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Git_Workspace\powerwriter-automatedtesting-ui\resources\testData\"/>
    </mc:Choice>
  </mc:AlternateContent>
  <xr:revisionPtr revIDLastSave="0" documentId="13_ncr:1_{3705C8F5-76EE-46CC-838C-C9EF96283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_Selection" sheetId="1" r:id="rId1"/>
    <sheet name="SuspendSheet" sheetId="2" r:id="rId2"/>
  </sheets>
  <definedNames>
    <definedName name="_xlnm._FilterDatabase" localSheetId="0" hidden="1">Scenario_Selection!$A$1:$L$34</definedName>
    <definedName name="_xlnm._FilterDatabase" localSheetId="1" hidden="1">SuspendSheet!$A$1:$T$212</definedName>
    <definedName name="Z_2BFCA6D2_A402_4592_BB7B_06C109319B34_.wvu.FilterData" localSheetId="0" hidden="1">Scenario_Selection!$A$1:$X$34</definedName>
    <definedName name="Z_2BFCA6D2_A402_4592_BB7B_06C109319B34_.wvu.FilterData" localSheetId="1" hidden="1">SuspendSheet!$A$1:$I$212</definedName>
    <definedName name="Z_94DD343F_E13D_400C_8ED1_B1707DE8D79A_.wvu.FilterData" localSheetId="0" hidden="1">Scenario_Selection!$A$1:$X$34</definedName>
    <definedName name="Z_94DD343F_E13D_400C_8ED1_B1707DE8D79A_.wvu.FilterData" localSheetId="1" hidden="1">SuspendSheet!$A$1:$I$212</definedName>
    <definedName name="Z_E84211AA_C6AF_4C1B_9C74_23082F6A4615_.wvu.FilterData" localSheetId="0" hidden="1">Scenario_Selection!$A$1:$X$34</definedName>
    <definedName name="Z_E84211AA_C6AF_4C1B_9C74_23082F6A4615_.wvu.FilterData" localSheetId="1" hidden="1">SuspendSheet!$A$1:$I$212</definedName>
  </definedNames>
  <calcPr calcId="191029"/>
  <customWorkbookViews>
    <customWorkbookView name="Swarna Latha Korra - Personal View" guid="{2BFCA6D2-A402-4592-BB7B-06C109319B34}" mergeInterval="0" personalView="1" maximized="1" xWindow="-8" yWindow="-8" windowWidth="1936" windowHeight="1056" activeSheetId="1"/>
    <customWorkbookView name="Isha Tupkari - Personal View" guid="{E84211AA-C6AF-4C1B-9C74-23082F6A4615}" mergeInterval="0" personalView="1" maximized="1" xWindow="1358" yWindow="-8" windowWidth="1382" windowHeight="744" activeSheetId="2"/>
    <customWorkbookView name="Elaine Brochtrup - Personal View" guid="{94DD343F-E13D-400C-8ED1-B1707DE8D79A}" mergeInterval="0" personalView="1" maximized="1" windowWidth="1920" windowHeight="83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L29" i="1"/>
  <c r="E40" i="1" l="1"/>
  <c r="E41" i="1" s="1"/>
  <c r="E37" i="1"/>
  <c r="E38" i="1" s="1"/>
  <c r="N31" i="1"/>
  <c r="L31" i="1"/>
  <c r="N30" i="1"/>
  <c r="L30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  <c r="N38" i="1" l="1"/>
  <c r="H38" i="1" s="1"/>
  <c r="L37" i="1"/>
  <c r="H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  <comment ref="D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sheet name from 'Pages' or 'CAWCPages' or 'CUPages'</t>
        </r>
      </text>
    </comment>
  </commentList>
</comments>
</file>

<file path=xl/sharedStrings.xml><?xml version="1.0" encoding="utf-8"?>
<sst xmlns="http://schemas.openxmlformats.org/spreadsheetml/2006/main" count="4804" uniqueCount="143">
  <si>
    <t>LOB</t>
  </si>
  <si>
    <t>Reg_ID</t>
  </si>
  <si>
    <t>Scenario_Name</t>
  </si>
  <si>
    <t>Execute</t>
  </si>
  <si>
    <t>CloneQuoteNumber</t>
  </si>
  <si>
    <t>Regression Name</t>
  </si>
  <si>
    <t>Transaction Name</t>
  </si>
  <si>
    <t>CloneAccountNumber</t>
  </si>
  <si>
    <t>ControlDate</t>
  </si>
  <si>
    <t>SuspendPage?</t>
  </si>
  <si>
    <t>PageToSuspend</t>
  </si>
  <si>
    <t>No</t>
  </si>
  <si>
    <t>NewQuote</t>
  </si>
  <si>
    <t>Yes</t>
  </si>
  <si>
    <t>N/A</t>
  </si>
  <si>
    <t>ConvertToPolicy</t>
  </si>
  <si>
    <t>FlatEndorsement1</t>
  </si>
  <si>
    <t>ProRataEndorsement1</t>
  </si>
  <si>
    <t>ClonePolicy</t>
  </si>
  <si>
    <t>SearchQuote</t>
  </si>
  <si>
    <t>ProRataEndorsement2</t>
  </si>
  <si>
    <t>QuoteForRenewal</t>
  </si>
  <si>
    <t>ConvertQFRToPolicy</t>
  </si>
  <si>
    <t>Reinstatement</t>
  </si>
  <si>
    <t>ReviseQuote</t>
  </si>
  <si>
    <t>ProRataEndorsementOOSE</t>
  </si>
  <si>
    <t>CA</t>
  </si>
  <si>
    <t>CA_1</t>
  </si>
  <si>
    <t>AZ Auto Dealers CA Regression</t>
  </si>
  <si>
    <t>CA_6</t>
  </si>
  <si>
    <t>IA Auto Dealers CA Regression</t>
  </si>
  <si>
    <t>CA_2</t>
  </si>
  <si>
    <t>AZ Business Auto CA Regression</t>
  </si>
  <si>
    <t>ChangeNameAddress</t>
  </si>
  <si>
    <t>BookClonedPolicy</t>
  </si>
  <si>
    <t>NewQuote1</t>
  </si>
  <si>
    <t>ProRataCancellation</t>
  </si>
  <si>
    <t>ReverseEndorsement</t>
  </si>
  <si>
    <t>EndOfRows</t>
  </si>
  <si>
    <t>regression count</t>
  </si>
  <si>
    <t>policies needed</t>
  </si>
  <si>
    <t>Suspend?</t>
  </si>
  <si>
    <t>Transactions marked NO?</t>
  </si>
  <si>
    <t>UnderlyingPolicy</t>
  </si>
  <si>
    <t>CA
(copy to Col D)</t>
  </si>
  <si>
    <t>CA_7</t>
  </si>
  <si>
    <t>IA Business Auto CA Regression</t>
  </si>
  <si>
    <t>08/01/2019</t>
  </si>
  <si>
    <t>07/31/2020</t>
  </si>
  <si>
    <t>CA_11</t>
  </si>
  <si>
    <t>IN Business Auto CA Regression</t>
  </si>
  <si>
    <t>ReviseNewQuote</t>
  </si>
  <si>
    <t>CA_3</t>
  </si>
  <si>
    <t>CO Auto Dealers CA Regression</t>
  </si>
  <si>
    <t>CA_8</t>
  </si>
  <si>
    <t>IL Auto Dealers CA Regression</t>
  </si>
  <si>
    <t>FlatCancellation</t>
  </si>
  <si>
    <t>CA_14</t>
  </si>
  <si>
    <t>KY Auto Dealers CA Regression</t>
  </si>
  <si>
    <t>CA_23</t>
  </si>
  <si>
    <t>MS Business Auto CA Regression</t>
  </si>
  <si>
    <t>CA_24</t>
  </si>
  <si>
    <t>MS Motor Carrier CA Regression</t>
  </si>
  <si>
    <t>CA_9</t>
  </si>
  <si>
    <t>IL Business Auto CA Regression</t>
  </si>
  <si>
    <t>CA_13</t>
  </si>
  <si>
    <t>KS Business Auto CA Regression</t>
  </si>
  <si>
    <t>CA_15</t>
  </si>
  <si>
    <t>KY Business Auto CA Regression</t>
  </si>
  <si>
    <t>CA_18</t>
  </si>
  <si>
    <t>MN Auto Dealers CA Regression</t>
  </si>
  <si>
    <t>CA_19</t>
  </si>
  <si>
    <t>MN Business Auto CA Regression</t>
  </si>
  <si>
    <t>CA_21</t>
  </si>
  <si>
    <t>MO Business Auto CA Regression</t>
  </si>
  <si>
    <t>CA_25</t>
  </si>
  <si>
    <t>ND Auto Dealers CA Regression</t>
  </si>
  <si>
    <t>CA_26</t>
  </si>
  <si>
    <t>ND Business Auto CA Regression</t>
  </si>
  <si>
    <t>CA_28</t>
  </si>
  <si>
    <t>PA Business Auto CA Regression</t>
  </si>
  <si>
    <t>CA_30</t>
  </si>
  <si>
    <t>WI Business Auto CA Regression</t>
  </si>
  <si>
    <t>FlatEndorsementOOSE</t>
  </si>
  <si>
    <t>ChangeNameAndAddress</t>
  </si>
  <si>
    <t>ReviseQFR</t>
  </si>
  <si>
    <t>CA_27</t>
  </si>
  <si>
    <t>PA Auto Dealers CA Regression</t>
  </si>
  <si>
    <t>CA_5</t>
  </si>
  <si>
    <t>CA_16</t>
  </si>
  <si>
    <t>CA_17</t>
  </si>
  <si>
    <t>MI Auto Dealers CA Regression</t>
  </si>
  <si>
    <t>MI Business Auto CA Regression</t>
  </si>
  <si>
    <t>CA_4</t>
  </si>
  <si>
    <t>CO Business Auto CA Regression</t>
  </si>
  <si>
    <t>08/01/2018</t>
  </si>
  <si>
    <t>CA_10</t>
  </si>
  <si>
    <t>IN Auto Dealers CL CA Regression</t>
  </si>
  <si>
    <t>CA_12</t>
  </si>
  <si>
    <t>KS AutoDealers CA Regression</t>
  </si>
  <si>
    <t>Renew</t>
  </si>
  <si>
    <t>CA_20</t>
  </si>
  <si>
    <t>MO AutoDealers CA Regression</t>
  </si>
  <si>
    <t>CA_22</t>
  </si>
  <si>
    <t>MS Auto Dealers CA Regression</t>
  </si>
  <si>
    <t>CA_29</t>
  </si>
  <si>
    <t>WI Auto Dealers CA Regression</t>
  </si>
  <si>
    <t>IN Auto Dealers CA Regression</t>
  </si>
  <si>
    <t>CO Motor Carrier CARegression</t>
  </si>
  <si>
    <t>KS Auto Dealers CA Regression</t>
  </si>
  <si>
    <t>MO Auto Dealers CA Regression</t>
  </si>
  <si>
    <t>Sue Harris
(copy to Col D)</t>
  </si>
  <si>
    <r>
      <rPr>
        <b/>
        <sz val="11"/>
        <color rgb="FF0000FF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regression count</t>
    </r>
  </si>
  <si>
    <r>
      <rPr>
        <b/>
        <sz val="11"/>
        <color rgb="FF0000FF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policies needed</t>
    </r>
  </si>
  <si>
    <t>EndOfCols</t>
  </si>
  <si>
    <t>Year Increase</t>
  </si>
  <si>
    <t>Orig Date</t>
  </si>
  <si>
    <t>07/31/2019</t>
  </si>
  <si>
    <t>New Date</t>
  </si>
  <si>
    <t>Premium_Summary</t>
  </si>
  <si>
    <t>isClonePolicyApplicable</t>
  </si>
  <si>
    <t>Quote Number</t>
  </si>
  <si>
    <t>Account Number</t>
  </si>
  <si>
    <t>08/01/2020</t>
  </si>
  <si>
    <t>07/31/2021</t>
  </si>
  <si>
    <t>CA_31</t>
  </si>
  <si>
    <t>CA_32</t>
  </si>
  <si>
    <t>FlatEndorsement2</t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</si>
  <si>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F)</t>
    </r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</si>
  <si>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H)</t>
    </r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</si>
  <si>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i)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</si>
  <si>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F)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</si>
  <si>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H)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</si>
  <si>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i)</t>
    </r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</si>
  <si>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F)</t>
    </r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</si>
  <si>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H)</t>
    </r>
  </si>
  <si>
    <t>MI Farm Auto Fleet CA Reg</t>
  </si>
  <si>
    <t>WI Farm Auto Non Fleet CA Reg</t>
  </si>
  <si>
    <t>CO Motor Carrier CA Regression</t>
  </si>
  <si>
    <r>
      <t xml:space="preserve">Run through New Quote &amp; </t>
    </r>
    <r>
      <rPr>
        <b/>
        <sz val="10"/>
        <color rgb="FF000000"/>
        <rFont val="Arial"/>
        <family val="2"/>
      </rPr>
      <t>Book</t>
    </r>
    <r>
      <rPr>
        <sz val="10"/>
        <color rgb="FF000000"/>
        <rFont val="Arial"/>
        <family val="2"/>
      </rPr>
      <t xml:space="preserve"> = Yes (copy to Col F)</t>
    </r>
  </si>
  <si>
    <t>08/01/2023</t>
  </si>
  <si>
    <t>07/31/2024</t>
  </si>
  <si>
    <t>Patch Subset
(copy to Col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</si>
</sst>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  <scheme val="minor"/>
    </font>
    <font>
      <b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2F75B5"/>
      </patternFill>
    </fill>
    <fill>
      <patternFill patternType="solid">
        <fgColor theme="1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rgb="FF2F75B5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</borders>
  <cellStyleXfs count="24928">
    <xf numFmtId="0" fontId="0" fillId="0" borderId="0"/>
    <xf numFmtId="0" fontId="9" fillId="0" borderId="0"/>
    <xf numFmtId="0" fontId="16" fillId="0" borderId="0"/>
    <xf numFmtId="0" fontId="17" fillId="5" borderId="6" applyNumberFormat="0" applyAlignment="0" applyProtection="0"/>
    <xf numFmtId="0" fontId="16" fillId="6" borderId="6" applyNumberFormat="0" applyAlignment="0" applyProtection="0"/>
    <xf numFmtId="0" fontId="16" fillId="7" borderId="6" applyNumberFormat="0" applyAlignment="0" applyProtection="0"/>
    <xf numFmtId="0" fontId="16" fillId="8" borderId="6" applyNumberFormat="0" applyAlignment="0" applyProtection="0"/>
    <xf numFmtId="0" fontId="16" fillId="9" borderId="6" applyNumberFormat="0" applyAlignment="0" applyProtection="0"/>
    <xf numFmtId="0" fontId="16" fillId="10" borderId="6" applyNumberFormat="0" applyAlignment="0" applyProtection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5" borderId="8" applyNumberFormat="0" applyAlignment="0" applyProtection="0"/>
    <xf numFmtId="0" fontId="4" fillId="0" borderId="0"/>
    <xf numFmtId="0" fontId="16" fillId="6" borderId="8" applyNumberFormat="0" applyAlignment="0" applyProtection="0"/>
    <xf numFmtId="0" fontId="16" fillId="10" borderId="8" applyNumberFormat="0" applyAlignment="0" applyProtection="0"/>
    <xf numFmtId="0" fontId="16" fillId="9" borderId="8" applyNumberFormat="0" applyAlignment="0" applyProtection="0"/>
    <xf numFmtId="0" fontId="16" fillId="8" borderId="8" applyNumberFormat="0" applyAlignment="0" applyProtection="0"/>
    <xf numFmtId="0" fontId="16" fillId="7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0" applyNumberFormat="0" applyAlignment="0" applyProtection="0"/>
    <xf numFmtId="0" fontId="1" fillId="0" borderId="0"/>
    <xf numFmtId="0" fontId="16" fillId="6" borderId="10" applyNumberFormat="0" applyAlignment="0" applyProtection="0"/>
    <xf numFmtId="0" fontId="16" fillId="10" borderId="10" applyNumberFormat="0" applyAlignment="0" applyProtection="0"/>
    <xf numFmtId="0" fontId="16" fillId="9" borderId="10" applyNumberFormat="0" applyAlignment="0" applyProtection="0"/>
    <xf numFmtId="0" fontId="16" fillId="8" borderId="10" applyNumberFormat="0" applyAlignment="0" applyProtection="0"/>
    <xf numFmtId="0" fontId="16" fillId="7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1" applyNumberFormat="0" applyAlignment="0" applyProtection="0"/>
    <xf numFmtId="0" fontId="16" fillId="6" borderId="11" applyNumberFormat="0" applyAlignment="0" applyProtection="0"/>
    <xf numFmtId="0" fontId="16" fillId="7" borderId="11" applyNumberFormat="0" applyAlignment="0" applyProtection="0"/>
    <xf numFmtId="0" fontId="16" fillId="8" borderId="11" applyNumberFormat="0" applyAlignment="0" applyProtection="0"/>
    <xf numFmtId="0" fontId="16" fillId="9" borderId="11" applyNumberFormat="0" applyAlignment="0" applyProtection="0"/>
    <xf numFmtId="0" fontId="16" fillId="10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1" applyNumberFormat="0" applyAlignment="0" applyProtection="0"/>
    <xf numFmtId="0" fontId="1" fillId="0" borderId="0"/>
    <xf numFmtId="0" fontId="16" fillId="6" borderId="11" applyNumberFormat="0" applyAlignment="0" applyProtection="0"/>
    <xf numFmtId="0" fontId="16" fillId="10" borderId="11" applyNumberFormat="0" applyAlignment="0" applyProtection="0"/>
    <xf numFmtId="0" fontId="16" fillId="9" borderId="11" applyNumberFormat="0" applyAlignment="0" applyProtection="0"/>
    <xf numFmtId="0" fontId="16" fillId="8" borderId="11" applyNumberFormat="0" applyAlignment="0" applyProtection="0"/>
    <xf numFmtId="0" fontId="16" fillId="7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6" borderId="17" applyNumberFormat="0" applyAlignment="0" applyProtection="0"/>
    <xf numFmtId="0" fontId="16" fillId="9" borderId="17" applyNumberFormat="0" applyAlignment="0" applyProtection="0"/>
    <xf numFmtId="0" fontId="16" fillId="6" borderId="15" applyNumberFormat="0" applyAlignment="0" applyProtection="0"/>
    <xf numFmtId="0" fontId="16" fillId="8" borderId="17" applyNumberFormat="0" applyAlignment="0" applyProtection="0"/>
    <xf numFmtId="0" fontId="16" fillId="7" borderId="17" applyNumberFormat="0" applyAlignment="0" applyProtection="0"/>
    <xf numFmtId="0" fontId="16" fillId="7" borderId="15" applyNumberFormat="0" applyAlignment="0" applyProtection="0"/>
    <xf numFmtId="0" fontId="17" fillId="5" borderId="13" applyNumberFormat="0" applyAlignment="0" applyProtection="0"/>
    <xf numFmtId="0" fontId="16" fillId="6" borderId="13" applyNumberFormat="0" applyAlignment="0" applyProtection="0"/>
    <xf numFmtId="0" fontId="16" fillId="7" borderId="13" applyNumberFormat="0" applyAlignment="0" applyProtection="0"/>
    <xf numFmtId="0" fontId="16" fillId="8" borderId="13" applyNumberFormat="0" applyAlignment="0" applyProtection="0"/>
    <xf numFmtId="0" fontId="16" fillId="9" borderId="13" applyNumberFormat="0" applyAlignment="0" applyProtection="0"/>
    <xf numFmtId="0" fontId="16" fillId="10" borderId="13" applyNumberFormat="0" applyAlignment="0" applyProtection="0"/>
    <xf numFmtId="0" fontId="17" fillId="5" borderId="13" applyNumberFormat="0" applyAlignment="0" applyProtection="0"/>
    <xf numFmtId="0" fontId="16" fillId="6" borderId="13" applyNumberFormat="0" applyAlignment="0" applyProtection="0"/>
    <xf numFmtId="0" fontId="16" fillId="10" borderId="13" applyNumberFormat="0" applyAlignment="0" applyProtection="0"/>
    <xf numFmtId="0" fontId="16" fillId="9" borderId="13" applyNumberFormat="0" applyAlignment="0" applyProtection="0"/>
    <xf numFmtId="0" fontId="16" fillId="8" borderId="13" applyNumberFormat="0" applyAlignment="0" applyProtection="0"/>
    <xf numFmtId="0" fontId="16" fillId="7" borderId="13" applyNumberFormat="0" applyAlignment="0" applyProtection="0"/>
    <xf numFmtId="0" fontId="17" fillId="5" borderId="17" applyNumberFormat="0" applyAlignment="0" applyProtection="0"/>
    <xf numFmtId="0" fontId="16" fillId="10" borderId="17" applyNumberFormat="0" applyAlignment="0" applyProtection="0"/>
    <xf numFmtId="0" fontId="16" fillId="10" borderId="17" applyNumberFormat="0" applyAlignment="0" applyProtection="0"/>
    <xf numFmtId="0" fontId="16" fillId="10" borderId="15" applyNumberFormat="0" applyAlignment="0" applyProtection="0"/>
    <xf numFmtId="0" fontId="17" fillId="5" borderId="17" applyNumberFormat="0" applyAlignment="0" applyProtection="0"/>
    <xf numFmtId="0" fontId="16" fillId="7" borderId="17" applyNumberFormat="0" applyAlignment="0" applyProtection="0"/>
    <xf numFmtId="0" fontId="16" fillId="8" borderId="17" applyNumberFormat="0" applyAlignment="0" applyProtection="0"/>
    <xf numFmtId="0" fontId="16" fillId="8" borderId="15" applyNumberFormat="0" applyAlignment="0" applyProtection="0"/>
    <xf numFmtId="0" fontId="17" fillId="5" borderId="15" applyNumberFormat="0" applyAlignment="0" applyProtection="0"/>
    <xf numFmtId="0" fontId="16" fillId="6" borderId="17" applyNumberFormat="0" applyAlignment="0" applyProtection="0"/>
    <xf numFmtId="0" fontId="16" fillId="9" borderId="17" applyNumberFormat="0" applyAlignment="0" applyProtection="0"/>
    <xf numFmtId="0" fontId="16" fillId="9" borderId="15" applyNumberFormat="0" applyAlignment="0" applyProtection="0"/>
  </cellStyleXfs>
  <cellXfs count="93">
    <xf numFmtId="0" fontId="0" fillId="0" borderId="0" xfId="0"/>
    <xf numFmtId="0" fontId="20" fillId="2" borderId="1" xfId="0" applyFont="1" applyFill="1" applyBorder="1" applyAlignment="1">
      <alignment horizontal="left"/>
    </xf>
    <xf numFmtId="0" fontId="22" fillId="0" borderId="0" xfId="0" applyFont="1" applyAlignment="1">
      <alignment wrapText="1"/>
    </xf>
    <xf numFmtId="0" fontId="21" fillId="13" borderId="2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left"/>
    </xf>
    <xf numFmtId="0" fontId="22" fillId="0" borderId="0" xfId="0" applyFont="1"/>
    <xf numFmtId="0" fontId="0" fillId="0" borderId="0" xfId="0" applyAlignment="1">
      <alignment vertical="top"/>
    </xf>
    <xf numFmtId="0" fontId="22" fillId="3" borderId="1" xfId="0" applyFont="1" applyFill="1" applyBorder="1" applyAlignment="1">
      <alignment horizontal="left" vertical="top"/>
    </xf>
    <xf numFmtId="0" fontId="2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vertical="top"/>
    </xf>
    <xf numFmtId="0" fontId="22" fillId="0" borderId="1" xfId="0" applyFont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5" fillId="14" borderId="4" xfId="0" applyFont="1" applyFill="1" applyBorder="1" applyAlignment="1">
      <alignment horizontal="left" vertical="top"/>
    </xf>
    <xf numFmtId="0" fontId="15" fillId="14" borderId="5" xfId="0" applyFont="1" applyFill="1" applyBorder="1" applyAlignment="1">
      <alignment horizontal="left" vertical="top"/>
    </xf>
    <xf numFmtId="0" fontId="18" fillId="11" borderId="0" xfId="1" applyFont="1" applyFill="1" applyAlignment="1">
      <alignment vertical="top"/>
    </xf>
    <xf numFmtId="0" fontId="22" fillId="11" borderId="0" xfId="0" applyFont="1" applyFill="1" applyAlignment="1">
      <alignment vertical="top"/>
    </xf>
    <xf numFmtId="0" fontId="18" fillId="12" borderId="0" xfId="0" applyFont="1" applyFill="1" applyAlignment="1">
      <alignment vertical="top"/>
    </xf>
    <xf numFmtId="0" fontId="22" fillId="12" borderId="0" xfId="0" applyFont="1" applyFill="1" applyAlignment="1">
      <alignment vertical="top"/>
    </xf>
    <xf numFmtId="49" fontId="27" fillId="3" borderId="1" xfId="0" applyNumberFormat="1" applyFont="1" applyFill="1" applyBorder="1" applyAlignment="1">
      <alignment horizontal="left" vertical="top"/>
    </xf>
    <xf numFmtId="0" fontId="21" fillId="13" borderId="0" xfId="0" applyFont="1" applyFill="1" applyAlignment="1">
      <alignment horizontal="center" wrapText="1"/>
    </xf>
    <xf numFmtId="0" fontId="22" fillId="17" borderId="1" xfId="0" applyFont="1" applyFill="1" applyBorder="1" applyAlignment="1">
      <alignment horizontal="right" vertical="top"/>
    </xf>
    <xf numFmtId="0" fontId="22" fillId="0" borderId="7" xfId="0" applyFont="1" applyBorder="1" applyAlignment="1">
      <alignment wrapText="1"/>
    </xf>
    <xf numFmtId="0" fontId="22" fillId="0" borderId="0" xfId="0" applyFont="1" applyAlignment="1">
      <alignment horizontal="right" vertical="top"/>
    </xf>
    <xf numFmtId="0" fontId="20" fillId="2" borderId="4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49" fontId="27" fillId="0" borderId="1" xfId="0" applyNumberFormat="1" applyFont="1" applyBorder="1" applyAlignment="1">
      <alignment horizontal="left" vertical="top"/>
    </xf>
    <xf numFmtId="0" fontId="11" fillId="3" borderId="9" xfId="0" applyFont="1" applyFill="1" applyBorder="1" applyAlignment="1">
      <alignment vertical="top"/>
    </xf>
    <xf numFmtId="0" fontId="11" fillId="15" borderId="9" xfId="0" applyFont="1" applyFill="1" applyBorder="1" applyAlignment="1">
      <alignment vertical="top" wrapText="1"/>
    </xf>
    <xf numFmtId="0" fontId="11" fillId="3" borderId="9" xfId="0" applyFont="1" applyFill="1" applyBorder="1" applyAlignment="1">
      <alignment horizontal="left" vertical="top"/>
    </xf>
    <xf numFmtId="0" fontId="15" fillId="14" borderId="9" xfId="0" applyFont="1" applyFill="1" applyBorder="1" applyAlignment="1">
      <alignment horizontal="left" vertical="top"/>
    </xf>
    <xf numFmtId="0" fontId="14" fillId="0" borderId="9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13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vertical="top" wrapText="1"/>
    </xf>
    <xf numFmtId="0" fontId="10" fillId="2" borderId="9" xfId="0" applyFont="1" applyFill="1" applyBorder="1" applyAlignment="1">
      <alignment vertical="top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/>
    </xf>
    <xf numFmtId="0" fontId="22" fillId="3" borderId="9" xfId="0" applyFont="1" applyFill="1" applyBorder="1" applyAlignment="1">
      <alignment horizontal="left" vertical="top"/>
    </xf>
    <xf numFmtId="0" fontId="11" fillId="0" borderId="9" xfId="0" applyFont="1" applyBorder="1" applyAlignment="1">
      <alignment vertical="top"/>
    </xf>
    <xf numFmtId="0" fontId="13" fillId="11" borderId="9" xfId="0" applyFont="1" applyFill="1" applyBorder="1" applyAlignment="1">
      <alignment horizontal="left" vertical="top"/>
    </xf>
    <xf numFmtId="0" fontId="11" fillId="11" borderId="9" xfId="0" applyFont="1" applyFill="1" applyBorder="1" applyAlignment="1">
      <alignment vertical="top" wrapText="1"/>
    </xf>
    <xf numFmtId="0" fontId="13" fillId="11" borderId="9" xfId="0" applyFont="1" applyFill="1" applyBorder="1" applyAlignment="1">
      <alignment vertical="top"/>
    </xf>
    <xf numFmtId="0" fontId="14" fillId="11" borderId="9" xfId="0" applyFont="1" applyFill="1" applyBorder="1" applyAlignment="1">
      <alignment vertical="top"/>
    </xf>
    <xf numFmtId="0" fontId="11" fillId="20" borderId="9" xfId="0" applyFont="1" applyFill="1" applyBorder="1" applyAlignment="1">
      <alignment horizontal="left" vertical="top"/>
    </xf>
    <xf numFmtId="0" fontId="11" fillId="11" borderId="9" xfId="0" applyFont="1" applyFill="1" applyBorder="1" applyAlignment="1">
      <alignment vertical="top"/>
    </xf>
    <xf numFmtId="0" fontId="22" fillId="20" borderId="9" xfId="0" applyFont="1" applyFill="1" applyBorder="1" applyAlignment="1">
      <alignment horizontal="left" vertical="top"/>
    </xf>
    <xf numFmtId="0" fontId="11" fillId="20" borderId="9" xfId="0" applyFont="1" applyFill="1" applyBorder="1" applyAlignment="1">
      <alignment vertical="top"/>
    </xf>
    <xf numFmtId="0" fontId="13" fillId="11" borderId="12" xfId="0" applyFont="1" applyFill="1" applyBorder="1" applyAlignment="1">
      <alignment horizontal="left" vertical="top"/>
    </xf>
    <xf numFmtId="0" fontId="11" fillId="11" borderId="12" xfId="0" applyFont="1" applyFill="1" applyBorder="1" applyAlignment="1">
      <alignment vertical="top" wrapText="1"/>
    </xf>
    <xf numFmtId="0" fontId="13" fillId="11" borderId="12" xfId="0" applyFont="1" applyFill="1" applyBorder="1" applyAlignment="1">
      <alignment vertical="top"/>
    </xf>
    <xf numFmtId="0" fontId="15" fillId="14" borderId="12" xfId="0" applyFont="1" applyFill="1" applyBorder="1" applyAlignment="1">
      <alignment horizontal="left" vertical="top"/>
    </xf>
    <xf numFmtId="0" fontId="0" fillId="19" borderId="0" xfId="0" applyFill="1" applyAlignment="1">
      <alignment vertical="top"/>
    </xf>
    <xf numFmtId="0" fontId="15" fillId="14" borderId="14" xfId="0" applyFont="1" applyFill="1" applyBorder="1" applyAlignment="1">
      <alignment horizontal="left" vertical="top"/>
    </xf>
    <xf numFmtId="0" fontId="14" fillId="0" borderId="14" xfId="0" applyFont="1" applyBorder="1" applyAlignment="1">
      <alignment vertical="top"/>
    </xf>
    <xf numFmtId="0" fontId="13" fillId="0" borderId="14" xfId="0" applyFont="1" applyBorder="1" applyAlignment="1">
      <alignment horizontal="left" vertical="top"/>
    </xf>
    <xf numFmtId="0" fontId="13" fillId="4" borderId="14" xfId="0" applyFont="1" applyFill="1" applyBorder="1" applyAlignment="1">
      <alignment horizontal="left" vertical="top"/>
    </xf>
    <xf numFmtId="0" fontId="11" fillId="0" borderId="14" xfId="0" applyFont="1" applyBorder="1" applyAlignment="1">
      <alignment vertical="top" wrapText="1"/>
    </xf>
    <xf numFmtId="0" fontId="0" fillId="18" borderId="0" xfId="0" applyFill="1" applyAlignment="1">
      <alignment vertical="top"/>
    </xf>
    <xf numFmtId="0" fontId="0" fillId="0" borderId="14" xfId="0" applyBorder="1" applyAlignment="1">
      <alignment vertical="top"/>
    </xf>
    <xf numFmtId="0" fontId="14" fillId="0" borderId="16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11" fillId="0" borderId="16" xfId="0" applyFont="1" applyBorder="1" applyAlignment="1">
      <alignment vertical="top" wrapText="1"/>
    </xf>
    <xf numFmtId="0" fontId="13" fillId="4" borderId="16" xfId="0" applyFont="1" applyFill="1" applyBorder="1" applyAlignment="1">
      <alignment horizontal="left" vertical="top"/>
    </xf>
    <xf numFmtId="0" fontId="23" fillId="21" borderId="18" xfId="0" applyFont="1" applyFill="1" applyBorder="1" applyAlignment="1">
      <alignment vertical="top" wrapText="1"/>
    </xf>
    <xf numFmtId="0" fontId="23" fillId="18" borderId="18" xfId="0" applyFont="1" applyFill="1" applyBorder="1" applyAlignment="1">
      <alignment vertical="top" wrapText="1"/>
    </xf>
    <xf numFmtId="0" fontId="23" fillId="19" borderId="18" xfId="0" applyFont="1" applyFill="1" applyBorder="1" applyAlignment="1">
      <alignment vertical="top" wrapText="1"/>
    </xf>
    <xf numFmtId="0" fontId="14" fillId="0" borderId="18" xfId="0" quotePrefix="1" applyFont="1" applyBorder="1" applyAlignment="1">
      <alignment horizontal="left" vertical="top"/>
    </xf>
    <xf numFmtId="0" fontId="14" fillId="0" borderId="18" xfId="0" applyFont="1" applyBorder="1" applyAlignment="1">
      <alignment horizontal="left" vertical="top"/>
    </xf>
    <xf numFmtId="0" fontId="14" fillId="4" borderId="18" xfId="0" applyFont="1" applyFill="1" applyBorder="1" applyAlignment="1">
      <alignment horizontal="left" vertical="top"/>
    </xf>
    <xf numFmtId="0" fontId="14" fillId="4" borderId="18" xfId="0" applyFont="1" applyFill="1" applyBorder="1" applyAlignment="1">
      <alignment vertical="top"/>
    </xf>
    <xf numFmtId="0" fontId="14" fillId="0" borderId="18" xfId="0" applyFont="1" applyBorder="1" applyAlignment="1">
      <alignment vertical="top"/>
    </xf>
    <xf numFmtId="0" fontId="14" fillId="0" borderId="18" xfId="0" quotePrefix="1" applyFont="1" applyBorder="1" applyAlignment="1">
      <alignment vertical="top"/>
    </xf>
    <xf numFmtId="0" fontId="12" fillId="0" borderId="18" xfId="0" applyFont="1" applyBorder="1" applyAlignment="1">
      <alignment vertical="top"/>
    </xf>
    <xf numFmtId="0" fontId="12" fillId="0" borderId="18" xfId="0" quotePrefix="1" applyFont="1" applyBorder="1" applyAlignment="1">
      <alignment vertical="top"/>
    </xf>
    <xf numFmtId="0" fontId="23" fillId="21" borderId="20" xfId="0" applyFont="1" applyFill="1" applyBorder="1" applyAlignment="1">
      <alignment vertical="top" wrapText="1"/>
    </xf>
    <xf numFmtId="0" fontId="15" fillId="14" borderId="20" xfId="0" applyFont="1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14" fillId="0" borderId="21" xfId="0" quotePrefix="1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11" borderId="21" xfId="0" quotePrefix="1" applyFont="1" applyFill="1" applyBorder="1" applyAlignment="1">
      <alignment horizontal="left" vertical="top"/>
    </xf>
    <xf numFmtId="0" fontId="14" fillId="11" borderId="21" xfId="0" applyFont="1" applyFill="1" applyBorder="1" applyAlignment="1">
      <alignment horizontal="left" vertical="top"/>
    </xf>
    <xf numFmtId="0" fontId="14" fillId="0" borderId="21" xfId="0" applyFont="1" applyBorder="1" applyAlignment="1">
      <alignment vertical="top"/>
    </xf>
    <xf numFmtId="0" fontId="14" fillId="11" borderId="21" xfId="0" applyFont="1" applyFill="1" applyBorder="1" applyAlignment="1">
      <alignment vertical="top"/>
    </xf>
    <xf numFmtId="0" fontId="14" fillId="11" borderId="21" xfId="0" quotePrefix="1" applyFont="1" applyFill="1" applyBorder="1" applyAlignment="1">
      <alignment vertical="top"/>
    </xf>
    <xf numFmtId="0" fontId="12" fillId="11" borderId="22" xfId="0" applyFont="1" applyFill="1" applyBorder="1" applyAlignment="1">
      <alignment vertical="top"/>
    </xf>
    <xf numFmtId="0" fontId="12" fillId="11" borderId="22" xfId="0" quotePrefix="1" applyFont="1" applyFill="1" applyBorder="1" applyAlignment="1">
      <alignment vertical="top"/>
    </xf>
    <xf numFmtId="0" fontId="14" fillId="0" borderId="21" xfId="0" quotePrefix="1" applyFont="1" applyBorder="1" applyAlignment="1">
      <alignment vertical="top"/>
    </xf>
    <xf numFmtId="0" fontId="12" fillId="0" borderId="22" xfId="0" quotePrefix="1" applyFont="1" applyBorder="1" applyAlignment="1">
      <alignment vertical="top"/>
    </xf>
    <xf numFmtId="0" fontId="26" fillId="0" borderId="19" xfId="0" applyFont="1" applyBorder="1" applyAlignment="1">
      <alignment vertical="top"/>
    </xf>
    <xf numFmtId="0" fontId="21" fillId="22" borderId="0" xfId="0" applyFont="1" applyFill="1" applyAlignment="1">
      <alignment horizontal="center" wrapText="1"/>
    </xf>
  </cellXfs>
  <cellStyles count="24928">
    <cellStyle name="#32cd32" xfId="4" xr:uid="{00000000-0005-0000-0000-000000000000}"/>
    <cellStyle name="#32cd32 2" xfId="900" xr:uid="{00000000-0005-0000-0000-000001000000}"/>
    <cellStyle name="#32cd32 2 2" xfId="15126" xr:uid="{00000000-0005-0000-0000-000002000000}"/>
    <cellStyle name="#32cd32 2 2 2" xfId="24911" xr:uid="{00000000-0005-0000-0000-000003000000}"/>
    <cellStyle name="#32cd32 2 2 3" xfId="24898" xr:uid="{00000000-0005-0000-0000-000004000000}"/>
    <cellStyle name="#32cd32 2 3" xfId="8010" xr:uid="{00000000-0005-0000-0000-000005000000}"/>
    <cellStyle name="#32cd32 2 4" xfId="24900" xr:uid="{00000000-0005-0000-0000-000006000000}"/>
    <cellStyle name="#32cd32 3" xfId="14232" xr:uid="{00000000-0005-0000-0000-000007000000}"/>
    <cellStyle name="#32cd32 3 2" xfId="24905" xr:uid="{00000000-0005-0000-0000-000008000000}"/>
    <cellStyle name="#32cd32 3 3" xfId="24925" xr:uid="{00000000-0005-0000-0000-000009000000}"/>
    <cellStyle name="#b22222" xfId="5" xr:uid="{00000000-0005-0000-0000-00000A000000}"/>
    <cellStyle name="#b22222 2" xfId="904" xr:uid="{00000000-0005-0000-0000-00000B000000}"/>
    <cellStyle name="#b22222 2 2" xfId="15130" xr:uid="{00000000-0005-0000-0000-00000C000000}"/>
    <cellStyle name="#b22222 2 2 2" xfId="24915" xr:uid="{00000000-0005-0000-0000-00000D000000}"/>
    <cellStyle name="#b22222 2 2 3" xfId="24902" xr:uid="{00000000-0005-0000-0000-00000E000000}"/>
    <cellStyle name="#b22222 2 3" xfId="8014" xr:uid="{00000000-0005-0000-0000-00000F000000}"/>
    <cellStyle name="#b22222 2 4" xfId="24903" xr:uid="{00000000-0005-0000-0000-000010000000}"/>
    <cellStyle name="#b22222 3" xfId="14233" xr:uid="{00000000-0005-0000-0000-000011000000}"/>
    <cellStyle name="#b22222 3 2" xfId="24906" xr:uid="{00000000-0005-0000-0000-000012000000}"/>
    <cellStyle name="#b22222 3 3" xfId="24921" xr:uid="{00000000-0005-0000-0000-000013000000}"/>
    <cellStyle name="#e5e5e5" xfId="6" xr:uid="{00000000-0005-0000-0000-000014000000}"/>
    <cellStyle name="#e5e5e5 2" xfId="903" xr:uid="{00000000-0005-0000-0000-000015000000}"/>
    <cellStyle name="#e5e5e5 2 2" xfId="15129" xr:uid="{00000000-0005-0000-0000-000016000000}"/>
    <cellStyle name="#e5e5e5 2 2 2" xfId="24914" xr:uid="{00000000-0005-0000-0000-000017000000}"/>
    <cellStyle name="#e5e5e5 2 2 3" xfId="24922" xr:uid="{00000000-0005-0000-0000-000018000000}"/>
    <cellStyle name="#e5e5e5 2 3" xfId="8013" xr:uid="{00000000-0005-0000-0000-000019000000}"/>
    <cellStyle name="#e5e5e5 2 4" xfId="24923" xr:uid="{00000000-0005-0000-0000-00001A000000}"/>
    <cellStyle name="#e5e5e5 3" xfId="14234" xr:uid="{00000000-0005-0000-0000-00001B000000}"/>
    <cellStyle name="#e5e5e5 3 2" xfId="24907" xr:uid="{00000000-0005-0000-0000-00001C000000}"/>
    <cellStyle name="#e5e5e5 3 3" xfId="24901" xr:uid="{00000000-0005-0000-0000-00001D000000}"/>
    <cellStyle name="#ff0000" xfId="7" xr:uid="{00000000-0005-0000-0000-00001E000000}"/>
    <cellStyle name="#ff0000 2" xfId="902" xr:uid="{00000000-0005-0000-0000-00001F000000}"/>
    <cellStyle name="#ff0000 2 2" xfId="15128" xr:uid="{00000000-0005-0000-0000-000020000000}"/>
    <cellStyle name="#ff0000 2 2 2" xfId="24913" xr:uid="{00000000-0005-0000-0000-000021000000}"/>
    <cellStyle name="#ff0000 2 2 3" xfId="24926" xr:uid="{00000000-0005-0000-0000-000022000000}"/>
    <cellStyle name="#ff0000 2 3" xfId="8012" xr:uid="{00000000-0005-0000-0000-000023000000}"/>
    <cellStyle name="#ff0000 2 4" xfId="24927" xr:uid="{00000000-0005-0000-0000-000024000000}"/>
    <cellStyle name="#ff0000 3" xfId="14235" xr:uid="{00000000-0005-0000-0000-000025000000}"/>
    <cellStyle name="#ff0000 3 2" xfId="24908" xr:uid="{00000000-0005-0000-0000-000026000000}"/>
    <cellStyle name="#ff0000 3 3" xfId="24899" xr:uid="{00000000-0005-0000-0000-000027000000}"/>
    <cellStyle name="#ffff00" xfId="8" xr:uid="{00000000-0005-0000-0000-000028000000}"/>
    <cellStyle name="#ffff00 2" xfId="901" xr:uid="{00000000-0005-0000-0000-000029000000}"/>
    <cellStyle name="#ffff00 2 2" xfId="15127" xr:uid="{00000000-0005-0000-0000-00002A000000}"/>
    <cellStyle name="#ffff00 2 2 2" xfId="24912" xr:uid="{00000000-0005-0000-0000-00002B000000}"/>
    <cellStyle name="#ffff00 2 2 3" xfId="24917" xr:uid="{00000000-0005-0000-0000-00002C000000}"/>
    <cellStyle name="#ffff00 2 3" xfId="8011" xr:uid="{00000000-0005-0000-0000-00002D000000}"/>
    <cellStyle name="#ffff00 2 4" xfId="24919" xr:uid="{00000000-0005-0000-0000-00002E000000}"/>
    <cellStyle name="#ffff00 3" xfId="14236" xr:uid="{00000000-0005-0000-0000-00002F000000}"/>
    <cellStyle name="#ffff00 3 2" xfId="24909" xr:uid="{00000000-0005-0000-0000-000030000000}"/>
    <cellStyle name="#ffff00 3 3" xfId="24918" xr:uid="{00000000-0005-0000-0000-000031000000}"/>
    <cellStyle name="headerCellStyle" xfId="3" xr:uid="{00000000-0005-0000-0000-000032000000}"/>
    <cellStyle name="headerCellStyle 2" xfId="898" xr:uid="{00000000-0005-0000-0000-000033000000}"/>
    <cellStyle name="headerCellStyle 2 2" xfId="15124" xr:uid="{00000000-0005-0000-0000-000034000000}"/>
    <cellStyle name="headerCellStyle 2 2 2" xfId="24910" xr:uid="{00000000-0005-0000-0000-000035000000}"/>
    <cellStyle name="headerCellStyle 2 2 3" xfId="24920" xr:uid="{00000000-0005-0000-0000-000036000000}"/>
    <cellStyle name="headerCellStyle 2 3" xfId="8008" xr:uid="{00000000-0005-0000-0000-000037000000}"/>
    <cellStyle name="headerCellStyle 2 4" xfId="24924" xr:uid="{00000000-0005-0000-0000-000038000000}"/>
    <cellStyle name="headerCellStyle 3" xfId="14231" xr:uid="{00000000-0005-0000-0000-000039000000}"/>
    <cellStyle name="headerCellStyle 3 2" xfId="24904" xr:uid="{00000000-0005-0000-0000-00003A000000}"/>
    <cellStyle name="headerCellStyle 3 3" xfId="24916" xr:uid="{00000000-0005-0000-0000-00003B000000}"/>
    <cellStyle name="Normal" xfId="0" builtinId="0"/>
    <cellStyle name="Normal 10" xfId="9" xr:uid="{00000000-0005-0000-0000-00003D000000}"/>
    <cellStyle name="Normal 11" xfId="1" xr:uid="{00000000-0005-0000-0000-00003E000000}"/>
    <cellStyle name="Normal 11 10" xfId="3568" xr:uid="{00000000-0005-0000-0000-00003F000000}"/>
    <cellStyle name="Normal 11 10 2" xfId="17794" xr:uid="{00000000-0005-0000-0000-000040000000}"/>
    <cellStyle name="Normal 11 10 3" xfId="10678" xr:uid="{00000000-0005-0000-0000-000041000000}"/>
    <cellStyle name="Normal 11 11" xfId="21346" xr:uid="{00000000-0005-0000-0000-000042000000}"/>
    <cellStyle name="Normal 11 12" xfId="14230" xr:uid="{00000000-0005-0000-0000-000043000000}"/>
    <cellStyle name="Normal 11 13" xfId="7120" xr:uid="{00000000-0005-0000-0000-000044000000}"/>
    <cellStyle name="Normal 11 2" xfId="46" xr:uid="{00000000-0005-0000-0000-000045000000}"/>
    <cellStyle name="Normal 11 2 10" xfId="14273" xr:uid="{00000000-0005-0000-0000-000046000000}"/>
    <cellStyle name="Normal 11 2 11" xfId="7157" xr:uid="{00000000-0005-0000-0000-000047000000}"/>
    <cellStyle name="Normal 11 2 2" xfId="158" xr:uid="{00000000-0005-0000-0000-000048000000}"/>
    <cellStyle name="Normal 11 2 2 10" xfId="7268" xr:uid="{00000000-0005-0000-0000-000049000000}"/>
    <cellStyle name="Normal 11 2 2 2" xfId="380" xr:uid="{00000000-0005-0000-0000-00004A000000}"/>
    <cellStyle name="Normal 11 2 2 2 2" xfId="824" xr:uid="{00000000-0005-0000-0000-00004B000000}"/>
    <cellStyle name="Normal 11 2 2 2 2 2" xfId="2606" xr:uid="{00000000-0005-0000-0000-00004C000000}"/>
    <cellStyle name="Normal 11 2 2 2 2 2 2" xfId="6158" xr:uid="{00000000-0005-0000-0000-00004D000000}"/>
    <cellStyle name="Normal 11 2 2 2 2 2 2 2" xfId="20384" xr:uid="{00000000-0005-0000-0000-00004E000000}"/>
    <cellStyle name="Normal 11 2 2 2 2 2 2 3" xfId="13268" xr:uid="{00000000-0005-0000-0000-00004F000000}"/>
    <cellStyle name="Normal 11 2 2 2 2 2 3" xfId="23936" xr:uid="{00000000-0005-0000-0000-000050000000}"/>
    <cellStyle name="Normal 11 2 2 2 2 2 4" xfId="16832" xr:uid="{00000000-0005-0000-0000-000051000000}"/>
    <cellStyle name="Normal 11 2 2 2 2 2 5" xfId="9716" xr:uid="{00000000-0005-0000-0000-000052000000}"/>
    <cellStyle name="Normal 11 2 2 2 2 3" xfId="1718" xr:uid="{00000000-0005-0000-0000-000053000000}"/>
    <cellStyle name="Normal 11 2 2 2 2 3 2" xfId="5270" xr:uid="{00000000-0005-0000-0000-000054000000}"/>
    <cellStyle name="Normal 11 2 2 2 2 3 2 2" xfId="19496" xr:uid="{00000000-0005-0000-0000-000055000000}"/>
    <cellStyle name="Normal 11 2 2 2 2 3 2 3" xfId="12380" xr:uid="{00000000-0005-0000-0000-000056000000}"/>
    <cellStyle name="Normal 11 2 2 2 2 3 3" xfId="23048" xr:uid="{00000000-0005-0000-0000-000057000000}"/>
    <cellStyle name="Normal 11 2 2 2 2 3 4" xfId="15944" xr:uid="{00000000-0005-0000-0000-000058000000}"/>
    <cellStyle name="Normal 11 2 2 2 2 3 5" xfId="8828" xr:uid="{00000000-0005-0000-0000-000059000000}"/>
    <cellStyle name="Normal 11 2 2 2 2 4" xfId="3494" xr:uid="{00000000-0005-0000-0000-00005A000000}"/>
    <cellStyle name="Normal 11 2 2 2 2 4 2" xfId="7046" xr:uid="{00000000-0005-0000-0000-00005B000000}"/>
    <cellStyle name="Normal 11 2 2 2 2 4 2 2" xfId="21272" xr:uid="{00000000-0005-0000-0000-00005C000000}"/>
    <cellStyle name="Normal 11 2 2 2 2 4 2 3" xfId="14156" xr:uid="{00000000-0005-0000-0000-00005D000000}"/>
    <cellStyle name="Normal 11 2 2 2 2 4 3" xfId="24824" xr:uid="{00000000-0005-0000-0000-00005E000000}"/>
    <cellStyle name="Normal 11 2 2 2 2 4 4" xfId="17720" xr:uid="{00000000-0005-0000-0000-00005F000000}"/>
    <cellStyle name="Normal 11 2 2 2 2 4 5" xfId="10604" xr:uid="{00000000-0005-0000-0000-000060000000}"/>
    <cellStyle name="Normal 11 2 2 2 2 5" xfId="4382" xr:uid="{00000000-0005-0000-0000-000061000000}"/>
    <cellStyle name="Normal 11 2 2 2 2 5 2" xfId="18608" xr:uid="{00000000-0005-0000-0000-000062000000}"/>
    <cellStyle name="Normal 11 2 2 2 2 5 3" xfId="11492" xr:uid="{00000000-0005-0000-0000-000063000000}"/>
    <cellStyle name="Normal 11 2 2 2 2 6" xfId="22160" xr:uid="{00000000-0005-0000-0000-000064000000}"/>
    <cellStyle name="Normal 11 2 2 2 2 7" xfId="15050" xr:uid="{00000000-0005-0000-0000-000065000000}"/>
    <cellStyle name="Normal 11 2 2 2 2 8" xfId="7934" xr:uid="{00000000-0005-0000-0000-000066000000}"/>
    <cellStyle name="Normal 11 2 2 2 3" xfId="2162" xr:uid="{00000000-0005-0000-0000-000067000000}"/>
    <cellStyle name="Normal 11 2 2 2 3 2" xfId="5714" xr:uid="{00000000-0005-0000-0000-000068000000}"/>
    <cellStyle name="Normal 11 2 2 2 3 2 2" xfId="19940" xr:uid="{00000000-0005-0000-0000-000069000000}"/>
    <cellStyle name="Normal 11 2 2 2 3 2 3" xfId="12824" xr:uid="{00000000-0005-0000-0000-00006A000000}"/>
    <cellStyle name="Normal 11 2 2 2 3 3" xfId="23492" xr:uid="{00000000-0005-0000-0000-00006B000000}"/>
    <cellStyle name="Normal 11 2 2 2 3 4" xfId="16388" xr:uid="{00000000-0005-0000-0000-00006C000000}"/>
    <cellStyle name="Normal 11 2 2 2 3 5" xfId="9272" xr:uid="{00000000-0005-0000-0000-00006D000000}"/>
    <cellStyle name="Normal 11 2 2 2 4" xfId="1274" xr:uid="{00000000-0005-0000-0000-00006E000000}"/>
    <cellStyle name="Normal 11 2 2 2 4 2" xfId="4826" xr:uid="{00000000-0005-0000-0000-00006F000000}"/>
    <cellStyle name="Normal 11 2 2 2 4 2 2" xfId="19052" xr:uid="{00000000-0005-0000-0000-000070000000}"/>
    <cellStyle name="Normal 11 2 2 2 4 2 3" xfId="11936" xr:uid="{00000000-0005-0000-0000-000071000000}"/>
    <cellStyle name="Normal 11 2 2 2 4 3" xfId="22604" xr:uid="{00000000-0005-0000-0000-000072000000}"/>
    <cellStyle name="Normal 11 2 2 2 4 4" xfId="15500" xr:uid="{00000000-0005-0000-0000-000073000000}"/>
    <cellStyle name="Normal 11 2 2 2 4 5" xfId="8384" xr:uid="{00000000-0005-0000-0000-000074000000}"/>
    <cellStyle name="Normal 11 2 2 2 5" xfId="3050" xr:uid="{00000000-0005-0000-0000-000075000000}"/>
    <cellStyle name="Normal 11 2 2 2 5 2" xfId="6602" xr:uid="{00000000-0005-0000-0000-000076000000}"/>
    <cellStyle name="Normal 11 2 2 2 5 2 2" xfId="20828" xr:uid="{00000000-0005-0000-0000-000077000000}"/>
    <cellStyle name="Normal 11 2 2 2 5 2 3" xfId="13712" xr:uid="{00000000-0005-0000-0000-000078000000}"/>
    <cellStyle name="Normal 11 2 2 2 5 3" xfId="24380" xr:uid="{00000000-0005-0000-0000-000079000000}"/>
    <cellStyle name="Normal 11 2 2 2 5 4" xfId="17276" xr:uid="{00000000-0005-0000-0000-00007A000000}"/>
    <cellStyle name="Normal 11 2 2 2 5 5" xfId="10160" xr:uid="{00000000-0005-0000-0000-00007B000000}"/>
    <cellStyle name="Normal 11 2 2 2 6" xfId="3938" xr:uid="{00000000-0005-0000-0000-00007C000000}"/>
    <cellStyle name="Normal 11 2 2 2 6 2" xfId="18164" xr:uid="{00000000-0005-0000-0000-00007D000000}"/>
    <cellStyle name="Normal 11 2 2 2 6 3" xfId="11048" xr:uid="{00000000-0005-0000-0000-00007E000000}"/>
    <cellStyle name="Normal 11 2 2 2 7" xfId="21716" xr:uid="{00000000-0005-0000-0000-00007F000000}"/>
    <cellStyle name="Normal 11 2 2 2 8" xfId="14606" xr:uid="{00000000-0005-0000-0000-000080000000}"/>
    <cellStyle name="Normal 11 2 2 2 9" xfId="7490" xr:uid="{00000000-0005-0000-0000-000081000000}"/>
    <cellStyle name="Normal 11 2 2 3" xfId="602" xr:uid="{00000000-0005-0000-0000-000082000000}"/>
    <cellStyle name="Normal 11 2 2 3 2" xfId="2384" xr:uid="{00000000-0005-0000-0000-000083000000}"/>
    <cellStyle name="Normal 11 2 2 3 2 2" xfId="5936" xr:uid="{00000000-0005-0000-0000-000084000000}"/>
    <cellStyle name="Normal 11 2 2 3 2 2 2" xfId="20162" xr:uid="{00000000-0005-0000-0000-000085000000}"/>
    <cellStyle name="Normal 11 2 2 3 2 2 3" xfId="13046" xr:uid="{00000000-0005-0000-0000-000086000000}"/>
    <cellStyle name="Normal 11 2 2 3 2 3" xfId="23714" xr:uid="{00000000-0005-0000-0000-000087000000}"/>
    <cellStyle name="Normal 11 2 2 3 2 4" xfId="16610" xr:uid="{00000000-0005-0000-0000-000088000000}"/>
    <cellStyle name="Normal 11 2 2 3 2 5" xfId="9494" xr:uid="{00000000-0005-0000-0000-000089000000}"/>
    <cellStyle name="Normal 11 2 2 3 3" xfId="1496" xr:uid="{00000000-0005-0000-0000-00008A000000}"/>
    <cellStyle name="Normal 11 2 2 3 3 2" xfId="5048" xr:uid="{00000000-0005-0000-0000-00008B000000}"/>
    <cellStyle name="Normal 11 2 2 3 3 2 2" xfId="19274" xr:uid="{00000000-0005-0000-0000-00008C000000}"/>
    <cellStyle name="Normal 11 2 2 3 3 2 3" xfId="12158" xr:uid="{00000000-0005-0000-0000-00008D000000}"/>
    <cellStyle name="Normal 11 2 2 3 3 3" xfId="22826" xr:uid="{00000000-0005-0000-0000-00008E000000}"/>
    <cellStyle name="Normal 11 2 2 3 3 4" xfId="15722" xr:uid="{00000000-0005-0000-0000-00008F000000}"/>
    <cellStyle name="Normal 11 2 2 3 3 5" xfId="8606" xr:uid="{00000000-0005-0000-0000-000090000000}"/>
    <cellStyle name="Normal 11 2 2 3 4" xfId="3272" xr:uid="{00000000-0005-0000-0000-000091000000}"/>
    <cellStyle name="Normal 11 2 2 3 4 2" xfId="6824" xr:uid="{00000000-0005-0000-0000-000092000000}"/>
    <cellStyle name="Normal 11 2 2 3 4 2 2" xfId="21050" xr:uid="{00000000-0005-0000-0000-000093000000}"/>
    <cellStyle name="Normal 11 2 2 3 4 2 3" xfId="13934" xr:uid="{00000000-0005-0000-0000-000094000000}"/>
    <cellStyle name="Normal 11 2 2 3 4 3" xfId="24602" xr:uid="{00000000-0005-0000-0000-000095000000}"/>
    <cellStyle name="Normal 11 2 2 3 4 4" xfId="17498" xr:uid="{00000000-0005-0000-0000-000096000000}"/>
    <cellStyle name="Normal 11 2 2 3 4 5" xfId="10382" xr:uid="{00000000-0005-0000-0000-000097000000}"/>
    <cellStyle name="Normal 11 2 2 3 5" xfId="4160" xr:uid="{00000000-0005-0000-0000-000098000000}"/>
    <cellStyle name="Normal 11 2 2 3 5 2" xfId="18386" xr:uid="{00000000-0005-0000-0000-000099000000}"/>
    <cellStyle name="Normal 11 2 2 3 5 3" xfId="11270" xr:uid="{00000000-0005-0000-0000-00009A000000}"/>
    <cellStyle name="Normal 11 2 2 3 6" xfId="21938" xr:uid="{00000000-0005-0000-0000-00009B000000}"/>
    <cellStyle name="Normal 11 2 2 3 7" xfId="14828" xr:uid="{00000000-0005-0000-0000-00009C000000}"/>
    <cellStyle name="Normal 11 2 2 3 8" xfId="7712" xr:uid="{00000000-0005-0000-0000-00009D000000}"/>
    <cellStyle name="Normal 11 2 2 4" xfId="1940" xr:uid="{00000000-0005-0000-0000-00009E000000}"/>
    <cellStyle name="Normal 11 2 2 4 2" xfId="5492" xr:uid="{00000000-0005-0000-0000-00009F000000}"/>
    <cellStyle name="Normal 11 2 2 4 2 2" xfId="19718" xr:uid="{00000000-0005-0000-0000-0000A0000000}"/>
    <cellStyle name="Normal 11 2 2 4 2 3" xfId="12602" xr:uid="{00000000-0005-0000-0000-0000A1000000}"/>
    <cellStyle name="Normal 11 2 2 4 3" xfId="23270" xr:uid="{00000000-0005-0000-0000-0000A2000000}"/>
    <cellStyle name="Normal 11 2 2 4 4" xfId="16166" xr:uid="{00000000-0005-0000-0000-0000A3000000}"/>
    <cellStyle name="Normal 11 2 2 4 5" xfId="9050" xr:uid="{00000000-0005-0000-0000-0000A4000000}"/>
    <cellStyle name="Normal 11 2 2 5" xfId="1052" xr:uid="{00000000-0005-0000-0000-0000A5000000}"/>
    <cellStyle name="Normal 11 2 2 5 2" xfId="4604" xr:uid="{00000000-0005-0000-0000-0000A6000000}"/>
    <cellStyle name="Normal 11 2 2 5 2 2" xfId="18830" xr:uid="{00000000-0005-0000-0000-0000A7000000}"/>
    <cellStyle name="Normal 11 2 2 5 2 3" xfId="11714" xr:uid="{00000000-0005-0000-0000-0000A8000000}"/>
    <cellStyle name="Normal 11 2 2 5 3" xfId="22382" xr:uid="{00000000-0005-0000-0000-0000A9000000}"/>
    <cellStyle name="Normal 11 2 2 5 4" xfId="15278" xr:uid="{00000000-0005-0000-0000-0000AA000000}"/>
    <cellStyle name="Normal 11 2 2 5 5" xfId="8162" xr:uid="{00000000-0005-0000-0000-0000AB000000}"/>
    <cellStyle name="Normal 11 2 2 6" xfId="2828" xr:uid="{00000000-0005-0000-0000-0000AC000000}"/>
    <cellStyle name="Normal 11 2 2 6 2" xfId="6380" xr:uid="{00000000-0005-0000-0000-0000AD000000}"/>
    <cellStyle name="Normal 11 2 2 6 2 2" xfId="20606" xr:uid="{00000000-0005-0000-0000-0000AE000000}"/>
    <cellStyle name="Normal 11 2 2 6 2 3" xfId="13490" xr:uid="{00000000-0005-0000-0000-0000AF000000}"/>
    <cellStyle name="Normal 11 2 2 6 3" xfId="24158" xr:uid="{00000000-0005-0000-0000-0000B0000000}"/>
    <cellStyle name="Normal 11 2 2 6 4" xfId="17054" xr:uid="{00000000-0005-0000-0000-0000B1000000}"/>
    <cellStyle name="Normal 11 2 2 6 5" xfId="9938" xr:uid="{00000000-0005-0000-0000-0000B2000000}"/>
    <cellStyle name="Normal 11 2 2 7" xfId="3716" xr:uid="{00000000-0005-0000-0000-0000B3000000}"/>
    <cellStyle name="Normal 11 2 2 7 2" xfId="17942" xr:uid="{00000000-0005-0000-0000-0000B4000000}"/>
    <cellStyle name="Normal 11 2 2 7 3" xfId="10826" xr:uid="{00000000-0005-0000-0000-0000B5000000}"/>
    <cellStyle name="Normal 11 2 2 8" xfId="21494" xr:uid="{00000000-0005-0000-0000-0000B6000000}"/>
    <cellStyle name="Normal 11 2 2 9" xfId="14384" xr:uid="{00000000-0005-0000-0000-0000B7000000}"/>
    <cellStyle name="Normal 11 2 3" xfId="269" xr:uid="{00000000-0005-0000-0000-0000B8000000}"/>
    <cellStyle name="Normal 11 2 3 2" xfId="713" xr:uid="{00000000-0005-0000-0000-0000B9000000}"/>
    <cellStyle name="Normal 11 2 3 2 2" xfId="2495" xr:uid="{00000000-0005-0000-0000-0000BA000000}"/>
    <cellStyle name="Normal 11 2 3 2 2 2" xfId="6047" xr:uid="{00000000-0005-0000-0000-0000BB000000}"/>
    <cellStyle name="Normal 11 2 3 2 2 2 2" xfId="20273" xr:uid="{00000000-0005-0000-0000-0000BC000000}"/>
    <cellStyle name="Normal 11 2 3 2 2 2 3" xfId="13157" xr:uid="{00000000-0005-0000-0000-0000BD000000}"/>
    <cellStyle name="Normal 11 2 3 2 2 3" xfId="23825" xr:uid="{00000000-0005-0000-0000-0000BE000000}"/>
    <cellStyle name="Normal 11 2 3 2 2 4" xfId="16721" xr:uid="{00000000-0005-0000-0000-0000BF000000}"/>
    <cellStyle name="Normal 11 2 3 2 2 5" xfId="9605" xr:uid="{00000000-0005-0000-0000-0000C0000000}"/>
    <cellStyle name="Normal 11 2 3 2 3" xfId="1607" xr:uid="{00000000-0005-0000-0000-0000C1000000}"/>
    <cellStyle name="Normal 11 2 3 2 3 2" xfId="5159" xr:uid="{00000000-0005-0000-0000-0000C2000000}"/>
    <cellStyle name="Normal 11 2 3 2 3 2 2" xfId="19385" xr:uid="{00000000-0005-0000-0000-0000C3000000}"/>
    <cellStyle name="Normal 11 2 3 2 3 2 3" xfId="12269" xr:uid="{00000000-0005-0000-0000-0000C4000000}"/>
    <cellStyle name="Normal 11 2 3 2 3 3" xfId="22937" xr:uid="{00000000-0005-0000-0000-0000C5000000}"/>
    <cellStyle name="Normal 11 2 3 2 3 4" xfId="15833" xr:uid="{00000000-0005-0000-0000-0000C6000000}"/>
    <cellStyle name="Normal 11 2 3 2 3 5" xfId="8717" xr:uid="{00000000-0005-0000-0000-0000C7000000}"/>
    <cellStyle name="Normal 11 2 3 2 4" xfId="3383" xr:uid="{00000000-0005-0000-0000-0000C8000000}"/>
    <cellStyle name="Normal 11 2 3 2 4 2" xfId="6935" xr:uid="{00000000-0005-0000-0000-0000C9000000}"/>
    <cellStyle name="Normal 11 2 3 2 4 2 2" xfId="21161" xr:uid="{00000000-0005-0000-0000-0000CA000000}"/>
    <cellStyle name="Normal 11 2 3 2 4 2 3" xfId="14045" xr:uid="{00000000-0005-0000-0000-0000CB000000}"/>
    <cellStyle name="Normal 11 2 3 2 4 3" xfId="24713" xr:uid="{00000000-0005-0000-0000-0000CC000000}"/>
    <cellStyle name="Normal 11 2 3 2 4 4" xfId="17609" xr:uid="{00000000-0005-0000-0000-0000CD000000}"/>
    <cellStyle name="Normal 11 2 3 2 4 5" xfId="10493" xr:uid="{00000000-0005-0000-0000-0000CE000000}"/>
    <cellStyle name="Normal 11 2 3 2 5" xfId="4271" xr:uid="{00000000-0005-0000-0000-0000CF000000}"/>
    <cellStyle name="Normal 11 2 3 2 5 2" xfId="18497" xr:uid="{00000000-0005-0000-0000-0000D0000000}"/>
    <cellStyle name="Normal 11 2 3 2 5 3" xfId="11381" xr:uid="{00000000-0005-0000-0000-0000D1000000}"/>
    <cellStyle name="Normal 11 2 3 2 6" xfId="22049" xr:uid="{00000000-0005-0000-0000-0000D2000000}"/>
    <cellStyle name="Normal 11 2 3 2 7" xfId="14939" xr:uid="{00000000-0005-0000-0000-0000D3000000}"/>
    <cellStyle name="Normal 11 2 3 2 8" xfId="7823" xr:uid="{00000000-0005-0000-0000-0000D4000000}"/>
    <cellStyle name="Normal 11 2 3 3" xfId="2051" xr:uid="{00000000-0005-0000-0000-0000D5000000}"/>
    <cellStyle name="Normal 11 2 3 3 2" xfId="5603" xr:uid="{00000000-0005-0000-0000-0000D6000000}"/>
    <cellStyle name="Normal 11 2 3 3 2 2" xfId="19829" xr:uid="{00000000-0005-0000-0000-0000D7000000}"/>
    <cellStyle name="Normal 11 2 3 3 2 3" xfId="12713" xr:uid="{00000000-0005-0000-0000-0000D8000000}"/>
    <cellStyle name="Normal 11 2 3 3 3" xfId="23381" xr:uid="{00000000-0005-0000-0000-0000D9000000}"/>
    <cellStyle name="Normal 11 2 3 3 4" xfId="16277" xr:uid="{00000000-0005-0000-0000-0000DA000000}"/>
    <cellStyle name="Normal 11 2 3 3 5" xfId="9161" xr:uid="{00000000-0005-0000-0000-0000DB000000}"/>
    <cellStyle name="Normal 11 2 3 4" xfId="1163" xr:uid="{00000000-0005-0000-0000-0000DC000000}"/>
    <cellStyle name="Normal 11 2 3 4 2" xfId="4715" xr:uid="{00000000-0005-0000-0000-0000DD000000}"/>
    <cellStyle name="Normal 11 2 3 4 2 2" xfId="18941" xr:uid="{00000000-0005-0000-0000-0000DE000000}"/>
    <cellStyle name="Normal 11 2 3 4 2 3" xfId="11825" xr:uid="{00000000-0005-0000-0000-0000DF000000}"/>
    <cellStyle name="Normal 11 2 3 4 3" xfId="22493" xr:uid="{00000000-0005-0000-0000-0000E0000000}"/>
    <cellStyle name="Normal 11 2 3 4 4" xfId="15389" xr:uid="{00000000-0005-0000-0000-0000E1000000}"/>
    <cellStyle name="Normal 11 2 3 4 5" xfId="8273" xr:uid="{00000000-0005-0000-0000-0000E2000000}"/>
    <cellStyle name="Normal 11 2 3 5" xfId="2939" xr:uid="{00000000-0005-0000-0000-0000E3000000}"/>
    <cellStyle name="Normal 11 2 3 5 2" xfId="6491" xr:uid="{00000000-0005-0000-0000-0000E4000000}"/>
    <cellStyle name="Normal 11 2 3 5 2 2" xfId="20717" xr:uid="{00000000-0005-0000-0000-0000E5000000}"/>
    <cellStyle name="Normal 11 2 3 5 2 3" xfId="13601" xr:uid="{00000000-0005-0000-0000-0000E6000000}"/>
    <cellStyle name="Normal 11 2 3 5 3" xfId="24269" xr:uid="{00000000-0005-0000-0000-0000E7000000}"/>
    <cellStyle name="Normal 11 2 3 5 4" xfId="17165" xr:uid="{00000000-0005-0000-0000-0000E8000000}"/>
    <cellStyle name="Normal 11 2 3 5 5" xfId="10049" xr:uid="{00000000-0005-0000-0000-0000E9000000}"/>
    <cellStyle name="Normal 11 2 3 6" xfId="3827" xr:uid="{00000000-0005-0000-0000-0000EA000000}"/>
    <cellStyle name="Normal 11 2 3 6 2" xfId="18053" xr:uid="{00000000-0005-0000-0000-0000EB000000}"/>
    <cellStyle name="Normal 11 2 3 6 3" xfId="10937" xr:uid="{00000000-0005-0000-0000-0000EC000000}"/>
    <cellStyle name="Normal 11 2 3 7" xfId="21605" xr:uid="{00000000-0005-0000-0000-0000ED000000}"/>
    <cellStyle name="Normal 11 2 3 8" xfId="14495" xr:uid="{00000000-0005-0000-0000-0000EE000000}"/>
    <cellStyle name="Normal 11 2 3 9" xfId="7379" xr:uid="{00000000-0005-0000-0000-0000EF000000}"/>
    <cellStyle name="Normal 11 2 4" xfId="491" xr:uid="{00000000-0005-0000-0000-0000F0000000}"/>
    <cellStyle name="Normal 11 2 4 2" xfId="2273" xr:uid="{00000000-0005-0000-0000-0000F1000000}"/>
    <cellStyle name="Normal 11 2 4 2 2" xfId="5825" xr:uid="{00000000-0005-0000-0000-0000F2000000}"/>
    <cellStyle name="Normal 11 2 4 2 2 2" xfId="20051" xr:uid="{00000000-0005-0000-0000-0000F3000000}"/>
    <cellStyle name="Normal 11 2 4 2 2 3" xfId="12935" xr:uid="{00000000-0005-0000-0000-0000F4000000}"/>
    <cellStyle name="Normal 11 2 4 2 3" xfId="23603" xr:uid="{00000000-0005-0000-0000-0000F5000000}"/>
    <cellStyle name="Normal 11 2 4 2 4" xfId="16499" xr:uid="{00000000-0005-0000-0000-0000F6000000}"/>
    <cellStyle name="Normal 11 2 4 2 5" xfId="9383" xr:uid="{00000000-0005-0000-0000-0000F7000000}"/>
    <cellStyle name="Normal 11 2 4 3" xfId="1385" xr:uid="{00000000-0005-0000-0000-0000F8000000}"/>
    <cellStyle name="Normal 11 2 4 3 2" xfId="4937" xr:uid="{00000000-0005-0000-0000-0000F9000000}"/>
    <cellStyle name="Normal 11 2 4 3 2 2" xfId="19163" xr:uid="{00000000-0005-0000-0000-0000FA000000}"/>
    <cellStyle name="Normal 11 2 4 3 2 3" xfId="12047" xr:uid="{00000000-0005-0000-0000-0000FB000000}"/>
    <cellStyle name="Normal 11 2 4 3 3" xfId="22715" xr:uid="{00000000-0005-0000-0000-0000FC000000}"/>
    <cellStyle name="Normal 11 2 4 3 4" xfId="15611" xr:uid="{00000000-0005-0000-0000-0000FD000000}"/>
    <cellStyle name="Normal 11 2 4 3 5" xfId="8495" xr:uid="{00000000-0005-0000-0000-0000FE000000}"/>
    <cellStyle name="Normal 11 2 4 4" xfId="3161" xr:uid="{00000000-0005-0000-0000-0000FF000000}"/>
    <cellStyle name="Normal 11 2 4 4 2" xfId="6713" xr:uid="{00000000-0005-0000-0000-000000010000}"/>
    <cellStyle name="Normal 11 2 4 4 2 2" xfId="20939" xr:uid="{00000000-0005-0000-0000-000001010000}"/>
    <cellStyle name="Normal 11 2 4 4 2 3" xfId="13823" xr:uid="{00000000-0005-0000-0000-000002010000}"/>
    <cellStyle name="Normal 11 2 4 4 3" xfId="24491" xr:uid="{00000000-0005-0000-0000-000003010000}"/>
    <cellStyle name="Normal 11 2 4 4 4" xfId="17387" xr:uid="{00000000-0005-0000-0000-000004010000}"/>
    <cellStyle name="Normal 11 2 4 4 5" xfId="10271" xr:uid="{00000000-0005-0000-0000-000005010000}"/>
    <cellStyle name="Normal 11 2 4 5" xfId="4049" xr:uid="{00000000-0005-0000-0000-000006010000}"/>
    <cellStyle name="Normal 11 2 4 5 2" xfId="18275" xr:uid="{00000000-0005-0000-0000-000007010000}"/>
    <cellStyle name="Normal 11 2 4 5 3" xfId="11159" xr:uid="{00000000-0005-0000-0000-000008010000}"/>
    <cellStyle name="Normal 11 2 4 6" xfId="21827" xr:uid="{00000000-0005-0000-0000-000009010000}"/>
    <cellStyle name="Normal 11 2 4 7" xfId="14717" xr:uid="{00000000-0005-0000-0000-00000A010000}"/>
    <cellStyle name="Normal 11 2 4 8" xfId="7601" xr:uid="{00000000-0005-0000-0000-00000B010000}"/>
    <cellStyle name="Normal 11 2 5" xfId="1829" xr:uid="{00000000-0005-0000-0000-00000C010000}"/>
    <cellStyle name="Normal 11 2 5 2" xfId="5381" xr:uid="{00000000-0005-0000-0000-00000D010000}"/>
    <cellStyle name="Normal 11 2 5 2 2" xfId="19607" xr:uid="{00000000-0005-0000-0000-00000E010000}"/>
    <cellStyle name="Normal 11 2 5 2 3" xfId="12491" xr:uid="{00000000-0005-0000-0000-00000F010000}"/>
    <cellStyle name="Normal 11 2 5 3" xfId="23159" xr:uid="{00000000-0005-0000-0000-000010010000}"/>
    <cellStyle name="Normal 11 2 5 4" xfId="16055" xr:uid="{00000000-0005-0000-0000-000011010000}"/>
    <cellStyle name="Normal 11 2 5 5" xfId="8939" xr:uid="{00000000-0005-0000-0000-000012010000}"/>
    <cellStyle name="Normal 11 2 6" xfId="941" xr:uid="{00000000-0005-0000-0000-000013010000}"/>
    <cellStyle name="Normal 11 2 6 2" xfId="4493" xr:uid="{00000000-0005-0000-0000-000014010000}"/>
    <cellStyle name="Normal 11 2 6 2 2" xfId="18719" xr:uid="{00000000-0005-0000-0000-000015010000}"/>
    <cellStyle name="Normal 11 2 6 2 3" xfId="11603" xr:uid="{00000000-0005-0000-0000-000016010000}"/>
    <cellStyle name="Normal 11 2 6 3" xfId="22271" xr:uid="{00000000-0005-0000-0000-000017010000}"/>
    <cellStyle name="Normal 11 2 6 4" xfId="15167" xr:uid="{00000000-0005-0000-0000-000018010000}"/>
    <cellStyle name="Normal 11 2 6 5" xfId="8051" xr:uid="{00000000-0005-0000-0000-000019010000}"/>
    <cellStyle name="Normal 11 2 7" xfId="2717" xr:uid="{00000000-0005-0000-0000-00001A010000}"/>
    <cellStyle name="Normal 11 2 7 2" xfId="6269" xr:uid="{00000000-0005-0000-0000-00001B010000}"/>
    <cellStyle name="Normal 11 2 7 2 2" xfId="20495" xr:uid="{00000000-0005-0000-0000-00001C010000}"/>
    <cellStyle name="Normal 11 2 7 2 3" xfId="13379" xr:uid="{00000000-0005-0000-0000-00001D010000}"/>
    <cellStyle name="Normal 11 2 7 3" xfId="24047" xr:uid="{00000000-0005-0000-0000-00001E010000}"/>
    <cellStyle name="Normal 11 2 7 4" xfId="16943" xr:uid="{00000000-0005-0000-0000-00001F010000}"/>
    <cellStyle name="Normal 11 2 7 5" xfId="9827" xr:uid="{00000000-0005-0000-0000-000020010000}"/>
    <cellStyle name="Normal 11 2 8" xfId="3605" xr:uid="{00000000-0005-0000-0000-000021010000}"/>
    <cellStyle name="Normal 11 2 8 2" xfId="17831" xr:uid="{00000000-0005-0000-0000-000022010000}"/>
    <cellStyle name="Normal 11 2 8 3" xfId="10715" xr:uid="{00000000-0005-0000-0000-000023010000}"/>
    <cellStyle name="Normal 11 2 9" xfId="21383" xr:uid="{00000000-0005-0000-0000-000024010000}"/>
    <cellStyle name="Normal 11 3" xfId="84" xr:uid="{00000000-0005-0000-0000-000025010000}"/>
    <cellStyle name="Normal 11 3 10" xfId="14310" xr:uid="{00000000-0005-0000-0000-000026010000}"/>
    <cellStyle name="Normal 11 3 11" xfId="7194" xr:uid="{00000000-0005-0000-0000-000027010000}"/>
    <cellStyle name="Normal 11 3 2" xfId="195" xr:uid="{00000000-0005-0000-0000-000028010000}"/>
    <cellStyle name="Normal 11 3 2 10" xfId="7305" xr:uid="{00000000-0005-0000-0000-000029010000}"/>
    <cellStyle name="Normal 11 3 2 2" xfId="417" xr:uid="{00000000-0005-0000-0000-00002A010000}"/>
    <cellStyle name="Normal 11 3 2 2 2" xfId="861" xr:uid="{00000000-0005-0000-0000-00002B010000}"/>
    <cellStyle name="Normal 11 3 2 2 2 2" xfId="2643" xr:uid="{00000000-0005-0000-0000-00002C010000}"/>
    <cellStyle name="Normal 11 3 2 2 2 2 2" xfId="6195" xr:uid="{00000000-0005-0000-0000-00002D010000}"/>
    <cellStyle name="Normal 11 3 2 2 2 2 2 2" xfId="20421" xr:uid="{00000000-0005-0000-0000-00002E010000}"/>
    <cellStyle name="Normal 11 3 2 2 2 2 2 3" xfId="13305" xr:uid="{00000000-0005-0000-0000-00002F010000}"/>
    <cellStyle name="Normal 11 3 2 2 2 2 3" xfId="23973" xr:uid="{00000000-0005-0000-0000-000030010000}"/>
    <cellStyle name="Normal 11 3 2 2 2 2 4" xfId="16869" xr:uid="{00000000-0005-0000-0000-000031010000}"/>
    <cellStyle name="Normal 11 3 2 2 2 2 5" xfId="9753" xr:uid="{00000000-0005-0000-0000-000032010000}"/>
    <cellStyle name="Normal 11 3 2 2 2 3" xfId="1755" xr:uid="{00000000-0005-0000-0000-000033010000}"/>
    <cellStyle name="Normal 11 3 2 2 2 3 2" xfId="5307" xr:uid="{00000000-0005-0000-0000-000034010000}"/>
    <cellStyle name="Normal 11 3 2 2 2 3 2 2" xfId="19533" xr:uid="{00000000-0005-0000-0000-000035010000}"/>
    <cellStyle name="Normal 11 3 2 2 2 3 2 3" xfId="12417" xr:uid="{00000000-0005-0000-0000-000036010000}"/>
    <cellStyle name="Normal 11 3 2 2 2 3 3" xfId="23085" xr:uid="{00000000-0005-0000-0000-000037010000}"/>
    <cellStyle name="Normal 11 3 2 2 2 3 4" xfId="15981" xr:uid="{00000000-0005-0000-0000-000038010000}"/>
    <cellStyle name="Normal 11 3 2 2 2 3 5" xfId="8865" xr:uid="{00000000-0005-0000-0000-000039010000}"/>
    <cellStyle name="Normal 11 3 2 2 2 4" xfId="3531" xr:uid="{00000000-0005-0000-0000-00003A010000}"/>
    <cellStyle name="Normal 11 3 2 2 2 4 2" xfId="7083" xr:uid="{00000000-0005-0000-0000-00003B010000}"/>
    <cellStyle name="Normal 11 3 2 2 2 4 2 2" xfId="21309" xr:uid="{00000000-0005-0000-0000-00003C010000}"/>
    <cellStyle name="Normal 11 3 2 2 2 4 2 3" xfId="14193" xr:uid="{00000000-0005-0000-0000-00003D010000}"/>
    <cellStyle name="Normal 11 3 2 2 2 4 3" xfId="24861" xr:uid="{00000000-0005-0000-0000-00003E010000}"/>
    <cellStyle name="Normal 11 3 2 2 2 4 4" xfId="17757" xr:uid="{00000000-0005-0000-0000-00003F010000}"/>
    <cellStyle name="Normal 11 3 2 2 2 4 5" xfId="10641" xr:uid="{00000000-0005-0000-0000-000040010000}"/>
    <cellStyle name="Normal 11 3 2 2 2 5" xfId="4419" xr:uid="{00000000-0005-0000-0000-000041010000}"/>
    <cellStyle name="Normal 11 3 2 2 2 5 2" xfId="18645" xr:uid="{00000000-0005-0000-0000-000042010000}"/>
    <cellStyle name="Normal 11 3 2 2 2 5 3" xfId="11529" xr:uid="{00000000-0005-0000-0000-000043010000}"/>
    <cellStyle name="Normal 11 3 2 2 2 6" xfId="22197" xr:uid="{00000000-0005-0000-0000-000044010000}"/>
    <cellStyle name="Normal 11 3 2 2 2 7" xfId="15087" xr:uid="{00000000-0005-0000-0000-000045010000}"/>
    <cellStyle name="Normal 11 3 2 2 2 8" xfId="7971" xr:uid="{00000000-0005-0000-0000-000046010000}"/>
    <cellStyle name="Normal 11 3 2 2 3" xfId="2199" xr:uid="{00000000-0005-0000-0000-000047010000}"/>
    <cellStyle name="Normal 11 3 2 2 3 2" xfId="5751" xr:uid="{00000000-0005-0000-0000-000048010000}"/>
    <cellStyle name="Normal 11 3 2 2 3 2 2" xfId="19977" xr:uid="{00000000-0005-0000-0000-000049010000}"/>
    <cellStyle name="Normal 11 3 2 2 3 2 3" xfId="12861" xr:uid="{00000000-0005-0000-0000-00004A010000}"/>
    <cellStyle name="Normal 11 3 2 2 3 3" xfId="23529" xr:uid="{00000000-0005-0000-0000-00004B010000}"/>
    <cellStyle name="Normal 11 3 2 2 3 4" xfId="16425" xr:uid="{00000000-0005-0000-0000-00004C010000}"/>
    <cellStyle name="Normal 11 3 2 2 3 5" xfId="9309" xr:uid="{00000000-0005-0000-0000-00004D010000}"/>
    <cellStyle name="Normal 11 3 2 2 4" xfId="1311" xr:uid="{00000000-0005-0000-0000-00004E010000}"/>
    <cellStyle name="Normal 11 3 2 2 4 2" xfId="4863" xr:uid="{00000000-0005-0000-0000-00004F010000}"/>
    <cellStyle name="Normal 11 3 2 2 4 2 2" xfId="19089" xr:uid="{00000000-0005-0000-0000-000050010000}"/>
    <cellStyle name="Normal 11 3 2 2 4 2 3" xfId="11973" xr:uid="{00000000-0005-0000-0000-000051010000}"/>
    <cellStyle name="Normal 11 3 2 2 4 3" xfId="22641" xr:uid="{00000000-0005-0000-0000-000052010000}"/>
    <cellStyle name="Normal 11 3 2 2 4 4" xfId="15537" xr:uid="{00000000-0005-0000-0000-000053010000}"/>
    <cellStyle name="Normal 11 3 2 2 4 5" xfId="8421" xr:uid="{00000000-0005-0000-0000-000054010000}"/>
    <cellStyle name="Normal 11 3 2 2 5" xfId="3087" xr:uid="{00000000-0005-0000-0000-000055010000}"/>
    <cellStyle name="Normal 11 3 2 2 5 2" xfId="6639" xr:uid="{00000000-0005-0000-0000-000056010000}"/>
    <cellStyle name="Normal 11 3 2 2 5 2 2" xfId="20865" xr:uid="{00000000-0005-0000-0000-000057010000}"/>
    <cellStyle name="Normal 11 3 2 2 5 2 3" xfId="13749" xr:uid="{00000000-0005-0000-0000-000058010000}"/>
    <cellStyle name="Normal 11 3 2 2 5 3" xfId="24417" xr:uid="{00000000-0005-0000-0000-000059010000}"/>
    <cellStyle name="Normal 11 3 2 2 5 4" xfId="17313" xr:uid="{00000000-0005-0000-0000-00005A010000}"/>
    <cellStyle name="Normal 11 3 2 2 5 5" xfId="10197" xr:uid="{00000000-0005-0000-0000-00005B010000}"/>
    <cellStyle name="Normal 11 3 2 2 6" xfId="3975" xr:uid="{00000000-0005-0000-0000-00005C010000}"/>
    <cellStyle name="Normal 11 3 2 2 6 2" xfId="18201" xr:uid="{00000000-0005-0000-0000-00005D010000}"/>
    <cellStyle name="Normal 11 3 2 2 6 3" xfId="11085" xr:uid="{00000000-0005-0000-0000-00005E010000}"/>
    <cellStyle name="Normal 11 3 2 2 7" xfId="21753" xr:uid="{00000000-0005-0000-0000-00005F010000}"/>
    <cellStyle name="Normal 11 3 2 2 8" xfId="14643" xr:uid="{00000000-0005-0000-0000-000060010000}"/>
    <cellStyle name="Normal 11 3 2 2 9" xfId="7527" xr:uid="{00000000-0005-0000-0000-000061010000}"/>
    <cellStyle name="Normal 11 3 2 3" xfId="639" xr:uid="{00000000-0005-0000-0000-000062010000}"/>
    <cellStyle name="Normal 11 3 2 3 2" xfId="2421" xr:uid="{00000000-0005-0000-0000-000063010000}"/>
    <cellStyle name="Normal 11 3 2 3 2 2" xfId="5973" xr:uid="{00000000-0005-0000-0000-000064010000}"/>
    <cellStyle name="Normal 11 3 2 3 2 2 2" xfId="20199" xr:uid="{00000000-0005-0000-0000-000065010000}"/>
    <cellStyle name="Normal 11 3 2 3 2 2 3" xfId="13083" xr:uid="{00000000-0005-0000-0000-000066010000}"/>
    <cellStyle name="Normal 11 3 2 3 2 3" xfId="23751" xr:uid="{00000000-0005-0000-0000-000067010000}"/>
    <cellStyle name="Normal 11 3 2 3 2 4" xfId="16647" xr:uid="{00000000-0005-0000-0000-000068010000}"/>
    <cellStyle name="Normal 11 3 2 3 2 5" xfId="9531" xr:uid="{00000000-0005-0000-0000-000069010000}"/>
    <cellStyle name="Normal 11 3 2 3 3" xfId="1533" xr:uid="{00000000-0005-0000-0000-00006A010000}"/>
    <cellStyle name="Normal 11 3 2 3 3 2" xfId="5085" xr:uid="{00000000-0005-0000-0000-00006B010000}"/>
    <cellStyle name="Normal 11 3 2 3 3 2 2" xfId="19311" xr:uid="{00000000-0005-0000-0000-00006C010000}"/>
    <cellStyle name="Normal 11 3 2 3 3 2 3" xfId="12195" xr:uid="{00000000-0005-0000-0000-00006D010000}"/>
    <cellStyle name="Normal 11 3 2 3 3 3" xfId="22863" xr:uid="{00000000-0005-0000-0000-00006E010000}"/>
    <cellStyle name="Normal 11 3 2 3 3 4" xfId="15759" xr:uid="{00000000-0005-0000-0000-00006F010000}"/>
    <cellStyle name="Normal 11 3 2 3 3 5" xfId="8643" xr:uid="{00000000-0005-0000-0000-000070010000}"/>
    <cellStyle name="Normal 11 3 2 3 4" xfId="3309" xr:uid="{00000000-0005-0000-0000-000071010000}"/>
    <cellStyle name="Normal 11 3 2 3 4 2" xfId="6861" xr:uid="{00000000-0005-0000-0000-000072010000}"/>
    <cellStyle name="Normal 11 3 2 3 4 2 2" xfId="21087" xr:uid="{00000000-0005-0000-0000-000073010000}"/>
    <cellStyle name="Normal 11 3 2 3 4 2 3" xfId="13971" xr:uid="{00000000-0005-0000-0000-000074010000}"/>
    <cellStyle name="Normal 11 3 2 3 4 3" xfId="24639" xr:uid="{00000000-0005-0000-0000-000075010000}"/>
    <cellStyle name="Normal 11 3 2 3 4 4" xfId="17535" xr:uid="{00000000-0005-0000-0000-000076010000}"/>
    <cellStyle name="Normal 11 3 2 3 4 5" xfId="10419" xr:uid="{00000000-0005-0000-0000-000077010000}"/>
    <cellStyle name="Normal 11 3 2 3 5" xfId="4197" xr:uid="{00000000-0005-0000-0000-000078010000}"/>
    <cellStyle name="Normal 11 3 2 3 5 2" xfId="18423" xr:uid="{00000000-0005-0000-0000-000079010000}"/>
    <cellStyle name="Normal 11 3 2 3 5 3" xfId="11307" xr:uid="{00000000-0005-0000-0000-00007A010000}"/>
    <cellStyle name="Normal 11 3 2 3 6" xfId="21975" xr:uid="{00000000-0005-0000-0000-00007B010000}"/>
    <cellStyle name="Normal 11 3 2 3 7" xfId="14865" xr:uid="{00000000-0005-0000-0000-00007C010000}"/>
    <cellStyle name="Normal 11 3 2 3 8" xfId="7749" xr:uid="{00000000-0005-0000-0000-00007D010000}"/>
    <cellStyle name="Normal 11 3 2 4" xfId="1977" xr:uid="{00000000-0005-0000-0000-00007E010000}"/>
    <cellStyle name="Normal 11 3 2 4 2" xfId="5529" xr:uid="{00000000-0005-0000-0000-00007F010000}"/>
    <cellStyle name="Normal 11 3 2 4 2 2" xfId="19755" xr:uid="{00000000-0005-0000-0000-000080010000}"/>
    <cellStyle name="Normal 11 3 2 4 2 3" xfId="12639" xr:uid="{00000000-0005-0000-0000-000081010000}"/>
    <cellStyle name="Normal 11 3 2 4 3" xfId="23307" xr:uid="{00000000-0005-0000-0000-000082010000}"/>
    <cellStyle name="Normal 11 3 2 4 4" xfId="16203" xr:uid="{00000000-0005-0000-0000-000083010000}"/>
    <cellStyle name="Normal 11 3 2 4 5" xfId="9087" xr:uid="{00000000-0005-0000-0000-000084010000}"/>
    <cellStyle name="Normal 11 3 2 5" xfId="1089" xr:uid="{00000000-0005-0000-0000-000085010000}"/>
    <cellStyle name="Normal 11 3 2 5 2" xfId="4641" xr:uid="{00000000-0005-0000-0000-000086010000}"/>
    <cellStyle name="Normal 11 3 2 5 2 2" xfId="18867" xr:uid="{00000000-0005-0000-0000-000087010000}"/>
    <cellStyle name="Normal 11 3 2 5 2 3" xfId="11751" xr:uid="{00000000-0005-0000-0000-000088010000}"/>
    <cellStyle name="Normal 11 3 2 5 3" xfId="22419" xr:uid="{00000000-0005-0000-0000-000089010000}"/>
    <cellStyle name="Normal 11 3 2 5 4" xfId="15315" xr:uid="{00000000-0005-0000-0000-00008A010000}"/>
    <cellStyle name="Normal 11 3 2 5 5" xfId="8199" xr:uid="{00000000-0005-0000-0000-00008B010000}"/>
    <cellStyle name="Normal 11 3 2 6" xfId="2865" xr:uid="{00000000-0005-0000-0000-00008C010000}"/>
    <cellStyle name="Normal 11 3 2 6 2" xfId="6417" xr:uid="{00000000-0005-0000-0000-00008D010000}"/>
    <cellStyle name="Normal 11 3 2 6 2 2" xfId="20643" xr:uid="{00000000-0005-0000-0000-00008E010000}"/>
    <cellStyle name="Normal 11 3 2 6 2 3" xfId="13527" xr:uid="{00000000-0005-0000-0000-00008F010000}"/>
    <cellStyle name="Normal 11 3 2 6 3" xfId="24195" xr:uid="{00000000-0005-0000-0000-000090010000}"/>
    <cellStyle name="Normal 11 3 2 6 4" xfId="17091" xr:uid="{00000000-0005-0000-0000-000091010000}"/>
    <cellStyle name="Normal 11 3 2 6 5" xfId="9975" xr:uid="{00000000-0005-0000-0000-000092010000}"/>
    <cellStyle name="Normal 11 3 2 7" xfId="3753" xr:uid="{00000000-0005-0000-0000-000093010000}"/>
    <cellStyle name="Normal 11 3 2 7 2" xfId="17979" xr:uid="{00000000-0005-0000-0000-000094010000}"/>
    <cellStyle name="Normal 11 3 2 7 3" xfId="10863" xr:uid="{00000000-0005-0000-0000-000095010000}"/>
    <cellStyle name="Normal 11 3 2 8" xfId="21531" xr:uid="{00000000-0005-0000-0000-000096010000}"/>
    <cellStyle name="Normal 11 3 2 9" xfId="14421" xr:uid="{00000000-0005-0000-0000-000097010000}"/>
    <cellStyle name="Normal 11 3 3" xfId="306" xr:uid="{00000000-0005-0000-0000-000098010000}"/>
    <cellStyle name="Normal 11 3 3 2" xfId="750" xr:uid="{00000000-0005-0000-0000-000099010000}"/>
    <cellStyle name="Normal 11 3 3 2 2" xfId="2532" xr:uid="{00000000-0005-0000-0000-00009A010000}"/>
    <cellStyle name="Normal 11 3 3 2 2 2" xfId="6084" xr:uid="{00000000-0005-0000-0000-00009B010000}"/>
    <cellStyle name="Normal 11 3 3 2 2 2 2" xfId="20310" xr:uid="{00000000-0005-0000-0000-00009C010000}"/>
    <cellStyle name="Normal 11 3 3 2 2 2 3" xfId="13194" xr:uid="{00000000-0005-0000-0000-00009D010000}"/>
    <cellStyle name="Normal 11 3 3 2 2 3" xfId="23862" xr:uid="{00000000-0005-0000-0000-00009E010000}"/>
    <cellStyle name="Normal 11 3 3 2 2 4" xfId="16758" xr:uid="{00000000-0005-0000-0000-00009F010000}"/>
    <cellStyle name="Normal 11 3 3 2 2 5" xfId="9642" xr:uid="{00000000-0005-0000-0000-0000A0010000}"/>
    <cellStyle name="Normal 11 3 3 2 3" xfId="1644" xr:uid="{00000000-0005-0000-0000-0000A1010000}"/>
    <cellStyle name="Normal 11 3 3 2 3 2" xfId="5196" xr:uid="{00000000-0005-0000-0000-0000A2010000}"/>
    <cellStyle name="Normal 11 3 3 2 3 2 2" xfId="19422" xr:uid="{00000000-0005-0000-0000-0000A3010000}"/>
    <cellStyle name="Normal 11 3 3 2 3 2 3" xfId="12306" xr:uid="{00000000-0005-0000-0000-0000A4010000}"/>
    <cellStyle name="Normal 11 3 3 2 3 3" xfId="22974" xr:uid="{00000000-0005-0000-0000-0000A5010000}"/>
    <cellStyle name="Normal 11 3 3 2 3 4" xfId="15870" xr:uid="{00000000-0005-0000-0000-0000A6010000}"/>
    <cellStyle name="Normal 11 3 3 2 3 5" xfId="8754" xr:uid="{00000000-0005-0000-0000-0000A7010000}"/>
    <cellStyle name="Normal 11 3 3 2 4" xfId="3420" xr:uid="{00000000-0005-0000-0000-0000A8010000}"/>
    <cellStyle name="Normal 11 3 3 2 4 2" xfId="6972" xr:uid="{00000000-0005-0000-0000-0000A9010000}"/>
    <cellStyle name="Normal 11 3 3 2 4 2 2" xfId="21198" xr:uid="{00000000-0005-0000-0000-0000AA010000}"/>
    <cellStyle name="Normal 11 3 3 2 4 2 3" xfId="14082" xr:uid="{00000000-0005-0000-0000-0000AB010000}"/>
    <cellStyle name="Normal 11 3 3 2 4 3" xfId="24750" xr:uid="{00000000-0005-0000-0000-0000AC010000}"/>
    <cellStyle name="Normal 11 3 3 2 4 4" xfId="17646" xr:uid="{00000000-0005-0000-0000-0000AD010000}"/>
    <cellStyle name="Normal 11 3 3 2 4 5" xfId="10530" xr:uid="{00000000-0005-0000-0000-0000AE010000}"/>
    <cellStyle name="Normal 11 3 3 2 5" xfId="4308" xr:uid="{00000000-0005-0000-0000-0000AF010000}"/>
    <cellStyle name="Normal 11 3 3 2 5 2" xfId="18534" xr:uid="{00000000-0005-0000-0000-0000B0010000}"/>
    <cellStyle name="Normal 11 3 3 2 5 3" xfId="11418" xr:uid="{00000000-0005-0000-0000-0000B1010000}"/>
    <cellStyle name="Normal 11 3 3 2 6" xfId="22086" xr:uid="{00000000-0005-0000-0000-0000B2010000}"/>
    <cellStyle name="Normal 11 3 3 2 7" xfId="14976" xr:uid="{00000000-0005-0000-0000-0000B3010000}"/>
    <cellStyle name="Normal 11 3 3 2 8" xfId="7860" xr:uid="{00000000-0005-0000-0000-0000B4010000}"/>
    <cellStyle name="Normal 11 3 3 3" xfId="2088" xr:uid="{00000000-0005-0000-0000-0000B5010000}"/>
    <cellStyle name="Normal 11 3 3 3 2" xfId="5640" xr:uid="{00000000-0005-0000-0000-0000B6010000}"/>
    <cellStyle name="Normal 11 3 3 3 2 2" xfId="19866" xr:uid="{00000000-0005-0000-0000-0000B7010000}"/>
    <cellStyle name="Normal 11 3 3 3 2 3" xfId="12750" xr:uid="{00000000-0005-0000-0000-0000B8010000}"/>
    <cellStyle name="Normal 11 3 3 3 3" xfId="23418" xr:uid="{00000000-0005-0000-0000-0000B9010000}"/>
    <cellStyle name="Normal 11 3 3 3 4" xfId="16314" xr:uid="{00000000-0005-0000-0000-0000BA010000}"/>
    <cellStyle name="Normal 11 3 3 3 5" xfId="9198" xr:uid="{00000000-0005-0000-0000-0000BB010000}"/>
    <cellStyle name="Normal 11 3 3 4" xfId="1200" xr:uid="{00000000-0005-0000-0000-0000BC010000}"/>
    <cellStyle name="Normal 11 3 3 4 2" xfId="4752" xr:uid="{00000000-0005-0000-0000-0000BD010000}"/>
    <cellStyle name="Normal 11 3 3 4 2 2" xfId="18978" xr:uid="{00000000-0005-0000-0000-0000BE010000}"/>
    <cellStyle name="Normal 11 3 3 4 2 3" xfId="11862" xr:uid="{00000000-0005-0000-0000-0000BF010000}"/>
    <cellStyle name="Normal 11 3 3 4 3" xfId="22530" xr:uid="{00000000-0005-0000-0000-0000C0010000}"/>
    <cellStyle name="Normal 11 3 3 4 4" xfId="15426" xr:uid="{00000000-0005-0000-0000-0000C1010000}"/>
    <cellStyle name="Normal 11 3 3 4 5" xfId="8310" xr:uid="{00000000-0005-0000-0000-0000C2010000}"/>
    <cellStyle name="Normal 11 3 3 5" xfId="2976" xr:uid="{00000000-0005-0000-0000-0000C3010000}"/>
    <cellStyle name="Normal 11 3 3 5 2" xfId="6528" xr:uid="{00000000-0005-0000-0000-0000C4010000}"/>
    <cellStyle name="Normal 11 3 3 5 2 2" xfId="20754" xr:uid="{00000000-0005-0000-0000-0000C5010000}"/>
    <cellStyle name="Normal 11 3 3 5 2 3" xfId="13638" xr:uid="{00000000-0005-0000-0000-0000C6010000}"/>
    <cellStyle name="Normal 11 3 3 5 3" xfId="24306" xr:uid="{00000000-0005-0000-0000-0000C7010000}"/>
    <cellStyle name="Normal 11 3 3 5 4" xfId="17202" xr:uid="{00000000-0005-0000-0000-0000C8010000}"/>
    <cellStyle name="Normal 11 3 3 5 5" xfId="10086" xr:uid="{00000000-0005-0000-0000-0000C9010000}"/>
    <cellStyle name="Normal 11 3 3 6" xfId="3864" xr:uid="{00000000-0005-0000-0000-0000CA010000}"/>
    <cellStyle name="Normal 11 3 3 6 2" xfId="18090" xr:uid="{00000000-0005-0000-0000-0000CB010000}"/>
    <cellStyle name="Normal 11 3 3 6 3" xfId="10974" xr:uid="{00000000-0005-0000-0000-0000CC010000}"/>
    <cellStyle name="Normal 11 3 3 7" xfId="21642" xr:uid="{00000000-0005-0000-0000-0000CD010000}"/>
    <cellStyle name="Normal 11 3 3 8" xfId="14532" xr:uid="{00000000-0005-0000-0000-0000CE010000}"/>
    <cellStyle name="Normal 11 3 3 9" xfId="7416" xr:uid="{00000000-0005-0000-0000-0000CF010000}"/>
    <cellStyle name="Normal 11 3 4" xfId="528" xr:uid="{00000000-0005-0000-0000-0000D0010000}"/>
    <cellStyle name="Normal 11 3 4 2" xfId="2310" xr:uid="{00000000-0005-0000-0000-0000D1010000}"/>
    <cellStyle name="Normal 11 3 4 2 2" xfId="5862" xr:uid="{00000000-0005-0000-0000-0000D2010000}"/>
    <cellStyle name="Normal 11 3 4 2 2 2" xfId="20088" xr:uid="{00000000-0005-0000-0000-0000D3010000}"/>
    <cellStyle name="Normal 11 3 4 2 2 3" xfId="12972" xr:uid="{00000000-0005-0000-0000-0000D4010000}"/>
    <cellStyle name="Normal 11 3 4 2 3" xfId="23640" xr:uid="{00000000-0005-0000-0000-0000D5010000}"/>
    <cellStyle name="Normal 11 3 4 2 4" xfId="16536" xr:uid="{00000000-0005-0000-0000-0000D6010000}"/>
    <cellStyle name="Normal 11 3 4 2 5" xfId="9420" xr:uid="{00000000-0005-0000-0000-0000D7010000}"/>
    <cellStyle name="Normal 11 3 4 3" xfId="1422" xr:uid="{00000000-0005-0000-0000-0000D8010000}"/>
    <cellStyle name="Normal 11 3 4 3 2" xfId="4974" xr:uid="{00000000-0005-0000-0000-0000D9010000}"/>
    <cellStyle name="Normal 11 3 4 3 2 2" xfId="19200" xr:uid="{00000000-0005-0000-0000-0000DA010000}"/>
    <cellStyle name="Normal 11 3 4 3 2 3" xfId="12084" xr:uid="{00000000-0005-0000-0000-0000DB010000}"/>
    <cellStyle name="Normal 11 3 4 3 3" xfId="22752" xr:uid="{00000000-0005-0000-0000-0000DC010000}"/>
    <cellStyle name="Normal 11 3 4 3 4" xfId="15648" xr:uid="{00000000-0005-0000-0000-0000DD010000}"/>
    <cellStyle name="Normal 11 3 4 3 5" xfId="8532" xr:uid="{00000000-0005-0000-0000-0000DE010000}"/>
    <cellStyle name="Normal 11 3 4 4" xfId="3198" xr:uid="{00000000-0005-0000-0000-0000DF010000}"/>
    <cellStyle name="Normal 11 3 4 4 2" xfId="6750" xr:uid="{00000000-0005-0000-0000-0000E0010000}"/>
    <cellStyle name="Normal 11 3 4 4 2 2" xfId="20976" xr:uid="{00000000-0005-0000-0000-0000E1010000}"/>
    <cellStyle name="Normal 11 3 4 4 2 3" xfId="13860" xr:uid="{00000000-0005-0000-0000-0000E2010000}"/>
    <cellStyle name="Normal 11 3 4 4 3" xfId="24528" xr:uid="{00000000-0005-0000-0000-0000E3010000}"/>
    <cellStyle name="Normal 11 3 4 4 4" xfId="17424" xr:uid="{00000000-0005-0000-0000-0000E4010000}"/>
    <cellStyle name="Normal 11 3 4 4 5" xfId="10308" xr:uid="{00000000-0005-0000-0000-0000E5010000}"/>
    <cellStyle name="Normal 11 3 4 5" xfId="4086" xr:uid="{00000000-0005-0000-0000-0000E6010000}"/>
    <cellStyle name="Normal 11 3 4 5 2" xfId="18312" xr:uid="{00000000-0005-0000-0000-0000E7010000}"/>
    <cellStyle name="Normal 11 3 4 5 3" xfId="11196" xr:uid="{00000000-0005-0000-0000-0000E8010000}"/>
    <cellStyle name="Normal 11 3 4 6" xfId="21864" xr:uid="{00000000-0005-0000-0000-0000E9010000}"/>
    <cellStyle name="Normal 11 3 4 7" xfId="14754" xr:uid="{00000000-0005-0000-0000-0000EA010000}"/>
    <cellStyle name="Normal 11 3 4 8" xfId="7638" xr:uid="{00000000-0005-0000-0000-0000EB010000}"/>
    <cellStyle name="Normal 11 3 5" xfId="1866" xr:uid="{00000000-0005-0000-0000-0000EC010000}"/>
    <cellStyle name="Normal 11 3 5 2" xfId="5418" xr:uid="{00000000-0005-0000-0000-0000ED010000}"/>
    <cellStyle name="Normal 11 3 5 2 2" xfId="19644" xr:uid="{00000000-0005-0000-0000-0000EE010000}"/>
    <cellStyle name="Normal 11 3 5 2 3" xfId="12528" xr:uid="{00000000-0005-0000-0000-0000EF010000}"/>
    <cellStyle name="Normal 11 3 5 3" xfId="23196" xr:uid="{00000000-0005-0000-0000-0000F0010000}"/>
    <cellStyle name="Normal 11 3 5 4" xfId="16092" xr:uid="{00000000-0005-0000-0000-0000F1010000}"/>
    <cellStyle name="Normal 11 3 5 5" xfId="8976" xr:uid="{00000000-0005-0000-0000-0000F2010000}"/>
    <cellStyle name="Normal 11 3 6" xfId="978" xr:uid="{00000000-0005-0000-0000-0000F3010000}"/>
    <cellStyle name="Normal 11 3 6 2" xfId="4530" xr:uid="{00000000-0005-0000-0000-0000F4010000}"/>
    <cellStyle name="Normal 11 3 6 2 2" xfId="18756" xr:uid="{00000000-0005-0000-0000-0000F5010000}"/>
    <cellStyle name="Normal 11 3 6 2 3" xfId="11640" xr:uid="{00000000-0005-0000-0000-0000F6010000}"/>
    <cellStyle name="Normal 11 3 6 3" xfId="22308" xr:uid="{00000000-0005-0000-0000-0000F7010000}"/>
    <cellStyle name="Normal 11 3 6 4" xfId="15204" xr:uid="{00000000-0005-0000-0000-0000F8010000}"/>
    <cellStyle name="Normal 11 3 6 5" xfId="8088" xr:uid="{00000000-0005-0000-0000-0000F9010000}"/>
    <cellStyle name="Normal 11 3 7" xfId="2754" xr:uid="{00000000-0005-0000-0000-0000FA010000}"/>
    <cellStyle name="Normal 11 3 7 2" xfId="6306" xr:uid="{00000000-0005-0000-0000-0000FB010000}"/>
    <cellStyle name="Normal 11 3 7 2 2" xfId="20532" xr:uid="{00000000-0005-0000-0000-0000FC010000}"/>
    <cellStyle name="Normal 11 3 7 2 3" xfId="13416" xr:uid="{00000000-0005-0000-0000-0000FD010000}"/>
    <cellStyle name="Normal 11 3 7 3" xfId="24084" xr:uid="{00000000-0005-0000-0000-0000FE010000}"/>
    <cellStyle name="Normal 11 3 7 4" xfId="16980" xr:uid="{00000000-0005-0000-0000-0000FF010000}"/>
    <cellStyle name="Normal 11 3 7 5" xfId="9864" xr:uid="{00000000-0005-0000-0000-000000020000}"/>
    <cellStyle name="Normal 11 3 8" xfId="3642" xr:uid="{00000000-0005-0000-0000-000001020000}"/>
    <cellStyle name="Normal 11 3 8 2" xfId="17868" xr:uid="{00000000-0005-0000-0000-000002020000}"/>
    <cellStyle name="Normal 11 3 8 3" xfId="10752" xr:uid="{00000000-0005-0000-0000-000003020000}"/>
    <cellStyle name="Normal 11 3 9" xfId="21420" xr:uid="{00000000-0005-0000-0000-000004020000}"/>
    <cellStyle name="Normal 11 4" xfId="121" xr:uid="{00000000-0005-0000-0000-000005020000}"/>
    <cellStyle name="Normal 11 4 10" xfId="7231" xr:uid="{00000000-0005-0000-0000-000006020000}"/>
    <cellStyle name="Normal 11 4 2" xfId="343" xr:uid="{00000000-0005-0000-0000-000007020000}"/>
    <cellStyle name="Normal 11 4 2 2" xfId="787" xr:uid="{00000000-0005-0000-0000-000008020000}"/>
    <cellStyle name="Normal 11 4 2 2 2" xfId="2569" xr:uid="{00000000-0005-0000-0000-000009020000}"/>
    <cellStyle name="Normal 11 4 2 2 2 2" xfId="6121" xr:uid="{00000000-0005-0000-0000-00000A020000}"/>
    <cellStyle name="Normal 11 4 2 2 2 2 2" xfId="20347" xr:uid="{00000000-0005-0000-0000-00000B020000}"/>
    <cellStyle name="Normal 11 4 2 2 2 2 3" xfId="13231" xr:uid="{00000000-0005-0000-0000-00000C020000}"/>
    <cellStyle name="Normal 11 4 2 2 2 3" xfId="23899" xr:uid="{00000000-0005-0000-0000-00000D020000}"/>
    <cellStyle name="Normal 11 4 2 2 2 4" xfId="16795" xr:uid="{00000000-0005-0000-0000-00000E020000}"/>
    <cellStyle name="Normal 11 4 2 2 2 5" xfId="9679" xr:uid="{00000000-0005-0000-0000-00000F020000}"/>
    <cellStyle name="Normal 11 4 2 2 3" xfId="1681" xr:uid="{00000000-0005-0000-0000-000010020000}"/>
    <cellStyle name="Normal 11 4 2 2 3 2" xfId="5233" xr:uid="{00000000-0005-0000-0000-000011020000}"/>
    <cellStyle name="Normal 11 4 2 2 3 2 2" xfId="19459" xr:uid="{00000000-0005-0000-0000-000012020000}"/>
    <cellStyle name="Normal 11 4 2 2 3 2 3" xfId="12343" xr:uid="{00000000-0005-0000-0000-000013020000}"/>
    <cellStyle name="Normal 11 4 2 2 3 3" xfId="23011" xr:uid="{00000000-0005-0000-0000-000014020000}"/>
    <cellStyle name="Normal 11 4 2 2 3 4" xfId="15907" xr:uid="{00000000-0005-0000-0000-000015020000}"/>
    <cellStyle name="Normal 11 4 2 2 3 5" xfId="8791" xr:uid="{00000000-0005-0000-0000-000016020000}"/>
    <cellStyle name="Normal 11 4 2 2 4" xfId="3457" xr:uid="{00000000-0005-0000-0000-000017020000}"/>
    <cellStyle name="Normal 11 4 2 2 4 2" xfId="7009" xr:uid="{00000000-0005-0000-0000-000018020000}"/>
    <cellStyle name="Normal 11 4 2 2 4 2 2" xfId="21235" xr:uid="{00000000-0005-0000-0000-000019020000}"/>
    <cellStyle name="Normal 11 4 2 2 4 2 3" xfId="14119" xr:uid="{00000000-0005-0000-0000-00001A020000}"/>
    <cellStyle name="Normal 11 4 2 2 4 3" xfId="24787" xr:uid="{00000000-0005-0000-0000-00001B020000}"/>
    <cellStyle name="Normal 11 4 2 2 4 4" xfId="17683" xr:uid="{00000000-0005-0000-0000-00001C020000}"/>
    <cellStyle name="Normal 11 4 2 2 4 5" xfId="10567" xr:uid="{00000000-0005-0000-0000-00001D020000}"/>
    <cellStyle name="Normal 11 4 2 2 5" xfId="4345" xr:uid="{00000000-0005-0000-0000-00001E020000}"/>
    <cellStyle name="Normal 11 4 2 2 5 2" xfId="18571" xr:uid="{00000000-0005-0000-0000-00001F020000}"/>
    <cellStyle name="Normal 11 4 2 2 5 3" xfId="11455" xr:uid="{00000000-0005-0000-0000-000020020000}"/>
    <cellStyle name="Normal 11 4 2 2 6" xfId="22123" xr:uid="{00000000-0005-0000-0000-000021020000}"/>
    <cellStyle name="Normal 11 4 2 2 7" xfId="15013" xr:uid="{00000000-0005-0000-0000-000022020000}"/>
    <cellStyle name="Normal 11 4 2 2 8" xfId="7897" xr:uid="{00000000-0005-0000-0000-000023020000}"/>
    <cellStyle name="Normal 11 4 2 3" xfId="2125" xr:uid="{00000000-0005-0000-0000-000024020000}"/>
    <cellStyle name="Normal 11 4 2 3 2" xfId="5677" xr:uid="{00000000-0005-0000-0000-000025020000}"/>
    <cellStyle name="Normal 11 4 2 3 2 2" xfId="19903" xr:uid="{00000000-0005-0000-0000-000026020000}"/>
    <cellStyle name="Normal 11 4 2 3 2 3" xfId="12787" xr:uid="{00000000-0005-0000-0000-000027020000}"/>
    <cellStyle name="Normal 11 4 2 3 3" xfId="23455" xr:uid="{00000000-0005-0000-0000-000028020000}"/>
    <cellStyle name="Normal 11 4 2 3 4" xfId="16351" xr:uid="{00000000-0005-0000-0000-000029020000}"/>
    <cellStyle name="Normal 11 4 2 3 5" xfId="9235" xr:uid="{00000000-0005-0000-0000-00002A020000}"/>
    <cellStyle name="Normal 11 4 2 4" xfId="1237" xr:uid="{00000000-0005-0000-0000-00002B020000}"/>
    <cellStyle name="Normal 11 4 2 4 2" xfId="4789" xr:uid="{00000000-0005-0000-0000-00002C020000}"/>
    <cellStyle name="Normal 11 4 2 4 2 2" xfId="19015" xr:uid="{00000000-0005-0000-0000-00002D020000}"/>
    <cellStyle name="Normal 11 4 2 4 2 3" xfId="11899" xr:uid="{00000000-0005-0000-0000-00002E020000}"/>
    <cellStyle name="Normal 11 4 2 4 3" xfId="22567" xr:uid="{00000000-0005-0000-0000-00002F020000}"/>
    <cellStyle name="Normal 11 4 2 4 4" xfId="15463" xr:uid="{00000000-0005-0000-0000-000030020000}"/>
    <cellStyle name="Normal 11 4 2 4 5" xfId="8347" xr:uid="{00000000-0005-0000-0000-000031020000}"/>
    <cellStyle name="Normal 11 4 2 5" xfId="3013" xr:uid="{00000000-0005-0000-0000-000032020000}"/>
    <cellStyle name="Normal 11 4 2 5 2" xfId="6565" xr:uid="{00000000-0005-0000-0000-000033020000}"/>
    <cellStyle name="Normal 11 4 2 5 2 2" xfId="20791" xr:uid="{00000000-0005-0000-0000-000034020000}"/>
    <cellStyle name="Normal 11 4 2 5 2 3" xfId="13675" xr:uid="{00000000-0005-0000-0000-000035020000}"/>
    <cellStyle name="Normal 11 4 2 5 3" xfId="24343" xr:uid="{00000000-0005-0000-0000-000036020000}"/>
    <cellStyle name="Normal 11 4 2 5 4" xfId="17239" xr:uid="{00000000-0005-0000-0000-000037020000}"/>
    <cellStyle name="Normal 11 4 2 5 5" xfId="10123" xr:uid="{00000000-0005-0000-0000-000038020000}"/>
    <cellStyle name="Normal 11 4 2 6" xfId="3901" xr:uid="{00000000-0005-0000-0000-000039020000}"/>
    <cellStyle name="Normal 11 4 2 6 2" xfId="18127" xr:uid="{00000000-0005-0000-0000-00003A020000}"/>
    <cellStyle name="Normal 11 4 2 6 3" xfId="11011" xr:uid="{00000000-0005-0000-0000-00003B020000}"/>
    <cellStyle name="Normal 11 4 2 7" xfId="21679" xr:uid="{00000000-0005-0000-0000-00003C020000}"/>
    <cellStyle name="Normal 11 4 2 8" xfId="14569" xr:uid="{00000000-0005-0000-0000-00003D020000}"/>
    <cellStyle name="Normal 11 4 2 9" xfId="7453" xr:uid="{00000000-0005-0000-0000-00003E020000}"/>
    <cellStyle name="Normal 11 4 3" xfId="565" xr:uid="{00000000-0005-0000-0000-00003F020000}"/>
    <cellStyle name="Normal 11 4 3 2" xfId="2347" xr:uid="{00000000-0005-0000-0000-000040020000}"/>
    <cellStyle name="Normal 11 4 3 2 2" xfId="5899" xr:uid="{00000000-0005-0000-0000-000041020000}"/>
    <cellStyle name="Normal 11 4 3 2 2 2" xfId="20125" xr:uid="{00000000-0005-0000-0000-000042020000}"/>
    <cellStyle name="Normal 11 4 3 2 2 3" xfId="13009" xr:uid="{00000000-0005-0000-0000-000043020000}"/>
    <cellStyle name="Normal 11 4 3 2 3" xfId="23677" xr:uid="{00000000-0005-0000-0000-000044020000}"/>
    <cellStyle name="Normal 11 4 3 2 4" xfId="16573" xr:uid="{00000000-0005-0000-0000-000045020000}"/>
    <cellStyle name="Normal 11 4 3 2 5" xfId="9457" xr:uid="{00000000-0005-0000-0000-000046020000}"/>
    <cellStyle name="Normal 11 4 3 3" xfId="1459" xr:uid="{00000000-0005-0000-0000-000047020000}"/>
    <cellStyle name="Normal 11 4 3 3 2" xfId="5011" xr:uid="{00000000-0005-0000-0000-000048020000}"/>
    <cellStyle name="Normal 11 4 3 3 2 2" xfId="19237" xr:uid="{00000000-0005-0000-0000-000049020000}"/>
    <cellStyle name="Normal 11 4 3 3 2 3" xfId="12121" xr:uid="{00000000-0005-0000-0000-00004A020000}"/>
    <cellStyle name="Normal 11 4 3 3 3" xfId="22789" xr:uid="{00000000-0005-0000-0000-00004B020000}"/>
    <cellStyle name="Normal 11 4 3 3 4" xfId="15685" xr:uid="{00000000-0005-0000-0000-00004C020000}"/>
    <cellStyle name="Normal 11 4 3 3 5" xfId="8569" xr:uid="{00000000-0005-0000-0000-00004D020000}"/>
    <cellStyle name="Normal 11 4 3 4" xfId="3235" xr:uid="{00000000-0005-0000-0000-00004E020000}"/>
    <cellStyle name="Normal 11 4 3 4 2" xfId="6787" xr:uid="{00000000-0005-0000-0000-00004F020000}"/>
    <cellStyle name="Normal 11 4 3 4 2 2" xfId="21013" xr:uid="{00000000-0005-0000-0000-000050020000}"/>
    <cellStyle name="Normal 11 4 3 4 2 3" xfId="13897" xr:uid="{00000000-0005-0000-0000-000051020000}"/>
    <cellStyle name="Normal 11 4 3 4 3" xfId="24565" xr:uid="{00000000-0005-0000-0000-000052020000}"/>
    <cellStyle name="Normal 11 4 3 4 4" xfId="17461" xr:uid="{00000000-0005-0000-0000-000053020000}"/>
    <cellStyle name="Normal 11 4 3 4 5" xfId="10345" xr:uid="{00000000-0005-0000-0000-000054020000}"/>
    <cellStyle name="Normal 11 4 3 5" xfId="4123" xr:uid="{00000000-0005-0000-0000-000055020000}"/>
    <cellStyle name="Normal 11 4 3 5 2" xfId="18349" xr:uid="{00000000-0005-0000-0000-000056020000}"/>
    <cellStyle name="Normal 11 4 3 5 3" xfId="11233" xr:uid="{00000000-0005-0000-0000-000057020000}"/>
    <cellStyle name="Normal 11 4 3 6" xfId="21901" xr:uid="{00000000-0005-0000-0000-000058020000}"/>
    <cellStyle name="Normal 11 4 3 7" xfId="14791" xr:uid="{00000000-0005-0000-0000-000059020000}"/>
    <cellStyle name="Normal 11 4 3 8" xfId="7675" xr:uid="{00000000-0005-0000-0000-00005A020000}"/>
    <cellStyle name="Normal 11 4 4" xfId="1903" xr:uid="{00000000-0005-0000-0000-00005B020000}"/>
    <cellStyle name="Normal 11 4 4 2" xfId="5455" xr:uid="{00000000-0005-0000-0000-00005C020000}"/>
    <cellStyle name="Normal 11 4 4 2 2" xfId="19681" xr:uid="{00000000-0005-0000-0000-00005D020000}"/>
    <cellStyle name="Normal 11 4 4 2 3" xfId="12565" xr:uid="{00000000-0005-0000-0000-00005E020000}"/>
    <cellStyle name="Normal 11 4 4 3" xfId="23233" xr:uid="{00000000-0005-0000-0000-00005F020000}"/>
    <cellStyle name="Normal 11 4 4 4" xfId="16129" xr:uid="{00000000-0005-0000-0000-000060020000}"/>
    <cellStyle name="Normal 11 4 4 5" xfId="9013" xr:uid="{00000000-0005-0000-0000-000061020000}"/>
    <cellStyle name="Normal 11 4 5" xfId="1015" xr:uid="{00000000-0005-0000-0000-000062020000}"/>
    <cellStyle name="Normal 11 4 5 2" xfId="4567" xr:uid="{00000000-0005-0000-0000-000063020000}"/>
    <cellStyle name="Normal 11 4 5 2 2" xfId="18793" xr:uid="{00000000-0005-0000-0000-000064020000}"/>
    <cellStyle name="Normal 11 4 5 2 3" xfId="11677" xr:uid="{00000000-0005-0000-0000-000065020000}"/>
    <cellStyle name="Normal 11 4 5 3" xfId="22345" xr:uid="{00000000-0005-0000-0000-000066020000}"/>
    <cellStyle name="Normal 11 4 5 4" xfId="15241" xr:uid="{00000000-0005-0000-0000-000067020000}"/>
    <cellStyle name="Normal 11 4 5 5" xfId="8125" xr:uid="{00000000-0005-0000-0000-000068020000}"/>
    <cellStyle name="Normal 11 4 6" xfId="2791" xr:uid="{00000000-0005-0000-0000-000069020000}"/>
    <cellStyle name="Normal 11 4 6 2" xfId="6343" xr:uid="{00000000-0005-0000-0000-00006A020000}"/>
    <cellStyle name="Normal 11 4 6 2 2" xfId="20569" xr:uid="{00000000-0005-0000-0000-00006B020000}"/>
    <cellStyle name="Normal 11 4 6 2 3" xfId="13453" xr:uid="{00000000-0005-0000-0000-00006C020000}"/>
    <cellStyle name="Normal 11 4 6 3" xfId="24121" xr:uid="{00000000-0005-0000-0000-00006D020000}"/>
    <cellStyle name="Normal 11 4 6 4" xfId="17017" xr:uid="{00000000-0005-0000-0000-00006E020000}"/>
    <cellStyle name="Normal 11 4 6 5" xfId="9901" xr:uid="{00000000-0005-0000-0000-00006F020000}"/>
    <cellStyle name="Normal 11 4 7" xfId="3679" xr:uid="{00000000-0005-0000-0000-000070020000}"/>
    <cellStyle name="Normal 11 4 7 2" xfId="17905" xr:uid="{00000000-0005-0000-0000-000071020000}"/>
    <cellStyle name="Normal 11 4 7 3" xfId="10789" xr:uid="{00000000-0005-0000-0000-000072020000}"/>
    <cellStyle name="Normal 11 4 8" xfId="21457" xr:uid="{00000000-0005-0000-0000-000073020000}"/>
    <cellStyle name="Normal 11 4 9" xfId="14347" xr:uid="{00000000-0005-0000-0000-000074020000}"/>
    <cellStyle name="Normal 11 5" xfId="232" xr:uid="{00000000-0005-0000-0000-000075020000}"/>
    <cellStyle name="Normal 11 5 2" xfId="676" xr:uid="{00000000-0005-0000-0000-000076020000}"/>
    <cellStyle name="Normal 11 5 2 2" xfId="2458" xr:uid="{00000000-0005-0000-0000-000077020000}"/>
    <cellStyle name="Normal 11 5 2 2 2" xfId="6010" xr:uid="{00000000-0005-0000-0000-000078020000}"/>
    <cellStyle name="Normal 11 5 2 2 2 2" xfId="20236" xr:uid="{00000000-0005-0000-0000-000079020000}"/>
    <cellStyle name="Normal 11 5 2 2 2 3" xfId="13120" xr:uid="{00000000-0005-0000-0000-00007A020000}"/>
    <cellStyle name="Normal 11 5 2 2 3" xfId="23788" xr:uid="{00000000-0005-0000-0000-00007B020000}"/>
    <cellStyle name="Normal 11 5 2 2 4" xfId="16684" xr:uid="{00000000-0005-0000-0000-00007C020000}"/>
    <cellStyle name="Normal 11 5 2 2 5" xfId="9568" xr:uid="{00000000-0005-0000-0000-00007D020000}"/>
    <cellStyle name="Normal 11 5 2 3" xfId="1570" xr:uid="{00000000-0005-0000-0000-00007E020000}"/>
    <cellStyle name="Normal 11 5 2 3 2" xfId="5122" xr:uid="{00000000-0005-0000-0000-00007F020000}"/>
    <cellStyle name="Normal 11 5 2 3 2 2" xfId="19348" xr:uid="{00000000-0005-0000-0000-000080020000}"/>
    <cellStyle name="Normal 11 5 2 3 2 3" xfId="12232" xr:uid="{00000000-0005-0000-0000-000081020000}"/>
    <cellStyle name="Normal 11 5 2 3 3" xfId="22900" xr:uid="{00000000-0005-0000-0000-000082020000}"/>
    <cellStyle name="Normal 11 5 2 3 4" xfId="15796" xr:uid="{00000000-0005-0000-0000-000083020000}"/>
    <cellStyle name="Normal 11 5 2 3 5" xfId="8680" xr:uid="{00000000-0005-0000-0000-000084020000}"/>
    <cellStyle name="Normal 11 5 2 4" xfId="3346" xr:uid="{00000000-0005-0000-0000-000085020000}"/>
    <cellStyle name="Normal 11 5 2 4 2" xfId="6898" xr:uid="{00000000-0005-0000-0000-000086020000}"/>
    <cellStyle name="Normal 11 5 2 4 2 2" xfId="21124" xr:uid="{00000000-0005-0000-0000-000087020000}"/>
    <cellStyle name="Normal 11 5 2 4 2 3" xfId="14008" xr:uid="{00000000-0005-0000-0000-000088020000}"/>
    <cellStyle name="Normal 11 5 2 4 3" xfId="24676" xr:uid="{00000000-0005-0000-0000-000089020000}"/>
    <cellStyle name="Normal 11 5 2 4 4" xfId="17572" xr:uid="{00000000-0005-0000-0000-00008A020000}"/>
    <cellStyle name="Normal 11 5 2 4 5" xfId="10456" xr:uid="{00000000-0005-0000-0000-00008B020000}"/>
    <cellStyle name="Normal 11 5 2 5" xfId="4234" xr:uid="{00000000-0005-0000-0000-00008C020000}"/>
    <cellStyle name="Normal 11 5 2 5 2" xfId="18460" xr:uid="{00000000-0005-0000-0000-00008D020000}"/>
    <cellStyle name="Normal 11 5 2 5 3" xfId="11344" xr:uid="{00000000-0005-0000-0000-00008E020000}"/>
    <cellStyle name="Normal 11 5 2 6" xfId="22012" xr:uid="{00000000-0005-0000-0000-00008F020000}"/>
    <cellStyle name="Normal 11 5 2 7" xfId="14902" xr:uid="{00000000-0005-0000-0000-000090020000}"/>
    <cellStyle name="Normal 11 5 2 8" xfId="7786" xr:uid="{00000000-0005-0000-0000-000091020000}"/>
    <cellStyle name="Normal 11 5 3" xfId="2014" xr:uid="{00000000-0005-0000-0000-000092020000}"/>
    <cellStyle name="Normal 11 5 3 2" xfId="5566" xr:uid="{00000000-0005-0000-0000-000093020000}"/>
    <cellStyle name="Normal 11 5 3 2 2" xfId="19792" xr:uid="{00000000-0005-0000-0000-000094020000}"/>
    <cellStyle name="Normal 11 5 3 2 3" xfId="12676" xr:uid="{00000000-0005-0000-0000-000095020000}"/>
    <cellStyle name="Normal 11 5 3 3" xfId="23344" xr:uid="{00000000-0005-0000-0000-000096020000}"/>
    <cellStyle name="Normal 11 5 3 4" xfId="16240" xr:uid="{00000000-0005-0000-0000-000097020000}"/>
    <cellStyle name="Normal 11 5 3 5" xfId="9124" xr:uid="{00000000-0005-0000-0000-000098020000}"/>
    <cellStyle name="Normal 11 5 4" xfId="1126" xr:uid="{00000000-0005-0000-0000-000099020000}"/>
    <cellStyle name="Normal 11 5 4 2" xfId="4678" xr:uid="{00000000-0005-0000-0000-00009A020000}"/>
    <cellStyle name="Normal 11 5 4 2 2" xfId="18904" xr:uid="{00000000-0005-0000-0000-00009B020000}"/>
    <cellStyle name="Normal 11 5 4 2 3" xfId="11788" xr:uid="{00000000-0005-0000-0000-00009C020000}"/>
    <cellStyle name="Normal 11 5 4 3" xfId="22456" xr:uid="{00000000-0005-0000-0000-00009D020000}"/>
    <cellStyle name="Normal 11 5 4 4" xfId="15352" xr:uid="{00000000-0005-0000-0000-00009E020000}"/>
    <cellStyle name="Normal 11 5 4 5" xfId="8236" xr:uid="{00000000-0005-0000-0000-00009F020000}"/>
    <cellStyle name="Normal 11 5 5" xfId="2902" xr:uid="{00000000-0005-0000-0000-0000A0020000}"/>
    <cellStyle name="Normal 11 5 5 2" xfId="6454" xr:uid="{00000000-0005-0000-0000-0000A1020000}"/>
    <cellStyle name="Normal 11 5 5 2 2" xfId="20680" xr:uid="{00000000-0005-0000-0000-0000A2020000}"/>
    <cellStyle name="Normal 11 5 5 2 3" xfId="13564" xr:uid="{00000000-0005-0000-0000-0000A3020000}"/>
    <cellStyle name="Normal 11 5 5 3" xfId="24232" xr:uid="{00000000-0005-0000-0000-0000A4020000}"/>
    <cellStyle name="Normal 11 5 5 4" xfId="17128" xr:uid="{00000000-0005-0000-0000-0000A5020000}"/>
    <cellStyle name="Normal 11 5 5 5" xfId="10012" xr:uid="{00000000-0005-0000-0000-0000A6020000}"/>
    <cellStyle name="Normal 11 5 6" xfId="3790" xr:uid="{00000000-0005-0000-0000-0000A7020000}"/>
    <cellStyle name="Normal 11 5 6 2" xfId="18016" xr:uid="{00000000-0005-0000-0000-0000A8020000}"/>
    <cellStyle name="Normal 11 5 6 3" xfId="10900" xr:uid="{00000000-0005-0000-0000-0000A9020000}"/>
    <cellStyle name="Normal 11 5 7" xfId="21568" xr:uid="{00000000-0005-0000-0000-0000AA020000}"/>
    <cellStyle name="Normal 11 5 8" xfId="14458" xr:uid="{00000000-0005-0000-0000-0000AB020000}"/>
    <cellStyle name="Normal 11 5 9" xfId="7342" xr:uid="{00000000-0005-0000-0000-0000AC020000}"/>
    <cellStyle name="Normal 11 6" xfId="454" xr:uid="{00000000-0005-0000-0000-0000AD020000}"/>
    <cellStyle name="Normal 11 6 2" xfId="2236" xr:uid="{00000000-0005-0000-0000-0000AE020000}"/>
    <cellStyle name="Normal 11 6 2 2" xfId="5788" xr:uid="{00000000-0005-0000-0000-0000AF020000}"/>
    <cellStyle name="Normal 11 6 2 2 2" xfId="20014" xr:uid="{00000000-0005-0000-0000-0000B0020000}"/>
    <cellStyle name="Normal 11 6 2 2 3" xfId="12898" xr:uid="{00000000-0005-0000-0000-0000B1020000}"/>
    <cellStyle name="Normal 11 6 2 3" xfId="23566" xr:uid="{00000000-0005-0000-0000-0000B2020000}"/>
    <cellStyle name="Normal 11 6 2 4" xfId="16462" xr:uid="{00000000-0005-0000-0000-0000B3020000}"/>
    <cellStyle name="Normal 11 6 2 5" xfId="9346" xr:uid="{00000000-0005-0000-0000-0000B4020000}"/>
    <cellStyle name="Normal 11 6 3" xfId="1348" xr:uid="{00000000-0005-0000-0000-0000B5020000}"/>
    <cellStyle name="Normal 11 6 3 2" xfId="4900" xr:uid="{00000000-0005-0000-0000-0000B6020000}"/>
    <cellStyle name="Normal 11 6 3 2 2" xfId="19126" xr:uid="{00000000-0005-0000-0000-0000B7020000}"/>
    <cellStyle name="Normal 11 6 3 2 3" xfId="12010" xr:uid="{00000000-0005-0000-0000-0000B8020000}"/>
    <cellStyle name="Normal 11 6 3 3" xfId="22678" xr:uid="{00000000-0005-0000-0000-0000B9020000}"/>
    <cellStyle name="Normal 11 6 3 4" xfId="15574" xr:uid="{00000000-0005-0000-0000-0000BA020000}"/>
    <cellStyle name="Normal 11 6 3 5" xfId="8458" xr:uid="{00000000-0005-0000-0000-0000BB020000}"/>
    <cellStyle name="Normal 11 6 4" xfId="3124" xr:uid="{00000000-0005-0000-0000-0000BC020000}"/>
    <cellStyle name="Normal 11 6 4 2" xfId="6676" xr:uid="{00000000-0005-0000-0000-0000BD020000}"/>
    <cellStyle name="Normal 11 6 4 2 2" xfId="20902" xr:uid="{00000000-0005-0000-0000-0000BE020000}"/>
    <cellStyle name="Normal 11 6 4 2 3" xfId="13786" xr:uid="{00000000-0005-0000-0000-0000BF020000}"/>
    <cellStyle name="Normal 11 6 4 3" xfId="24454" xr:uid="{00000000-0005-0000-0000-0000C0020000}"/>
    <cellStyle name="Normal 11 6 4 4" xfId="17350" xr:uid="{00000000-0005-0000-0000-0000C1020000}"/>
    <cellStyle name="Normal 11 6 4 5" xfId="10234" xr:uid="{00000000-0005-0000-0000-0000C2020000}"/>
    <cellStyle name="Normal 11 6 5" xfId="4012" xr:uid="{00000000-0005-0000-0000-0000C3020000}"/>
    <cellStyle name="Normal 11 6 5 2" xfId="18238" xr:uid="{00000000-0005-0000-0000-0000C4020000}"/>
    <cellStyle name="Normal 11 6 5 3" xfId="11122" xr:uid="{00000000-0005-0000-0000-0000C5020000}"/>
    <cellStyle name="Normal 11 6 6" xfId="21790" xr:uid="{00000000-0005-0000-0000-0000C6020000}"/>
    <cellStyle name="Normal 11 6 7" xfId="14680" xr:uid="{00000000-0005-0000-0000-0000C7020000}"/>
    <cellStyle name="Normal 11 6 8" xfId="7564" xr:uid="{00000000-0005-0000-0000-0000C8020000}"/>
    <cellStyle name="Normal 11 7" xfId="1792" xr:uid="{00000000-0005-0000-0000-0000C9020000}"/>
    <cellStyle name="Normal 11 7 2" xfId="5344" xr:uid="{00000000-0005-0000-0000-0000CA020000}"/>
    <cellStyle name="Normal 11 7 2 2" xfId="19570" xr:uid="{00000000-0005-0000-0000-0000CB020000}"/>
    <cellStyle name="Normal 11 7 2 3" xfId="12454" xr:uid="{00000000-0005-0000-0000-0000CC020000}"/>
    <cellStyle name="Normal 11 7 3" xfId="23122" xr:uid="{00000000-0005-0000-0000-0000CD020000}"/>
    <cellStyle name="Normal 11 7 4" xfId="16018" xr:uid="{00000000-0005-0000-0000-0000CE020000}"/>
    <cellStyle name="Normal 11 7 5" xfId="8902" xr:uid="{00000000-0005-0000-0000-0000CF020000}"/>
    <cellStyle name="Normal 11 8" xfId="899" xr:uid="{00000000-0005-0000-0000-0000D0020000}"/>
    <cellStyle name="Normal 11 8 2" xfId="4456" xr:uid="{00000000-0005-0000-0000-0000D1020000}"/>
    <cellStyle name="Normal 11 8 2 2" xfId="18682" xr:uid="{00000000-0005-0000-0000-0000D2020000}"/>
    <cellStyle name="Normal 11 8 2 3" xfId="11566" xr:uid="{00000000-0005-0000-0000-0000D3020000}"/>
    <cellStyle name="Normal 11 8 3" xfId="22234" xr:uid="{00000000-0005-0000-0000-0000D4020000}"/>
    <cellStyle name="Normal 11 8 4" xfId="15125" xr:uid="{00000000-0005-0000-0000-0000D5020000}"/>
    <cellStyle name="Normal 11 8 5" xfId="8009" xr:uid="{00000000-0005-0000-0000-0000D6020000}"/>
    <cellStyle name="Normal 11 9" xfId="2680" xr:uid="{00000000-0005-0000-0000-0000D7020000}"/>
    <cellStyle name="Normal 11 9 2" xfId="6232" xr:uid="{00000000-0005-0000-0000-0000D8020000}"/>
    <cellStyle name="Normal 11 9 2 2" xfId="20458" xr:uid="{00000000-0005-0000-0000-0000D9020000}"/>
    <cellStyle name="Normal 11 9 2 3" xfId="13342" xr:uid="{00000000-0005-0000-0000-0000DA020000}"/>
    <cellStyle name="Normal 11 9 3" xfId="24010" xr:uid="{00000000-0005-0000-0000-0000DB020000}"/>
    <cellStyle name="Normal 11 9 4" xfId="16906" xr:uid="{00000000-0005-0000-0000-0000DC020000}"/>
    <cellStyle name="Normal 11 9 5" xfId="9790" xr:uid="{00000000-0005-0000-0000-0000DD020000}"/>
    <cellStyle name="Normal 12" xfId="83" xr:uid="{00000000-0005-0000-0000-0000DE020000}"/>
    <cellStyle name="Normal 2" xfId="2" xr:uid="{00000000-0005-0000-0000-0000DF020000}"/>
    <cellStyle name="Normal 3" xfId="10" xr:uid="{00000000-0005-0000-0000-0000E0020000}"/>
    <cellStyle name="Normal 3 10" xfId="1793" xr:uid="{00000000-0005-0000-0000-0000E1020000}"/>
    <cellStyle name="Normal 3 10 2" xfId="5345" xr:uid="{00000000-0005-0000-0000-0000E2020000}"/>
    <cellStyle name="Normal 3 10 2 2" xfId="19571" xr:uid="{00000000-0005-0000-0000-0000E3020000}"/>
    <cellStyle name="Normal 3 10 2 3" xfId="12455" xr:uid="{00000000-0005-0000-0000-0000E4020000}"/>
    <cellStyle name="Normal 3 10 3" xfId="23123" xr:uid="{00000000-0005-0000-0000-0000E5020000}"/>
    <cellStyle name="Normal 3 10 4" xfId="16019" xr:uid="{00000000-0005-0000-0000-0000E6020000}"/>
    <cellStyle name="Normal 3 10 5" xfId="8903" xr:uid="{00000000-0005-0000-0000-0000E7020000}"/>
    <cellStyle name="Normal 3 11" xfId="905" xr:uid="{00000000-0005-0000-0000-0000E8020000}"/>
    <cellStyle name="Normal 3 11 2" xfId="4457" xr:uid="{00000000-0005-0000-0000-0000E9020000}"/>
    <cellStyle name="Normal 3 11 2 2" xfId="18683" xr:uid="{00000000-0005-0000-0000-0000EA020000}"/>
    <cellStyle name="Normal 3 11 2 3" xfId="11567" xr:uid="{00000000-0005-0000-0000-0000EB020000}"/>
    <cellStyle name="Normal 3 11 3" xfId="22235" xr:uid="{00000000-0005-0000-0000-0000EC020000}"/>
    <cellStyle name="Normal 3 11 4" xfId="15131" xr:uid="{00000000-0005-0000-0000-0000ED020000}"/>
    <cellStyle name="Normal 3 11 5" xfId="8015" xr:uid="{00000000-0005-0000-0000-0000EE020000}"/>
    <cellStyle name="Normal 3 12" xfId="2681" xr:uid="{00000000-0005-0000-0000-0000EF020000}"/>
    <cellStyle name="Normal 3 12 2" xfId="6233" xr:uid="{00000000-0005-0000-0000-0000F0020000}"/>
    <cellStyle name="Normal 3 12 2 2" xfId="20459" xr:uid="{00000000-0005-0000-0000-0000F1020000}"/>
    <cellStyle name="Normal 3 12 2 3" xfId="13343" xr:uid="{00000000-0005-0000-0000-0000F2020000}"/>
    <cellStyle name="Normal 3 12 3" xfId="24011" xr:uid="{00000000-0005-0000-0000-0000F3020000}"/>
    <cellStyle name="Normal 3 12 4" xfId="16907" xr:uid="{00000000-0005-0000-0000-0000F4020000}"/>
    <cellStyle name="Normal 3 12 5" xfId="9791" xr:uid="{00000000-0005-0000-0000-0000F5020000}"/>
    <cellStyle name="Normal 3 13" xfId="3569" xr:uid="{00000000-0005-0000-0000-0000F6020000}"/>
    <cellStyle name="Normal 3 13 2" xfId="17795" xr:uid="{00000000-0005-0000-0000-0000F7020000}"/>
    <cellStyle name="Normal 3 13 3" xfId="10679" xr:uid="{00000000-0005-0000-0000-0000F8020000}"/>
    <cellStyle name="Normal 3 14" xfId="21347" xr:uid="{00000000-0005-0000-0000-0000F9020000}"/>
    <cellStyle name="Normal 3 15" xfId="14237" xr:uid="{00000000-0005-0000-0000-0000FA020000}"/>
    <cellStyle name="Normal 3 16" xfId="7121" xr:uid="{00000000-0005-0000-0000-0000FB020000}"/>
    <cellStyle name="Normal 3 2" xfId="11" xr:uid="{00000000-0005-0000-0000-0000FC020000}"/>
    <cellStyle name="Normal 3 2 10" xfId="906" xr:uid="{00000000-0005-0000-0000-0000FD020000}"/>
    <cellStyle name="Normal 3 2 10 2" xfId="4458" xr:uid="{00000000-0005-0000-0000-0000FE020000}"/>
    <cellStyle name="Normal 3 2 10 2 2" xfId="18684" xr:uid="{00000000-0005-0000-0000-0000FF020000}"/>
    <cellStyle name="Normal 3 2 10 2 3" xfId="11568" xr:uid="{00000000-0005-0000-0000-000000030000}"/>
    <cellStyle name="Normal 3 2 10 3" xfId="22236" xr:uid="{00000000-0005-0000-0000-000001030000}"/>
    <cellStyle name="Normal 3 2 10 4" xfId="15132" xr:uid="{00000000-0005-0000-0000-000002030000}"/>
    <cellStyle name="Normal 3 2 10 5" xfId="8016" xr:uid="{00000000-0005-0000-0000-000003030000}"/>
    <cellStyle name="Normal 3 2 11" xfId="2682" xr:uid="{00000000-0005-0000-0000-000004030000}"/>
    <cellStyle name="Normal 3 2 11 2" xfId="6234" xr:uid="{00000000-0005-0000-0000-000005030000}"/>
    <cellStyle name="Normal 3 2 11 2 2" xfId="20460" xr:uid="{00000000-0005-0000-0000-000006030000}"/>
    <cellStyle name="Normal 3 2 11 2 3" xfId="13344" xr:uid="{00000000-0005-0000-0000-000007030000}"/>
    <cellStyle name="Normal 3 2 11 3" xfId="24012" xr:uid="{00000000-0005-0000-0000-000008030000}"/>
    <cellStyle name="Normal 3 2 11 4" xfId="16908" xr:uid="{00000000-0005-0000-0000-000009030000}"/>
    <cellStyle name="Normal 3 2 11 5" xfId="9792" xr:uid="{00000000-0005-0000-0000-00000A030000}"/>
    <cellStyle name="Normal 3 2 12" xfId="3570" xr:uid="{00000000-0005-0000-0000-00000B030000}"/>
    <cellStyle name="Normal 3 2 12 2" xfId="17796" xr:uid="{00000000-0005-0000-0000-00000C030000}"/>
    <cellStyle name="Normal 3 2 12 3" xfId="10680" xr:uid="{00000000-0005-0000-0000-00000D030000}"/>
    <cellStyle name="Normal 3 2 13" xfId="21348" xr:uid="{00000000-0005-0000-0000-00000E030000}"/>
    <cellStyle name="Normal 3 2 14" xfId="14238" xr:uid="{00000000-0005-0000-0000-00000F030000}"/>
    <cellStyle name="Normal 3 2 15" xfId="7122" xr:uid="{00000000-0005-0000-0000-000010030000}"/>
    <cellStyle name="Normal 3 2 2" xfId="12" xr:uid="{00000000-0005-0000-0000-000011030000}"/>
    <cellStyle name="Normal 3 2 2 10" xfId="2683" xr:uid="{00000000-0005-0000-0000-000012030000}"/>
    <cellStyle name="Normal 3 2 2 10 2" xfId="6235" xr:uid="{00000000-0005-0000-0000-000013030000}"/>
    <cellStyle name="Normal 3 2 2 10 2 2" xfId="20461" xr:uid="{00000000-0005-0000-0000-000014030000}"/>
    <cellStyle name="Normal 3 2 2 10 2 3" xfId="13345" xr:uid="{00000000-0005-0000-0000-000015030000}"/>
    <cellStyle name="Normal 3 2 2 10 3" xfId="24013" xr:uid="{00000000-0005-0000-0000-000016030000}"/>
    <cellStyle name="Normal 3 2 2 10 4" xfId="16909" xr:uid="{00000000-0005-0000-0000-000017030000}"/>
    <cellStyle name="Normal 3 2 2 10 5" xfId="9793" xr:uid="{00000000-0005-0000-0000-000018030000}"/>
    <cellStyle name="Normal 3 2 2 11" xfId="3571" xr:uid="{00000000-0005-0000-0000-000019030000}"/>
    <cellStyle name="Normal 3 2 2 11 2" xfId="17797" xr:uid="{00000000-0005-0000-0000-00001A030000}"/>
    <cellStyle name="Normal 3 2 2 11 3" xfId="10681" xr:uid="{00000000-0005-0000-0000-00001B030000}"/>
    <cellStyle name="Normal 3 2 2 12" xfId="21349" xr:uid="{00000000-0005-0000-0000-00001C030000}"/>
    <cellStyle name="Normal 3 2 2 13" xfId="14239" xr:uid="{00000000-0005-0000-0000-00001D030000}"/>
    <cellStyle name="Normal 3 2 2 14" xfId="7123" xr:uid="{00000000-0005-0000-0000-00001E030000}"/>
    <cellStyle name="Normal 3 2 2 2" xfId="13" xr:uid="{00000000-0005-0000-0000-00001F030000}"/>
    <cellStyle name="Normal 3 2 2 2 10" xfId="3572" xr:uid="{00000000-0005-0000-0000-000020030000}"/>
    <cellStyle name="Normal 3 2 2 2 10 2" xfId="17798" xr:uid="{00000000-0005-0000-0000-000021030000}"/>
    <cellStyle name="Normal 3 2 2 2 10 3" xfId="10682" xr:uid="{00000000-0005-0000-0000-000022030000}"/>
    <cellStyle name="Normal 3 2 2 2 11" xfId="21350" xr:uid="{00000000-0005-0000-0000-000023030000}"/>
    <cellStyle name="Normal 3 2 2 2 12" xfId="14240" xr:uid="{00000000-0005-0000-0000-000024030000}"/>
    <cellStyle name="Normal 3 2 2 2 13" xfId="7124" xr:uid="{00000000-0005-0000-0000-000025030000}"/>
    <cellStyle name="Normal 3 2 2 2 2" xfId="50" xr:uid="{00000000-0005-0000-0000-000026030000}"/>
    <cellStyle name="Normal 3 2 2 2 2 10" xfId="14277" xr:uid="{00000000-0005-0000-0000-000027030000}"/>
    <cellStyle name="Normal 3 2 2 2 2 11" xfId="7161" xr:uid="{00000000-0005-0000-0000-000028030000}"/>
    <cellStyle name="Normal 3 2 2 2 2 2" xfId="162" xr:uid="{00000000-0005-0000-0000-000029030000}"/>
    <cellStyle name="Normal 3 2 2 2 2 2 10" xfId="7272" xr:uid="{00000000-0005-0000-0000-00002A030000}"/>
    <cellStyle name="Normal 3 2 2 2 2 2 2" xfId="384" xr:uid="{00000000-0005-0000-0000-00002B030000}"/>
    <cellStyle name="Normal 3 2 2 2 2 2 2 2" xfId="828" xr:uid="{00000000-0005-0000-0000-00002C030000}"/>
    <cellStyle name="Normal 3 2 2 2 2 2 2 2 2" xfId="2610" xr:uid="{00000000-0005-0000-0000-00002D030000}"/>
    <cellStyle name="Normal 3 2 2 2 2 2 2 2 2 2" xfId="6162" xr:uid="{00000000-0005-0000-0000-00002E030000}"/>
    <cellStyle name="Normal 3 2 2 2 2 2 2 2 2 2 2" xfId="20388" xr:uid="{00000000-0005-0000-0000-00002F030000}"/>
    <cellStyle name="Normal 3 2 2 2 2 2 2 2 2 2 3" xfId="13272" xr:uid="{00000000-0005-0000-0000-000030030000}"/>
    <cellStyle name="Normal 3 2 2 2 2 2 2 2 2 3" xfId="23940" xr:uid="{00000000-0005-0000-0000-000031030000}"/>
    <cellStyle name="Normal 3 2 2 2 2 2 2 2 2 4" xfId="16836" xr:uid="{00000000-0005-0000-0000-000032030000}"/>
    <cellStyle name="Normal 3 2 2 2 2 2 2 2 2 5" xfId="9720" xr:uid="{00000000-0005-0000-0000-000033030000}"/>
    <cellStyle name="Normal 3 2 2 2 2 2 2 2 3" xfId="1722" xr:uid="{00000000-0005-0000-0000-000034030000}"/>
    <cellStyle name="Normal 3 2 2 2 2 2 2 2 3 2" xfId="5274" xr:uid="{00000000-0005-0000-0000-000035030000}"/>
    <cellStyle name="Normal 3 2 2 2 2 2 2 2 3 2 2" xfId="19500" xr:uid="{00000000-0005-0000-0000-000036030000}"/>
    <cellStyle name="Normal 3 2 2 2 2 2 2 2 3 2 3" xfId="12384" xr:uid="{00000000-0005-0000-0000-000037030000}"/>
    <cellStyle name="Normal 3 2 2 2 2 2 2 2 3 3" xfId="23052" xr:uid="{00000000-0005-0000-0000-000038030000}"/>
    <cellStyle name="Normal 3 2 2 2 2 2 2 2 3 4" xfId="15948" xr:uid="{00000000-0005-0000-0000-000039030000}"/>
    <cellStyle name="Normal 3 2 2 2 2 2 2 2 3 5" xfId="8832" xr:uid="{00000000-0005-0000-0000-00003A030000}"/>
    <cellStyle name="Normal 3 2 2 2 2 2 2 2 4" xfId="3498" xr:uid="{00000000-0005-0000-0000-00003B030000}"/>
    <cellStyle name="Normal 3 2 2 2 2 2 2 2 4 2" xfId="7050" xr:uid="{00000000-0005-0000-0000-00003C030000}"/>
    <cellStyle name="Normal 3 2 2 2 2 2 2 2 4 2 2" xfId="21276" xr:uid="{00000000-0005-0000-0000-00003D030000}"/>
    <cellStyle name="Normal 3 2 2 2 2 2 2 2 4 2 3" xfId="14160" xr:uid="{00000000-0005-0000-0000-00003E030000}"/>
    <cellStyle name="Normal 3 2 2 2 2 2 2 2 4 3" xfId="24828" xr:uid="{00000000-0005-0000-0000-00003F030000}"/>
    <cellStyle name="Normal 3 2 2 2 2 2 2 2 4 4" xfId="17724" xr:uid="{00000000-0005-0000-0000-000040030000}"/>
    <cellStyle name="Normal 3 2 2 2 2 2 2 2 4 5" xfId="10608" xr:uid="{00000000-0005-0000-0000-000041030000}"/>
    <cellStyle name="Normal 3 2 2 2 2 2 2 2 5" xfId="4386" xr:uid="{00000000-0005-0000-0000-000042030000}"/>
    <cellStyle name="Normal 3 2 2 2 2 2 2 2 5 2" xfId="18612" xr:uid="{00000000-0005-0000-0000-000043030000}"/>
    <cellStyle name="Normal 3 2 2 2 2 2 2 2 5 3" xfId="11496" xr:uid="{00000000-0005-0000-0000-000044030000}"/>
    <cellStyle name="Normal 3 2 2 2 2 2 2 2 6" xfId="22164" xr:uid="{00000000-0005-0000-0000-000045030000}"/>
    <cellStyle name="Normal 3 2 2 2 2 2 2 2 7" xfId="15054" xr:uid="{00000000-0005-0000-0000-000046030000}"/>
    <cellStyle name="Normal 3 2 2 2 2 2 2 2 8" xfId="7938" xr:uid="{00000000-0005-0000-0000-000047030000}"/>
    <cellStyle name="Normal 3 2 2 2 2 2 2 3" xfId="2166" xr:uid="{00000000-0005-0000-0000-000048030000}"/>
    <cellStyle name="Normal 3 2 2 2 2 2 2 3 2" xfId="5718" xr:uid="{00000000-0005-0000-0000-000049030000}"/>
    <cellStyle name="Normal 3 2 2 2 2 2 2 3 2 2" xfId="19944" xr:uid="{00000000-0005-0000-0000-00004A030000}"/>
    <cellStyle name="Normal 3 2 2 2 2 2 2 3 2 3" xfId="12828" xr:uid="{00000000-0005-0000-0000-00004B030000}"/>
    <cellStyle name="Normal 3 2 2 2 2 2 2 3 3" xfId="23496" xr:uid="{00000000-0005-0000-0000-00004C030000}"/>
    <cellStyle name="Normal 3 2 2 2 2 2 2 3 4" xfId="16392" xr:uid="{00000000-0005-0000-0000-00004D030000}"/>
    <cellStyle name="Normal 3 2 2 2 2 2 2 3 5" xfId="9276" xr:uid="{00000000-0005-0000-0000-00004E030000}"/>
    <cellStyle name="Normal 3 2 2 2 2 2 2 4" xfId="1278" xr:uid="{00000000-0005-0000-0000-00004F030000}"/>
    <cellStyle name="Normal 3 2 2 2 2 2 2 4 2" xfId="4830" xr:uid="{00000000-0005-0000-0000-000050030000}"/>
    <cellStyle name="Normal 3 2 2 2 2 2 2 4 2 2" xfId="19056" xr:uid="{00000000-0005-0000-0000-000051030000}"/>
    <cellStyle name="Normal 3 2 2 2 2 2 2 4 2 3" xfId="11940" xr:uid="{00000000-0005-0000-0000-000052030000}"/>
    <cellStyle name="Normal 3 2 2 2 2 2 2 4 3" xfId="22608" xr:uid="{00000000-0005-0000-0000-000053030000}"/>
    <cellStyle name="Normal 3 2 2 2 2 2 2 4 4" xfId="15504" xr:uid="{00000000-0005-0000-0000-000054030000}"/>
    <cellStyle name="Normal 3 2 2 2 2 2 2 4 5" xfId="8388" xr:uid="{00000000-0005-0000-0000-000055030000}"/>
    <cellStyle name="Normal 3 2 2 2 2 2 2 5" xfId="3054" xr:uid="{00000000-0005-0000-0000-000056030000}"/>
    <cellStyle name="Normal 3 2 2 2 2 2 2 5 2" xfId="6606" xr:uid="{00000000-0005-0000-0000-000057030000}"/>
    <cellStyle name="Normal 3 2 2 2 2 2 2 5 2 2" xfId="20832" xr:uid="{00000000-0005-0000-0000-000058030000}"/>
    <cellStyle name="Normal 3 2 2 2 2 2 2 5 2 3" xfId="13716" xr:uid="{00000000-0005-0000-0000-000059030000}"/>
    <cellStyle name="Normal 3 2 2 2 2 2 2 5 3" xfId="24384" xr:uid="{00000000-0005-0000-0000-00005A030000}"/>
    <cellStyle name="Normal 3 2 2 2 2 2 2 5 4" xfId="17280" xr:uid="{00000000-0005-0000-0000-00005B030000}"/>
    <cellStyle name="Normal 3 2 2 2 2 2 2 5 5" xfId="10164" xr:uid="{00000000-0005-0000-0000-00005C030000}"/>
    <cellStyle name="Normal 3 2 2 2 2 2 2 6" xfId="3942" xr:uid="{00000000-0005-0000-0000-00005D030000}"/>
    <cellStyle name="Normal 3 2 2 2 2 2 2 6 2" xfId="18168" xr:uid="{00000000-0005-0000-0000-00005E030000}"/>
    <cellStyle name="Normal 3 2 2 2 2 2 2 6 3" xfId="11052" xr:uid="{00000000-0005-0000-0000-00005F030000}"/>
    <cellStyle name="Normal 3 2 2 2 2 2 2 7" xfId="21720" xr:uid="{00000000-0005-0000-0000-000060030000}"/>
    <cellStyle name="Normal 3 2 2 2 2 2 2 8" xfId="14610" xr:uid="{00000000-0005-0000-0000-000061030000}"/>
    <cellStyle name="Normal 3 2 2 2 2 2 2 9" xfId="7494" xr:uid="{00000000-0005-0000-0000-000062030000}"/>
    <cellStyle name="Normal 3 2 2 2 2 2 3" xfId="606" xr:uid="{00000000-0005-0000-0000-000063030000}"/>
    <cellStyle name="Normal 3 2 2 2 2 2 3 2" xfId="2388" xr:uid="{00000000-0005-0000-0000-000064030000}"/>
    <cellStyle name="Normal 3 2 2 2 2 2 3 2 2" xfId="5940" xr:uid="{00000000-0005-0000-0000-000065030000}"/>
    <cellStyle name="Normal 3 2 2 2 2 2 3 2 2 2" xfId="20166" xr:uid="{00000000-0005-0000-0000-000066030000}"/>
    <cellStyle name="Normal 3 2 2 2 2 2 3 2 2 3" xfId="13050" xr:uid="{00000000-0005-0000-0000-000067030000}"/>
    <cellStyle name="Normal 3 2 2 2 2 2 3 2 3" xfId="23718" xr:uid="{00000000-0005-0000-0000-000068030000}"/>
    <cellStyle name="Normal 3 2 2 2 2 2 3 2 4" xfId="16614" xr:uid="{00000000-0005-0000-0000-000069030000}"/>
    <cellStyle name="Normal 3 2 2 2 2 2 3 2 5" xfId="9498" xr:uid="{00000000-0005-0000-0000-00006A030000}"/>
    <cellStyle name="Normal 3 2 2 2 2 2 3 3" xfId="1500" xr:uid="{00000000-0005-0000-0000-00006B030000}"/>
    <cellStyle name="Normal 3 2 2 2 2 2 3 3 2" xfId="5052" xr:uid="{00000000-0005-0000-0000-00006C030000}"/>
    <cellStyle name="Normal 3 2 2 2 2 2 3 3 2 2" xfId="19278" xr:uid="{00000000-0005-0000-0000-00006D030000}"/>
    <cellStyle name="Normal 3 2 2 2 2 2 3 3 2 3" xfId="12162" xr:uid="{00000000-0005-0000-0000-00006E030000}"/>
    <cellStyle name="Normal 3 2 2 2 2 2 3 3 3" xfId="22830" xr:uid="{00000000-0005-0000-0000-00006F030000}"/>
    <cellStyle name="Normal 3 2 2 2 2 2 3 3 4" xfId="15726" xr:uid="{00000000-0005-0000-0000-000070030000}"/>
    <cellStyle name="Normal 3 2 2 2 2 2 3 3 5" xfId="8610" xr:uid="{00000000-0005-0000-0000-000071030000}"/>
    <cellStyle name="Normal 3 2 2 2 2 2 3 4" xfId="3276" xr:uid="{00000000-0005-0000-0000-000072030000}"/>
    <cellStyle name="Normal 3 2 2 2 2 2 3 4 2" xfId="6828" xr:uid="{00000000-0005-0000-0000-000073030000}"/>
    <cellStyle name="Normal 3 2 2 2 2 2 3 4 2 2" xfId="21054" xr:uid="{00000000-0005-0000-0000-000074030000}"/>
    <cellStyle name="Normal 3 2 2 2 2 2 3 4 2 3" xfId="13938" xr:uid="{00000000-0005-0000-0000-000075030000}"/>
    <cellStyle name="Normal 3 2 2 2 2 2 3 4 3" xfId="24606" xr:uid="{00000000-0005-0000-0000-000076030000}"/>
    <cellStyle name="Normal 3 2 2 2 2 2 3 4 4" xfId="17502" xr:uid="{00000000-0005-0000-0000-000077030000}"/>
    <cellStyle name="Normal 3 2 2 2 2 2 3 4 5" xfId="10386" xr:uid="{00000000-0005-0000-0000-000078030000}"/>
    <cellStyle name="Normal 3 2 2 2 2 2 3 5" xfId="4164" xr:uid="{00000000-0005-0000-0000-000079030000}"/>
    <cellStyle name="Normal 3 2 2 2 2 2 3 5 2" xfId="18390" xr:uid="{00000000-0005-0000-0000-00007A030000}"/>
    <cellStyle name="Normal 3 2 2 2 2 2 3 5 3" xfId="11274" xr:uid="{00000000-0005-0000-0000-00007B030000}"/>
    <cellStyle name="Normal 3 2 2 2 2 2 3 6" xfId="21942" xr:uid="{00000000-0005-0000-0000-00007C030000}"/>
    <cellStyle name="Normal 3 2 2 2 2 2 3 7" xfId="14832" xr:uid="{00000000-0005-0000-0000-00007D030000}"/>
    <cellStyle name="Normal 3 2 2 2 2 2 3 8" xfId="7716" xr:uid="{00000000-0005-0000-0000-00007E030000}"/>
    <cellStyle name="Normal 3 2 2 2 2 2 4" xfId="1944" xr:uid="{00000000-0005-0000-0000-00007F030000}"/>
    <cellStyle name="Normal 3 2 2 2 2 2 4 2" xfId="5496" xr:uid="{00000000-0005-0000-0000-000080030000}"/>
    <cellStyle name="Normal 3 2 2 2 2 2 4 2 2" xfId="19722" xr:uid="{00000000-0005-0000-0000-000081030000}"/>
    <cellStyle name="Normal 3 2 2 2 2 2 4 2 3" xfId="12606" xr:uid="{00000000-0005-0000-0000-000082030000}"/>
    <cellStyle name="Normal 3 2 2 2 2 2 4 3" xfId="23274" xr:uid="{00000000-0005-0000-0000-000083030000}"/>
    <cellStyle name="Normal 3 2 2 2 2 2 4 4" xfId="16170" xr:uid="{00000000-0005-0000-0000-000084030000}"/>
    <cellStyle name="Normal 3 2 2 2 2 2 4 5" xfId="9054" xr:uid="{00000000-0005-0000-0000-000085030000}"/>
    <cellStyle name="Normal 3 2 2 2 2 2 5" xfId="1056" xr:uid="{00000000-0005-0000-0000-000086030000}"/>
    <cellStyle name="Normal 3 2 2 2 2 2 5 2" xfId="4608" xr:uid="{00000000-0005-0000-0000-000087030000}"/>
    <cellStyle name="Normal 3 2 2 2 2 2 5 2 2" xfId="18834" xr:uid="{00000000-0005-0000-0000-000088030000}"/>
    <cellStyle name="Normal 3 2 2 2 2 2 5 2 3" xfId="11718" xr:uid="{00000000-0005-0000-0000-000089030000}"/>
    <cellStyle name="Normal 3 2 2 2 2 2 5 3" xfId="22386" xr:uid="{00000000-0005-0000-0000-00008A030000}"/>
    <cellStyle name="Normal 3 2 2 2 2 2 5 4" xfId="15282" xr:uid="{00000000-0005-0000-0000-00008B030000}"/>
    <cellStyle name="Normal 3 2 2 2 2 2 5 5" xfId="8166" xr:uid="{00000000-0005-0000-0000-00008C030000}"/>
    <cellStyle name="Normal 3 2 2 2 2 2 6" xfId="2832" xr:uid="{00000000-0005-0000-0000-00008D030000}"/>
    <cellStyle name="Normal 3 2 2 2 2 2 6 2" xfId="6384" xr:uid="{00000000-0005-0000-0000-00008E030000}"/>
    <cellStyle name="Normal 3 2 2 2 2 2 6 2 2" xfId="20610" xr:uid="{00000000-0005-0000-0000-00008F030000}"/>
    <cellStyle name="Normal 3 2 2 2 2 2 6 2 3" xfId="13494" xr:uid="{00000000-0005-0000-0000-000090030000}"/>
    <cellStyle name="Normal 3 2 2 2 2 2 6 3" xfId="24162" xr:uid="{00000000-0005-0000-0000-000091030000}"/>
    <cellStyle name="Normal 3 2 2 2 2 2 6 4" xfId="17058" xr:uid="{00000000-0005-0000-0000-000092030000}"/>
    <cellStyle name="Normal 3 2 2 2 2 2 6 5" xfId="9942" xr:uid="{00000000-0005-0000-0000-000093030000}"/>
    <cellStyle name="Normal 3 2 2 2 2 2 7" xfId="3720" xr:uid="{00000000-0005-0000-0000-000094030000}"/>
    <cellStyle name="Normal 3 2 2 2 2 2 7 2" xfId="17946" xr:uid="{00000000-0005-0000-0000-000095030000}"/>
    <cellStyle name="Normal 3 2 2 2 2 2 7 3" xfId="10830" xr:uid="{00000000-0005-0000-0000-000096030000}"/>
    <cellStyle name="Normal 3 2 2 2 2 2 8" xfId="21498" xr:uid="{00000000-0005-0000-0000-000097030000}"/>
    <cellStyle name="Normal 3 2 2 2 2 2 9" xfId="14388" xr:uid="{00000000-0005-0000-0000-000098030000}"/>
    <cellStyle name="Normal 3 2 2 2 2 3" xfId="273" xr:uid="{00000000-0005-0000-0000-000099030000}"/>
    <cellStyle name="Normal 3 2 2 2 2 3 2" xfId="717" xr:uid="{00000000-0005-0000-0000-00009A030000}"/>
    <cellStyle name="Normal 3 2 2 2 2 3 2 2" xfId="2499" xr:uid="{00000000-0005-0000-0000-00009B030000}"/>
    <cellStyle name="Normal 3 2 2 2 2 3 2 2 2" xfId="6051" xr:uid="{00000000-0005-0000-0000-00009C030000}"/>
    <cellStyle name="Normal 3 2 2 2 2 3 2 2 2 2" xfId="20277" xr:uid="{00000000-0005-0000-0000-00009D030000}"/>
    <cellStyle name="Normal 3 2 2 2 2 3 2 2 2 3" xfId="13161" xr:uid="{00000000-0005-0000-0000-00009E030000}"/>
    <cellStyle name="Normal 3 2 2 2 2 3 2 2 3" xfId="23829" xr:uid="{00000000-0005-0000-0000-00009F030000}"/>
    <cellStyle name="Normal 3 2 2 2 2 3 2 2 4" xfId="16725" xr:uid="{00000000-0005-0000-0000-0000A0030000}"/>
    <cellStyle name="Normal 3 2 2 2 2 3 2 2 5" xfId="9609" xr:uid="{00000000-0005-0000-0000-0000A1030000}"/>
    <cellStyle name="Normal 3 2 2 2 2 3 2 3" xfId="1611" xr:uid="{00000000-0005-0000-0000-0000A2030000}"/>
    <cellStyle name="Normal 3 2 2 2 2 3 2 3 2" xfId="5163" xr:uid="{00000000-0005-0000-0000-0000A3030000}"/>
    <cellStyle name="Normal 3 2 2 2 2 3 2 3 2 2" xfId="19389" xr:uid="{00000000-0005-0000-0000-0000A4030000}"/>
    <cellStyle name="Normal 3 2 2 2 2 3 2 3 2 3" xfId="12273" xr:uid="{00000000-0005-0000-0000-0000A5030000}"/>
    <cellStyle name="Normal 3 2 2 2 2 3 2 3 3" xfId="22941" xr:uid="{00000000-0005-0000-0000-0000A6030000}"/>
    <cellStyle name="Normal 3 2 2 2 2 3 2 3 4" xfId="15837" xr:uid="{00000000-0005-0000-0000-0000A7030000}"/>
    <cellStyle name="Normal 3 2 2 2 2 3 2 3 5" xfId="8721" xr:uid="{00000000-0005-0000-0000-0000A8030000}"/>
    <cellStyle name="Normal 3 2 2 2 2 3 2 4" xfId="3387" xr:uid="{00000000-0005-0000-0000-0000A9030000}"/>
    <cellStyle name="Normal 3 2 2 2 2 3 2 4 2" xfId="6939" xr:uid="{00000000-0005-0000-0000-0000AA030000}"/>
    <cellStyle name="Normal 3 2 2 2 2 3 2 4 2 2" xfId="21165" xr:uid="{00000000-0005-0000-0000-0000AB030000}"/>
    <cellStyle name="Normal 3 2 2 2 2 3 2 4 2 3" xfId="14049" xr:uid="{00000000-0005-0000-0000-0000AC030000}"/>
    <cellStyle name="Normal 3 2 2 2 2 3 2 4 3" xfId="24717" xr:uid="{00000000-0005-0000-0000-0000AD030000}"/>
    <cellStyle name="Normal 3 2 2 2 2 3 2 4 4" xfId="17613" xr:uid="{00000000-0005-0000-0000-0000AE030000}"/>
    <cellStyle name="Normal 3 2 2 2 2 3 2 4 5" xfId="10497" xr:uid="{00000000-0005-0000-0000-0000AF030000}"/>
    <cellStyle name="Normal 3 2 2 2 2 3 2 5" xfId="4275" xr:uid="{00000000-0005-0000-0000-0000B0030000}"/>
    <cellStyle name="Normal 3 2 2 2 2 3 2 5 2" xfId="18501" xr:uid="{00000000-0005-0000-0000-0000B1030000}"/>
    <cellStyle name="Normal 3 2 2 2 2 3 2 5 3" xfId="11385" xr:uid="{00000000-0005-0000-0000-0000B2030000}"/>
    <cellStyle name="Normal 3 2 2 2 2 3 2 6" xfId="22053" xr:uid="{00000000-0005-0000-0000-0000B3030000}"/>
    <cellStyle name="Normal 3 2 2 2 2 3 2 7" xfId="14943" xr:uid="{00000000-0005-0000-0000-0000B4030000}"/>
    <cellStyle name="Normal 3 2 2 2 2 3 2 8" xfId="7827" xr:uid="{00000000-0005-0000-0000-0000B5030000}"/>
    <cellStyle name="Normal 3 2 2 2 2 3 3" xfId="2055" xr:uid="{00000000-0005-0000-0000-0000B6030000}"/>
    <cellStyle name="Normal 3 2 2 2 2 3 3 2" xfId="5607" xr:uid="{00000000-0005-0000-0000-0000B7030000}"/>
    <cellStyle name="Normal 3 2 2 2 2 3 3 2 2" xfId="19833" xr:uid="{00000000-0005-0000-0000-0000B8030000}"/>
    <cellStyle name="Normal 3 2 2 2 2 3 3 2 3" xfId="12717" xr:uid="{00000000-0005-0000-0000-0000B9030000}"/>
    <cellStyle name="Normal 3 2 2 2 2 3 3 3" xfId="23385" xr:uid="{00000000-0005-0000-0000-0000BA030000}"/>
    <cellStyle name="Normal 3 2 2 2 2 3 3 4" xfId="16281" xr:uid="{00000000-0005-0000-0000-0000BB030000}"/>
    <cellStyle name="Normal 3 2 2 2 2 3 3 5" xfId="9165" xr:uid="{00000000-0005-0000-0000-0000BC030000}"/>
    <cellStyle name="Normal 3 2 2 2 2 3 4" xfId="1167" xr:uid="{00000000-0005-0000-0000-0000BD030000}"/>
    <cellStyle name="Normal 3 2 2 2 2 3 4 2" xfId="4719" xr:uid="{00000000-0005-0000-0000-0000BE030000}"/>
    <cellStyle name="Normal 3 2 2 2 2 3 4 2 2" xfId="18945" xr:uid="{00000000-0005-0000-0000-0000BF030000}"/>
    <cellStyle name="Normal 3 2 2 2 2 3 4 2 3" xfId="11829" xr:uid="{00000000-0005-0000-0000-0000C0030000}"/>
    <cellStyle name="Normal 3 2 2 2 2 3 4 3" xfId="22497" xr:uid="{00000000-0005-0000-0000-0000C1030000}"/>
    <cellStyle name="Normal 3 2 2 2 2 3 4 4" xfId="15393" xr:uid="{00000000-0005-0000-0000-0000C2030000}"/>
    <cellStyle name="Normal 3 2 2 2 2 3 4 5" xfId="8277" xr:uid="{00000000-0005-0000-0000-0000C3030000}"/>
    <cellStyle name="Normal 3 2 2 2 2 3 5" xfId="2943" xr:uid="{00000000-0005-0000-0000-0000C4030000}"/>
    <cellStyle name="Normal 3 2 2 2 2 3 5 2" xfId="6495" xr:uid="{00000000-0005-0000-0000-0000C5030000}"/>
    <cellStyle name="Normal 3 2 2 2 2 3 5 2 2" xfId="20721" xr:uid="{00000000-0005-0000-0000-0000C6030000}"/>
    <cellStyle name="Normal 3 2 2 2 2 3 5 2 3" xfId="13605" xr:uid="{00000000-0005-0000-0000-0000C7030000}"/>
    <cellStyle name="Normal 3 2 2 2 2 3 5 3" xfId="24273" xr:uid="{00000000-0005-0000-0000-0000C8030000}"/>
    <cellStyle name="Normal 3 2 2 2 2 3 5 4" xfId="17169" xr:uid="{00000000-0005-0000-0000-0000C9030000}"/>
    <cellStyle name="Normal 3 2 2 2 2 3 5 5" xfId="10053" xr:uid="{00000000-0005-0000-0000-0000CA030000}"/>
    <cellStyle name="Normal 3 2 2 2 2 3 6" xfId="3831" xr:uid="{00000000-0005-0000-0000-0000CB030000}"/>
    <cellStyle name="Normal 3 2 2 2 2 3 6 2" xfId="18057" xr:uid="{00000000-0005-0000-0000-0000CC030000}"/>
    <cellStyle name="Normal 3 2 2 2 2 3 6 3" xfId="10941" xr:uid="{00000000-0005-0000-0000-0000CD030000}"/>
    <cellStyle name="Normal 3 2 2 2 2 3 7" xfId="21609" xr:uid="{00000000-0005-0000-0000-0000CE030000}"/>
    <cellStyle name="Normal 3 2 2 2 2 3 8" xfId="14499" xr:uid="{00000000-0005-0000-0000-0000CF030000}"/>
    <cellStyle name="Normal 3 2 2 2 2 3 9" xfId="7383" xr:uid="{00000000-0005-0000-0000-0000D0030000}"/>
    <cellStyle name="Normal 3 2 2 2 2 4" xfId="495" xr:uid="{00000000-0005-0000-0000-0000D1030000}"/>
    <cellStyle name="Normal 3 2 2 2 2 4 2" xfId="2277" xr:uid="{00000000-0005-0000-0000-0000D2030000}"/>
    <cellStyle name="Normal 3 2 2 2 2 4 2 2" xfId="5829" xr:uid="{00000000-0005-0000-0000-0000D3030000}"/>
    <cellStyle name="Normal 3 2 2 2 2 4 2 2 2" xfId="20055" xr:uid="{00000000-0005-0000-0000-0000D4030000}"/>
    <cellStyle name="Normal 3 2 2 2 2 4 2 2 3" xfId="12939" xr:uid="{00000000-0005-0000-0000-0000D5030000}"/>
    <cellStyle name="Normal 3 2 2 2 2 4 2 3" xfId="23607" xr:uid="{00000000-0005-0000-0000-0000D6030000}"/>
    <cellStyle name="Normal 3 2 2 2 2 4 2 4" xfId="16503" xr:uid="{00000000-0005-0000-0000-0000D7030000}"/>
    <cellStyle name="Normal 3 2 2 2 2 4 2 5" xfId="9387" xr:uid="{00000000-0005-0000-0000-0000D8030000}"/>
    <cellStyle name="Normal 3 2 2 2 2 4 3" xfId="1389" xr:uid="{00000000-0005-0000-0000-0000D9030000}"/>
    <cellStyle name="Normal 3 2 2 2 2 4 3 2" xfId="4941" xr:uid="{00000000-0005-0000-0000-0000DA030000}"/>
    <cellStyle name="Normal 3 2 2 2 2 4 3 2 2" xfId="19167" xr:uid="{00000000-0005-0000-0000-0000DB030000}"/>
    <cellStyle name="Normal 3 2 2 2 2 4 3 2 3" xfId="12051" xr:uid="{00000000-0005-0000-0000-0000DC030000}"/>
    <cellStyle name="Normal 3 2 2 2 2 4 3 3" xfId="22719" xr:uid="{00000000-0005-0000-0000-0000DD030000}"/>
    <cellStyle name="Normal 3 2 2 2 2 4 3 4" xfId="15615" xr:uid="{00000000-0005-0000-0000-0000DE030000}"/>
    <cellStyle name="Normal 3 2 2 2 2 4 3 5" xfId="8499" xr:uid="{00000000-0005-0000-0000-0000DF030000}"/>
    <cellStyle name="Normal 3 2 2 2 2 4 4" xfId="3165" xr:uid="{00000000-0005-0000-0000-0000E0030000}"/>
    <cellStyle name="Normal 3 2 2 2 2 4 4 2" xfId="6717" xr:uid="{00000000-0005-0000-0000-0000E1030000}"/>
    <cellStyle name="Normal 3 2 2 2 2 4 4 2 2" xfId="20943" xr:uid="{00000000-0005-0000-0000-0000E2030000}"/>
    <cellStyle name="Normal 3 2 2 2 2 4 4 2 3" xfId="13827" xr:uid="{00000000-0005-0000-0000-0000E3030000}"/>
    <cellStyle name="Normal 3 2 2 2 2 4 4 3" xfId="24495" xr:uid="{00000000-0005-0000-0000-0000E4030000}"/>
    <cellStyle name="Normal 3 2 2 2 2 4 4 4" xfId="17391" xr:uid="{00000000-0005-0000-0000-0000E5030000}"/>
    <cellStyle name="Normal 3 2 2 2 2 4 4 5" xfId="10275" xr:uid="{00000000-0005-0000-0000-0000E6030000}"/>
    <cellStyle name="Normal 3 2 2 2 2 4 5" xfId="4053" xr:uid="{00000000-0005-0000-0000-0000E7030000}"/>
    <cellStyle name="Normal 3 2 2 2 2 4 5 2" xfId="18279" xr:uid="{00000000-0005-0000-0000-0000E8030000}"/>
    <cellStyle name="Normal 3 2 2 2 2 4 5 3" xfId="11163" xr:uid="{00000000-0005-0000-0000-0000E9030000}"/>
    <cellStyle name="Normal 3 2 2 2 2 4 6" xfId="21831" xr:uid="{00000000-0005-0000-0000-0000EA030000}"/>
    <cellStyle name="Normal 3 2 2 2 2 4 7" xfId="14721" xr:uid="{00000000-0005-0000-0000-0000EB030000}"/>
    <cellStyle name="Normal 3 2 2 2 2 4 8" xfId="7605" xr:uid="{00000000-0005-0000-0000-0000EC030000}"/>
    <cellStyle name="Normal 3 2 2 2 2 5" xfId="1833" xr:uid="{00000000-0005-0000-0000-0000ED030000}"/>
    <cellStyle name="Normal 3 2 2 2 2 5 2" xfId="5385" xr:uid="{00000000-0005-0000-0000-0000EE030000}"/>
    <cellStyle name="Normal 3 2 2 2 2 5 2 2" xfId="19611" xr:uid="{00000000-0005-0000-0000-0000EF030000}"/>
    <cellStyle name="Normal 3 2 2 2 2 5 2 3" xfId="12495" xr:uid="{00000000-0005-0000-0000-0000F0030000}"/>
    <cellStyle name="Normal 3 2 2 2 2 5 3" xfId="23163" xr:uid="{00000000-0005-0000-0000-0000F1030000}"/>
    <cellStyle name="Normal 3 2 2 2 2 5 4" xfId="16059" xr:uid="{00000000-0005-0000-0000-0000F2030000}"/>
    <cellStyle name="Normal 3 2 2 2 2 5 5" xfId="8943" xr:uid="{00000000-0005-0000-0000-0000F3030000}"/>
    <cellStyle name="Normal 3 2 2 2 2 6" xfId="945" xr:uid="{00000000-0005-0000-0000-0000F4030000}"/>
    <cellStyle name="Normal 3 2 2 2 2 6 2" xfId="4497" xr:uid="{00000000-0005-0000-0000-0000F5030000}"/>
    <cellStyle name="Normal 3 2 2 2 2 6 2 2" xfId="18723" xr:uid="{00000000-0005-0000-0000-0000F6030000}"/>
    <cellStyle name="Normal 3 2 2 2 2 6 2 3" xfId="11607" xr:uid="{00000000-0005-0000-0000-0000F7030000}"/>
    <cellStyle name="Normal 3 2 2 2 2 6 3" xfId="22275" xr:uid="{00000000-0005-0000-0000-0000F8030000}"/>
    <cellStyle name="Normal 3 2 2 2 2 6 4" xfId="15171" xr:uid="{00000000-0005-0000-0000-0000F9030000}"/>
    <cellStyle name="Normal 3 2 2 2 2 6 5" xfId="8055" xr:uid="{00000000-0005-0000-0000-0000FA030000}"/>
    <cellStyle name="Normal 3 2 2 2 2 7" xfId="2721" xr:uid="{00000000-0005-0000-0000-0000FB030000}"/>
    <cellStyle name="Normal 3 2 2 2 2 7 2" xfId="6273" xr:uid="{00000000-0005-0000-0000-0000FC030000}"/>
    <cellStyle name="Normal 3 2 2 2 2 7 2 2" xfId="20499" xr:uid="{00000000-0005-0000-0000-0000FD030000}"/>
    <cellStyle name="Normal 3 2 2 2 2 7 2 3" xfId="13383" xr:uid="{00000000-0005-0000-0000-0000FE030000}"/>
    <cellStyle name="Normal 3 2 2 2 2 7 3" xfId="24051" xr:uid="{00000000-0005-0000-0000-0000FF030000}"/>
    <cellStyle name="Normal 3 2 2 2 2 7 4" xfId="16947" xr:uid="{00000000-0005-0000-0000-000000040000}"/>
    <cellStyle name="Normal 3 2 2 2 2 7 5" xfId="9831" xr:uid="{00000000-0005-0000-0000-000001040000}"/>
    <cellStyle name="Normal 3 2 2 2 2 8" xfId="3609" xr:uid="{00000000-0005-0000-0000-000002040000}"/>
    <cellStyle name="Normal 3 2 2 2 2 8 2" xfId="17835" xr:uid="{00000000-0005-0000-0000-000003040000}"/>
    <cellStyle name="Normal 3 2 2 2 2 8 3" xfId="10719" xr:uid="{00000000-0005-0000-0000-000004040000}"/>
    <cellStyle name="Normal 3 2 2 2 2 9" xfId="21387" xr:uid="{00000000-0005-0000-0000-000005040000}"/>
    <cellStyle name="Normal 3 2 2 2 3" xfId="88" xr:uid="{00000000-0005-0000-0000-000006040000}"/>
    <cellStyle name="Normal 3 2 2 2 3 10" xfId="14314" xr:uid="{00000000-0005-0000-0000-000007040000}"/>
    <cellStyle name="Normal 3 2 2 2 3 11" xfId="7198" xr:uid="{00000000-0005-0000-0000-000008040000}"/>
    <cellStyle name="Normal 3 2 2 2 3 2" xfId="199" xr:uid="{00000000-0005-0000-0000-000009040000}"/>
    <cellStyle name="Normal 3 2 2 2 3 2 10" xfId="7309" xr:uid="{00000000-0005-0000-0000-00000A040000}"/>
    <cellStyle name="Normal 3 2 2 2 3 2 2" xfId="421" xr:uid="{00000000-0005-0000-0000-00000B040000}"/>
    <cellStyle name="Normal 3 2 2 2 3 2 2 2" xfId="865" xr:uid="{00000000-0005-0000-0000-00000C040000}"/>
    <cellStyle name="Normal 3 2 2 2 3 2 2 2 2" xfId="2647" xr:uid="{00000000-0005-0000-0000-00000D040000}"/>
    <cellStyle name="Normal 3 2 2 2 3 2 2 2 2 2" xfId="6199" xr:uid="{00000000-0005-0000-0000-00000E040000}"/>
    <cellStyle name="Normal 3 2 2 2 3 2 2 2 2 2 2" xfId="20425" xr:uid="{00000000-0005-0000-0000-00000F040000}"/>
    <cellStyle name="Normal 3 2 2 2 3 2 2 2 2 2 3" xfId="13309" xr:uid="{00000000-0005-0000-0000-000010040000}"/>
    <cellStyle name="Normal 3 2 2 2 3 2 2 2 2 3" xfId="23977" xr:uid="{00000000-0005-0000-0000-000011040000}"/>
    <cellStyle name="Normal 3 2 2 2 3 2 2 2 2 4" xfId="16873" xr:uid="{00000000-0005-0000-0000-000012040000}"/>
    <cellStyle name="Normal 3 2 2 2 3 2 2 2 2 5" xfId="9757" xr:uid="{00000000-0005-0000-0000-000013040000}"/>
    <cellStyle name="Normal 3 2 2 2 3 2 2 2 3" xfId="1759" xr:uid="{00000000-0005-0000-0000-000014040000}"/>
    <cellStyle name="Normal 3 2 2 2 3 2 2 2 3 2" xfId="5311" xr:uid="{00000000-0005-0000-0000-000015040000}"/>
    <cellStyle name="Normal 3 2 2 2 3 2 2 2 3 2 2" xfId="19537" xr:uid="{00000000-0005-0000-0000-000016040000}"/>
    <cellStyle name="Normal 3 2 2 2 3 2 2 2 3 2 3" xfId="12421" xr:uid="{00000000-0005-0000-0000-000017040000}"/>
    <cellStyle name="Normal 3 2 2 2 3 2 2 2 3 3" xfId="23089" xr:uid="{00000000-0005-0000-0000-000018040000}"/>
    <cellStyle name="Normal 3 2 2 2 3 2 2 2 3 4" xfId="15985" xr:uid="{00000000-0005-0000-0000-000019040000}"/>
    <cellStyle name="Normal 3 2 2 2 3 2 2 2 3 5" xfId="8869" xr:uid="{00000000-0005-0000-0000-00001A040000}"/>
    <cellStyle name="Normal 3 2 2 2 3 2 2 2 4" xfId="3535" xr:uid="{00000000-0005-0000-0000-00001B040000}"/>
    <cellStyle name="Normal 3 2 2 2 3 2 2 2 4 2" xfId="7087" xr:uid="{00000000-0005-0000-0000-00001C040000}"/>
    <cellStyle name="Normal 3 2 2 2 3 2 2 2 4 2 2" xfId="21313" xr:uid="{00000000-0005-0000-0000-00001D040000}"/>
    <cellStyle name="Normal 3 2 2 2 3 2 2 2 4 2 3" xfId="14197" xr:uid="{00000000-0005-0000-0000-00001E040000}"/>
    <cellStyle name="Normal 3 2 2 2 3 2 2 2 4 3" xfId="24865" xr:uid="{00000000-0005-0000-0000-00001F040000}"/>
    <cellStyle name="Normal 3 2 2 2 3 2 2 2 4 4" xfId="17761" xr:uid="{00000000-0005-0000-0000-000020040000}"/>
    <cellStyle name="Normal 3 2 2 2 3 2 2 2 4 5" xfId="10645" xr:uid="{00000000-0005-0000-0000-000021040000}"/>
    <cellStyle name="Normal 3 2 2 2 3 2 2 2 5" xfId="4423" xr:uid="{00000000-0005-0000-0000-000022040000}"/>
    <cellStyle name="Normal 3 2 2 2 3 2 2 2 5 2" xfId="18649" xr:uid="{00000000-0005-0000-0000-000023040000}"/>
    <cellStyle name="Normal 3 2 2 2 3 2 2 2 5 3" xfId="11533" xr:uid="{00000000-0005-0000-0000-000024040000}"/>
    <cellStyle name="Normal 3 2 2 2 3 2 2 2 6" xfId="22201" xr:uid="{00000000-0005-0000-0000-000025040000}"/>
    <cellStyle name="Normal 3 2 2 2 3 2 2 2 7" xfId="15091" xr:uid="{00000000-0005-0000-0000-000026040000}"/>
    <cellStyle name="Normal 3 2 2 2 3 2 2 2 8" xfId="7975" xr:uid="{00000000-0005-0000-0000-000027040000}"/>
    <cellStyle name="Normal 3 2 2 2 3 2 2 3" xfId="2203" xr:uid="{00000000-0005-0000-0000-000028040000}"/>
    <cellStyle name="Normal 3 2 2 2 3 2 2 3 2" xfId="5755" xr:uid="{00000000-0005-0000-0000-000029040000}"/>
    <cellStyle name="Normal 3 2 2 2 3 2 2 3 2 2" xfId="19981" xr:uid="{00000000-0005-0000-0000-00002A040000}"/>
    <cellStyle name="Normal 3 2 2 2 3 2 2 3 2 3" xfId="12865" xr:uid="{00000000-0005-0000-0000-00002B040000}"/>
    <cellStyle name="Normal 3 2 2 2 3 2 2 3 3" xfId="23533" xr:uid="{00000000-0005-0000-0000-00002C040000}"/>
    <cellStyle name="Normal 3 2 2 2 3 2 2 3 4" xfId="16429" xr:uid="{00000000-0005-0000-0000-00002D040000}"/>
    <cellStyle name="Normal 3 2 2 2 3 2 2 3 5" xfId="9313" xr:uid="{00000000-0005-0000-0000-00002E040000}"/>
    <cellStyle name="Normal 3 2 2 2 3 2 2 4" xfId="1315" xr:uid="{00000000-0005-0000-0000-00002F040000}"/>
    <cellStyle name="Normal 3 2 2 2 3 2 2 4 2" xfId="4867" xr:uid="{00000000-0005-0000-0000-000030040000}"/>
    <cellStyle name="Normal 3 2 2 2 3 2 2 4 2 2" xfId="19093" xr:uid="{00000000-0005-0000-0000-000031040000}"/>
    <cellStyle name="Normal 3 2 2 2 3 2 2 4 2 3" xfId="11977" xr:uid="{00000000-0005-0000-0000-000032040000}"/>
    <cellStyle name="Normal 3 2 2 2 3 2 2 4 3" xfId="22645" xr:uid="{00000000-0005-0000-0000-000033040000}"/>
    <cellStyle name="Normal 3 2 2 2 3 2 2 4 4" xfId="15541" xr:uid="{00000000-0005-0000-0000-000034040000}"/>
    <cellStyle name="Normal 3 2 2 2 3 2 2 4 5" xfId="8425" xr:uid="{00000000-0005-0000-0000-000035040000}"/>
    <cellStyle name="Normal 3 2 2 2 3 2 2 5" xfId="3091" xr:uid="{00000000-0005-0000-0000-000036040000}"/>
    <cellStyle name="Normal 3 2 2 2 3 2 2 5 2" xfId="6643" xr:uid="{00000000-0005-0000-0000-000037040000}"/>
    <cellStyle name="Normal 3 2 2 2 3 2 2 5 2 2" xfId="20869" xr:uid="{00000000-0005-0000-0000-000038040000}"/>
    <cellStyle name="Normal 3 2 2 2 3 2 2 5 2 3" xfId="13753" xr:uid="{00000000-0005-0000-0000-000039040000}"/>
    <cellStyle name="Normal 3 2 2 2 3 2 2 5 3" xfId="24421" xr:uid="{00000000-0005-0000-0000-00003A040000}"/>
    <cellStyle name="Normal 3 2 2 2 3 2 2 5 4" xfId="17317" xr:uid="{00000000-0005-0000-0000-00003B040000}"/>
    <cellStyle name="Normal 3 2 2 2 3 2 2 5 5" xfId="10201" xr:uid="{00000000-0005-0000-0000-00003C040000}"/>
    <cellStyle name="Normal 3 2 2 2 3 2 2 6" xfId="3979" xr:uid="{00000000-0005-0000-0000-00003D040000}"/>
    <cellStyle name="Normal 3 2 2 2 3 2 2 6 2" xfId="18205" xr:uid="{00000000-0005-0000-0000-00003E040000}"/>
    <cellStyle name="Normal 3 2 2 2 3 2 2 6 3" xfId="11089" xr:uid="{00000000-0005-0000-0000-00003F040000}"/>
    <cellStyle name="Normal 3 2 2 2 3 2 2 7" xfId="21757" xr:uid="{00000000-0005-0000-0000-000040040000}"/>
    <cellStyle name="Normal 3 2 2 2 3 2 2 8" xfId="14647" xr:uid="{00000000-0005-0000-0000-000041040000}"/>
    <cellStyle name="Normal 3 2 2 2 3 2 2 9" xfId="7531" xr:uid="{00000000-0005-0000-0000-000042040000}"/>
    <cellStyle name="Normal 3 2 2 2 3 2 3" xfId="643" xr:uid="{00000000-0005-0000-0000-000043040000}"/>
    <cellStyle name="Normal 3 2 2 2 3 2 3 2" xfId="2425" xr:uid="{00000000-0005-0000-0000-000044040000}"/>
    <cellStyle name="Normal 3 2 2 2 3 2 3 2 2" xfId="5977" xr:uid="{00000000-0005-0000-0000-000045040000}"/>
    <cellStyle name="Normal 3 2 2 2 3 2 3 2 2 2" xfId="20203" xr:uid="{00000000-0005-0000-0000-000046040000}"/>
    <cellStyle name="Normal 3 2 2 2 3 2 3 2 2 3" xfId="13087" xr:uid="{00000000-0005-0000-0000-000047040000}"/>
    <cellStyle name="Normal 3 2 2 2 3 2 3 2 3" xfId="23755" xr:uid="{00000000-0005-0000-0000-000048040000}"/>
    <cellStyle name="Normal 3 2 2 2 3 2 3 2 4" xfId="16651" xr:uid="{00000000-0005-0000-0000-000049040000}"/>
    <cellStyle name="Normal 3 2 2 2 3 2 3 2 5" xfId="9535" xr:uid="{00000000-0005-0000-0000-00004A040000}"/>
    <cellStyle name="Normal 3 2 2 2 3 2 3 3" xfId="1537" xr:uid="{00000000-0005-0000-0000-00004B040000}"/>
    <cellStyle name="Normal 3 2 2 2 3 2 3 3 2" xfId="5089" xr:uid="{00000000-0005-0000-0000-00004C040000}"/>
    <cellStyle name="Normal 3 2 2 2 3 2 3 3 2 2" xfId="19315" xr:uid="{00000000-0005-0000-0000-00004D040000}"/>
    <cellStyle name="Normal 3 2 2 2 3 2 3 3 2 3" xfId="12199" xr:uid="{00000000-0005-0000-0000-00004E040000}"/>
    <cellStyle name="Normal 3 2 2 2 3 2 3 3 3" xfId="22867" xr:uid="{00000000-0005-0000-0000-00004F040000}"/>
    <cellStyle name="Normal 3 2 2 2 3 2 3 3 4" xfId="15763" xr:uid="{00000000-0005-0000-0000-000050040000}"/>
    <cellStyle name="Normal 3 2 2 2 3 2 3 3 5" xfId="8647" xr:uid="{00000000-0005-0000-0000-000051040000}"/>
    <cellStyle name="Normal 3 2 2 2 3 2 3 4" xfId="3313" xr:uid="{00000000-0005-0000-0000-000052040000}"/>
    <cellStyle name="Normal 3 2 2 2 3 2 3 4 2" xfId="6865" xr:uid="{00000000-0005-0000-0000-000053040000}"/>
    <cellStyle name="Normal 3 2 2 2 3 2 3 4 2 2" xfId="21091" xr:uid="{00000000-0005-0000-0000-000054040000}"/>
    <cellStyle name="Normal 3 2 2 2 3 2 3 4 2 3" xfId="13975" xr:uid="{00000000-0005-0000-0000-000055040000}"/>
    <cellStyle name="Normal 3 2 2 2 3 2 3 4 3" xfId="24643" xr:uid="{00000000-0005-0000-0000-000056040000}"/>
    <cellStyle name="Normal 3 2 2 2 3 2 3 4 4" xfId="17539" xr:uid="{00000000-0005-0000-0000-000057040000}"/>
    <cellStyle name="Normal 3 2 2 2 3 2 3 4 5" xfId="10423" xr:uid="{00000000-0005-0000-0000-000058040000}"/>
    <cellStyle name="Normal 3 2 2 2 3 2 3 5" xfId="4201" xr:uid="{00000000-0005-0000-0000-000059040000}"/>
    <cellStyle name="Normal 3 2 2 2 3 2 3 5 2" xfId="18427" xr:uid="{00000000-0005-0000-0000-00005A040000}"/>
    <cellStyle name="Normal 3 2 2 2 3 2 3 5 3" xfId="11311" xr:uid="{00000000-0005-0000-0000-00005B040000}"/>
    <cellStyle name="Normal 3 2 2 2 3 2 3 6" xfId="21979" xr:uid="{00000000-0005-0000-0000-00005C040000}"/>
    <cellStyle name="Normal 3 2 2 2 3 2 3 7" xfId="14869" xr:uid="{00000000-0005-0000-0000-00005D040000}"/>
    <cellStyle name="Normal 3 2 2 2 3 2 3 8" xfId="7753" xr:uid="{00000000-0005-0000-0000-00005E040000}"/>
    <cellStyle name="Normal 3 2 2 2 3 2 4" xfId="1981" xr:uid="{00000000-0005-0000-0000-00005F040000}"/>
    <cellStyle name="Normal 3 2 2 2 3 2 4 2" xfId="5533" xr:uid="{00000000-0005-0000-0000-000060040000}"/>
    <cellStyle name="Normal 3 2 2 2 3 2 4 2 2" xfId="19759" xr:uid="{00000000-0005-0000-0000-000061040000}"/>
    <cellStyle name="Normal 3 2 2 2 3 2 4 2 3" xfId="12643" xr:uid="{00000000-0005-0000-0000-000062040000}"/>
    <cellStyle name="Normal 3 2 2 2 3 2 4 3" xfId="23311" xr:uid="{00000000-0005-0000-0000-000063040000}"/>
    <cellStyle name="Normal 3 2 2 2 3 2 4 4" xfId="16207" xr:uid="{00000000-0005-0000-0000-000064040000}"/>
    <cellStyle name="Normal 3 2 2 2 3 2 4 5" xfId="9091" xr:uid="{00000000-0005-0000-0000-000065040000}"/>
    <cellStyle name="Normal 3 2 2 2 3 2 5" xfId="1093" xr:uid="{00000000-0005-0000-0000-000066040000}"/>
    <cellStyle name="Normal 3 2 2 2 3 2 5 2" xfId="4645" xr:uid="{00000000-0005-0000-0000-000067040000}"/>
    <cellStyle name="Normal 3 2 2 2 3 2 5 2 2" xfId="18871" xr:uid="{00000000-0005-0000-0000-000068040000}"/>
    <cellStyle name="Normal 3 2 2 2 3 2 5 2 3" xfId="11755" xr:uid="{00000000-0005-0000-0000-000069040000}"/>
    <cellStyle name="Normal 3 2 2 2 3 2 5 3" xfId="22423" xr:uid="{00000000-0005-0000-0000-00006A040000}"/>
    <cellStyle name="Normal 3 2 2 2 3 2 5 4" xfId="15319" xr:uid="{00000000-0005-0000-0000-00006B040000}"/>
    <cellStyle name="Normal 3 2 2 2 3 2 5 5" xfId="8203" xr:uid="{00000000-0005-0000-0000-00006C040000}"/>
    <cellStyle name="Normal 3 2 2 2 3 2 6" xfId="2869" xr:uid="{00000000-0005-0000-0000-00006D040000}"/>
    <cellStyle name="Normal 3 2 2 2 3 2 6 2" xfId="6421" xr:uid="{00000000-0005-0000-0000-00006E040000}"/>
    <cellStyle name="Normal 3 2 2 2 3 2 6 2 2" xfId="20647" xr:uid="{00000000-0005-0000-0000-00006F040000}"/>
    <cellStyle name="Normal 3 2 2 2 3 2 6 2 3" xfId="13531" xr:uid="{00000000-0005-0000-0000-000070040000}"/>
    <cellStyle name="Normal 3 2 2 2 3 2 6 3" xfId="24199" xr:uid="{00000000-0005-0000-0000-000071040000}"/>
    <cellStyle name="Normal 3 2 2 2 3 2 6 4" xfId="17095" xr:uid="{00000000-0005-0000-0000-000072040000}"/>
    <cellStyle name="Normal 3 2 2 2 3 2 6 5" xfId="9979" xr:uid="{00000000-0005-0000-0000-000073040000}"/>
    <cellStyle name="Normal 3 2 2 2 3 2 7" xfId="3757" xr:uid="{00000000-0005-0000-0000-000074040000}"/>
    <cellStyle name="Normal 3 2 2 2 3 2 7 2" xfId="17983" xr:uid="{00000000-0005-0000-0000-000075040000}"/>
    <cellStyle name="Normal 3 2 2 2 3 2 7 3" xfId="10867" xr:uid="{00000000-0005-0000-0000-000076040000}"/>
    <cellStyle name="Normal 3 2 2 2 3 2 8" xfId="21535" xr:uid="{00000000-0005-0000-0000-000077040000}"/>
    <cellStyle name="Normal 3 2 2 2 3 2 9" xfId="14425" xr:uid="{00000000-0005-0000-0000-000078040000}"/>
    <cellStyle name="Normal 3 2 2 2 3 3" xfId="310" xr:uid="{00000000-0005-0000-0000-000079040000}"/>
    <cellStyle name="Normal 3 2 2 2 3 3 2" xfId="754" xr:uid="{00000000-0005-0000-0000-00007A040000}"/>
    <cellStyle name="Normal 3 2 2 2 3 3 2 2" xfId="2536" xr:uid="{00000000-0005-0000-0000-00007B040000}"/>
    <cellStyle name="Normal 3 2 2 2 3 3 2 2 2" xfId="6088" xr:uid="{00000000-0005-0000-0000-00007C040000}"/>
    <cellStyle name="Normal 3 2 2 2 3 3 2 2 2 2" xfId="20314" xr:uid="{00000000-0005-0000-0000-00007D040000}"/>
    <cellStyle name="Normal 3 2 2 2 3 3 2 2 2 3" xfId="13198" xr:uid="{00000000-0005-0000-0000-00007E040000}"/>
    <cellStyle name="Normal 3 2 2 2 3 3 2 2 3" xfId="23866" xr:uid="{00000000-0005-0000-0000-00007F040000}"/>
    <cellStyle name="Normal 3 2 2 2 3 3 2 2 4" xfId="16762" xr:uid="{00000000-0005-0000-0000-000080040000}"/>
    <cellStyle name="Normal 3 2 2 2 3 3 2 2 5" xfId="9646" xr:uid="{00000000-0005-0000-0000-000081040000}"/>
    <cellStyle name="Normal 3 2 2 2 3 3 2 3" xfId="1648" xr:uid="{00000000-0005-0000-0000-000082040000}"/>
    <cellStyle name="Normal 3 2 2 2 3 3 2 3 2" xfId="5200" xr:uid="{00000000-0005-0000-0000-000083040000}"/>
    <cellStyle name="Normal 3 2 2 2 3 3 2 3 2 2" xfId="19426" xr:uid="{00000000-0005-0000-0000-000084040000}"/>
    <cellStyle name="Normal 3 2 2 2 3 3 2 3 2 3" xfId="12310" xr:uid="{00000000-0005-0000-0000-000085040000}"/>
    <cellStyle name="Normal 3 2 2 2 3 3 2 3 3" xfId="22978" xr:uid="{00000000-0005-0000-0000-000086040000}"/>
    <cellStyle name="Normal 3 2 2 2 3 3 2 3 4" xfId="15874" xr:uid="{00000000-0005-0000-0000-000087040000}"/>
    <cellStyle name="Normal 3 2 2 2 3 3 2 3 5" xfId="8758" xr:uid="{00000000-0005-0000-0000-000088040000}"/>
    <cellStyle name="Normal 3 2 2 2 3 3 2 4" xfId="3424" xr:uid="{00000000-0005-0000-0000-000089040000}"/>
    <cellStyle name="Normal 3 2 2 2 3 3 2 4 2" xfId="6976" xr:uid="{00000000-0005-0000-0000-00008A040000}"/>
    <cellStyle name="Normal 3 2 2 2 3 3 2 4 2 2" xfId="21202" xr:uid="{00000000-0005-0000-0000-00008B040000}"/>
    <cellStyle name="Normal 3 2 2 2 3 3 2 4 2 3" xfId="14086" xr:uid="{00000000-0005-0000-0000-00008C040000}"/>
    <cellStyle name="Normal 3 2 2 2 3 3 2 4 3" xfId="24754" xr:uid="{00000000-0005-0000-0000-00008D040000}"/>
    <cellStyle name="Normal 3 2 2 2 3 3 2 4 4" xfId="17650" xr:uid="{00000000-0005-0000-0000-00008E040000}"/>
    <cellStyle name="Normal 3 2 2 2 3 3 2 4 5" xfId="10534" xr:uid="{00000000-0005-0000-0000-00008F040000}"/>
    <cellStyle name="Normal 3 2 2 2 3 3 2 5" xfId="4312" xr:uid="{00000000-0005-0000-0000-000090040000}"/>
    <cellStyle name="Normal 3 2 2 2 3 3 2 5 2" xfId="18538" xr:uid="{00000000-0005-0000-0000-000091040000}"/>
    <cellStyle name="Normal 3 2 2 2 3 3 2 5 3" xfId="11422" xr:uid="{00000000-0005-0000-0000-000092040000}"/>
    <cellStyle name="Normal 3 2 2 2 3 3 2 6" xfId="22090" xr:uid="{00000000-0005-0000-0000-000093040000}"/>
    <cellStyle name="Normal 3 2 2 2 3 3 2 7" xfId="14980" xr:uid="{00000000-0005-0000-0000-000094040000}"/>
    <cellStyle name="Normal 3 2 2 2 3 3 2 8" xfId="7864" xr:uid="{00000000-0005-0000-0000-000095040000}"/>
    <cellStyle name="Normal 3 2 2 2 3 3 3" xfId="2092" xr:uid="{00000000-0005-0000-0000-000096040000}"/>
    <cellStyle name="Normal 3 2 2 2 3 3 3 2" xfId="5644" xr:uid="{00000000-0005-0000-0000-000097040000}"/>
    <cellStyle name="Normal 3 2 2 2 3 3 3 2 2" xfId="19870" xr:uid="{00000000-0005-0000-0000-000098040000}"/>
    <cellStyle name="Normal 3 2 2 2 3 3 3 2 3" xfId="12754" xr:uid="{00000000-0005-0000-0000-000099040000}"/>
    <cellStyle name="Normal 3 2 2 2 3 3 3 3" xfId="23422" xr:uid="{00000000-0005-0000-0000-00009A040000}"/>
    <cellStyle name="Normal 3 2 2 2 3 3 3 4" xfId="16318" xr:uid="{00000000-0005-0000-0000-00009B040000}"/>
    <cellStyle name="Normal 3 2 2 2 3 3 3 5" xfId="9202" xr:uid="{00000000-0005-0000-0000-00009C040000}"/>
    <cellStyle name="Normal 3 2 2 2 3 3 4" xfId="1204" xr:uid="{00000000-0005-0000-0000-00009D040000}"/>
    <cellStyle name="Normal 3 2 2 2 3 3 4 2" xfId="4756" xr:uid="{00000000-0005-0000-0000-00009E040000}"/>
    <cellStyle name="Normal 3 2 2 2 3 3 4 2 2" xfId="18982" xr:uid="{00000000-0005-0000-0000-00009F040000}"/>
    <cellStyle name="Normal 3 2 2 2 3 3 4 2 3" xfId="11866" xr:uid="{00000000-0005-0000-0000-0000A0040000}"/>
    <cellStyle name="Normal 3 2 2 2 3 3 4 3" xfId="22534" xr:uid="{00000000-0005-0000-0000-0000A1040000}"/>
    <cellStyle name="Normal 3 2 2 2 3 3 4 4" xfId="15430" xr:uid="{00000000-0005-0000-0000-0000A2040000}"/>
    <cellStyle name="Normal 3 2 2 2 3 3 4 5" xfId="8314" xr:uid="{00000000-0005-0000-0000-0000A3040000}"/>
    <cellStyle name="Normal 3 2 2 2 3 3 5" xfId="2980" xr:uid="{00000000-0005-0000-0000-0000A4040000}"/>
    <cellStyle name="Normal 3 2 2 2 3 3 5 2" xfId="6532" xr:uid="{00000000-0005-0000-0000-0000A5040000}"/>
    <cellStyle name="Normal 3 2 2 2 3 3 5 2 2" xfId="20758" xr:uid="{00000000-0005-0000-0000-0000A6040000}"/>
    <cellStyle name="Normal 3 2 2 2 3 3 5 2 3" xfId="13642" xr:uid="{00000000-0005-0000-0000-0000A7040000}"/>
    <cellStyle name="Normal 3 2 2 2 3 3 5 3" xfId="24310" xr:uid="{00000000-0005-0000-0000-0000A8040000}"/>
    <cellStyle name="Normal 3 2 2 2 3 3 5 4" xfId="17206" xr:uid="{00000000-0005-0000-0000-0000A9040000}"/>
    <cellStyle name="Normal 3 2 2 2 3 3 5 5" xfId="10090" xr:uid="{00000000-0005-0000-0000-0000AA040000}"/>
    <cellStyle name="Normal 3 2 2 2 3 3 6" xfId="3868" xr:uid="{00000000-0005-0000-0000-0000AB040000}"/>
    <cellStyle name="Normal 3 2 2 2 3 3 6 2" xfId="18094" xr:uid="{00000000-0005-0000-0000-0000AC040000}"/>
    <cellStyle name="Normal 3 2 2 2 3 3 6 3" xfId="10978" xr:uid="{00000000-0005-0000-0000-0000AD040000}"/>
    <cellStyle name="Normal 3 2 2 2 3 3 7" xfId="21646" xr:uid="{00000000-0005-0000-0000-0000AE040000}"/>
    <cellStyle name="Normal 3 2 2 2 3 3 8" xfId="14536" xr:uid="{00000000-0005-0000-0000-0000AF040000}"/>
    <cellStyle name="Normal 3 2 2 2 3 3 9" xfId="7420" xr:uid="{00000000-0005-0000-0000-0000B0040000}"/>
    <cellStyle name="Normal 3 2 2 2 3 4" xfId="532" xr:uid="{00000000-0005-0000-0000-0000B1040000}"/>
    <cellStyle name="Normal 3 2 2 2 3 4 2" xfId="2314" xr:uid="{00000000-0005-0000-0000-0000B2040000}"/>
    <cellStyle name="Normal 3 2 2 2 3 4 2 2" xfId="5866" xr:uid="{00000000-0005-0000-0000-0000B3040000}"/>
    <cellStyle name="Normal 3 2 2 2 3 4 2 2 2" xfId="20092" xr:uid="{00000000-0005-0000-0000-0000B4040000}"/>
    <cellStyle name="Normal 3 2 2 2 3 4 2 2 3" xfId="12976" xr:uid="{00000000-0005-0000-0000-0000B5040000}"/>
    <cellStyle name="Normal 3 2 2 2 3 4 2 3" xfId="23644" xr:uid="{00000000-0005-0000-0000-0000B6040000}"/>
    <cellStyle name="Normal 3 2 2 2 3 4 2 4" xfId="16540" xr:uid="{00000000-0005-0000-0000-0000B7040000}"/>
    <cellStyle name="Normal 3 2 2 2 3 4 2 5" xfId="9424" xr:uid="{00000000-0005-0000-0000-0000B8040000}"/>
    <cellStyle name="Normal 3 2 2 2 3 4 3" xfId="1426" xr:uid="{00000000-0005-0000-0000-0000B9040000}"/>
    <cellStyle name="Normal 3 2 2 2 3 4 3 2" xfId="4978" xr:uid="{00000000-0005-0000-0000-0000BA040000}"/>
    <cellStyle name="Normal 3 2 2 2 3 4 3 2 2" xfId="19204" xr:uid="{00000000-0005-0000-0000-0000BB040000}"/>
    <cellStyle name="Normal 3 2 2 2 3 4 3 2 3" xfId="12088" xr:uid="{00000000-0005-0000-0000-0000BC040000}"/>
    <cellStyle name="Normal 3 2 2 2 3 4 3 3" xfId="22756" xr:uid="{00000000-0005-0000-0000-0000BD040000}"/>
    <cellStyle name="Normal 3 2 2 2 3 4 3 4" xfId="15652" xr:uid="{00000000-0005-0000-0000-0000BE040000}"/>
    <cellStyle name="Normal 3 2 2 2 3 4 3 5" xfId="8536" xr:uid="{00000000-0005-0000-0000-0000BF040000}"/>
    <cellStyle name="Normal 3 2 2 2 3 4 4" xfId="3202" xr:uid="{00000000-0005-0000-0000-0000C0040000}"/>
    <cellStyle name="Normal 3 2 2 2 3 4 4 2" xfId="6754" xr:uid="{00000000-0005-0000-0000-0000C1040000}"/>
    <cellStyle name="Normal 3 2 2 2 3 4 4 2 2" xfId="20980" xr:uid="{00000000-0005-0000-0000-0000C2040000}"/>
    <cellStyle name="Normal 3 2 2 2 3 4 4 2 3" xfId="13864" xr:uid="{00000000-0005-0000-0000-0000C3040000}"/>
    <cellStyle name="Normal 3 2 2 2 3 4 4 3" xfId="24532" xr:uid="{00000000-0005-0000-0000-0000C4040000}"/>
    <cellStyle name="Normal 3 2 2 2 3 4 4 4" xfId="17428" xr:uid="{00000000-0005-0000-0000-0000C5040000}"/>
    <cellStyle name="Normal 3 2 2 2 3 4 4 5" xfId="10312" xr:uid="{00000000-0005-0000-0000-0000C6040000}"/>
    <cellStyle name="Normal 3 2 2 2 3 4 5" xfId="4090" xr:uid="{00000000-0005-0000-0000-0000C7040000}"/>
    <cellStyle name="Normal 3 2 2 2 3 4 5 2" xfId="18316" xr:uid="{00000000-0005-0000-0000-0000C8040000}"/>
    <cellStyle name="Normal 3 2 2 2 3 4 5 3" xfId="11200" xr:uid="{00000000-0005-0000-0000-0000C9040000}"/>
    <cellStyle name="Normal 3 2 2 2 3 4 6" xfId="21868" xr:uid="{00000000-0005-0000-0000-0000CA040000}"/>
    <cellStyle name="Normal 3 2 2 2 3 4 7" xfId="14758" xr:uid="{00000000-0005-0000-0000-0000CB040000}"/>
    <cellStyle name="Normal 3 2 2 2 3 4 8" xfId="7642" xr:uid="{00000000-0005-0000-0000-0000CC040000}"/>
    <cellStyle name="Normal 3 2 2 2 3 5" xfId="1870" xr:uid="{00000000-0005-0000-0000-0000CD040000}"/>
    <cellStyle name="Normal 3 2 2 2 3 5 2" xfId="5422" xr:uid="{00000000-0005-0000-0000-0000CE040000}"/>
    <cellStyle name="Normal 3 2 2 2 3 5 2 2" xfId="19648" xr:uid="{00000000-0005-0000-0000-0000CF040000}"/>
    <cellStyle name="Normal 3 2 2 2 3 5 2 3" xfId="12532" xr:uid="{00000000-0005-0000-0000-0000D0040000}"/>
    <cellStyle name="Normal 3 2 2 2 3 5 3" xfId="23200" xr:uid="{00000000-0005-0000-0000-0000D1040000}"/>
    <cellStyle name="Normal 3 2 2 2 3 5 4" xfId="16096" xr:uid="{00000000-0005-0000-0000-0000D2040000}"/>
    <cellStyle name="Normal 3 2 2 2 3 5 5" xfId="8980" xr:uid="{00000000-0005-0000-0000-0000D3040000}"/>
    <cellStyle name="Normal 3 2 2 2 3 6" xfId="982" xr:uid="{00000000-0005-0000-0000-0000D4040000}"/>
    <cellStyle name="Normal 3 2 2 2 3 6 2" xfId="4534" xr:uid="{00000000-0005-0000-0000-0000D5040000}"/>
    <cellStyle name="Normal 3 2 2 2 3 6 2 2" xfId="18760" xr:uid="{00000000-0005-0000-0000-0000D6040000}"/>
    <cellStyle name="Normal 3 2 2 2 3 6 2 3" xfId="11644" xr:uid="{00000000-0005-0000-0000-0000D7040000}"/>
    <cellStyle name="Normal 3 2 2 2 3 6 3" xfId="22312" xr:uid="{00000000-0005-0000-0000-0000D8040000}"/>
    <cellStyle name="Normal 3 2 2 2 3 6 4" xfId="15208" xr:uid="{00000000-0005-0000-0000-0000D9040000}"/>
    <cellStyle name="Normal 3 2 2 2 3 6 5" xfId="8092" xr:uid="{00000000-0005-0000-0000-0000DA040000}"/>
    <cellStyle name="Normal 3 2 2 2 3 7" xfId="2758" xr:uid="{00000000-0005-0000-0000-0000DB040000}"/>
    <cellStyle name="Normal 3 2 2 2 3 7 2" xfId="6310" xr:uid="{00000000-0005-0000-0000-0000DC040000}"/>
    <cellStyle name="Normal 3 2 2 2 3 7 2 2" xfId="20536" xr:uid="{00000000-0005-0000-0000-0000DD040000}"/>
    <cellStyle name="Normal 3 2 2 2 3 7 2 3" xfId="13420" xr:uid="{00000000-0005-0000-0000-0000DE040000}"/>
    <cellStyle name="Normal 3 2 2 2 3 7 3" xfId="24088" xr:uid="{00000000-0005-0000-0000-0000DF040000}"/>
    <cellStyle name="Normal 3 2 2 2 3 7 4" xfId="16984" xr:uid="{00000000-0005-0000-0000-0000E0040000}"/>
    <cellStyle name="Normal 3 2 2 2 3 7 5" xfId="9868" xr:uid="{00000000-0005-0000-0000-0000E1040000}"/>
    <cellStyle name="Normal 3 2 2 2 3 8" xfId="3646" xr:uid="{00000000-0005-0000-0000-0000E2040000}"/>
    <cellStyle name="Normal 3 2 2 2 3 8 2" xfId="17872" xr:uid="{00000000-0005-0000-0000-0000E3040000}"/>
    <cellStyle name="Normal 3 2 2 2 3 8 3" xfId="10756" xr:uid="{00000000-0005-0000-0000-0000E4040000}"/>
    <cellStyle name="Normal 3 2 2 2 3 9" xfId="21424" xr:uid="{00000000-0005-0000-0000-0000E5040000}"/>
    <cellStyle name="Normal 3 2 2 2 4" xfId="125" xr:uid="{00000000-0005-0000-0000-0000E6040000}"/>
    <cellStyle name="Normal 3 2 2 2 4 10" xfId="7235" xr:uid="{00000000-0005-0000-0000-0000E7040000}"/>
    <cellStyle name="Normal 3 2 2 2 4 2" xfId="347" xr:uid="{00000000-0005-0000-0000-0000E8040000}"/>
    <cellStyle name="Normal 3 2 2 2 4 2 2" xfId="791" xr:uid="{00000000-0005-0000-0000-0000E9040000}"/>
    <cellStyle name="Normal 3 2 2 2 4 2 2 2" xfId="2573" xr:uid="{00000000-0005-0000-0000-0000EA040000}"/>
    <cellStyle name="Normal 3 2 2 2 4 2 2 2 2" xfId="6125" xr:uid="{00000000-0005-0000-0000-0000EB040000}"/>
    <cellStyle name="Normal 3 2 2 2 4 2 2 2 2 2" xfId="20351" xr:uid="{00000000-0005-0000-0000-0000EC040000}"/>
    <cellStyle name="Normal 3 2 2 2 4 2 2 2 2 3" xfId="13235" xr:uid="{00000000-0005-0000-0000-0000ED040000}"/>
    <cellStyle name="Normal 3 2 2 2 4 2 2 2 3" xfId="23903" xr:uid="{00000000-0005-0000-0000-0000EE040000}"/>
    <cellStyle name="Normal 3 2 2 2 4 2 2 2 4" xfId="16799" xr:uid="{00000000-0005-0000-0000-0000EF040000}"/>
    <cellStyle name="Normal 3 2 2 2 4 2 2 2 5" xfId="9683" xr:uid="{00000000-0005-0000-0000-0000F0040000}"/>
    <cellStyle name="Normal 3 2 2 2 4 2 2 3" xfId="1685" xr:uid="{00000000-0005-0000-0000-0000F1040000}"/>
    <cellStyle name="Normal 3 2 2 2 4 2 2 3 2" xfId="5237" xr:uid="{00000000-0005-0000-0000-0000F2040000}"/>
    <cellStyle name="Normal 3 2 2 2 4 2 2 3 2 2" xfId="19463" xr:uid="{00000000-0005-0000-0000-0000F3040000}"/>
    <cellStyle name="Normal 3 2 2 2 4 2 2 3 2 3" xfId="12347" xr:uid="{00000000-0005-0000-0000-0000F4040000}"/>
    <cellStyle name="Normal 3 2 2 2 4 2 2 3 3" xfId="23015" xr:uid="{00000000-0005-0000-0000-0000F5040000}"/>
    <cellStyle name="Normal 3 2 2 2 4 2 2 3 4" xfId="15911" xr:uid="{00000000-0005-0000-0000-0000F6040000}"/>
    <cellStyle name="Normal 3 2 2 2 4 2 2 3 5" xfId="8795" xr:uid="{00000000-0005-0000-0000-0000F7040000}"/>
    <cellStyle name="Normal 3 2 2 2 4 2 2 4" xfId="3461" xr:uid="{00000000-0005-0000-0000-0000F8040000}"/>
    <cellStyle name="Normal 3 2 2 2 4 2 2 4 2" xfId="7013" xr:uid="{00000000-0005-0000-0000-0000F9040000}"/>
    <cellStyle name="Normal 3 2 2 2 4 2 2 4 2 2" xfId="21239" xr:uid="{00000000-0005-0000-0000-0000FA040000}"/>
    <cellStyle name="Normal 3 2 2 2 4 2 2 4 2 3" xfId="14123" xr:uid="{00000000-0005-0000-0000-0000FB040000}"/>
    <cellStyle name="Normal 3 2 2 2 4 2 2 4 3" xfId="24791" xr:uid="{00000000-0005-0000-0000-0000FC040000}"/>
    <cellStyle name="Normal 3 2 2 2 4 2 2 4 4" xfId="17687" xr:uid="{00000000-0005-0000-0000-0000FD040000}"/>
    <cellStyle name="Normal 3 2 2 2 4 2 2 4 5" xfId="10571" xr:uid="{00000000-0005-0000-0000-0000FE040000}"/>
    <cellStyle name="Normal 3 2 2 2 4 2 2 5" xfId="4349" xr:uid="{00000000-0005-0000-0000-0000FF040000}"/>
    <cellStyle name="Normal 3 2 2 2 4 2 2 5 2" xfId="18575" xr:uid="{00000000-0005-0000-0000-000000050000}"/>
    <cellStyle name="Normal 3 2 2 2 4 2 2 5 3" xfId="11459" xr:uid="{00000000-0005-0000-0000-000001050000}"/>
    <cellStyle name="Normal 3 2 2 2 4 2 2 6" xfId="22127" xr:uid="{00000000-0005-0000-0000-000002050000}"/>
    <cellStyle name="Normal 3 2 2 2 4 2 2 7" xfId="15017" xr:uid="{00000000-0005-0000-0000-000003050000}"/>
    <cellStyle name="Normal 3 2 2 2 4 2 2 8" xfId="7901" xr:uid="{00000000-0005-0000-0000-000004050000}"/>
    <cellStyle name="Normal 3 2 2 2 4 2 3" xfId="2129" xr:uid="{00000000-0005-0000-0000-000005050000}"/>
    <cellStyle name="Normal 3 2 2 2 4 2 3 2" xfId="5681" xr:uid="{00000000-0005-0000-0000-000006050000}"/>
    <cellStyle name="Normal 3 2 2 2 4 2 3 2 2" xfId="19907" xr:uid="{00000000-0005-0000-0000-000007050000}"/>
    <cellStyle name="Normal 3 2 2 2 4 2 3 2 3" xfId="12791" xr:uid="{00000000-0005-0000-0000-000008050000}"/>
    <cellStyle name="Normal 3 2 2 2 4 2 3 3" xfId="23459" xr:uid="{00000000-0005-0000-0000-000009050000}"/>
    <cellStyle name="Normal 3 2 2 2 4 2 3 4" xfId="16355" xr:uid="{00000000-0005-0000-0000-00000A050000}"/>
    <cellStyle name="Normal 3 2 2 2 4 2 3 5" xfId="9239" xr:uid="{00000000-0005-0000-0000-00000B050000}"/>
    <cellStyle name="Normal 3 2 2 2 4 2 4" xfId="1241" xr:uid="{00000000-0005-0000-0000-00000C050000}"/>
    <cellStyle name="Normal 3 2 2 2 4 2 4 2" xfId="4793" xr:uid="{00000000-0005-0000-0000-00000D050000}"/>
    <cellStyle name="Normal 3 2 2 2 4 2 4 2 2" xfId="19019" xr:uid="{00000000-0005-0000-0000-00000E050000}"/>
    <cellStyle name="Normal 3 2 2 2 4 2 4 2 3" xfId="11903" xr:uid="{00000000-0005-0000-0000-00000F050000}"/>
    <cellStyle name="Normal 3 2 2 2 4 2 4 3" xfId="22571" xr:uid="{00000000-0005-0000-0000-000010050000}"/>
    <cellStyle name="Normal 3 2 2 2 4 2 4 4" xfId="15467" xr:uid="{00000000-0005-0000-0000-000011050000}"/>
    <cellStyle name="Normal 3 2 2 2 4 2 4 5" xfId="8351" xr:uid="{00000000-0005-0000-0000-000012050000}"/>
    <cellStyle name="Normal 3 2 2 2 4 2 5" xfId="3017" xr:uid="{00000000-0005-0000-0000-000013050000}"/>
    <cellStyle name="Normal 3 2 2 2 4 2 5 2" xfId="6569" xr:uid="{00000000-0005-0000-0000-000014050000}"/>
    <cellStyle name="Normal 3 2 2 2 4 2 5 2 2" xfId="20795" xr:uid="{00000000-0005-0000-0000-000015050000}"/>
    <cellStyle name="Normal 3 2 2 2 4 2 5 2 3" xfId="13679" xr:uid="{00000000-0005-0000-0000-000016050000}"/>
    <cellStyle name="Normal 3 2 2 2 4 2 5 3" xfId="24347" xr:uid="{00000000-0005-0000-0000-000017050000}"/>
    <cellStyle name="Normal 3 2 2 2 4 2 5 4" xfId="17243" xr:uid="{00000000-0005-0000-0000-000018050000}"/>
    <cellStyle name="Normal 3 2 2 2 4 2 5 5" xfId="10127" xr:uid="{00000000-0005-0000-0000-000019050000}"/>
    <cellStyle name="Normal 3 2 2 2 4 2 6" xfId="3905" xr:uid="{00000000-0005-0000-0000-00001A050000}"/>
    <cellStyle name="Normal 3 2 2 2 4 2 6 2" xfId="18131" xr:uid="{00000000-0005-0000-0000-00001B050000}"/>
    <cellStyle name="Normal 3 2 2 2 4 2 6 3" xfId="11015" xr:uid="{00000000-0005-0000-0000-00001C050000}"/>
    <cellStyle name="Normal 3 2 2 2 4 2 7" xfId="21683" xr:uid="{00000000-0005-0000-0000-00001D050000}"/>
    <cellStyle name="Normal 3 2 2 2 4 2 8" xfId="14573" xr:uid="{00000000-0005-0000-0000-00001E050000}"/>
    <cellStyle name="Normal 3 2 2 2 4 2 9" xfId="7457" xr:uid="{00000000-0005-0000-0000-00001F050000}"/>
    <cellStyle name="Normal 3 2 2 2 4 3" xfId="569" xr:uid="{00000000-0005-0000-0000-000020050000}"/>
    <cellStyle name="Normal 3 2 2 2 4 3 2" xfId="2351" xr:uid="{00000000-0005-0000-0000-000021050000}"/>
    <cellStyle name="Normal 3 2 2 2 4 3 2 2" xfId="5903" xr:uid="{00000000-0005-0000-0000-000022050000}"/>
    <cellStyle name="Normal 3 2 2 2 4 3 2 2 2" xfId="20129" xr:uid="{00000000-0005-0000-0000-000023050000}"/>
    <cellStyle name="Normal 3 2 2 2 4 3 2 2 3" xfId="13013" xr:uid="{00000000-0005-0000-0000-000024050000}"/>
    <cellStyle name="Normal 3 2 2 2 4 3 2 3" xfId="23681" xr:uid="{00000000-0005-0000-0000-000025050000}"/>
    <cellStyle name="Normal 3 2 2 2 4 3 2 4" xfId="16577" xr:uid="{00000000-0005-0000-0000-000026050000}"/>
    <cellStyle name="Normal 3 2 2 2 4 3 2 5" xfId="9461" xr:uid="{00000000-0005-0000-0000-000027050000}"/>
    <cellStyle name="Normal 3 2 2 2 4 3 3" xfId="1463" xr:uid="{00000000-0005-0000-0000-000028050000}"/>
    <cellStyle name="Normal 3 2 2 2 4 3 3 2" xfId="5015" xr:uid="{00000000-0005-0000-0000-000029050000}"/>
    <cellStyle name="Normal 3 2 2 2 4 3 3 2 2" xfId="19241" xr:uid="{00000000-0005-0000-0000-00002A050000}"/>
    <cellStyle name="Normal 3 2 2 2 4 3 3 2 3" xfId="12125" xr:uid="{00000000-0005-0000-0000-00002B050000}"/>
    <cellStyle name="Normal 3 2 2 2 4 3 3 3" xfId="22793" xr:uid="{00000000-0005-0000-0000-00002C050000}"/>
    <cellStyle name="Normal 3 2 2 2 4 3 3 4" xfId="15689" xr:uid="{00000000-0005-0000-0000-00002D050000}"/>
    <cellStyle name="Normal 3 2 2 2 4 3 3 5" xfId="8573" xr:uid="{00000000-0005-0000-0000-00002E050000}"/>
    <cellStyle name="Normal 3 2 2 2 4 3 4" xfId="3239" xr:uid="{00000000-0005-0000-0000-00002F050000}"/>
    <cellStyle name="Normal 3 2 2 2 4 3 4 2" xfId="6791" xr:uid="{00000000-0005-0000-0000-000030050000}"/>
    <cellStyle name="Normal 3 2 2 2 4 3 4 2 2" xfId="21017" xr:uid="{00000000-0005-0000-0000-000031050000}"/>
    <cellStyle name="Normal 3 2 2 2 4 3 4 2 3" xfId="13901" xr:uid="{00000000-0005-0000-0000-000032050000}"/>
    <cellStyle name="Normal 3 2 2 2 4 3 4 3" xfId="24569" xr:uid="{00000000-0005-0000-0000-000033050000}"/>
    <cellStyle name="Normal 3 2 2 2 4 3 4 4" xfId="17465" xr:uid="{00000000-0005-0000-0000-000034050000}"/>
    <cellStyle name="Normal 3 2 2 2 4 3 4 5" xfId="10349" xr:uid="{00000000-0005-0000-0000-000035050000}"/>
    <cellStyle name="Normal 3 2 2 2 4 3 5" xfId="4127" xr:uid="{00000000-0005-0000-0000-000036050000}"/>
    <cellStyle name="Normal 3 2 2 2 4 3 5 2" xfId="18353" xr:uid="{00000000-0005-0000-0000-000037050000}"/>
    <cellStyle name="Normal 3 2 2 2 4 3 5 3" xfId="11237" xr:uid="{00000000-0005-0000-0000-000038050000}"/>
    <cellStyle name="Normal 3 2 2 2 4 3 6" xfId="21905" xr:uid="{00000000-0005-0000-0000-000039050000}"/>
    <cellStyle name="Normal 3 2 2 2 4 3 7" xfId="14795" xr:uid="{00000000-0005-0000-0000-00003A050000}"/>
    <cellStyle name="Normal 3 2 2 2 4 3 8" xfId="7679" xr:uid="{00000000-0005-0000-0000-00003B050000}"/>
    <cellStyle name="Normal 3 2 2 2 4 4" xfId="1907" xr:uid="{00000000-0005-0000-0000-00003C050000}"/>
    <cellStyle name="Normal 3 2 2 2 4 4 2" xfId="5459" xr:uid="{00000000-0005-0000-0000-00003D050000}"/>
    <cellStyle name="Normal 3 2 2 2 4 4 2 2" xfId="19685" xr:uid="{00000000-0005-0000-0000-00003E050000}"/>
    <cellStyle name="Normal 3 2 2 2 4 4 2 3" xfId="12569" xr:uid="{00000000-0005-0000-0000-00003F050000}"/>
    <cellStyle name="Normal 3 2 2 2 4 4 3" xfId="23237" xr:uid="{00000000-0005-0000-0000-000040050000}"/>
    <cellStyle name="Normal 3 2 2 2 4 4 4" xfId="16133" xr:uid="{00000000-0005-0000-0000-000041050000}"/>
    <cellStyle name="Normal 3 2 2 2 4 4 5" xfId="9017" xr:uid="{00000000-0005-0000-0000-000042050000}"/>
    <cellStyle name="Normal 3 2 2 2 4 5" xfId="1019" xr:uid="{00000000-0005-0000-0000-000043050000}"/>
    <cellStyle name="Normal 3 2 2 2 4 5 2" xfId="4571" xr:uid="{00000000-0005-0000-0000-000044050000}"/>
    <cellStyle name="Normal 3 2 2 2 4 5 2 2" xfId="18797" xr:uid="{00000000-0005-0000-0000-000045050000}"/>
    <cellStyle name="Normal 3 2 2 2 4 5 2 3" xfId="11681" xr:uid="{00000000-0005-0000-0000-000046050000}"/>
    <cellStyle name="Normal 3 2 2 2 4 5 3" xfId="22349" xr:uid="{00000000-0005-0000-0000-000047050000}"/>
    <cellStyle name="Normal 3 2 2 2 4 5 4" xfId="15245" xr:uid="{00000000-0005-0000-0000-000048050000}"/>
    <cellStyle name="Normal 3 2 2 2 4 5 5" xfId="8129" xr:uid="{00000000-0005-0000-0000-000049050000}"/>
    <cellStyle name="Normal 3 2 2 2 4 6" xfId="2795" xr:uid="{00000000-0005-0000-0000-00004A050000}"/>
    <cellStyle name="Normal 3 2 2 2 4 6 2" xfId="6347" xr:uid="{00000000-0005-0000-0000-00004B050000}"/>
    <cellStyle name="Normal 3 2 2 2 4 6 2 2" xfId="20573" xr:uid="{00000000-0005-0000-0000-00004C050000}"/>
    <cellStyle name="Normal 3 2 2 2 4 6 2 3" xfId="13457" xr:uid="{00000000-0005-0000-0000-00004D050000}"/>
    <cellStyle name="Normal 3 2 2 2 4 6 3" xfId="24125" xr:uid="{00000000-0005-0000-0000-00004E050000}"/>
    <cellStyle name="Normal 3 2 2 2 4 6 4" xfId="17021" xr:uid="{00000000-0005-0000-0000-00004F050000}"/>
    <cellStyle name="Normal 3 2 2 2 4 6 5" xfId="9905" xr:uid="{00000000-0005-0000-0000-000050050000}"/>
    <cellStyle name="Normal 3 2 2 2 4 7" xfId="3683" xr:uid="{00000000-0005-0000-0000-000051050000}"/>
    <cellStyle name="Normal 3 2 2 2 4 7 2" xfId="17909" xr:uid="{00000000-0005-0000-0000-000052050000}"/>
    <cellStyle name="Normal 3 2 2 2 4 7 3" xfId="10793" xr:uid="{00000000-0005-0000-0000-000053050000}"/>
    <cellStyle name="Normal 3 2 2 2 4 8" xfId="21461" xr:uid="{00000000-0005-0000-0000-000054050000}"/>
    <cellStyle name="Normal 3 2 2 2 4 9" xfId="14351" xr:uid="{00000000-0005-0000-0000-000055050000}"/>
    <cellStyle name="Normal 3 2 2 2 5" xfId="236" xr:uid="{00000000-0005-0000-0000-000056050000}"/>
    <cellStyle name="Normal 3 2 2 2 5 2" xfId="680" xr:uid="{00000000-0005-0000-0000-000057050000}"/>
    <cellStyle name="Normal 3 2 2 2 5 2 2" xfId="2462" xr:uid="{00000000-0005-0000-0000-000058050000}"/>
    <cellStyle name="Normal 3 2 2 2 5 2 2 2" xfId="6014" xr:uid="{00000000-0005-0000-0000-000059050000}"/>
    <cellStyle name="Normal 3 2 2 2 5 2 2 2 2" xfId="20240" xr:uid="{00000000-0005-0000-0000-00005A050000}"/>
    <cellStyle name="Normal 3 2 2 2 5 2 2 2 3" xfId="13124" xr:uid="{00000000-0005-0000-0000-00005B050000}"/>
    <cellStyle name="Normal 3 2 2 2 5 2 2 3" xfId="23792" xr:uid="{00000000-0005-0000-0000-00005C050000}"/>
    <cellStyle name="Normal 3 2 2 2 5 2 2 4" xfId="16688" xr:uid="{00000000-0005-0000-0000-00005D050000}"/>
    <cellStyle name="Normal 3 2 2 2 5 2 2 5" xfId="9572" xr:uid="{00000000-0005-0000-0000-00005E050000}"/>
    <cellStyle name="Normal 3 2 2 2 5 2 3" xfId="1574" xr:uid="{00000000-0005-0000-0000-00005F050000}"/>
    <cellStyle name="Normal 3 2 2 2 5 2 3 2" xfId="5126" xr:uid="{00000000-0005-0000-0000-000060050000}"/>
    <cellStyle name="Normal 3 2 2 2 5 2 3 2 2" xfId="19352" xr:uid="{00000000-0005-0000-0000-000061050000}"/>
    <cellStyle name="Normal 3 2 2 2 5 2 3 2 3" xfId="12236" xr:uid="{00000000-0005-0000-0000-000062050000}"/>
    <cellStyle name="Normal 3 2 2 2 5 2 3 3" xfId="22904" xr:uid="{00000000-0005-0000-0000-000063050000}"/>
    <cellStyle name="Normal 3 2 2 2 5 2 3 4" xfId="15800" xr:uid="{00000000-0005-0000-0000-000064050000}"/>
    <cellStyle name="Normal 3 2 2 2 5 2 3 5" xfId="8684" xr:uid="{00000000-0005-0000-0000-000065050000}"/>
    <cellStyle name="Normal 3 2 2 2 5 2 4" xfId="3350" xr:uid="{00000000-0005-0000-0000-000066050000}"/>
    <cellStyle name="Normal 3 2 2 2 5 2 4 2" xfId="6902" xr:uid="{00000000-0005-0000-0000-000067050000}"/>
    <cellStyle name="Normal 3 2 2 2 5 2 4 2 2" xfId="21128" xr:uid="{00000000-0005-0000-0000-000068050000}"/>
    <cellStyle name="Normal 3 2 2 2 5 2 4 2 3" xfId="14012" xr:uid="{00000000-0005-0000-0000-000069050000}"/>
    <cellStyle name="Normal 3 2 2 2 5 2 4 3" xfId="24680" xr:uid="{00000000-0005-0000-0000-00006A050000}"/>
    <cellStyle name="Normal 3 2 2 2 5 2 4 4" xfId="17576" xr:uid="{00000000-0005-0000-0000-00006B050000}"/>
    <cellStyle name="Normal 3 2 2 2 5 2 4 5" xfId="10460" xr:uid="{00000000-0005-0000-0000-00006C050000}"/>
    <cellStyle name="Normal 3 2 2 2 5 2 5" xfId="4238" xr:uid="{00000000-0005-0000-0000-00006D050000}"/>
    <cellStyle name="Normal 3 2 2 2 5 2 5 2" xfId="18464" xr:uid="{00000000-0005-0000-0000-00006E050000}"/>
    <cellStyle name="Normal 3 2 2 2 5 2 5 3" xfId="11348" xr:uid="{00000000-0005-0000-0000-00006F050000}"/>
    <cellStyle name="Normal 3 2 2 2 5 2 6" xfId="22016" xr:uid="{00000000-0005-0000-0000-000070050000}"/>
    <cellStyle name="Normal 3 2 2 2 5 2 7" xfId="14906" xr:uid="{00000000-0005-0000-0000-000071050000}"/>
    <cellStyle name="Normal 3 2 2 2 5 2 8" xfId="7790" xr:uid="{00000000-0005-0000-0000-000072050000}"/>
    <cellStyle name="Normal 3 2 2 2 5 3" xfId="2018" xr:uid="{00000000-0005-0000-0000-000073050000}"/>
    <cellStyle name="Normal 3 2 2 2 5 3 2" xfId="5570" xr:uid="{00000000-0005-0000-0000-000074050000}"/>
    <cellStyle name="Normal 3 2 2 2 5 3 2 2" xfId="19796" xr:uid="{00000000-0005-0000-0000-000075050000}"/>
    <cellStyle name="Normal 3 2 2 2 5 3 2 3" xfId="12680" xr:uid="{00000000-0005-0000-0000-000076050000}"/>
    <cellStyle name="Normal 3 2 2 2 5 3 3" xfId="23348" xr:uid="{00000000-0005-0000-0000-000077050000}"/>
    <cellStyle name="Normal 3 2 2 2 5 3 4" xfId="16244" xr:uid="{00000000-0005-0000-0000-000078050000}"/>
    <cellStyle name="Normal 3 2 2 2 5 3 5" xfId="9128" xr:uid="{00000000-0005-0000-0000-000079050000}"/>
    <cellStyle name="Normal 3 2 2 2 5 4" xfId="1130" xr:uid="{00000000-0005-0000-0000-00007A050000}"/>
    <cellStyle name="Normal 3 2 2 2 5 4 2" xfId="4682" xr:uid="{00000000-0005-0000-0000-00007B050000}"/>
    <cellStyle name="Normal 3 2 2 2 5 4 2 2" xfId="18908" xr:uid="{00000000-0005-0000-0000-00007C050000}"/>
    <cellStyle name="Normal 3 2 2 2 5 4 2 3" xfId="11792" xr:uid="{00000000-0005-0000-0000-00007D050000}"/>
    <cellStyle name="Normal 3 2 2 2 5 4 3" xfId="22460" xr:uid="{00000000-0005-0000-0000-00007E050000}"/>
    <cellStyle name="Normal 3 2 2 2 5 4 4" xfId="15356" xr:uid="{00000000-0005-0000-0000-00007F050000}"/>
    <cellStyle name="Normal 3 2 2 2 5 4 5" xfId="8240" xr:uid="{00000000-0005-0000-0000-000080050000}"/>
    <cellStyle name="Normal 3 2 2 2 5 5" xfId="2906" xr:uid="{00000000-0005-0000-0000-000081050000}"/>
    <cellStyle name="Normal 3 2 2 2 5 5 2" xfId="6458" xr:uid="{00000000-0005-0000-0000-000082050000}"/>
    <cellStyle name="Normal 3 2 2 2 5 5 2 2" xfId="20684" xr:uid="{00000000-0005-0000-0000-000083050000}"/>
    <cellStyle name="Normal 3 2 2 2 5 5 2 3" xfId="13568" xr:uid="{00000000-0005-0000-0000-000084050000}"/>
    <cellStyle name="Normal 3 2 2 2 5 5 3" xfId="24236" xr:uid="{00000000-0005-0000-0000-000085050000}"/>
    <cellStyle name="Normal 3 2 2 2 5 5 4" xfId="17132" xr:uid="{00000000-0005-0000-0000-000086050000}"/>
    <cellStyle name="Normal 3 2 2 2 5 5 5" xfId="10016" xr:uid="{00000000-0005-0000-0000-000087050000}"/>
    <cellStyle name="Normal 3 2 2 2 5 6" xfId="3794" xr:uid="{00000000-0005-0000-0000-000088050000}"/>
    <cellStyle name="Normal 3 2 2 2 5 6 2" xfId="18020" xr:uid="{00000000-0005-0000-0000-000089050000}"/>
    <cellStyle name="Normal 3 2 2 2 5 6 3" xfId="10904" xr:uid="{00000000-0005-0000-0000-00008A050000}"/>
    <cellStyle name="Normal 3 2 2 2 5 7" xfId="21572" xr:uid="{00000000-0005-0000-0000-00008B050000}"/>
    <cellStyle name="Normal 3 2 2 2 5 8" xfId="14462" xr:uid="{00000000-0005-0000-0000-00008C050000}"/>
    <cellStyle name="Normal 3 2 2 2 5 9" xfId="7346" xr:uid="{00000000-0005-0000-0000-00008D050000}"/>
    <cellStyle name="Normal 3 2 2 2 6" xfId="458" xr:uid="{00000000-0005-0000-0000-00008E050000}"/>
    <cellStyle name="Normal 3 2 2 2 6 2" xfId="2240" xr:uid="{00000000-0005-0000-0000-00008F050000}"/>
    <cellStyle name="Normal 3 2 2 2 6 2 2" xfId="5792" xr:uid="{00000000-0005-0000-0000-000090050000}"/>
    <cellStyle name="Normal 3 2 2 2 6 2 2 2" xfId="20018" xr:uid="{00000000-0005-0000-0000-000091050000}"/>
    <cellStyle name="Normal 3 2 2 2 6 2 2 3" xfId="12902" xr:uid="{00000000-0005-0000-0000-000092050000}"/>
    <cellStyle name="Normal 3 2 2 2 6 2 3" xfId="23570" xr:uid="{00000000-0005-0000-0000-000093050000}"/>
    <cellStyle name="Normal 3 2 2 2 6 2 4" xfId="16466" xr:uid="{00000000-0005-0000-0000-000094050000}"/>
    <cellStyle name="Normal 3 2 2 2 6 2 5" xfId="9350" xr:uid="{00000000-0005-0000-0000-000095050000}"/>
    <cellStyle name="Normal 3 2 2 2 6 3" xfId="1352" xr:uid="{00000000-0005-0000-0000-000096050000}"/>
    <cellStyle name="Normal 3 2 2 2 6 3 2" xfId="4904" xr:uid="{00000000-0005-0000-0000-000097050000}"/>
    <cellStyle name="Normal 3 2 2 2 6 3 2 2" xfId="19130" xr:uid="{00000000-0005-0000-0000-000098050000}"/>
    <cellStyle name="Normal 3 2 2 2 6 3 2 3" xfId="12014" xr:uid="{00000000-0005-0000-0000-000099050000}"/>
    <cellStyle name="Normal 3 2 2 2 6 3 3" xfId="22682" xr:uid="{00000000-0005-0000-0000-00009A050000}"/>
    <cellStyle name="Normal 3 2 2 2 6 3 4" xfId="15578" xr:uid="{00000000-0005-0000-0000-00009B050000}"/>
    <cellStyle name="Normal 3 2 2 2 6 3 5" xfId="8462" xr:uid="{00000000-0005-0000-0000-00009C050000}"/>
    <cellStyle name="Normal 3 2 2 2 6 4" xfId="3128" xr:uid="{00000000-0005-0000-0000-00009D050000}"/>
    <cellStyle name="Normal 3 2 2 2 6 4 2" xfId="6680" xr:uid="{00000000-0005-0000-0000-00009E050000}"/>
    <cellStyle name="Normal 3 2 2 2 6 4 2 2" xfId="20906" xr:uid="{00000000-0005-0000-0000-00009F050000}"/>
    <cellStyle name="Normal 3 2 2 2 6 4 2 3" xfId="13790" xr:uid="{00000000-0005-0000-0000-0000A0050000}"/>
    <cellStyle name="Normal 3 2 2 2 6 4 3" xfId="24458" xr:uid="{00000000-0005-0000-0000-0000A1050000}"/>
    <cellStyle name="Normal 3 2 2 2 6 4 4" xfId="17354" xr:uid="{00000000-0005-0000-0000-0000A2050000}"/>
    <cellStyle name="Normal 3 2 2 2 6 4 5" xfId="10238" xr:uid="{00000000-0005-0000-0000-0000A3050000}"/>
    <cellStyle name="Normal 3 2 2 2 6 5" xfId="4016" xr:uid="{00000000-0005-0000-0000-0000A4050000}"/>
    <cellStyle name="Normal 3 2 2 2 6 5 2" xfId="18242" xr:uid="{00000000-0005-0000-0000-0000A5050000}"/>
    <cellStyle name="Normal 3 2 2 2 6 5 3" xfId="11126" xr:uid="{00000000-0005-0000-0000-0000A6050000}"/>
    <cellStyle name="Normal 3 2 2 2 6 6" xfId="21794" xr:uid="{00000000-0005-0000-0000-0000A7050000}"/>
    <cellStyle name="Normal 3 2 2 2 6 7" xfId="14684" xr:uid="{00000000-0005-0000-0000-0000A8050000}"/>
    <cellStyle name="Normal 3 2 2 2 6 8" xfId="7568" xr:uid="{00000000-0005-0000-0000-0000A9050000}"/>
    <cellStyle name="Normal 3 2 2 2 7" xfId="1796" xr:uid="{00000000-0005-0000-0000-0000AA050000}"/>
    <cellStyle name="Normal 3 2 2 2 7 2" xfId="5348" xr:uid="{00000000-0005-0000-0000-0000AB050000}"/>
    <cellStyle name="Normal 3 2 2 2 7 2 2" xfId="19574" xr:uid="{00000000-0005-0000-0000-0000AC050000}"/>
    <cellStyle name="Normal 3 2 2 2 7 2 3" xfId="12458" xr:uid="{00000000-0005-0000-0000-0000AD050000}"/>
    <cellStyle name="Normal 3 2 2 2 7 3" xfId="23126" xr:uid="{00000000-0005-0000-0000-0000AE050000}"/>
    <cellStyle name="Normal 3 2 2 2 7 4" xfId="16022" xr:uid="{00000000-0005-0000-0000-0000AF050000}"/>
    <cellStyle name="Normal 3 2 2 2 7 5" xfId="8906" xr:uid="{00000000-0005-0000-0000-0000B0050000}"/>
    <cellStyle name="Normal 3 2 2 2 8" xfId="908" xr:uid="{00000000-0005-0000-0000-0000B1050000}"/>
    <cellStyle name="Normal 3 2 2 2 8 2" xfId="4460" xr:uid="{00000000-0005-0000-0000-0000B2050000}"/>
    <cellStyle name="Normal 3 2 2 2 8 2 2" xfId="18686" xr:uid="{00000000-0005-0000-0000-0000B3050000}"/>
    <cellStyle name="Normal 3 2 2 2 8 2 3" xfId="11570" xr:uid="{00000000-0005-0000-0000-0000B4050000}"/>
    <cellStyle name="Normal 3 2 2 2 8 3" xfId="22238" xr:uid="{00000000-0005-0000-0000-0000B5050000}"/>
    <cellStyle name="Normal 3 2 2 2 8 4" xfId="15134" xr:uid="{00000000-0005-0000-0000-0000B6050000}"/>
    <cellStyle name="Normal 3 2 2 2 8 5" xfId="8018" xr:uid="{00000000-0005-0000-0000-0000B7050000}"/>
    <cellStyle name="Normal 3 2 2 2 9" xfId="2684" xr:uid="{00000000-0005-0000-0000-0000B8050000}"/>
    <cellStyle name="Normal 3 2 2 2 9 2" xfId="6236" xr:uid="{00000000-0005-0000-0000-0000B9050000}"/>
    <cellStyle name="Normal 3 2 2 2 9 2 2" xfId="20462" xr:uid="{00000000-0005-0000-0000-0000BA050000}"/>
    <cellStyle name="Normal 3 2 2 2 9 2 3" xfId="13346" xr:uid="{00000000-0005-0000-0000-0000BB050000}"/>
    <cellStyle name="Normal 3 2 2 2 9 3" xfId="24014" xr:uid="{00000000-0005-0000-0000-0000BC050000}"/>
    <cellStyle name="Normal 3 2 2 2 9 4" xfId="16910" xr:uid="{00000000-0005-0000-0000-0000BD050000}"/>
    <cellStyle name="Normal 3 2 2 2 9 5" xfId="9794" xr:uid="{00000000-0005-0000-0000-0000BE050000}"/>
    <cellStyle name="Normal 3 2 2 3" xfId="49" xr:uid="{00000000-0005-0000-0000-0000BF050000}"/>
    <cellStyle name="Normal 3 2 2 3 10" xfId="14276" xr:uid="{00000000-0005-0000-0000-0000C0050000}"/>
    <cellStyle name="Normal 3 2 2 3 11" xfId="7160" xr:uid="{00000000-0005-0000-0000-0000C1050000}"/>
    <cellStyle name="Normal 3 2 2 3 2" xfId="161" xr:uid="{00000000-0005-0000-0000-0000C2050000}"/>
    <cellStyle name="Normal 3 2 2 3 2 10" xfId="7271" xr:uid="{00000000-0005-0000-0000-0000C3050000}"/>
    <cellStyle name="Normal 3 2 2 3 2 2" xfId="383" xr:uid="{00000000-0005-0000-0000-0000C4050000}"/>
    <cellStyle name="Normal 3 2 2 3 2 2 2" xfId="827" xr:uid="{00000000-0005-0000-0000-0000C5050000}"/>
    <cellStyle name="Normal 3 2 2 3 2 2 2 2" xfId="2609" xr:uid="{00000000-0005-0000-0000-0000C6050000}"/>
    <cellStyle name="Normal 3 2 2 3 2 2 2 2 2" xfId="6161" xr:uid="{00000000-0005-0000-0000-0000C7050000}"/>
    <cellStyle name="Normal 3 2 2 3 2 2 2 2 2 2" xfId="20387" xr:uid="{00000000-0005-0000-0000-0000C8050000}"/>
    <cellStyle name="Normal 3 2 2 3 2 2 2 2 2 3" xfId="13271" xr:uid="{00000000-0005-0000-0000-0000C9050000}"/>
    <cellStyle name="Normal 3 2 2 3 2 2 2 2 3" xfId="23939" xr:uid="{00000000-0005-0000-0000-0000CA050000}"/>
    <cellStyle name="Normal 3 2 2 3 2 2 2 2 4" xfId="16835" xr:uid="{00000000-0005-0000-0000-0000CB050000}"/>
    <cellStyle name="Normal 3 2 2 3 2 2 2 2 5" xfId="9719" xr:uid="{00000000-0005-0000-0000-0000CC050000}"/>
    <cellStyle name="Normal 3 2 2 3 2 2 2 3" xfId="1721" xr:uid="{00000000-0005-0000-0000-0000CD050000}"/>
    <cellStyle name="Normal 3 2 2 3 2 2 2 3 2" xfId="5273" xr:uid="{00000000-0005-0000-0000-0000CE050000}"/>
    <cellStyle name="Normal 3 2 2 3 2 2 2 3 2 2" xfId="19499" xr:uid="{00000000-0005-0000-0000-0000CF050000}"/>
    <cellStyle name="Normal 3 2 2 3 2 2 2 3 2 3" xfId="12383" xr:uid="{00000000-0005-0000-0000-0000D0050000}"/>
    <cellStyle name="Normal 3 2 2 3 2 2 2 3 3" xfId="23051" xr:uid="{00000000-0005-0000-0000-0000D1050000}"/>
    <cellStyle name="Normal 3 2 2 3 2 2 2 3 4" xfId="15947" xr:uid="{00000000-0005-0000-0000-0000D2050000}"/>
    <cellStyle name="Normal 3 2 2 3 2 2 2 3 5" xfId="8831" xr:uid="{00000000-0005-0000-0000-0000D3050000}"/>
    <cellStyle name="Normal 3 2 2 3 2 2 2 4" xfId="3497" xr:uid="{00000000-0005-0000-0000-0000D4050000}"/>
    <cellStyle name="Normal 3 2 2 3 2 2 2 4 2" xfId="7049" xr:uid="{00000000-0005-0000-0000-0000D5050000}"/>
    <cellStyle name="Normal 3 2 2 3 2 2 2 4 2 2" xfId="21275" xr:uid="{00000000-0005-0000-0000-0000D6050000}"/>
    <cellStyle name="Normal 3 2 2 3 2 2 2 4 2 3" xfId="14159" xr:uid="{00000000-0005-0000-0000-0000D7050000}"/>
    <cellStyle name="Normal 3 2 2 3 2 2 2 4 3" xfId="24827" xr:uid="{00000000-0005-0000-0000-0000D8050000}"/>
    <cellStyle name="Normal 3 2 2 3 2 2 2 4 4" xfId="17723" xr:uid="{00000000-0005-0000-0000-0000D9050000}"/>
    <cellStyle name="Normal 3 2 2 3 2 2 2 4 5" xfId="10607" xr:uid="{00000000-0005-0000-0000-0000DA050000}"/>
    <cellStyle name="Normal 3 2 2 3 2 2 2 5" xfId="4385" xr:uid="{00000000-0005-0000-0000-0000DB050000}"/>
    <cellStyle name="Normal 3 2 2 3 2 2 2 5 2" xfId="18611" xr:uid="{00000000-0005-0000-0000-0000DC050000}"/>
    <cellStyle name="Normal 3 2 2 3 2 2 2 5 3" xfId="11495" xr:uid="{00000000-0005-0000-0000-0000DD050000}"/>
    <cellStyle name="Normal 3 2 2 3 2 2 2 6" xfId="22163" xr:uid="{00000000-0005-0000-0000-0000DE050000}"/>
    <cellStyle name="Normal 3 2 2 3 2 2 2 7" xfId="15053" xr:uid="{00000000-0005-0000-0000-0000DF050000}"/>
    <cellStyle name="Normal 3 2 2 3 2 2 2 8" xfId="7937" xr:uid="{00000000-0005-0000-0000-0000E0050000}"/>
    <cellStyle name="Normal 3 2 2 3 2 2 3" xfId="2165" xr:uid="{00000000-0005-0000-0000-0000E1050000}"/>
    <cellStyle name="Normal 3 2 2 3 2 2 3 2" xfId="5717" xr:uid="{00000000-0005-0000-0000-0000E2050000}"/>
    <cellStyle name="Normal 3 2 2 3 2 2 3 2 2" xfId="19943" xr:uid="{00000000-0005-0000-0000-0000E3050000}"/>
    <cellStyle name="Normal 3 2 2 3 2 2 3 2 3" xfId="12827" xr:uid="{00000000-0005-0000-0000-0000E4050000}"/>
    <cellStyle name="Normal 3 2 2 3 2 2 3 3" xfId="23495" xr:uid="{00000000-0005-0000-0000-0000E5050000}"/>
    <cellStyle name="Normal 3 2 2 3 2 2 3 4" xfId="16391" xr:uid="{00000000-0005-0000-0000-0000E6050000}"/>
    <cellStyle name="Normal 3 2 2 3 2 2 3 5" xfId="9275" xr:uid="{00000000-0005-0000-0000-0000E7050000}"/>
    <cellStyle name="Normal 3 2 2 3 2 2 4" xfId="1277" xr:uid="{00000000-0005-0000-0000-0000E8050000}"/>
    <cellStyle name="Normal 3 2 2 3 2 2 4 2" xfId="4829" xr:uid="{00000000-0005-0000-0000-0000E9050000}"/>
    <cellStyle name="Normal 3 2 2 3 2 2 4 2 2" xfId="19055" xr:uid="{00000000-0005-0000-0000-0000EA050000}"/>
    <cellStyle name="Normal 3 2 2 3 2 2 4 2 3" xfId="11939" xr:uid="{00000000-0005-0000-0000-0000EB050000}"/>
    <cellStyle name="Normal 3 2 2 3 2 2 4 3" xfId="22607" xr:uid="{00000000-0005-0000-0000-0000EC050000}"/>
    <cellStyle name="Normal 3 2 2 3 2 2 4 4" xfId="15503" xr:uid="{00000000-0005-0000-0000-0000ED050000}"/>
    <cellStyle name="Normal 3 2 2 3 2 2 4 5" xfId="8387" xr:uid="{00000000-0005-0000-0000-0000EE050000}"/>
    <cellStyle name="Normal 3 2 2 3 2 2 5" xfId="3053" xr:uid="{00000000-0005-0000-0000-0000EF050000}"/>
    <cellStyle name="Normal 3 2 2 3 2 2 5 2" xfId="6605" xr:uid="{00000000-0005-0000-0000-0000F0050000}"/>
    <cellStyle name="Normal 3 2 2 3 2 2 5 2 2" xfId="20831" xr:uid="{00000000-0005-0000-0000-0000F1050000}"/>
    <cellStyle name="Normal 3 2 2 3 2 2 5 2 3" xfId="13715" xr:uid="{00000000-0005-0000-0000-0000F2050000}"/>
    <cellStyle name="Normal 3 2 2 3 2 2 5 3" xfId="24383" xr:uid="{00000000-0005-0000-0000-0000F3050000}"/>
    <cellStyle name="Normal 3 2 2 3 2 2 5 4" xfId="17279" xr:uid="{00000000-0005-0000-0000-0000F4050000}"/>
    <cellStyle name="Normal 3 2 2 3 2 2 5 5" xfId="10163" xr:uid="{00000000-0005-0000-0000-0000F5050000}"/>
    <cellStyle name="Normal 3 2 2 3 2 2 6" xfId="3941" xr:uid="{00000000-0005-0000-0000-0000F6050000}"/>
    <cellStyle name="Normal 3 2 2 3 2 2 6 2" xfId="18167" xr:uid="{00000000-0005-0000-0000-0000F7050000}"/>
    <cellStyle name="Normal 3 2 2 3 2 2 6 3" xfId="11051" xr:uid="{00000000-0005-0000-0000-0000F8050000}"/>
    <cellStyle name="Normal 3 2 2 3 2 2 7" xfId="21719" xr:uid="{00000000-0005-0000-0000-0000F9050000}"/>
    <cellStyle name="Normal 3 2 2 3 2 2 8" xfId="14609" xr:uid="{00000000-0005-0000-0000-0000FA050000}"/>
    <cellStyle name="Normal 3 2 2 3 2 2 9" xfId="7493" xr:uid="{00000000-0005-0000-0000-0000FB050000}"/>
    <cellStyle name="Normal 3 2 2 3 2 3" xfId="605" xr:uid="{00000000-0005-0000-0000-0000FC050000}"/>
    <cellStyle name="Normal 3 2 2 3 2 3 2" xfId="2387" xr:uid="{00000000-0005-0000-0000-0000FD050000}"/>
    <cellStyle name="Normal 3 2 2 3 2 3 2 2" xfId="5939" xr:uid="{00000000-0005-0000-0000-0000FE050000}"/>
    <cellStyle name="Normal 3 2 2 3 2 3 2 2 2" xfId="20165" xr:uid="{00000000-0005-0000-0000-0000FF050000}"/>
    <cellStyle name="Normal 3 2 2 3 2 3 2 2 3" xfId="13049" xr:uid="{00000000-0005-0000-0000-000000060000}"/>
    <cellStyle name="Normal 3 2 2 3 2 3 2 3" xfId="23717" xr:uid="{00000000-0005-0000-0000-000001060000}"/>
    <cellStyle name="Normal 3 2 2 3 2 3 2 4" xfId="16613" xr:uid="{00000000-0005-0000-0000-000002060000}"/>
    <cellStyle name="Normal 3 2 2 3 2 3 2 5" xfId="9497" xr:uid="{00000000-0005-0000-0000-000003060000}"/>
    <cellStyle name="Normal 3 2 2 3 2 3 3" xfId="1499" xr:uid="{00000000-0005-0000-0000-000004060000}"/>
    <cellStyle name="Normal 3 2 2 3 2 3 3 2" xfId="5051" xr:uid="{00000000-0005-0000-0000-000005060000}"/>
    <cellStyle name="Normal 3 2 2 3 2 3 3 2 2" xfId="19277" xr:uid="{00000000-0005-0000-0000-000006060000}"/>
    <cellStyle name="Normal 3 2 2 3 2 3 3 2 3" xfId="12161" xr:uid="{00000000-0005-0000-0000-000007060000}"/>
    <cellStyle name="Normal 3 2 2 3 2 3 3 3" xfId="22829" xr:uid="{00000000-0005-0000-0000-000008060000}"/>
    <cellStyle name="Normal 3 2 2 3 2 3 3 4" xfId="15725" xr:uid="{00000000-0005-0000-0000-000009060000}"/>
    <cellStyle name="Normal 3 2 2 3 2 3 3 5" xfId="8609" xr:uid="{00000000-0005-0000-0000-00000A060000}"/>
    <cellStyle name="Normal 3 2 2 3 2 3 4" xfId="3275" xr:uid="{00000000-0005-0000-0000-00000B060000}"/>
    <cellStyle name="Normal 3 2 2 3 2 3 4 2" xfId="6827" xr:uid="{00000000-0005-0000-0000-00000C060000}"/>
    <cellStyle name="Normal 3 2 2 3 2 3 4 2 2" xfId="21053" xr:uid="{00000000-0005-0000-0000-00000D060000}"/>
    <cellStyle name="Normal 3 2 2 3 2 3 4 2 3" xfId="13937" xr:uid="{00000000-0005-0000-0000-00000E060000}"/>
    <cellStyle name="Normal 3 2 2 3 2 3 4 3" xfId="24605" xr:uid="{00000000-0005-0000-0000-00000F060000}"/>
    <cellStyle name="Normal 3 2 2 3 2 3 4 4" xfId="17501" xr:uid="{00000000-0005-0000-0000-000010060000}"/>
    <cellStyle name="Normal 3 2 2 3 2 3 4 5" xfId="10385" xr:uid="{00000000-0005-0000-0000-000011060000}"/>
    <cellStyle name="Normal 3 2 2 3 2 3 5" xfId="4163" xr:uid="{00000000-0005-0000-0000-000012060000}"/>
    <cellStyle name="Normal 3 2 2 3 2 3 5 2" xfId="18389" xr:uid="{00000000-0005-0000-0000-000013060000}"/>
    <cellStyle name="Normal 3 2 2 3 2 3 5 3" xfId="11273" xr:uid="{00000000-0005-0000-0000-000014060000}"/>
    <cellStyle name="Normal 3 2 2 3 2 3 6" xfId="21941" xr:uid="{00000000-0005-0000-0000-000015060000}"/>
    <cellStyle name="Normal 3 2 2 3 2 3 7" xfId="14831" xr:uid="{00000000-0005-0000-0000-000016060000}"/>
    <cellStyle name="Normal 3 2 2 3 2 3 8" xfId="7715" xr:uid="{00000000-0005-0000-0000-000017060000}"/>
    <cellStyle name="Normal 3 2 2 3 2 4" xfId="1943" xr:uid="{00000000-0005-0000-0000-000018060000}"/>
    <cellStyle name="Normal 3 2 2 3 2 4 2" xfId="5495" xr:uid="{00000000-0005-0000-0000-000019060000}"/>
    <cellStyle name="Normal 3 2 2 3 2 4 2 2" xfId="19721" xr:uid="{00000000-0005-0000-0000-00001A060000}"/>
    <cellStyle name="Normal 3 2 2 3 2 4 2 3" xfId="12605" xr:uid="{00000000-0005-0000-0000-00001B060000}"/>
    <cellStyle name="Normal 3 2 2 3 2 4 3" xfId="23273" xr:uid="{00000000-0005-0000-0000-00001C060000}"/>
    <cellStyle name="Normal 3 2 2 3 2 4 4" xfId="16169" xr:uid="{00000000-0005-0000-0000-00001D060000}"/>
    <cellStyle name="Normal 3 2 2 3 2 4 5" xfId="9053" xr:uid="{00000000-0005-0000-0000-00001E060000}"/>
    <cellStyle name="Normal 3 2 2 3 2 5" xfId="1055" xr:uid="{00000000-0005-0000-0000-00001F060000}"/>
    <cellStyle name="Normal 3 2 2 3 2 5 2" xfId="4607" xr:uid="{00000000-0005-0000-0000-000020060000}"/>
    <cellStyle name="Normal 3 2 2 3 2 5 2 2" xfId="18833" xr:uid="{00000000-0005-0000-0000-000021060000}"/>
    <cellStyle name="Normal 3 2 2 3 2 5 2 3" xfId="11717" xr:uid="{00000000-0005-0000-0000-000022060000}"/>
    <cellStyle name="Normal 3 2 2 3 2 5 3" xfId="22385" xr:uid="{00000000-0005-0000-0000-000023060000}"/>
    <cellStyle name="Normal 3 2 2 3 2 5 4" xfId="15281" xr:uid="{00000000-0005-0000-0000-000024060000}"/>
    <cellStyle name="Normal 3 2 2 3 2 5 5" xfId="8165" xr:uid="{00000000-0005-0000-0000-000025060000}"/>
    <cellStyle name="Normal 3 2 2 3 2 6" xfId="2831" xr:uid="{00000000-0005-0000-0000-000026060000}"/>
    <cellStyle name="Normal 3 2 2 3 2 6 2" xfId="6383" xr:uid="{00000000-0005-0000-0000-000027060000}"/>
    <cellStyle name="Normal 3 2 2 3 2 6 2 2" xfId="20609" xr:uid="{00000000-0005-0000-0000-000028060000}"/>
    <cellStyle name="Normal 3 2 2 3 2 6 2 3" xfId="13493" xr:uid="{00000000-0005-0000-0000-000029060000}"/>
    <cellStyle name="Normal 3 2 2 3 2 6 3" xfId="24161" xr:uid="{00000000-0005-0000-0000-00002A060000}"/>
    <cellStyle name="Normal 3 2 2 3 2 6 4" xfId="17057" xr:uid="{00000000-0005-0000-0000-00002B060000}"/>
    <cellStyle name="Normal 3 2 2 3 2 6 5" xfId="9941" xr:uid="{00000000-0005-0000-0000-00002C060000}"/>
    <cellStyle name="Normal 3 2 2 3 2 7" xfId="3719" xr:uid="{00000000-0005-0000-0000-00002D060000}"/>
    <cellStyle name="Normal 3 2 2 3 2 7 2" xfId="17945" xr:uid="{00000000-0005-0000-0000-00002E060000}"/>
    <cellStyle name="Normal 3 2 2 3 2 7 3" xfId="10829" xr:uid="{00000000-0005-0000-0000-00002F060000}"/>
    <cellStyle name="Normal 3 2 2 3 2 8" xfId="21497" xr:uid="{00000000-0005-0000-0000-000030060000}"/>
    <cellStyle name="Normal 3 2 2 3 2 9" xfId="14387" xr:uid="{00000000-0005-0000-0000-000031060000}"/>
    <cellStyle name="Normal 3 2 2 3 3" xfId="272" xr:uid="{00000000-0005-0000-0000-000032060000}"/>
    <cellStyle name="Normal 3 2 2 3 3 2" xfId="716" xr:uid="{00000000-0005-0000-0000-000033060000}"/>
    <cellStyle name="Normal 3 2 2 3 3 2 2" xfId="2498" xr:uid="{00000000-0005-0000-0000-000034060000}"/>
    <cellStyle name="Normal 3 2 2 3 3 2 2 2" xfId="6050" xr:uid="{00000000-0005-0000-0000-000035060000}"/>
    <cellStyle name="Normal 3 2 2 3 3 2 2 2 2" xfId="20276" xr:uid="{00000000-0005-0000-0000-000036060000}"/>
    <cellStyle name="Normal 3 2 2 3 3 2 2 2 3" xfId="13160" xr:uid="{00000000-0005-0000-0000-000037060000}"/>
    <cellStyle name="Normal 3 2 2 3 3 2 2 3" xfId="23828" xr:uid="{00000000-0005-0000-0000-000038060000}"/>
    <cellStyle name="Normal 3 2 2 3 3 2 2 4" xfId="16724" xr:uid="{00000000-0005-0000-0000-000039060000}"/>
    <cellStyle name="Normal 3 2 2 3 3 2 2 5" xfId="9608" xr:uid="{00000000-0005-0000-0000-00003A060000}"/>
    <cellStyle name="Normal 3 2 2 3 3 2 3" xfId="1610" xr:uid="{00000000-0005-0000-0000-00003B060000}"/>
    <cellStyle name="Normal 3 2 2 3 3 2 3 2" xfId="5162" xr:uid="{00000000-0005-0000-0000-00003C060000}"/>
    <cellStyle name="Normal 3 2 2 3 3 2 3 2 2" xfId="19388" xr:uid="{00000000-0005-0000-0000-00003D060000}"/>
    <cellStyle name="Normal 3 2 2 3 3 2 3 2 3" xfId="12272" xr:uid="{00000000-0005-0000-0000-00003E060000}"/>
    <cellStyle name="Normal 3 2 2 3 3 2 3 3" xfId="22940" xr:uid="{00000000-0005-0000-0000-00003F060000}"/>
    <cellStyle name="Normal 3 2 2 3 3 2 3 4" xfId="15836" xr:uid="{00000000-0005-0000-0000-000040060000}"/>
    <cellStyle name="Normal 3 2 2 3 3 2 3 5" xfId="8720" xr:uid="{00000000-0005-0000-0000-000041060000}"/>
    <cellStyle name="Normal 3 2 2 3 3 2 4" xfId="3386" xr:uid="{00000000-0005-0000-0000-000042060000}"/>
    <cellStyle name="Normal 3 2 2 3 3 2 4 2" xfId="6938" xr:uid="{00000000-0005-0000-0000-000043060000}"/>
    <cellStyle name="Normal 3 2 2 3 3 2 4 2 2" xfId="21164" xr:uid="{00000000-0005-0000-0000-000044060000}"/>
    <cellStyle name="Normal 3 2 2 3 3 2 4 2 3" xfId="14048" xr:uid="{00000000-0005-0000-0000-000045060000}"/>
    <cellStyle name="Normal 3 2 2 3 3 2 4 3" xfId="24716" xr:uid="{00000000-0005-0000-0000-000046060000}"/>
    <cellStyle name="Normal 3 2 2 3 3 2 4 4" xfId="17612" xr:uid="{00000000-0005-0000-0000-000047060000}"/>
    <cellStyle name="Normal 3 2 2 3 3 2 4 5" xfId="10496" xr:uid="{00000000-0005-0000-0000-000048060000}"/>
    <cellStyle name="Normal 3 2 2 3 3 2 5" xfId="4274" xr:uid="{00000000-0005-0000-0000-000049060000}"/>
    <cellStyle name="Normal 3 2 2 3 3 2 5 2" xfId="18500" xr:uid="{00000000-0005-0000-0000-00004A060000}"/>
    <cellStyle name="Normal 3 2 2 3 3 2 5 3" xfId="11384" xr:uid="{00000000-0005-0000-0000-00004B060000}"/>
    <cellStyle name="Normal 3 2 2 3 3 2 6" xfId="22052" xr:uid="{00000000-0005-0000-0000-00004C060000}"/>
    <cellStyle name="Normal 3 2 2 3 3 2 7" xfId="14942" xr:uid="{00000000-0005-0000-0000-00004D060000}"/>
    <cellStyle name="Normal 3 2 2 3 3 2 8" xfId="7826" xr:uid="{00000000-0005-0000-0000-00004E060000}"/>
    <cellStyle name="Normal 3 2 2 3 3 3" xfId="2054" xr:uid="{00000000-0005-0000-0000-00004F060000}"/>
    <cellStyle name="Normal 3 2 2 3 3 3 2" xfId="5606" xr:uid="{00000000-0005-0000-0000-000050060000}"/>
    <cellStyle name="Normal 3 2 2 3 3 3 2 2" xfId="19832" xr:uid="{00000000-0005-0000-0000-000051060000}"/>
    <cellStyle name="Normal 3 2 2 3 3 3 2 3" xfId="12716" xr:uid="{00000000-0005-0000-0000-000052060000}"/>
    <cellStyle name="Normal 3 2 2 3 3 3 3" xfId="23384" xr:uid="{00000000-0005-0000-0000-000053060000}"/>
    <cellStyle name="Normal 3 2 2 3 3 3 4" xfId="16280" xr:uid="{00000000-0005-0000-0000-000054060000}"/>
    <cellStyle name="Normal 3 2 2 3 3 3 5" xfId="9164" xr:uid="{00000000-0005-0000-0000-000055060000}"/>
    <cellStyle name="Normal 3 2 2 3 3 4" xfId="1166" xr:uid="{00000000-0005-0000-0000-000056060000}"/>
    <cellStyle name="Normal 3 2 2 3 3 4 2" xfId="4718" xr:uid="{00000000-0005-0000-0000-000057060000}"/>
    <cellStyle name="Normal 3 2 2 3 3 4 2 2" xfId="18944" xr:uid="{00000000-0005-0000-0000-000058060000}"/>
    <cellStyle name="Normal 3 2 2 3 3 4 2 3" xfId="11828" xr:uid="{00000000-0005-0000-0000-000059060000}"/>
    <cellStyle name="Normal 3 2 2 3 3 4 3" xfId="22496" xr:uid="{00000000-0005-0000-0000-00005A060000}"/>
    <cellStyle name="Normal 3 2 2 3 3 4 4" xfId="15392" xr:uid="{00000000-0005-0000-0000-00005B060000}"/>
    <cellStyle name="Normal 3 2 2 3 3 4 5" xfId="8276" xr:uid="{00000000-0005-0000-0000-00005C060000}"/>
    <cellStyle name="Normal 3 2 2 3 3 5" xfId="2942" xr:uid="{00000000-0005-0000-0000-00005D060000}"/>
    <cellStyle name="Normal 3 2 2 3 3 5 2" xfId="6494" xr:uid="{00000000-0005-0000-0000-00005E060000}"/>
    <cellStyle name="Normal 3 2 2 3 3 5 2 2" xfId="20720" xr:uid="{00000000-0005-0000-0000-00005F060000}"/>
    <cellStyle name="Normal 3 2 2 3 3 5 2 3" xfId="13604" xr:uid="{00000000-0005-0000-0000-000060060000}"/>
    <cellStyle name="Normal 3 2 2 3 3 5 3" xfId="24272" xr:uid="{00000000-0005-0000-0000-000061060000}"/>
    <cellStyle name="Normal 3 2 2 3 3 5 4" xfId="17168" xr:uid="{00000000-0005-0000-0000-000062060000}"/>
    <cellStyle name="Normal 3 2 2 3 3 5 5" xfId="10052" xr:uid="{00000000-0005-0000-0000-000063060000}"/>
    <cellStyle name="Normal 3 2 2 3 3 6" xfId="3830" xr:uid="{00000000-0005-0000-0000-000064060000}"/>
    <cellStyle name="Normal 3 2 2 3 3 6 2" xfId="18056" xr:uid="{00000000-0005-0000-0000-000065060000}"/>
    <cellStyle name="Normal 3 2 2 3 3 6 3" xfId="10940" xr:uid="{00000000-0005-0000-0000-000066060000}"/>
    <cellStyle name="Normal 3 2 2 3 3 7" xfId="21608" xr:uid="{00000000-0005-0000-0000-000067060000}"/>
    <cellStyle name="Normal 3 2 2 3 3 8" xfId="14498" xr:uid="{00000000-0005-0000-0000-000068060000}"/>
    <cellStyle name="Normal 3 2 2 3 3 9" xfId="7382" xr:uid="{00000000-0005-0000-0000-000069060000}"/>
    <cellStyle name="Normal 3 2 2 3 4" xfId="494" xr:uid="{00000000-0005-0000-0000-00006A060000}"/>
    <cellStyle name="Normal 3 2 2 3 4 2" xfId="2276" xr:uid="{00000000-0005-0000-0000-00006B060000}"/>
    <cellStyle name="Normal 3 2 2 3 4 2 2" xfId="5828" xr:uid="{00000000-0005-0000-0000-00006C060000}"/>
    <cellStyle name="Normal 3 2 2 3 4 2 2 2" xfId="20054" xr:uid="{00000000-0005-0000-0000-00006D060000}"/>
    <cellStyle name="Normal 3 2 2 3 4 2 2 3" xfId="12938" xr:uid="{00000000-0005-0000-0000-00006E060000}"/>
    <cellStyle name="Normal 3 2 2 3 4 2 3" xfId="23606" xr:uid="{00000000-0005-0000-0000-00006F060000}"/>
    <cellStyle name="Normal 3 2 2 3 4 2 4" xfId="16502" xr:uid="{00000000-0005-0000-0000-000070060000}"/>
    <cellStyle name="Normal 3 2 2 3 4 2 5" xfId="9386" xr:uid="{00000000-0005-0000-0000-000071060000}"/>
    <cellStyle name="Normal 3 2 2 3 4 3" xfId="1388" xr:uid="{00000000-0005-0000-0000-000072060000}"/>
    <cellStyle name="Normal 3 2 2 3 4 3 2" xfId="4940" xr:uid="{00000000-0005-0000-0000-000073060000}"/>
    <cellStyle name="Normal 3 2 2 3 4 3 2 2" xfId="19166" xr:uid="{00000000-0005-0000-0000-000074060000}"/>
    <cellStyle name="Normal 3 2 2 3 4 3 2 3" xfId="12050" xr:uid="{00000000-0005-0000-0000-000075060000}"/>
    <cellStyle name="Normal 3 2 2 3 4 3 3" xfId="22718" xr:uid="{00000000-0005-0000-0000-000076060000}"/>
    <cellStyle name="Normal 3 2 2 3 4 3 4" xfId="15614" xr:uid="{00000000-0005-0000-0000-000077060000}"/>
    <cellStyle name="Normal 3 2 2 3 4 3 5" xfId="8498" xr:uid="{00000000-0005-0000-0000-000078060000}"/>
    <cellStyle name="Normal 3 2 2 3 4 4" xfId="3164" xr:uid="{00000000-0005-0000-0000-000079060000}"/>
    <cellStyle name="Normal 3 2 2 3 4 4 2" xfId="6716" xr:uid="{00000000-0005-0000-0000-00007A060000}"/>
    <cellStyle name="Normal 3 2 2 3 4 4 2 2" xfId="20942" xr:uid="{00000000-0005-0000-0000-00007B060000}"/>
    <cellStyle name="Normal 3 2 2 3 4 4 2 3" xfId="13826" xr:uid="{00000000-0005-0000-0000-00007C060000}"/>
    <cellStyle name="Normal 3 2 2 3 4 4 3" xfId="24494" xr:uid="{00000000-0005-0000-0000-00007D060000}"/>
    <cellStyle name="Normal 3 2 2 3 4 4 4" xfId="17390" xr:uid="{00000000-0005-0000-0000-00007E060000}"/>
    <cellStyle name="Normal 3 2 2 3 4 4 5" xfId="10274" xr:uid="{00000000-0005-0000-0000-00007F060000}"/>
    <cellStyle name="Normal 3 2 2 3 4 5" xfId="4052" xr:uid="{00000000-0005-0000-0000-000080060000}"/>
    <cellStyle name="Normal 3 2 2 3 4 5 2" xfId="18278" xr:uid="{00000000-0005-0000-0000-000081060000}"/>
    <cellStyle name="Normal 3 2 2 3 4 5 3" xfId="11162" xr:uid="{00000000-0005-0000-0000-000082060000}"/>
    <cellStyle name="Normal 3 2 2 3 4 6" xfId="21830" xr:uid="{00000000-0005-0000-0000-000083060000}"/>
    <cellStyle name="Normal 3 2 2 3 4 7" xfId="14720" xr:uid="{00000000-0005-0000-0000-000084060000}"/>
    <cellStyle name="Normal 3 2 2 3 4 8" xfId="7604" xr:uid="{00000000-0005-0000-0000-000085060000}"/>
    <cellStyle name="Normal 3 2 2 3 5" xfId="1832" xr:uid="{00000000-0005-0000-0000-000086060000}"/>
    <cellStyle name="Normal 3 2 2 3 5 2" xfId="5384" xr:uid="{00000000-0005-0000-0000-000087060000}"/>
    <cellStyle name="Normal 3 2 2 3 5 2 2" xfId="19610" xr:uid="{00000000-0005-0000-0000-000088060000}"/>
    <cellStyle name="Normal 3 2 2 3 5 2 3" xfId="12494" xr:uid="{00000000-0005-0000-0000-000089060000}"/>
    <cellStyle name="Normal 3 2 2 3 5 3" xfId="23162" xr:uid="{00000000-0005-0000-0000-00008A060000}"/>
    <cellStyle name="Normal 3 2 2 3 5 4" xfId="16058" xr:uid="{00000000-0005-0000-0000-00008B060000}"/>
    <cellStyle name="Normal 3 2 2 3 5 5" xfId="8942" xr:uid="{00000000-0005-0000-0000-00008C060000}"/>
    <cellStyle name="Normal 3 2 2 3 6" xfId="944" xr:uid="{00000000-0005-0000-0000-00008D060000}"/>
    <cellStyle name="Normal 3 2 2 3 6 2" xfId="4496" xr:uid="{00000000-0005-0000-0000-00008E060000}"/>
    <cellStyle name="Normal 3 2 2 3 6 2 2" xfId="18722" xr:uid="{00000000-0005-0000-0000-00008F060000}"/>
    <cellStyle name="Normal 3 2 2 3 6 2 3" xfId="11606" xr:uid="{00000000-0005-0000-0000-000090060000}"/>
    <cellStyle name="Normal 3 2 2 3 6 3" xfId="22274" xr:uid="{00000000-0005-0000-0000-000091060000}"/>
    <cellStyle name="Normal 3 2 2 3 6 4" xfId="15170" xr:uid="{00000000-0005-0000-0000-000092060000}"/>
    <cellStyle name="Normal 3 2 2 3 6 5" xfId="8054" xr:uid="{00000000-0005-0000-0000-000093060000}"/>
    <cellStyle name="Normal 3 2 2 3 7" xfId="2720" xr:uid="{00000000-0005-0000-0000-000094060000}"/>
    <cellStyle name="Normal 3 2 2 3 7 2" xfId="6272" xr:uid="{00000000-0005-0000-0000-000095060000}"/>
    <cellStyle name="Normal 3 2 2 3 7 2 2" xfId="20498" xr:uid="{00000000-0005-0000-0000-000096060000}"/>
    <cellStyle name="Normal 3 2 2 3 7 2 3" xfId="13382" xr:uid="{00000000-0005-0000-0000-000097060000}"/>
    <cellStyle name="Normal 3 2 2 3 7 3" xfId="24050" xr:uid="{00000000-0005-0000-0000-000098060000}"/>
    <cellStyle name="Normal 3 2 2 3 7 4" xfId="16946" xr:uid="{00000000-0005-0000-0000-000099060000}"/>
    <cellStyle name="Normal 3 2 2 3 7 5" xfId="9830" xr:uid="{00000000-0005-0000-0000-00009A060000}"/>
    <cellStyle name="Normal 3 2 2 3 8" xfId="3608" xr:uid="{00000000-0005-0000-0000-00009B060000}"/>
    <cellStyle name="Normal 3 2 2 3 8 2" xfId="17834" xr:uid="{00000000-0005-0000-0000-00009C060000}"/>
    <cellStyle name="Normal 3 2 2 3 8 3" xfId="10718" xr:uid="{00000000-0005-0000-0000-00009D060000}"/>
    <cellStyle name="Normal 3 2 2 3 9" xfId="21386" xr:uid="{00000000-0005-0000-0000-00009E060000}"/>
    <cellStyle name="Normal 3 2 2 4" xfId="87" xr:uid="{00000000-0005-0000-0000-00009F060000}"/>
    <cellStyle name="Normal 3 2 2 4 10" xfId="14313" xr:uid="{00000000-0005-0000-0000-0000A0060000}"/>
    <cellStyle name="Normal 3 2 2 4 11" xfId="7197" xr:uid="{00000000-0005-0000-0000-0000A1060000}"/>
    <cellStyle name="Normal 3 2 2 4 2" xfId="198" xr:uid="{00000000-0005-0000-0000-0000A2060000}"/>
    <cellStyle name="Normal 3 2 2 4 2 10" xfId="7308" xr:uid="{00000000-0005-0000-0000-0000A3060000}"/>
    <cellStyle name="Normal 3 2 2 4 2 2" xfId="420" xr:uid="{00000000-0005-0000-0000-0000A4060000}"/>
    <cellStyle name="Normal 3 2 2 4 2 2 2" xfId="864" xr:uid="{00000000-0005-0000-0000-0000A5060000}"/>
    <cellStyle name="Normal 3 2 2 4 2 2 2 2" xfId="2646" xr:uid="{00000000-0005-0000-0000-0000A6060000}"/>
    <cellStyle name="Normal 3 2 2 4 2 2 2 2 2" xfId="6198" xr:uid="{00000000-0005-0000-0000-0000A7060000}"/>
    <cellStyle name="Normal 3 2 2 4 2 2 2 2 2 2" xfId="20424" xr:uid="{00000000-0005-0000-0000-0000A8060000}"/>
    <cellStyle name="Normal 3 2 2 4 2 2 2 2 2 3" xfId="13308" xr:uid="{00000000-0005-0000-0000-0000A9060000}"/>
    <cellStyle name="Normal 3 2 2 4 2 2 2 2 3" xfId="23976" xr:uid="{00000000-0005-0000-0000-0000AA060000}"/>
    <cellStyle name="Normal 3 2 2 4 2 2 2 2 4" xfId="16872" xr:uid="{00000000-0005-0000-0000-0000AB060000}"/>
    <cellStyle name="Normal 3 2 2 4 2 2 2 2 5" xfId="9756" xr:uid="{00000000-0005-0000-0000-0000AC060000}"/>
    <cellStyle name="Normal 3 2 2 4 2 2 2 3" xfId="1758" xr:uid="{00000000-0005-0000-0000-0000AD060000}"/>
    <cellStyle name="Normal 3 2 2 4 2 2 2 3 2" xfId="5310" xr:uid="{00000000-0005-0000-0000-0000AE060000}"/>
    <cellStyle name="Normal 3 2 2 4 2 2 2 3 2 2" xfId="19536" xr:uid="{00000000-0005-0000-0000-0000AF060000}"/>
    <cellStyle name="Normal 3 2 2 4 2 2 2 3 2 3" xfId="12420" xr:uid="{00000000-0005-0000-0000-0000B0060000}"/>
    <cellStyle name="Normal 3 2 2 4 2 2 2 3 3" xfId="23088" xr:uid="{00000000-0005-0000-0000-0000B1060000}"/>
    <cellStyle name="Normal 3 2 2 4 2 2 2 3 4" xfId="15984" xr:uid="{00000000-0005-0000-0000-0000B2060000}"/>
    <cellStyle name="Normal 3 2 2 4 2 2 2 3 5" xfId="8868" xr:uid="{00000000-0005-0000-0000-0000B3060000}"/>
    <cellStyle name="Normal 3 2 2 4 2 2 2 4" xfId="3534" xr:uid="{00000000-0005-0000-0000-0000B4060000}"/>
    <cellStyle name="Normal 3 2 2 4 2 2 2 4 2" xfId="7086" xr:uid="{00000000-0005-0000-0000-0000B5060000}"/>
    <cellStyle name="Normal 3 2 2 4 2 2 2 4 2 2" xfId="21312" xr:uid="{00000000-0005-0000-0000-0000B6060000}"/>
    <cellStyle name="Normal 3 2 2 4 2 2 2 4 2 3" xfId="14196" xr:uid="{00000000-0005-0000-0000-0000B7060000}"/>
    <cellStyle name="Normal 3 2 2 4 2 2 2 4 3" xfId="24864" xr:uid="{00000000-0005-0000-0000-0000B8060000}"/>
    <cellStyle name="Normal 3 2 2 4 2 2 2 4 4" xfId="17760" xr:uid="{00000000-0005-0000-0000-0000B9060000}"/>
    <cellStyle name="Normal 3 2 2 4 2 2 2 4 5" xfId="10644" xr:uid="{00000000-0005-0000-0000-0000BA060000}"/>
    <cellStyle name="Normal 3 2 2 4 2 2 2 5" xfId="4422" xr:uid="{00000000-0005-0000-0000-0000BB060000}"/>
    <cellStyle name="Normal 3 2 2 4 2 2 2 5 2" xfId="18648" xr:uid="{00000000-0005-0000-0000-0000BC060000}"/>
    <cellStyle name="Normal 3 2 2 4 2 2 2 5 3" xfId="11532" xr:uid="{00000000-0005-0000-0000-0000BD060000}"/>
    <cellStyle name="Normal 3 2 2 4 2 2 2 6" xfId="22200" xr:uid="{00000000-0005-0000-0000-0000BE060000}"/>
    <cellStyle name="Normal 3 2 2 4 2 2 2 7" xfId="15090" xr:uid="{00000000-0005-0000-0000-0000BF060000}"/>
    <cellStyle name="Normal 3 2 2 4 2 2 2 8" xfId="7974" xr:uid="{00000000-0005-0000-0000-0000C0060000}"/>
    <cellStyle name="Normal 3 2 2 4 2 2 3" xfId="2202" xr:uid="{00000000-0005-0000-0000-0000C1060000}"/>
    <cellStyle name="Normal 3 2 2 4 2 2 3 2" xfId="5754" xr:uid="{00000000-0005-0000-0000-0000C2060000}"/>
    <cellStyle name="Normal 3 2 2 4 2 2 3 2 2" xfId="19980" xr:uid="{00000000-0005-0000-0000-0000C3060000}"/>
    <cellStyle name="Normal 3 2 2 4 2 2 3 2 3" xfId="12864" xr:uid="{00000000-0005-0000-0000-0000C4060000}"/>
    <cellStyle name="Normal 3 2 2 4 2 2 3 3" xfId="23532" xr:uid="{00000000-0005-0000-0000-0000C5060000}"/>
    <cellStyle name="Normal 3 2 2 4 2 2 3 4" xfId="16428" xr:uid="{00000000-0005-0000-0000-0000C6060000}"/>
    <cellStyle name="Normal 3 2 2 4 2 2 3 5" xfId="9312" xr:uid="{00000000-0005-0000-0000-0000C7060000}"/>
    <cellStyle name="Normal 3 2 2 4 2 2 4" xfId="1314" xr:uid="{00000000-0005-0000-0000-0000C8060000}"/>
    <cellStyle name="Normal 3 2 2 4 2 2 4 2" xfId="4866" xr:uid="{00000000-0005-0000-0000-0000C9060000}"/>
    <cellStyle name="Normal 3 2 2 4 2 2 4 2 2" xfId="19092" xr:uid="{00000000-0005-0000-0000-0000CA060000}"/>
    <cellStyle name="Normal 3 2 2 4 2 2 4 2 3" xfId="11976" xr:uid="{00000000-0005-0000-0000-0000CB060000}"/>
    <cellStyle name="Normal 3 2 2 4 2 2 4 3" xfId="22644" xr:uid="{00000000-0005-0000-0000-0000CC060000}"/>
    <cellStyle name="Normal 3 2 2 4 2 2 4 4" xfId="15540" xr:uid="{00000000-0005-0000-0000-0000CD060000}"/>
    <cellStyle name="Normal 3 2 2 4 2 2 4 5" xfId="8424" xr:uid="{00000000-0005-0000-0000-0000CE060000}"/>
    <cellStyle name="Normal 3 2 2 4 2 2 5" xfId="3090" xr:uid="{00000000-0005-0000-0000-0000CF060000}"/>
    <cellStyle name="Normal 3 2 2 4 2 2 5 2" xfId="6642" xr:uid="{00000000-0005-0000-0000-0000D0060000}"/>
    <cellStyle name="Normal 3 2 2 4 2 2 5 2 2" xfId="20868" xr:uid="{00000000-0005-0000-0000-0000D1060000}"/>
    <cellStyle name="Normal 3 2 2 4 2 2 5 2 3" xfId="13752" xr:uid="{00000000-0005-0000-0000-0000D2060000}"/>
    <cellStyle name="Normal 3 2 2 4 2 2 5 3" xfId="24420" xr:uid="{00000000-0005-0000-0000-0000D3060000}"/>
    <cellStyle name="Normal 3 2 2 4 2 2 5 4" xfId="17316" xr:uid="{00000000-0005-0000-0000-0000D4060000}"/>
    <cellStyle name="Normal 3 2 2 4 2 2 5 5" xfId="10200" xr:uid="{00000000-0005-0000-0000-0000D5060000}"/>
    <cellStyle name="Normal 3 2 2 4 2 2 6" xfId="3978" xr:uid="{00000000-0005-0000-0000-0000D6060000}"/>
    <cellStyle name="Normal 3 2 2 4 2 2 6 2" xfId="18204" xr:uid="{00000000-0005-0000-0000-0000D7060000}"/>
    <cellStyle name="Normal 3 2 2 4 2 2 6 3" xfId="11088" xr:uid="{00000000-0005-0000-0000-0000D8060000}"/>
    <cellStyle name="Normal 3 2 2 4 2 2 7" xfId="21756" xr:uid="{00000000-0005-0000-0000-0000D9060000}"/>
    <cellStyle name="Normal 3 2 2 4 2 2 8" xfId="14646" xr:uid="{00000000-0005-0000-0000-0000DA060000}"/>
    <cellStyle name="Normal 3 2 2 4 2 2 9" xfId="7530" xr:uid="{00000000-0005-0000-0000-0000DB060000}"/>
    <cellStyle name="Normal 3 2 2 4 2 3" xfId="642" xr:uid="{00000000-0005-0000-0000-0000DC060000}"/>
    <cellStyle name="Normal 3 2 2 4 2 3 2" xfId="2424" xr:uid="{00000000-0005-0000-0000-0000DD060000}"/>
    <cellStyle name="Normal 3 2 2 4 2 3 2 2" xfId="5976" xr:uid="{00000000-0005-0000-0000-0000DE060000}"/>
    <cellStyle name="Normal 3 2 2 4 2 3 2 2 2" xfId="20202" xr:uid="{00000000-0005-0000-0000-0000DF060000}"/>
    <cellStyle name="Normal 3 2 2 4 2 3 2 2 3" xfId="13086" xr:uid="{00000000-0005-0000-0000-0000E0060000}"/>
    <cellStyle name="Normal 3 2 2 4 2 3 2 3" xfId="23754" xr:uid="{00000000-0005-0000-0000-0000E1060000}"/>
    <cellStyle name="Normal 3 2 2 4 2 3 2 4" xfId="16650" xr:uid="{00000000-0005-0000-0000-0000E2060000}"/>
    <cellStyle name="Normal 3 2 2 4 2 3 2 5" xfId="9534" xr:uid="{00000000-0005-0000-0000-0000E3060000}"/>
    <cellStyle name="Normal 3 2 2 4 2 3 3" xfId="1536" xr:uid="{00000000-0005-0000-0000-0000E4060000}"/>
    <cellStyle name="Normal 3 2 2 4 2 3 3 2" xfId="5088" xr:uid="{00000000-0005-0000-0000-0000E5060000}"/>
    <cellStyle name="Normal 3 2 2 4 2 3 3 2 2" xfId="19314" xr:uid="{00000000-0005-0000-0000-0000E6060000}"/>
    <cellStyle name="Normal 3 2 2 4 2 3 3 2 3" xfId="12198" xr:uid="{00000000-0005-0000-0000-0000E7060000}"/>
    <cellStyle name="Normal 3 2 2 4 2 3 3 3" xfId="22866" xr:uid="{00000000-0005-0000-0000-0000E8060000}"/>
    <cellStyle name="Normal 3 2 2 4 2 3 3 4" xfId="15762" xr:uid="{00000000-0005-0000-0000-0000E9060000}"/>
    <cellStyle name="Normal 3 2 2 4 2 3 3 5" xfId="8646" xr:uid="{00000000-0005-0000-0000-0000EA060000}"/>
    <cellStyle name="Normal 3 2 2 4 2 3 4" xfId="3312" xr:uid="{00000000-0005-0000-0000-0000EB060000}"/>
    <cellStyle name="Normal 3 2 2 4 2 3 4 2" xfId="6864" xr:uid="{00000000-0005-0000-0000-0000EC060000}"/>
    <cellStyle name="Normal 3 2 2 4 2 3 4 2 2" xfId="21090" xr:uid="{00000000-0005-0000-0000-0000ED060000}"/>
    <cellStyle name="Normal 3 2 2 4 2 3 4 2 3" xfId="13974" xr:uid="{00000000-0005-0000-0000-0000EE060000}"/>
    <cellStyle name="Normal 3 2 2 4 2 3 4 3" xfId="24642" xr:uid="{00000000-0005-0000-0000-0000EF060000}"/>
    <cellStyle name="Normal 3 2 2 4 2 3 4 4" xfId="17538" xr:uid="{00000000-0005-0000-0000-0000F0060000}"/>
    <cellStyle name="Normal 3 2 2 4 2 3 4 5" xfId="10422" xr:uid="{00000000-0005-0000-0000-0000F1060000}"/>
    <cellStyle name="Normal 3 2 2 4 2 3 5" xfId="4200" xr:uid="{00000000-0005-0000-0000-0000F2060000}"/>
    <cellStyle name="Normal 3 2 2 4 2 3 5 2" xfId="18426" xr:uid="{00000000-0005-0000-0000-0000F3060000}"/>
    <cellStyle name="Normal 3 2 2 4 2 3 5 3" xfId="11310" xr:uid="{00000000-0005-0000-0000-0000F4060000}"/>
    <cellStyle name="Normal 3 2 2 4 2 3 6" xfId="21978" xr:uid="{00000000-0005-0000-0000-0000F5060000}"/>
    <cellStyle name="Normal 3 2 2 4 2 3 7" xfId="14868" xr:uid="{00000000-0005-0000-0000-0000F6060000}"/>
    <cellStyle name="Normal 3 2 2 4 2 3 8" xfId="7752" xr:uid="{00000000-0005-0000-0000-0000F7060000}"/>
    <cellStyle name="Normal 3 2 2 4 2 4" xfId="1980" xr:uid="{00000000-0005-0000-0000-0000F8060000}"/>
    <cellStyle name="Normal 3 2 2 4 2 4 2" xfId="5532" xr:uid="{00000000-0005-0000-0000-0000F9060000}"/>
    <cellStyle name="Normal 3 2 2 4 2 4 2 2" xfId="19758" xr:uid="{00000000-0005-0000-0000-0000FA060000}"/>
    <cellStyle name="Normal 3 2 2 4 2 4 2 3" xfId="12642" xr:uid="{00000000-0005-0000-0000-0000FB060000}"/>
    <cellStyle name="Normal 3 2 2 4 2 4 3" xfId="23310" xr:uid="{00000000-0005-0000-0000-0000FC060000}"/>
    <cellStyle name="Normal 3 2 2 4 2 4 4" xfId="16206" xr:uid="{00000000-0005-0000-0000-0000FD060000}"/>
    <cellStyle name="Normal 3 2 2 4 2 4 5" xfId="9090" xr:uid="{00000000-0005-0000-0000-0000FE060000}"/>
    <cellStyle name="Normal 3 2 2 4 2 5" xfId="1092" xr:uid="{00000000-0005-0000-0000-0000FF060000}"/>
    <cellStyle name="Normal 3 2 2 4 2 5 2" xfId="4644" xr:uid="{00000000-0005-0000-0000-000000070000}"/>
    <cellStyle name="Normal 3 2 2 4 2 5 2 2" xfId="18870" xr:uid="{00000000-0005-0000-0000-000001070000}"/>
    <cellStyle name="Normal 3 2 2 4 2 5 2 3" xfId="11754" xr:uid="{00000000-0005-0000-0000-000002070000}"/>
    <cellStyle name="Normal 3 2 2 4 2 5 3" xfId="22422" xr:uid="{00000000-0005-0000-0000-000003070000}"/>
    <cellStyle name="Normal 3 2 2 4 2 5 4" xfId="15318" xr:uid="{00000000-0005-0000-0000-000004070000}"/>
    <cellStyle name="Normal 3 2 2 4 2 5 5" xfId="8202" xr:uid="{00000000-0005-0000-0000-000005070000}"/>
    <cellStyle name="Normal 3 2 2 4 2 6" xfId="2868" xr:uid="{00000000-0005-0000-0000-000006070000}"/>
    <cellStyle name="Normal 3 2 2 4 2 6 2" xfId="6420" xr:uid="{00000000-0005-0000-0000-000007070000}"/>
    <cellStyle name="Normal 3 2 2 4 2 6 2 2" xfId="20646" xr:uid="{00000000-0005-0000-0000-000008070000}"/>
    <cellStyle name="Normal 3 2 2 4 2 6 2 3" xfId="13530" xr:uid="{00000000-0005-0000-0000-000009070000}"/>
    <cellStyle name="Normal 3 2 2 4 2 6 3" xfId="24198" xr:uid="{00000000-0005-0000-0000-00000A070000}"/>
    <cellStyle name="Normal 3 2 2 4 2 6 4" xfId="17094" xr:uid="{00000000-0005-0000-0000-00000B070000}"/>
    <cellStyle name="Normal 3 2 2 4 2 6 5" xfId="9978" xr:uid="{00000000-0005-0000-0000-00000C070000}"/>
    <cellStyle name="Normal 3 2 2 4 2 7" xfId="3756" xr:uid="{00000000-0005-0000-0000-00000D070000}"/>
    <cellStyle name="Normal 3 2 2 4 2 7 2" xfId="17982" xr:uid="{00000000-0005-0000-0000-00000E070000}"/>
    <cellStyle name="Normal 3 2 2 4 2 7 3" xfId="10866" xr:uid="{00000000-0005-0000-0000-00000F070000}"/>
    <cellStyle name="Normal 3 2 2 4 2 8" xfId="21534" xr:uid="{00000000-0005-0000-0000-000010070000}"/>
    <cellStyle name="Normal 3 2 2 4 2 9" xfId="14424" xr:uid="{00000000-0005-0000-0000-000011070000}"/>
    <cellStyle name="Normal 3 2 2 4 3" xfId="309" xr:uid="{00000000-0005-0000-0000-000012070000}"/>
    <cellStyle name="Normal 3 2 2 4 3 2" xfId="753" xr:uid="{00000000-0005-0000-0000-000013070000}"/>
    <cellStyle name="Normal 3 2 2 4 3 2 2" xfId="2535" xr:uid="{00000000-0005-0000-0000-000014070000}"/>
    <cellStyle name="Normal 3 2 2 4 3 2 2 2" xfId="6087" xr:uid="{00000000-0005-0000-0000-000015070000}"/>
    <cellStyle name="Normal 3 2 2 4 3 2 2 2 2" xfId="20313" xr:uid="{00000000-0005-0000-0000-000016070000}"/>
    <cellStyle name="Normal 3 2 2 4 3 2 2 2 3" xfId="13197" xr:uid="{00000000-0005-0000-0000-000017070000}"/>
    <cellStyle name="Normal 3 2 2 4 3 2 2 3" xfId="23865" xr:uid="{00000000-0005-0000-0000-000018070000}"/>
    <cellStyle name="Normal 3 2 2 4 3 2 2 4" xfId="16761" xr:uid="{00000000-0005-0000-0000-000019070000}"/>
    <cellStyle name="Normal 3 2 2 4 3 2 2 5" xfId="9645" xr:uid="{00000000-0005-0000-0000-00001A070000}"/>
    <cellStyle name="Normal 3 2 2 4 3 2 3" xfId="1647" xr:uid="{00000000-0005-0000-0000-00001B070000}"/>
    <cellStyle name="Normal 3 2 2 4 3 2 3 2" xfId="5199" xr:uid="{00000000-0005-0000-0000-00001C070000}"/>
    <cellStyle name="Normal 3 2 2 4 3 2 3 2 2" xfId="19425" xr:uid="{00000000-0005-0000-0000-00001D070000}"/>
    <cellStyle name="Normal 3 2 2 4 3 2 3 2 3" xfId="12309" xr:uid="{00000000-0005-0000-0000-00001E070000}"/>
    <cellStyle name="Normal 3 2 2 4 3 2 3 3" xfId="22977" xr:uid="{00000000-0005-0000-0000-00001F070000}"/>
    <cellStyle name="Normal 3 2 2 4 3 2 3 4" xfId="15873" xr:uid="{00000000-0005-0000-0000-000020070000}"/>
    <cellStyle name="Normal 3 2 2 4 3 2 3 5" xfId="8757" xr:uid="{00000000-0005-0000-0000-000021070000}"/>
    <cellStyle name="Normal 3 2 2 4 3 2 4" xfId="3423" xr:uid="{00000000-0005-0000-0000-000022070000}"/>
    <cellStyle name="Normal 3 2 2 4 3 2 4 2" xfId="6975" xr:uid="{00000000-0005-0000-0000-000023070000}"/>
    <cellStyle name="Normal 3 2 2 4 3 2 4 2 2" xfId="21201" xr:uid="{00000000-0005-0000-0000-000024070000}"/>
    <cellStyle name="Normal 3 2 2 4 3 2 4 2 3" xfId="14085" xr:uid="{00000000-0005-0000-0000-000025070000}"/>
    <cellStyle name="Normal 3 2 2 4 3 2 4 3" xfId="24753" xr:uid="{00000000-0005-0000-0000-000026070000}"/>
    <cellStyle name="Normal 3 2 2 4 3 2 4 4" xfId="17649" xr:uid="{00000000-0005-0000-0000-000027070000}"/>
    <cellStyle name="Normal 3 2 2 4 3 2 4 5" xfId="10533" xr:uid="{00000000-0005-0000-0000-000028070000}"/>
    <cellStyle name="Normal 3 2 2 4 3 2 5" xfId="4311" xr:uid="{00000000-0005-0000-0000-000029070000}"/>
    <cellStyle name="Normal 3 2 2 4 3 2 5 2" xfId="18537" xr:uid="{00000000-0005-0000-0000-00002A070000}"/>
    <cellStyle name="Normal 3 2 2 4 3 2 5 3" xfId="11421" xr:uid="{00000000-0005-0000-0000-00002B070000}"/>
    <cellStyle name="Normal 3 2 2 4 3 2 6" xfId="22089" xr:uid="{00000000-0005-0000-0000-00002C070000}"/>
    <cellStyle name="Normal 3 2 2 4 3 2 7" xfId="14979" xr:uid="{00000000-0005-0000-0000-00002D070000}"/>
    <cellStyle name="Normal 3 2 2 4 3 2 8" xfId="7863" xr:uid="{00000000-0005-0000-0000-00002E070000}"/>
    <cellStyle name="Normal 3 2 2 4 3 3" xfId="2091" xr:uid="{00000000-0005-0000-0000-00002F070000}"/>
    <cellStyle name="Normal 3 2 2 4 3 3 2" xfId="5643" xr:uid="{00000000-0005-0000-0000-000030070000}"/>
    <cellStyle name="Normal 3 2 2 4 3 3 2 2" xfId="19869" xr:uid="{00000000-0005-0000-0000-000031070000}"/>
    <cellStyle name="Normal 3 2 2 4 3 3 2 3" xfId="12753" xr:uid="{00000000-0005-0000-0000-000032070000}"/>
    <cellStyle name="Normal 3 2 2 4 3 3 3" xfId="23421" xr:uid="{00000000-0005-0000-0000-000033070000}"/>
    <cellStyle name="Normal 3 2 2 4 3 3 4" xfId="16317" xr:uid="{00000000-0005-0000-0000-000034070000}"/>
    <cellStyle name="Normal 3 2 2 4 3 3 5" xfId="9201" xr:uid="{00000000-0005-0000-0000-000035070000}"/>
    <cellStyle name="Normal 3 2 2 4 3 4" xfId="1203" xr:uid="{00000000-0005-0000-0000-000036070000}"/>
    <cellStyle name="Normal 3 2 2 4 3 4 2" xfId="4755" xr:uid="{00000000-0005-0000-0000-000037070000}"/>
    <cellStyle name="Normal 3 2 2 4 3 4 2 2" xfId="18981" xr:uid="{00000000-0005-0000-0000-000038070000}"/>
    <cellStyle name="Normal 3 2 2 4 3 4 2 3" xfId="11865" xr:uid="{00000000-0005-0000-0000-000039070000}"/>
    <cellStyle name="Normal 3 2 2 4 3 4 3" xfId="22533" xr:uid="{00000000-0005-0000-0000-00003A070000}"/>
    <cellStyle name="Normal 3 2 2 4 3 4 4" xfId="15429" xr:uid="{00000000-0005-0000-0000-00003B070000}"/>
    <cellStyle name="Normal 3 2 2 4 3 4 5" xfId="8313" xr:uid="{00000000-0005-0000-0000-00003C070000}"/>
    <cellStyle name="Normal 3 2 2 4 3 5" xfId="2979" xr:uid="{00000000-0005-0000-0000-00003D070000}"/>
    <cellStyle name="Normal 3 2 2 4 3 5 2" xfId="6531" xr:uid="{00000000-0005-0000-0000-00003E070000}"/>
    <cellStyle name="Normal 3 2 2 4 3 5 2 2" xfId="20757" xr:uid="{00000000-0005-0000-0000-00003F070000}"/>
    <cellStyle name="Normal 3 2 2 4 3 5 2 3" xfId="13641" xr:uid="{00000000-0005-0000-0000-000040070000}"/>
    <cellStyle name="Normal 3 2 2 4 3 5 3" xfId="24309" xr:uid="{00000000-0005-0000-0000-000041070000}"/>
    <cellStyle name="Normal 3 2 2 4 3 5 4" xfId="17205" xr:uid="{00000000-0005-0000-0000-000042070000}"/>
    <cellStyle name="Normal 3 2 2 4 3 5 5" xfId="10089" xr:uid="{00000000-0005-0000-0000-000043070000}"/>
    <cellStyle name="Normal 3 2 2 4 3 6" xfId="3867" xr:uid="{00000000-0005-0000-0000-000044070000}"/>
    <cellStyle name="Normal 3 2 2 4 3 6 2" xfId="18093" xr:uid="{00000000-0005-0000-0000-000045070000}"/>
    <cellStyle name="Normal 3 2 2 4 3 6 3" xfId="10977" xr:uid="{00000000-0005-0000-0000-000046070000}"/>
    <cellStyle name="Normal 3 2 2 4 3 7" xfId="21645" xr:uid="{00000000-0005-0000-0000-000047070000}"/>
    <cellStyle name="Normal 3 2 2 4 3 8" xfId="14535" xr:uid="{00000000-0005-0000-0000-000048070000}"/>
    <cellStyle name="Normal 3 2 2 4 3 9" xfId="7419" xr:uid="{00000000-0005-0000-0000-000049070000}"/>
    <cellStyle name="Normal 3 2 2 4 4" xfId="531" xr:uid="{00000000-0005-0000-0000-00004A070000}"/>
    <cellStyle name="Normal 3 2 2 4 4 2" xfId="2313" xr:uid="{00000000-0005-0000-0000-00004B070000}"/>
    <cellStyle name="Normal 3 2 2 4 4 2 2" xfId="5865" xr:uid="{00000000-0005-0000-0000-00004C070000}"/>
    <cellStyle name="Normal 3 2 2 4 4 2 2 2" xfId="20091" xr:uid="{00000000-0005-0000-0000-00004D070000}"/>
    <cellStyle name="Normal 3 2 2 4 4 2 2 3" xfId="12975" xr:uid="{00000000-0005-0000-0000-00004E070000}"/>
    <cellStyle name="Normal 3 2 2 4 4 2 3" xfId="23643" xr:uid="{00000000-0005-0000-0000-00004F070000}"/>
    <cellStyle name="Normal 3 2 2 4 4 2 4" xfId="16539" xr:uid="{00000000-0005-0000-0000-000050070000}"/>
    <cellStyle name="Normal 3 2 2 4 4 2 5" xfId="9423" xr:uid="{00000000-0005-0000-0000-000051070000}"/>
    <cellStyle name="Normal 3 2 2 4 4 3" xfId="1425" xr:uid="{00000000-0005-0000-0000-000052070000}"/>
    <cellStyle name="Normal 3 2 2 4 4 3 2" xfId="4977" xr:uid="{00000000-0005-0000-0000-000053070000}"/>
    <cellStyle name="Normal 3 2 2 4 4 3 2 2" xfId="19203" xr:uid="{00000000-0005-0000-0000-000054070000}"/>
    <cellStyle name="Normal 3 2 2 4 4 3 2 3" xfId="12087" xr:uid="{00000000-0005-0000-0000-000055070000}"/>
    <cellStyle name="Normal 3 2 2 4 4 3 3" xfId="22755" xr:uid="{00000000-0005-0000-0000-000056070000}"/>
    <cellStyle name="Normal 3 2 2 4 4 3 4" xfId="15651" xr:uid="{00000000-0005-0000-0000-000057070000}"/>
    <cellStyle name="Normal 3 2 2 4 4 3 5" xfId="8535" xr:uid="{00000000-0005-0000-0000-000058070000}"/>
    <cellStyle name="Normal 3 2 2 4 4 4" xfId="3201" xr:uid="{00000000-0005-0000-0000-000059070000}"/>
    <cellStyle name="Normal 3 2 2 4 4 4 2" xfId="6753" xr:uid="{00000000-0005-0000-0000-00005A070000}"/>
    <cellStyle name="Normal 3 2 2 4 4 4 2 2" xfId="20979" xr:uid="{00000000-0005-0000-0000-00005B070000}"/>
    <cellStyle name="Normal 3 2 2 4 4 4 2 3" xfId="13863" xr:uid="{00000000-0005-0000-0000-00005C070000}"/>
    <cellStyle name="Normal 3 2 2 4 4 4 3" xfId="24531" xr:uid="{00000000-0005-0000-0000-00005D070000}"/>
    <cellStyle name="Normal 3 2 2 4 4 4 4" xfId="17427" xr:uid="{00000000-0005-0000-0000-00005E070000}"/>
    <cellStyle name="Normal 3 2 2 4 4 4 5" xfId="10311" xr:uid="{00000000-0005-0000-0000-00005F070000}"/>
    <cellStyle name="Normal 3 2 2 4 4 5" xfId="4089" xr:uid="{00000000-0005-0000-0000-000060070000}"/>
    <cellStyle name="Normal 3 2 2 4 4 5 2" xfId="18315" xr:uid="{00000000-0005-0000-0000-000061070000}"/>
    <cellStyle name="Normal 3 2 2 4 4 5 3" xfId="11199" xr:uid="{00000000-0005-0000-0000-000062070000}"/>
    <cellStyle name="Normal 3 2 2 4 4 6" xfId="21867" xr:uid="{00000000-0005-0000-0000-000063070000}"/>
    <cellStyle name="Normal 3 2 2 4 4 7" xfId="14757" xr:uid="{00000000-0005-0000-0000-000064070000}"/>
    <cellStyle name="Normal 3 2 2 4 4 8" xfId="7641" xr:uid="{00000000-0005-0000-0000-000065070000}"/>
    <cellStyle name="Normal 3 2 2 4 5" xfId="1869" xr:uid="{00000000-0005-0000-0000-000066070000}"/>
    <cellStyle name="Normal 3 2 2 4 5 2" xfId="5421" xr:uid="{00000000-0005-0000-0000-000067070000}"/>
    <cellStyle name="Normal 3 2 2 4 5 2 2" xfId="19647" xr:uid="{00000000-0005-0000-0000-000068070000}"/>
    <cellStyle name="Normal 3 2 2 4 5 2 3" xfId="12531" xr:uid="{00000000-0005-0000-0000-000069070000}"/>
    <cellStyle name="Normal 3 2 2 4 5 3" xfId="23199" xr:uid="{00000000-0005-0000-0000-00006A070000}"/>
    <cellStyle name="Normal 3 2 2 4 5 4" xfId="16095" xr:uid="{00000000-0005-0000-0000-00006B070000}"/>
    <cellStyle name="Normal 3 2 2 4 5 5" xfId="8979" xr:uid="{00000000-0005-0000-0000-00006C070000}"/>
    <cellStyle name="Normal 3 2 2 4 6" xfId="981" xr:uid="{00000000-0005-0000-0000-00006D070000}"/>
    <cellStyle name="Normal 3 2 2 4 6 2" xfId="4533" xr:uid="{00000000-0005-0000-0000-00006E070000}"/>
    <cellStyle name="Normal 3 2 2 4 6 2 2" xfId="18759" xr:uid="{00000000-0005-0000-0000-00006F070000}"/>
    <cellStyle name="Normal 3 2 2 4 6 2 3" xfId="11643" xr:uid="{00000000-0005-0000-0000-000070070000}"/>
    <cellStyle name="Normal 3 2 2 4 6 3" xfId="22311" xr:uid="{00000000-0005-0000-0000-000071070000}"/>
    <cellStyle name="Normal 3 2 2 4 6 4" xfId="15207" xr:uid="{00000000-0005-0000-0000-000072070000}"/>
    <cellStyle name="Normal 3 2 2 4 6 5" xfId="8091" xr:uid="{00000000-0005-0000-0000-000073070000}"/>
    <cellStyle name="Normal 3 2 2 4 7" xfId="2757" xr:uid="{00000000-0005-0000-0000-000074070000}"/>
    <cellStyle name="Normal 3 2 2 4 7 2" xfId="6309" xr:uid="{00000000-0005-0000-0000-000075070000}"/>
    <cellStyle name="Normal 3 2 2 4 7 2 2" xfId="20535" xr:uid="{00000000-0005-0000-0000-000076070000}"/>
    <cellStyle name="Normal 3 2 2 4 7 2 3" xfId="13419" xr:uid="{00000000-0005-0000-0000-000077070000}"/>
    <cellStyle name="Normal 3 2 2 4 7 3" xfId="24087" xr:uid="{00000000-0005-0000-0000-000078070000}"/>
    <cellStyle name="Normal 3 2 2 4 7 4" xfId="16983" xr:uid="{00000000-0005-0000-0000-000079070000}"/>
    <cellStyle name="Normal 3 2 2 4 7 5" xfId="9867" xr:uid="{00000000-0005-0000-0000-00007A070000}"/>
    <cellStyle name="Normal 3 2 2 4 8" xfId="3645" xr:uid="{00000000-0005-0000-0000-00007B070000}"/>
    <cellStyle name="Normal 3 2 2 4 8 2" xfId="17871" xr:uid="{00000000-0005-0000-0000-00007C070000}"/>
    <cellStyle name="Normal 3 2 2 4 8 3" xfId="10755" xr:uid="{00000000-0005-0000-0000-00007D070000}"/>
    <cellStyle name="Normal 3 2 2 4 9" xfId="21423" xr:uid="{00000000-0005-0000-0000-00007E070000}"/>
    <cellStyle name="Normal 3 2 2 5" xfId="124" xr:uid="{00000000-0005-0000-0000-00007F070000}"/>
    <cellStyle name="Normal 3 2 2 5 10" xfId="7234" xr:uid="{00000000-0005-0000-0000-000080070000}"/>
    <cellStyle name="Normal 3 2 2 5 2" xfId="346" xr:uid="{00000000-0005-0000-0000-000081070000}"/>
    <cellStyle name="Normal 3 2 2 5 2 2" xfId="790" xr:uid="{00000000-0005-0000-0000-000082070000}"/>
    <cellStyle name="Normal 3 2 2 5 2 2 2" xfId="2572" xr:uid="{00000000-0005-0000-0000-000083070000}"/>
    <cellStyle name="Normal 3 2 2 5 2 2 2 2" xfId="6124" xr:uid="{00000000-0005-0000-0000-000084070000}"/>
    <cellStyle name="Normal 3 2 2 5 2 2 2 2 2" xfId="20350" xr:uid="{00000000-0005-0000-0000-000085070000}"/>
    <cellStyle name="Normal 3 2 2 5 2 2 2 2 3" xfId="13234" xr:uid="{00000000-0005-0000-0000-000086070000}"/>
    <cellStyle name="Normal 3 2 2 5 2 2 2 3" xfId="23902" xr:uid="{00000000-0005-0000-0000-000087070000}"/>
    <cellStyle name="Normal 3 2 2 5 2 2 2 4" xfId="16798" xr:uid="{00000000-0005-0000-0000-000088070000}"/>
    <cellStyle name="Normal 3 2 2 5 2 2 2 5" xfId="9682" xr:uid="{00000000-0005-0000-0000-000089070000}"/>
    <cellStyle name="Normal 3 2 2 5 2 2 3" xfId="1684" xr:uid="{00000000-0005-0000-0000-00008A070000}"/>
    <cellStyle name="Normal 3 2 2 5 2 2 3 2" xfId="5236" xr:uid="{00000000-0005-0000-0000-00008B070000}"/>
    <cellStyle name="Normal 3 2 2 5 2 2 3 2 2" xfId="19462" xr:uid="{00000000-0005-0000-0000-00008C070000}"/>
    <cellStyle name="Normal 3 2 2 5 2 2 3 2 3" xfId="12346" xr:uid="{00000000-0005-0000-0000-00008D070000}"/>
    <cellStyle name="Normal 3 2 2 5 2 2 3 3" xfId="23014" xr:uid="{00000000-0005-0000-0000-00008E070000}"/>
    <cellStyle name="Normal 3 2 2 5 2 2 3 4" xfId="15910" xr:uid="{00000000-0005-0000-0000-00008F070000}"/>
    <cellStyle name="Normal 3 2 2 5 2 2 3 5" xfId="8794" xr:uid="{00000000-0005-0000-0000-000090070000}"/>
    <cellStyle name="Normal 3 2 2 5 2 2 4" xfId="3460" xr:uid="{00000000-0005-0000-0000-000091070000}"/>
    <cellStyle name="Normal 3 2 2 5 2 2 4 2" xfId="7012" xr:uid="{00000000-0005-0000-0000-000092070000}"/>
    <cellStyle name="Normal 3 2 2 5 2 2 4 2 2" xfId="21238" xr:uid="{00000000-0005-0000-0000-000093070000}"/>
    <cellStyle name="Normal 3 2 2 5 2 2 4 2 3" xfId="14122" xr:uid="{00000000-0005-0000-0000-000094070000}"/>
    <cellStyle name="Normal 3 2 2 5 2 2 4 3" xfId="24790" xr:uid="{00000000-0005-0000-0000-000095070000}"/>
    <cellStyle name="Normal 3 2 2 5 2 2 4 4" xfId="17686" xr:uid="{00000000-0005-0000-0000-000096070000}"/>
    <cellStyle name="Normal 3 2 2 5 2 2 4 5" xfId="10570" xr:uid="{00000000-0005-0000-0000-000097070000}"/>
    <cellStyle name="Normal 3 2 2 5 2 2 5" xfId="4348" xr:uid="{00000000-0005-0000-0000-000098070000}"/>
    <cellStyle name="Normal 3 2 2 5 2 2 5 2" xfId="18574" xr:uid="{00000000-0005-0000-0000-000099070000}"/>
    <cellStyle name="Normal 3 2 2 5 2 2 5 3" xfId="11458" xr:uid="{00000000-0005-0000-0000-00009A070000}"/>
    <cellStyle name="Normal 3 2 2 5 2 2 6" xfId="22126" xr:uid="{00000000-0005-0000-0000-00009B070000}"/>
    <cellStyle name="Normal 3 2 2 5 2 2 7" xfId="15016" xr:uid="{00000000-0005-0000-0000-00009C070000}"/>
    <cellStyle name="Normal 3 2 2 5 2 2 8" xfId="7900" xr:uid="{00000000-0005-0000-0000-00009D070000}"/>
    <cellStyle name="Normal 3 2 2 5 2 3" xfId="2128" xr:uid="{00000000-0005-0000-0000-00009E070000}"/>
    <cellStyle name="Normal 3 2 2 5 2 3 2" xfId="5680" xr:uid="{00000000-0005-0000-0000-00009F070000}"/>
    <cellStyle name="Normal 3 2 2 5 2 3 2 2" xfId="19906" xr:uid="{00000000-0005-0000-0000-0000A0070000}"/>
    <cellStyle name="Normal 3 2 2 5 2 3 2 3" xfId="12790" xr:uid="{00000000-0005-0000-0000-0000A1070000}"/>
    <cellStyle name="Normal 3 2 2 5 2 3 3" xfId="23458" xr:uid="{00000000-0005-0000-0000-0000A2070000}"/>
    <cellStyle name="Normal 3 2 2 5 2 3 4" xfId="16354" xr:uid="{00000000-0005-0000-0000-0000A3070000}"/>
    <cellStyle name="Normal 3 2 2 5 2 3 5" xfId="9238" xr:uid="{00000000-0005-0000-0000-0000A4070000}"/>
    <cellStyle name="Normal 3 2 2 5 2 4" xfId="1240" xr:uid="{00000000-0005-0000-0000-0000A5070000}"/>
    <cellStyle name="Normal 3 2 2 5 2 4 2" xfId="4792" xr:uid="{00000000-0005-0000-0000-0000A6070000}"/>
    <cellStyle name="Normal 3 2 2 5 2 4 2 2" xfId="19018" xr:uid="{00000000-0005-0000-0000-0000A7070000}"/>
    <cellStyle name="Normal 3 2 2 5 2 4 2 3" xfId="11902" xr:uid="{00000000-0005-0000-0000-0000A8070000}"/>
    <cellStyle name="Normal 3 2 2 5 2 4 3" xfId="22570" xr:uid="{00000000-0005-0000-0000-0000A9070000}"/>
    <cellStyle name="Normal 3 2 2 5 2 4 4" xfId="15466" xr:uid="{00000000-0005-0000-0000-0000AA070000}"/>
    <cellStyle name="Normal 3 2 2 5 2 4 5" xfId="8350" xr:uid="{00000000-0005-0000-0000-0000AB070000}"/>
    <cellStyle name="Normal 3 2 2 5 2 5" xfId="3016" xr:uid="{00000000-0005-0000-0000-0000AC070000}"/>
    <cellStyle name="Normal 3 2 2 5 2 5 2" xfId="6568" xr:uid="{00000000-0005-0000-0000-0000AD070000}"/>
    <cellStyle name="Normal 3 2 2 5 2 5 2 2" xfId="20794" xr:uid="{00000000-0005-0000-0000-0000AE070000}"/>
    <cellStyle name="Normal 3 2 2 5 2 5 2 3" xfId="13678" xr:uid="{00000000-0005-0000-0000-0000AF070000}"/>
    <cellStyle name="Normal 3 2 2 5 2 5 3" xfId="24346" xr:uid="{00000000-0005-0000-0000-0000B0070000}"/>
    <cellStyle name="Normal 3 2 2 5 2 5 4" xfId="17242" xr:uid="{00000000-0005-0000-0000-0000B1070000}"/>
    <cellStyle name="Normal 3 2 2 5 2 5 5" xfId="10126" xr:uid="{00000000-0005-0000-0000-0000B2070000}"/>
    <cellStyle name="Normal 3 2 2 5 2 6" xfId="3904" xr:uid="{00000000-0005-0000-0000-0000B3070000}"/>
    <cellStyle name="Normal 3 2 2 5 2 6 2" xfId="18130" xr:uid="{00000000-0005-0000-0000-0000B4070000}"/>
    <cellStyle name="Normal 3 2 2 5 2 6 3" xfId="11014" xr:uid="{00000000-0005-0000-0000-0000B5070000}"/>
    <cellStyle name="Normal 3 2 2 5 2 7" xfId="21682" xr:uid="{00000000-0005-0000-0000-0000B6070000}"/>
    <cellStyle name="Normal 3 2 2 5 2 8" xfId="14572" xr:uid="{00000000-0005-0000-0000-0000B7070000}"/>
    <cellStyle name="Normal 3 2 2 5 2 9" xfId="7456" xr:uid="{00000000-0005-0000-0000-0000B8070000}"/>
    <cellStyle name="Normal 3 2 2 5 3" xfId="568" xr:uid="{00000000-0005-0000-0000-0000B9070000}"/>
    <cellStyle name="Normal 3 2 2 5 3 2" xfId="2350" xr:uid="{00000000-0005-0000-0000-0000BA070000}"/>
    <cellStyle name="Normal 3 2 2 5 3 2 2" xfId="5902" xr:uid="{00000000-0005-0000-0000-0000BB070000}"/>
    <cellStyle name="Normal 3 2 2 5 3 2 2 2" xfId="20128" xr:uid="{00000000-0005-0000-0000-0000BC070000}"/>
    <cellStyle name="Normal 3 2 2 5 3 2 2 3" xfId="13012" xr:uid="{00000000-0005-0000-0000-0000BD070000}"/>
    <cellStyle name="Normal 3 2 2 5 3 2 3" xfId="23680" xr:uid="{00000000-0005-0000-0000-0000BE070000}"/>
    <cellStyle name="Normal 3 2 2 5 3 2 4" xfId="16576" xr:uid="{00000000-0005-0000-0000-0000BF070000}"/>
    <cellStyle name="Normal 3 2 2 5 3 2 5" xfId="9460" xr:uid="{00000000-0005-0000-0000-0000C0070000}"/>
    <cellStyle name="Normal 3 2 2 5 3 3" xfId="1462" xr:uid="{00000000-0005-0000-0000-0000C1070000}"/>
    <cellStyle name="Normal 3 2 2 5 3 3 2" xfId="5014" xr:uid="{00000000-0005-0000-0000-0000C2070000}"/>
    <cellStyle name="Normal 3 2 2 5 3 3 2 2" xfId="19240" xr:uid="{00000000-0005-0000-0000-0000C3070000}"/>
    <cellStyle name="Normal 3 2 2 5 3 3 2 3" xfId="12124" xr:uid="{00000000-0005-0000-0000-0000C4070000}"/>
    <cellStyle name="Normal 3 2 2 5 3 3 3" xfId="22792" xr:uid="{00000000-0005-0000-0000-0000C5070000}"/>
    <cellStyle name="Normal 3 2 2 5 3 3 4" xfId="15688" xr:uid="{00000000-0005-0000-0000-0000C6070000}"/>
    <cellStyle name="Normal 3 2 2 5 3 3 5" xfId="8572" xr:uid="{00000000-0005-0000-0000-0000C7070000}"/>
    <cellStyle name="Normal 3 2 2 5 3 4" xfId="3238" xr:uid="{00000000-0005-0000-0000-0000C8070000}"/>
    <cellStyle name="Normal 3 2 2 5 3 4 2" xfId="6790" xr:uid="{00000000-0005-0000-0000-0000C9070000}"/>
    <cellStyle name="Normal 3 2 2 5 3 4 2 2" xfId="21016" xr:uid="{00000000-0005-0000-0000-0000CA070000}"/>
    <cellStyle name="Normal 3 2 2 5 3 4 2 3" xfId="13900" xr:uid="{00000000-0005-0000-0000-0000CB070000}"/>
    <cellStyle name="Normal 3 2 2 5 3 4 3" xfId="24568" xr:uid="{00000000-0005-0000-0000-0000CC070000}"/>
    <cellStyle name="Normal 3 2 2 5 3 4 4" xfId="17464" xr:uid="{00000000-0005-0000-0000-0000CD070000}"/>
    <cellStyle name="Normal 3 2 2 5 3 4 5" xfId="10348" xr:uid="{00000000-0005-0000-0000-0000CE070000}"/>
    <cellStyle name="Normal 3 2 2 5 3 5" xfId="4126" xr:uid="{00000000-0005-0000-0000-0000CF070000}"/>
    <cellStyle name="Normal 3 2 2 5 3 5 2" xfId="18352" xr:uid="{00000000-0005-0000-0000-0000D0070000}"/>
    <cellStyle name="Normal 3 2 2 5 3 5 3" xfId="11236" xr:uid="{00000000-0005-0000-0000-0000D1070000}"/>
    <cellStyle name="Normal 3 2 2 5 3 6" xfId="21904" xr:uid="{00000000-0005-0000-0000-0000D2070000}"/>
    <cellStyle name="Normal 3 2 2 5 3 7" xfId="14794" xr:uid="{00000000-0005-0000-0000-0000D3070000}"/>
    <cellStyle name="Normal 3 2 2 5 3 8" xfId="7678" xr:uid="{00000000-0005-0000-0000-0000D4070000}"/>
    <cellStyle name="Normal 3 2 2 5 4" xfId="1906" xr:uid="{00000000-0005-0000-0000-0000D5070000}"/>
    <cellStyle name="Normal 3 2 2 5 4 2" xfId="5458" xr:uid="{00000000-0005-0000-0000-0000D6070000}"/>
    <cellStyle name="Normal 3 2 2 5 4 2 2" xfId="19684" xr:uid="{00000000-0005-0000-0000-0000D7070000}"/>
    <cellStyle name="Normal 3 2 2 5 4 2 3" xfId="12568" xr:uid="{00000000-0005-0000-0000-0000D8070000}"/>
    <cellStyle name="Normal 3 2 2 5 4 3" xfId="23236" xr:uid="{00000000-0005-0000-0000-0000D9070000}"/>
    <cellStyle name="Normal 3 2 2 5 4 4" xfId="16132" xr:uid="{00000000-0005-0000-0000-0000DA070000}"/>
    <cellStyle name="Normal 3 2 2 5 4 5" xfId="9016" xr:uid="{00000000-0005-0000-0000-0000DB070000}"/>
    <cellStyle name="Normal 3 2 2 5 5" xfId="1018" xr:uid="{00000000-0005-0000-0000-0000DC070000}"/>
    <cellStyle name="Normal 3 2 2 5 5 2" xfId="4570" xr:uid="{00000000-0005-0000-0000-0000DD070000}"/>
    <cellStyle name="Normal 3 2 2 5 5 2 2" xfId="18796" xr:uid="{00000000-0005-0000-0000-0000DE070000}"/>
    <cellStyle name="Normal 3 2 2 5 5 2 3" xfId="11680" xr:uid="{00000000-0005-0000-0000-0000DF070000}"/>
    <cellStyle name="Normal 3 2 2 5 5 3" xfId="22348" xr:uid="{00000000-0005-0000-0000-0000E0070000}"/>
    <cellStyle name="Normal 3 2 2 5 5 4" xfId="15244" xr:uid="{00000000-0005-0000-0000-0000E1070000}"/>
    <cellStyle name="Normal 3 2 2 5 5 5" xfId="8128" xr:uid="{00000000-0005-0000-0000-0000E2070000}"/>
    <cellStyle name="Normal 3 2 2 5 6" xfId="2794" xr:uid="{00000000-0005-0000-0000-0000E3070000}"/>
    <cellStyle name="Normal 3 2 2 5 6 2" xfId="6346" xr:uid="{00000000-0005-0000-0000-0000E4070000}"/>
    <cellStyle name="Normal 3 2 2 5 6 2 2" xfId="20572" xr:uid="{00000000-0005-0000-0000-0000E5070000}"/>
    <cellStyle name="Normal 3 2 2 5 6 2 3" xfId="13456" xr:uid="{00000000-0005-0000-0000-0000E6070000}"/>
    <cellStyle name="Normal 3 2 2 5 6 3" xfId="24124" xr:uid="{00000000-0005-0000-0000-0000E7070000}"/>
    <cellStyle name="Normal 3 2 2 5 6 4" xfId="17020" xr:uid="{00000000-0005-0000-0000-0000E8070000}"/>
    <cellStyle name="Normal 3 2 2 5 6 5" xfId="9904" xr:uid="{00000000-0005-0000-0000-0000E9070000}"/>
    <cellStyle name="Normal 3 2 2 5 7" xfId="3682" xr:uid="{00000000-0005-0000-0000-0000EA070000}"/>
    <cellStyle name="Normal 3 2 2 5 7 2" xfId="17908" xr:uid="{00000000-0005-0000-0000-0000EB070000}"/>
    <cellStyle name="Normal 3 2 2 5 7 3" xfId="10792" xr:uid="{00000000-0005-0000-0000-0000EC070000}"/>
    <cellStyle name="Normal 3 2 2 5 8" xfId="21460" xr:uid="{00000000-0005-0000-0000-0000ED070000}"/>
    <cellStyle name="Normal 3 2 2 5 9" xfId="14350" xr:uid="{00000000-0005-0000-0000-0000EE070000}"/>
    <cellStyle name="Normal 3 2 2 6" xfId="235" xr:uid="{00000000-0005-0000-0000-0000EF070000}"/>
    <cellStyle name="Normal 3 2 2 6 2" xfId="679" xr:uid="{00000000-0005-0000-0000-0000F0070000}"/>
    <cellStyle name="Normal 3 2 2 6 2 2" xfId="2461" xr:uid="{00000000-0005-0000-0000-0000F1070000}"/>
    <cellStyle name="Normal 3 2 2 6 2 2 2" xfId="6013" xr:uid="{00000000-0005-0000-0000-0000F2070000}"/>
    <cellStyle name="Normal 3 2 2 6 2 2 2 2" xfId="20239" xr:uid="{00000000-0005-0000-0000-0000F3070000}"/>
    <cellStyle name="Normal 3 2 2 6 2 2 2 3" xfId="13123" xr:uid="{00000000-0005-0000-0000-0000F4070000}"/>
    <cellStyle name="Normal 3 2 2 6 2 2 3" xfId="23791" xr:uid="{00000000-0005-0000-0000-0000F5070000}"/>
    <cellStyle name="Normal 3 2 2 6 2 2 4" xfId="16687" xr:uid="{00000000-0005-0000-0000-0000F6070000}"/>
    <cellStyle name="Normal 3 2 2 6 2 2 5" xfId="9571" xr:uid="{00000000-0005-0000-0000-0000F7070000}"/>
    <cellStyle name="Normal 3 2 2 6 2 3" xfId="1573" xr:uid="{00000000-0005-0000-0000-0000F8070000}"/>
    <cellStyle name="Normal 3 2 2 6 2 3 2" xfId="5125" xr:uid="{00000000-0005-0000-0000-0000F9070000}"/>
    <cellStyle name="Normal 3 2 2 6 2 3 2 2" xfId="19351" xr:uid="{00000000-0005-0000-0000-0000FA070000}"/>
    <cellStyle name="Normal 3 2 2 6 2 3 2 3" xfId="12235" xr:uid="{00000000-0005-0000-0000-0000FB070000}"/>
    <cellStyle name="Normal 3 2 2 6 2 3 3" xfId="22903" xr:uid="{00000000-0005-0000-0000-0000FC070000}"/>
    <cellStyle name="Normal 3 2 2 6 2 3 4" xfId="15799" xr:uid="{00000000-0005-0000-0000-0000FD070000}"/>
    <cellStyle name="Normal 3 2 2 6 2 3 5" xfId="8683" xr:uid="{00000000-0005-0000-0000-0000FE070000}"/>
    <cellStyle name="Normal 3 2 2 6 2 4" xfId="3349" xr:uid="{00000000-0005-0000-0000-0000FF070000}"/>
    <cellStyle name="Normal 3 2 2 6 2 4 2" xfId="6901" xr:uid="{00000000-0005-0000-0000-000000080000}"/>
    <cellStyle name="Normal 3 2 2 6 2 4 2 2" xfId="21127" xr:uid="{00000000-0005-0000-0000-000001080000}"/>
    <cellStyle name="Normal 3 2 2 6 2 4 2 3" xfId="14011" xr:uid="{00000000-0005-0000-0000-000002080000}"/>
    <cellStyle name="Normal 3 2 2 6 2 4 3" xfId="24679" xr:uid="{00000000-0005-0000-0000-000003080000}"/>
    <cellStyle name="Normal 3 2 2 6 2 4 4" xfId="17575" xr:uid="{00000000-0005-0000-0000-000004080000}"/>
    <cellStyle name="Normal 3 2 2 6 2 4 5" xfId="10459" xr:uid="{00000000-0005-0000-0000-000005080000}"/>
    <cellStyle name="Normal 3 2 2 6 2 5" xfId="4237" xr:uid="{00000000-0005-0000-0000-000006080000}"/>
    <cellStyle name="Normal 3 2 2 6 2 5 2" xfId="18463" xr:uid="{00000000-0005-0000-0000-000007080000}"/>
    <cellStyle name="Normal 3 2 2 6 2 5 3" xfId="11347" xr:uid="{00000000-0005-0000-0000-000008080000}"/>
    <cellStyle name="Normal 3 2 2 6 2 6" xfId="22015" xr:uid="{00000000-0005-0000-0000-000009080000}"/>
    <cellStyle name="Normal 3 2 2 6 2 7" xfId="14905" xr:uid="{00000000-0005-0000-0000-00000A080000}"/>
    <cellStyle name="Normal 3 2 2 6 2 8" xfId="7789" xr:uid="{00000000-0005-0000-0000-00000B080000}"/>
    <cellStyle name="Normal 3 2 2 6 3" xfId="2017" xr:uid="{00000000-0005-0000-0000-00000C080000}"/>
    <cellStyle name="Normal 3 2 2 6 3 2" xfId="5569" xr:uid="{00000000-0005-0000-0000-00000D080000}"/>
    <cellStyle name="Normal 3 2 2 6 3 2 2" xfId="19795" xr:uid="{00000000-0005-0000-0000-00000E080000}"/>
    <cellStyle name="Normal 3 2 2 6 3 2 3" xfId="12679" xr:uid="{00000000-0005-0000-0000-00000F080000}"/>
    <cellStyle name="Normal 3 2 2 6 3 3" xfId="23347" xr:uid="{00000000-0005-0000-0000-000010080000}"/>
    <cellStyle name="Normal 3 2 2 6 3 4" xfId="16243" xr:uid="{00000000-0005-0000-0000-000011080000}"/>
    <cellStyle name="Normal 3 2 2 6 3 5" xfId="9127" xr:uid="{00000000-0005-0000-0000-000012080000}"/>
    <cellStyle name="Normal 3 2 2 6 4" xfId="1129" xr:uid="{00000000-0005-0000-0000-000013080000}"/>
    <cellStyle name="Normal 3 2 2 6 4 2" xfId="4681" xr:uid="{00000000-0005-0000-0000-000014080000}"/>
    <cellStyle name="Normal 3 2 2 6 4 2 2" xfId="18907" xr:uid="{00000000-0005-0000-0000-000015080000}"/>
    <cellStyle name="Normal 3 2 2 6 4 2 3" xfId="11791" xr:uid="{00000000-0005-0000-0000-000016080000}"/>
    <cellStyle name="Normal 3 2 2 6 4 3" xfId="22459" xr:uid="{00000000-0005-0000-0000-000017080000}"/>
    <cellStyle name="Normal 3 2 2 6 4 4" xfId="15355" xr:uid="{00000000-0005-0000-0000-000018080000}"/>
    <cellStyle name="Normal 3 2 2 6 4 5" xfId="8239" xr:uid="{00000000-0005-0000-0000-000019080000}"/>
    <cellStyle name="Normal 3 2 2 6 5" xfId="2905" xr:uid="{00000000-0005-0000-0000-00001A080000}"/>
    <cellStyle name="Normal 3 2 2 6 5 2" xfId="6457" xr:uid="{00000000-0005-0000-0000-00001B080000}"/>
    <cellStyle name="Normal 3 2 2 6 5 2 2" xfId="20683" xr:uid="{00000000-0005-0000-0000-00001C080000}"/>
    <cellStyle name="Normal 3 2 2 6 5 2 3" xfId="13567" xr:uid="{00000000-0005-0000-0000-00001D080000}"/>
    <cellStyle name="Normal 3 2 2 6 5 3" xfId="24235" xr:uid="{00000000-0005-0000-0000-00001E080000}"/>
    <cellStyle name="Normal 3 2 2 6 5 4" xfId="17131" xr:uid="{00000000-0005-0000-0000-00001F080000}"/>
    <cellStyle name="Normal 3 2 2 6 5 5" xfId="10015" xr:uid="{00000000-0005-0000-0000-000020080000}"/>
    <cellStyle name="Normal 3 2 2 6 6" xfId="3793" xr:uid="{00000000-0005-0000-0000-000021080000}"/>
    <cellStyle name="Normal 3 2 2 6 6 2" xfId="18019" xr:uid="{00000000-0005-0000-0000-000022080000}"/>
    <cellStyle name="Normal 3 2 2 6 6 3" xfId="10903" xr:uid="{00000000-0005-0000-0000-000023080000}"/>
    <cellStyle name="Normal 3 2 2 6 7" xfId="21571" xr:uid="{00000000-0005-0000-0000-000024080000}"/>
    <cellStyle name="Normal 3 2 2 6 8" xfId="14461" xr:uid="{00000000-0005-0000-0000-000025080000}"/>
    <cellStyle name="Normal 3 2 2 6 9" xfId="7345" xr:uid="{00000000-0005-0000-0000-000026080000}"/>
    <cellStyle name="Normal 3 2 2 7" xfId="457" xr:uid="{00000000-0005-0000-0000-000027080000}"/>
    <cellStyle name="Normal 3 2 2 7 2" xfId="2239" xr:uid="{00000000-0005-0000-0000-000028080000}"/>
    <cellStyle name="Normal 3 2 2 7 2 2" xfId="5791" xr:uid="{00000000-0005-0000-0000-000029080000}"/>
    <cellStyle name="Normal 3 2 2 7 2 2 2" xfId="20017" xr:uid="{00000000-0005-0000-0000-00002A080000}"/>
    <cellStyle name="Normal 3 2 2 7 2 2 3" xfId="12901" xr:uid="{00000000-0005-0000-0000-00002B080000}"/>
    <cellStyle name="Normal 3 2 2 7 2 3" xfId="23569" xr:uid="{00000000-0005-0000-0000-00002C080000}"/>
    <cellStyle name="Normal 3 2 2 7 2 4" xfId="16465" xr:uid="{00000000-0005-0000-0000-00002D080000}"/>
    <cellStyle name="Normal 3 2 2 7 2 5" xfId="9349" xr:uid="{00000000-0005-0000-0000-00002E080000}"/>
    <cellStyle name="Normal 3 2 2 7 3" xfId="1351" xr:uid="{00000000-0005-0000-0000-00002F080000}"/>
    <cellStyle name="Normal 3 2 2 7 3 2" xfId="4903" xr:uid="{00000000-0005-0000-0000-000030080000}"/>
    <cellStyle name="Normal 3 2 2 7 3 2 2" xfId="19129" xr:uid="{00000000-0005-0000-0000-000031080000}"/>
    <cellStyle name="Normal 3 2 2 7 3 2 3" xfId="12013" xr:uid="{00000000-0005-0000-0000-000032080000}"/>
    <cellStyle name="Normal 3 2 2 7 3 3" xfId="22681" xr:uid="{00000000-0005-0000-0000-000033080000}"/>
    <cellStyle name="Normal 3 2 2 7 3 4" xfId="15577" xr:uid="{00000000-0005-0000-0000-000034080000}"/>
    <cellStyle name="Normal 3 2 2 7 3 5" xfId="8461" xr:uid="{00000000-0005-0000-0000-000035080000}"/>
    <cellStyle name="Normal 3 2 2 7 4" xfId="3127" xr:uid="{00000000-0005-0000-0000-000036080000}"/>
    <cellStyle name="Normal 3 2 2 7 4 2" xfId="6679" xr:uid="{00000000-0005-0000-0000-000037080000}"/>
    <cellStyle name="Normal 3 2 2 7 4 2 2" xfId="20905" xr:uid="{00000000-0005-0000-0000-000038080000}"/>
    <cellStyle name="Normal 3 2 2 7 4 2 3" xfId="13789" xr:uid="{00000000-0005-0000-0000-000039080000}"/>
    <cellStyle name="Normal 3 2 2 7 4 3" xfId="24457" xr:uid="{00000000-0005-0000-0000-00003A080000}"/>
    <cellStyle name="Normal 3 2 2 7 4 4" xfId="17353" xr:uid="{00000000-0005-0000-0000-00003B080000}"/>
    <cellStyle name="Normal 3 2 2 7 4 5" xfId="10237" xr:uid="{00000000-0005-0000-0000-00003C080000}"/>
    <cellStyle name="Normal 3 2 2 7 5" xfId="4015" xr:uid="{00000000-0005-0000-0000-00003D080000}"/>
    <cellStyle name="Normal 3 2 2 7 5 2" xfId="18241" xr:uid="{00000000-0005-0000-0000-00003E080000}"/>
    <cellStyle name="Normal 3 2 2 7 5 3" xfId="11125" xr:uid="{00000000-0005-0000-0000-00003F080000}"/>
    <cellStyle name="Normal 3 2 2 7 6" xfId="21793" xr:uid="{00000000-0005-0000-0000-000040080000}"/>
    <cellStyle name="Normal 3 2 2 7 7" xfId="14683" xr:uid="{00000000-0005-0000-0000-000041080000}"/>
    <cellStyle name="Normal 3 2 2 7 8" xfId="7567" xr:uid="{00000000-0005-0000-0000-000042080000}"/>
    <cellStyle name="Normal 3 2 2 8" xfId="1795" xr:uid="{00000000-0005-0000-0000-000043080000}"/>
    <cellStyle name="Normal 3 2 2 8 2" xfId="5347" xr:uid="{00000000-0005-0000-0000-000044080000}"/>
    <cellStyle name="Normal 3 2 2 8 2 2" xfId="19573" xr:uid="{00000000-0005-0000-0000-000045080000}"/>
    <cellStyle name="Normal 3 2 2 8 2 3" xfId="12457" xr:uid="{00000000-0005-0000-0000-000046080000}"/>
    <cellStyle name="Normal 3 2 2 8 3" xfId="23125" xr:uid="{00000000-0005-0000-0000-000047080000}"/>
    <cellStyle name="Normal 3 2 2 8 4" xfId="16021" xr:uid="{00000000-0005-0000-0000-000048080000}"/>
    <cellStyle name="Normal 3 2 2 8 5" xfId="8905" xr:uid="{00000000-0005-0000-0000-000049080000}"/>
    <cellStyle name="Normal 3 2 2 9" xfId="907" xr:uid="{00000000-0005-0000-0000-00004A080000}"/>
    <cellStyle name="Normal 3 2 2 9 2" xfId="4459" xr:uid="{00000000-0005-0000-0000-00004B080000}"/>
    <cellStyle name="Normal 3 2 2 9 2 2" xfId="18685" xr:uid="{00000000-0005-0000-0000-00004C080000}"/>
    <cellStyle name="Normal 3 2 2 9 2 3" xfId="11569" xr:uid="{00000000-0005-0000-0000-00004D080000}"/>
    <cellStyle name="Normal 3 2 2 9 3" xfId="22237" xr:uid="{00000000-0005-0000-0000-00004E080000}"/>
    <cellStyle name="Normal 3 2 2 9 4" xfId="15133" xr:uid="{00000000-0005-0000-0000-00004F080000}"/>
    <cellStyle name="Normal 3 2 2 9 5" xfId="8017" xr:uid="{00000000-0005-0000-0000-000050080000}"/>
    <cellStyle name="Normal 3 2 3" xfId="14" xr:uid="{00000000-0005-0000-0000-000051080000}"/>
    <cellStyle name="Normal 3 2 3 10" xfId="3573" xr:uid="{00000000-0005-0000-0000-000052080000}"/>
    <cellStyle name="Normal 3 2 3 10 2" xfId="17799" xr:uid="{00000000-0005-0000-0000-000053080000}"/>
    <cellStyle name="Normal 3 2 3 10 3" xfId="10683" xr:uid="{00000000-0005-0000-0000-000054080000}"/>
    <cellStyle name="Normal 3 2 3 11" xfId="21351" xr:uid="{00000000-0005-0000-0000-000055080000}"/>
    <cellStyle name="Normal 3 2 3 12" xfId="14241" xr:uid="{00000000-0005-0000-0000-000056080000}"/>
    <cellStyle name="Normal 3 2 3 13" xfId="7125" xr:uid="{00000000-0005-0000-0000-000057080000}"/>
    <cellStyle name="Normal 3 2 3 2" xfId="51" xr:uid="{00000000-0005-0000-0000-000058080000}"/>
    <cellStyle name="Normal 3 2 3 2 10" xfId="14278" xr:uid="{00000000-0005-0000-0000-000059080000}"/>
    <cellStyle name="Normal 3 2 3 2 11" xfId="7162" xr:uid="{00000000-0005-0000-0000-00005A080000}"/>
    <cellStyle name="Normal 3 2 3 2 2" xfId="163" xr:uid="{00000000-0005-0000-0000-00005B080000}"/>
    <cellStyle name="Normal 3 2 3 2 2 10" xfId="7273" xr:uid="{00000000-0005-0000-0000-00005C080000}"/>
    <cellStyle name="Normal 3 2 3 2 2 2" xfId="385" xr:uid="{00000000-0005-0000-0000-00005D080000}"/>
    <cellStyle name="Normal 3 2 3 2 2 2 2" xfId="829" xr:uid="{00000000-0005-0000-0000-00005E080000}"/>
    <cellStyle name="Normal 3 2 3 2 2 2 2 2" xfId="2611" xr:uid="{00000000-0005-0000-0000-00005F080000}"/>
    <cellStyle name="Normal 3 2 3 2 2 2 2 2 2" xfId="6163" xr:uid="{00000000-0005-0000-0000-000060080000}"/>
    <cellStyle name="Normal 3 2 3 2 2 2 2 2 2 2" xfId="20389" xr:uid="{00000000-0005-0000-0000-000061080000}"/>
    <cellStyle name="Normal 3 2 3 2 2 2 2 2 2 3" xfId="13273" xr:uid="{00000000-0005-0000-0000-000062080000}"/>
    <cellStyle name="Normal 3 2 3 2 2 2 2 2 3" xfId="23941" xr:uid="{00000000-0005-0000-0000-000063080000}"/>
    <cellStyle name="Normal 3 2 3 2 2 2 2 2 4" xfId="16837" xr:uid="{00000000-0005-0000-0000-000064080000}"/>
    <cellStyle name="Normal 3 2 3 2 2 2 2 2 5" xfId="9721" xr:uid="{00000000-0005-0000-0000-000065080000}"/>
    <cellStyle name="Normal 3 2 3 2 2 2 2 3" xfId="1723" xr:uid="{00000000-0005-0000-0000-000066080000}"/>
    <cellStyle name="Normal 3 2 3 2 2 2 2 3 2" xfId="5275" xr:uid="{00000000-0005-0000-0000-000067080000}"/>
    <cellStyle name="Normal 3 2 3 2 2 2 2 3 2 2" xfId="19501" xr:uid="{00000000-0005-0000-0000-000068080000}"/>
    <cellStyle name="Normal 3 2 3 2 2 2 2 3 2 3" xfId="12385" xr:uid="{00000000-0005-0000-0000-000069080000}"/>
    <cellStyle name="Normal 3 2 3 2 2 2 2 3 3" xfId="23053" xr:uid="{00000000-0005-0000-0000-00006A080000}"/>
    <cellStyle name="Normal 3 2 3 2 2 2 2 3 4" xfId="15949" xr:uid="{00000000-0005-0000-0000-00006B080000}"/>
    <cellStyle name="Normal 3 2 3 2 2 2 2 3 5" xfId="8833" xr:uid="{00000000-0005-0000-0000-00006C080000}"/>
    <cellStyle name="Normal 3 2 3 2 2 2 2 4" xfId="3499" xr:uid="{00000000-0005-0000-0000-00006D080000}"/>
    <cellStyle name="Normal 3 2 3 2 2 2 2 4 2" xfId="7051" xr:uid="{00000000-0005-0000-0000-00006E080000}"/>
    <cellStyle name="Normal 3 2 3 2 2 2 2 4 2 2" xfId="21277" xr:uid="{00000000-0005-0000-0000-00006F080000}"/>
    <cellStyle name="Normal 3 2 3 2 2 2 2 4 2 3" xfId="14161" xr:uid="{00000000-0005-0000-0000-000070080000}"/>
    <cellStyle name="Normal 3 2 3 2 2 2 2 4 3" xfId="24829" xr:uid="{00000000-0005-0000-0000-000071080000}"/>
    <cellStyle name="Normal 3 2 3 2 2 2 2 4 4" xfId="17725" xr:uid="{00000000-0005-0000-0000-000072080000}"/>
    <cellStyle name="Normal 3 2 3 2 2 2 2 4 5" xfId="10609" xr:uid="{00000000-0005-0000-0000-000073080000}"/>
    <cellStyle name="Normal 3 2 3 2 2 2 2 5" xfId="4387" xr:uid="{00000000-0005-0000-0000-000074080000}"/>
    <cellStyle name="Normal 3 2 3 2 2 2 2 5 2" xfId="18613" xr:uid="{00000000-0005-0000-0000-000075080000}"/>
    <cellStyle name="Normal 3 2 3 2 2 2 2 5 3" xfId="11497" xr:uid="{00000000-0005-0000-0000-000076080000}"/>
    <cellStyle name="Normal 3 2 3 2 2 2 2 6" xfId="22165" xr:uid="{00000000-0005-0000-0000-000077080000}"/>
    <cellStyle name="Normal 3 2 3 2 2 2 2 7" xfId="15055" xr:uid="{00000000-0005-0000-0000-000078080000}"/>
    <cellStyle name="Normal 3 2 3 2 2 2 2 8" xfId="7939" xr:uid="{00000000-0005-0000-0000-000079080000}"/>
    <cellStyle name="Normal 3 2 3 2 2 2 3" xfId="2167" xr:uid="{00000000-0005-0000-0000-00007A080000}"/>
    <cellStyle name="Normal 3 2 3 2 2 2 3 2" xfId="5719" xr:uid="{00000000-0005-0000-0000-00007B080000}"/>
    <cellStyle name="Normal 3 2 3 2 2 2 3 2 2" xfId="19945" xr:uid="{00000000-0005-0000-0000-00007C080000}"/>
    <cellStyle name="Normal 3 2 3 2 2 2 3 2 3" xfId="12829" xr:uid="{00000000-0005-0000-0000-00007D080000}"/>
    <cellStyle name="Normal 3 2 3 2 2 2 3 3" xfId="23497" xr:uid="{00000000-0005-0000-0000-00007E080000}"/>
    <cellStyle name="Normal 3 2 3 2 2 2 3 4" xfId="16393" xr:uid="{00000000-0005-0000-0000-00007F080000}"/>
    <cellStyle name="Normal 3 2 3 2 2 2 3 5" xfId="9277" xr:uid="{00000000-0005-0000-0000-000080080000}"/>
    <cellStyle name="Normal 3 2 3 2 2 2 4" xfId="1279" xr:uid="{00000000-0005-0000-0000-000081080000}"/>
    <cellStyle name="Normal 3 2 3 2 2 2 4 2" xfId="4831" xr:uid="{00000000-0005-0000-0000-000082080000}"/>
    <cellStyle name="Normal 3 2 3 2 2 2 4 2 2" xfId="19057" xr:uid="{00000000-0005-0000-0000-000083080000}"/>
    <cellStyle name="Normal 3 2 3 2 2 2 4 2 3" xfId="11941" xr:uid="{00000000-0005-0000-0000-000084080000}"/>
    <cellStyle name="Normal 3 2 3 2 2 2 4 3" xfId="22609" xr:uid="{00000000-0005-0000-0000-000085080000}"/>
    <cellStyle name="Normal 3 2 3 2 2 2 4 4" xfId="15505" xr:uid="{00000000-0005-0000-0000-000086080000}"/>
    <cellStyle name="Normal 3 2 3 2 2 2 4 5" xfId="8389" xr:uid="{00000000-0005-0000-0000-000087080000}"/>
    <cellStyle name="Normal 3 2 3 2 2 2 5" xfId="3055" xr:uid="{00000000-0005-0000-0000-000088080000}"/>
    <cellStyle name="Normal 3 2 3 2 2 2 5 2" xfId="6607" xr:uid="{00000000-0005-0000-0000-000089080000}"/>
    <cellStyle name="Normal 3 2 3 2 2 2 5 2 2" xfId="20833" xr:uid="{00000000-0005-0000-0000-00008A080000}"/>
    <cellStyle name="Normal 3 2 3 2 2 2 5 2 3" xfId="13717" xr:uid="{00000000-0005-0000-0000-00008B080000}"/>
    <cellStyle name="Normal 3 2 3 2 2 2 5 3" xfId="24385" xr:uid="{00000000-0005-0000-0000-00008C080000}"/>
    <cellStyle name="Normal 3 2 3 2 2 2 5 4" xfId="17281" xr:uid="{00000000-0005-0000-0000-00008D080000}"/>
    <cellStyle name="Normal 3 2 3 2 2 2 5 5" xfId="10165" xr:uid="{00000000-0005-0000-0000-00008E080000}"/>
    <cellStyle name="Normal 3 2 3 2 2 2 6" xfId="3943" xr:uid="{00000000-0005-0000-0000-00008F080000}"/>
    <cellStyle name="Normal 3 2 3 2 2 2 6 2" xfId="18169" xr:uid="{00000000-0005-0000-0000-000090080000}"/>
    <cellStyle name="Normal 3 2 3 2 2 2 6 3" xfId="11053" xr:uid="{00000000-0005-0000-0000-000091080000}"/>
    <cellStyle name="Normal 3 2 3 2 2 2 7" xfId="21721" xr:uid="{00000000-0005-0000-0000-000092080000}"/>
    <cellStyle name="Normal 3 2 3 2 2 2 8" xfId="14611" xr:uid="{00000000-0005-0000-0000-000093080000}"/>
    <cellStyle name="Normal 3 2 3 2 2 2 9" xfId="7495" xr:uid="{00000000-0005-0000-0000-000094080000}"/>
    <cellStyle name="Normal 3 2 3 2 2 3" xfId="607" xr:uid="{00000000-0005-0000-0000-000095080000}"/>
    <cellStyle name="Normal 3 2 3 2 2 3 2" xfId="2389" xr:uid="{00000000-0005-0000-0000-000096080000}"/>
    <cellStyle name="Normal 3 2 3 2 2 3 2 2" xfId="5941" xr:uid="{00000000-0005-0000-0000-000097080000}"/>
    <cellStyle name="Normal 3 2 3 2 2 3 2 2 2" xfId="20167" xr:uid="{00000000-0005-0000-0000-000098080000}"/>
    <cellStyle name="Normal 3 2 3 2 2 3 2 2 3" xfId="13051" xr:uid="{00000000-0005-0000-0000-000099080000}"/>
    <cellStyle name="Normal 3 2 3 2 2 3 2 3" xfId="23719" xr:uid="{00000000-0005-0000-0000-00009A080000}"/>
    <cellStyle name="Normal 3 2 3 2 2 3 2 4" xfId="16615" xr:uid="{00000000-0005-0000-0000-00009B080000}"/>
    <cellStyle name="Normal 3 2 3 2 2 3 2 5" xfId="9499" xr:uid="{00000000-0005-0000-0000-00009C080000}"/>
    <cellStyle name="Normal 3 2 3 2 2 3 3" xfId="1501" xr:uid="{00000000-0005-0000-0000-00009D080000}"/>
    <cellStyle name="Normal 3 2 3 2 2 3 3 2" xfId="5053" xr:uid="{00000000-0005-0000-0000-00009E080000}"/>
    <cellStyle name="Normal 3 2 3 2 2 3 3 2 2" xfId="19279" xr:uid="{00000000-0005-0000-0000-00009F080000}"/>
    <cellStyle name="Normal 3 2 3 2 2 3 3 2 3" xfId="12163" xr:uid="{00000000-0005-0000-0000-0000A0080000}"/>
    <cellStyle name="Normal 3 2 3 2 2 3 3 3" xfId="22831" xr:uid="{00000000-0005-0000-0000-0000A1080000}"/>
    <cellStyle name="Normal 3 2 3 2 2 3 3 4" xfId="15727" xr:uid="{00000000-0005-0000-0000-0000A2080000}"/>
    <cellStyle name="Normal 3 2 3 2 2 3 3 5" xfId="8611" xr:uid="{00000000-0005-0000-0000-0000A3080000}"/>
    <cellStyle name="Normal 3 2 3 2 2 3 4" xfId="3277" xr:uid="{00000000-0005-0000-0000-0000A4080000}"/>
    <cellStyle name="Normal 3 2 3 2 2 3 4 2" xfId="6829" xr:uid="{00000000-0005-0000-0000-0000A5080000}"/>
    <cellStyle name="Normal 3 2 3 2 2 3 4 2 2" xfId="21055" xr:uid="{00000000-0005-0000-0000-0000A6080000}"/>
    <cellStyle name="Normal 3 2 3 2 2 3 4 2 3" xfId="13939" xr:uid="{00000000-0005-0000-0000-0000A7080000}"/>
    <cellStyle name="Normal 3 2 3 2 2 3 4 3" xfId="24607" xr:uid="{00000000-0005-0000-0000-0000A8080000}"/>
    <cellStyle name="Normal 3 2 3 2 2 3 4 4" xfId="17503" xr:uid="{00000000-0005-0000-0000-0000A9080000}"/>
    <cellStyle name="Normal 3 2 3 2 2 3 4 5" xfId="10387" xr:uid="{00000000-0005-0000-0000-0000AA080000}"/>
    <cellStyle name="Normal 3 2 3 2 2 3 5" xfId="4165" xr:uid="{00000000-0005-0000-0000-0000AB080000}"/>
    <cellStyle name="Normal 3 2 3 2 2 3 5 2" xfId="18391" xr:uid="{00000000-0005-0000-0000-0000AC080000}"/>
    <cellStyle name="Normal 3 2 3 2 2 3 5 3" xfId="11275" xr:uid="{00000000-0005-0000-0000-0000AD080000}"/>
    <cellStyle name="Normal 3 2 3 2 2 3 6" xfId="21943" xr:uid="{00000000-0005-0000-0000-0000AE080000}"/>
    <cellStyle name="Normal 3 2 3 2 2 3 7" xfId="14833" xr:uid="{00000000-0005-0000-0000-0000AF080000}"/>
    <cellStyle name="Normal 3 2 3 2 2 3 8" xfId="7717" xr:uid="{00000000-0005-0000-0000-0000B0080000}"/>
    <cellStyle name="Normal 3 2 3 2 2 4" xfId="1945" xr:uid="{00000000-0005-0000-0000-0000B1080000}"/>
    <cellStyle name="Normal 3 2 3 2 2 4 2" xfId="5497" xr:uid="{00000000-0005-0000-0000-0000B2080000}"/>
    <cellStyle name="Normal 3 2 3 2 2 4 2 2" xfId="19723" xr:uid="{00000000-0005-0000-0000-0000B3080000}"/>
    <cellStyle name="Normal 3 2 3 2 2 4 2 3" xfId="12607" xr:uid="{00000000-0005-0000-0000-0000B4080000}"/>
    <cellStyle name="Normal 3 2 3 2 2 4 3" xfId="23275" xr:uid="{00000000-0005-0000-0000-0000B5080000}"/>
    <cellStyle name="Normal 3 2 3 2 2 4 4" xfId="16171" xr:uid="{00000000-0005-0000-0000-0000B6080000}"/>
    <cellStyle name="Normal 3 2 3 2 2 4 5" xfId="9055" xr:uid="{00000000-0005-0000-0000-0000B7080000}"/>
    <cellStyle name="Normal 3 2 3 2 2 5" xfId="1057" xr:uid="{00000000-0005-0000-0000-0000B8080000}"/>
    <cellStyle name="Normal 3 2 3 2 2 5 2" xfId="4609" xr:uid="{00000000-0005-0000-0000-0000B9080000}"/>
    <cellStyle name="Normal 3 2 3 2 2 5 2 2" xfId="18835" xr:uid="{00000000-0005-0000-0000-0000BA080000}"/>
    <cellStyle name="Normal 3 2 3 2 2 5 2 3" xfId="11719" xr:uid="{00000000-0005-0000-0000-0000BB080000}"/>
    <cellStyle name="Normal 3 2 3 2 2 5 3" xfId="22387" xr:uid="{00000000-0005-0000-0000-0000BC080000}"/>
    <cellStyle name="Normal 3 2 3 2 2 5 4" xfId="15283" xr:uid="{00000000-0005-0000-0000-0000BD080000}"/>
    <cellStyle name="Normal 3 2 3 2 2 5 5" xfId="8167" xr:uid="{00000000-0005-0000-0000-0000BE080000}"/>
    <cellStyle name="Normal 3 2 3 2 2 6" xfId="2833" xr:uid="{00000000-0005-0000-0000-0000BF080000}"/>
    <cellStyle name="Normal 3 2 3 2 2 6 2" xfId="6385" xr:uid="{00000000-0005-0000-0000-0000C0080000}"/>
    <cellStyle name="Normal 3 2 3 2 2 6 2 2" xfId="20611" xr:uid="{00000000-0005-0000-0000-0000C1080000}"/>
    <cellStyle name="Normal 3 2 3 2 2 6 2 3" xfId="13495" xr:uid="{00000000-0005-0000-0000-0000C2080000}"/>
    <cellStyle name="Normal 3 2 3 2 2 6 3" xfId="24163" xr:uid="{00000000-0005-0000-0000-0000C3080000}"/>
    <cellStyle name="Normal 3 2 3 2 2 6 4" xfId="17059" xr:uid="{00000000-0005-0000-0000-0000C4080000}"/>
    <cellStyle name="Normal 3 2 3 2 2 6 5" xfId="9943" xr:uid="{00000000-0005-0000-0000-0000C5080000}"/>
    <cellStyle name="Normal 3 2 3 2 2 7" xfId="3721" xr:uid="{00000000-0005-0000-0000-0000C6080000}"/>
    <cellStyle name="Normal 3 2 3 2 2 7 2" xfId="17947" xr:uid="{00000000-0005-0000-0000-0000C7080000}"/>
    <cellStyle name="Normal 3 2 3 2 2 7 3" xfId="10831" xr:uid="{00000000-0005-0000-0000-0000C8080000}"/>
    <cellStyle name="Normal 3 2 3 2 2 8" xfId="21499" xr:uid="{00000000-0005-0000-0000-0000C9080000}"/>
    <cellStyle name="Normal 3 2 3 2 2 9" xfId="14389" xr:uid="{00000000-0005-0000-0000-0000CA080000}"/>
    <cellStyle name="Normal 3 2 3 2 3" xfId="274" xr:uid="{00000000-0005-0000-0000-0000CB080000}"/>
    <cellStyle name="Normal 3 2 3 2 3 2" xfId="718" xr:uid="{00000000-0005-0000-0000-0000CC080000}"/>
    <cellStyle name="Normal 3 2 3 2 3 2 2" xfId="2500" xr:uid="{00000000-0005-0000-0000-0000CD080000}"/>
    <cellStyle name="Normal 3 2 3 2 3 2 2 2" xfId="6052" xr:uid="{00000000-0005-0000-0000-0000CE080000}"/>
    <cellStyle name="Normal 3 2 3 2 3 2 2 2 2" xfId="20278" xr:uid="{00000000-0005-0000-0000-0000CF080000}"/>
    <cellStyle name="Normal 3 2 3 2 3 2 2 2 3" xfId="13162" xr:uid="{00000000-0005-0000-0000-0000D0080000}"/>
    <cellStyle name="Normal 3 2 3 2 3 2 2 3" xfId="23830" xr:uid="{00000000-0005-0000-0000-0000D1080000}"/>
    <cellStyle name="Normal 3 2 3 2 3 2 2 4" xfId="16726" xr:uid="{00000000-0005-0000-0000-0000D2080000}"/>
    <cellStyle name="Normal 3 2 3 2 3 2 2 5" xfId="9610" xr:uid="{00000000-0005-0000-0000-0000D3080000}"/>
    <cellStyle name="Normal 3 2 3 2 3 2 3" xfId="1612" xr:uid="{00000000-0005-0000-0000-0000D4080000}"/>
    <cellStyle name="Normal 3 2 3 2 3 2 3 2" xfId="5164" xr:uid="{00000000-0005-0000-0000-0000D5080000}"/>
    <cellStyle name="Normal 3 2 3 2 3 2 3 2 2" xfId="19390" xr:uid="{00000000-0005-0000-0000-0000D6080000}"/>
    <cellStyle name="Normal 3 2 3 2 3 2 3 2 3" xfId="12274" xr:uid="{00000000-0005-0000-0000-0000D7080000}"/>
    <cellStyle name="Normal 3 2 3 2 3 2 3 3" xfId="22942" xr:uid="{00000000-0005-0000-0000-0000D8080000}"/>
    <cellStyle name="Normal 3 2 3 2 3 2 3 4" xfId="15838" xr:uid="{00000000-0005-0000-0000-0000D9080000}"/>
    <cellStyle name="Normal 3 2 3 2 3 2 3 5" xfId="8722" xr:uid="{00000000-0005-0000-0000-0000DA080000}"/>
    <cellStyle name="Normal 3 2 3 2 3 2 4" xfId="3388" xr:uid="{00000000-0005-0000-0000-0000DB080000}"/>
    <cellStyle name="Normal 3 2 3 2 3 2 4 2" xfId="6940" xr:uid="{00000000-0005-0000-0000-0000DC080000}"/>
    <cellStyle name="Normal 3 2 3 2 3 2 4 2 2" xfId="21166" xr:uid="{00000000-0005-0000-0000-0000DD080000}"/>
    <cellStyle name="Normal 3 2 3 2 3 2 4 2 3" xfId="14050" xr:uid="{00000000-0005-0000-0000-0000DE080000}"/>
    <cellStyle name="Normal 3 2 3 2 3 2 4 3" xfId="24718" xr:uid="{00000000-0005-0000-0000-0000DF080000}"/>
    <cellStyle name="Normal 3 2 3 2 3 2 4 4" xfId="17614" xr:uid="{00000000-0005-0000-0000-0000E0080000}"/>
    <cellStyle name="Normal 3 2 3 2 3 2 4 5" xfId="10498" xr:uid="{00000000-0005-0000-0000-0000E1080000}"/>
    <cellStyle name="Normal 3 2 3 2 3 2 5" xfId="4276" xr:uid="{00000000-0005-0000-0000-0000E2080000}"/>
    <cellStyle name="Normal 3 2 3 2 3 2 5 2" xfId="18502" xr:uid="{00000000-0005-0000-0000-0000E3080000}"/>
    <cellStyle name="Normal 3 2 3 2 3 2 5 3" xfId="11386" xr:uid="{00000000-0005-0000-0000-0000E4080000}"/>
    <cellStyle name="Normal 3 2 3 2 3 2 6" xfId="22054" xr:uid="{00000000-0005-0000-0000-0000E5080000}"/>
    <cellStyle name="Normal 3 2 3 2 3 2 7" xfId="14944" xr:uid="{00000000-0005-0000-0000-0000E6080000}"/>
    <cellStyle name="Normal 3 2 3 2 3 2 8" xfId="7828" xr:uid="{00000000-0005-0000-0000-0000E7080000}"/>
    <cellStyle name="Normal 3 2 3 2 3 3" xfId="2056" xr:uid="{00000000-0005-0000-0000-0000E8080000}"/>
    <cellStyle name="Normal 3 2 3 2 3 3 2" xfId="5608" xr:uid="{00000000-0005-0000-0000-0000E9080000}"/>
    <cellStyle name="Normal 3 2 3 2 3 3 2 2" xfId="19834" xr:uid="{00000000-0005-0000-0000-0000EA080000}"/>
    <cellStyle name="Normal 3 2 3 2 3 3 2 3" xfId="12718" xr:uid="{00000000-0005-0000-0000-0000EB080000}"/>
    <cellStyle name="Normal 3 2 3 2 3 3 3" xfId="23386" xr:uid="{00000000-0005-0000-0000-0000EC080000}"/>
    <cellStyle name="Normal 3 2 3 2 3 3 4" xfId="16282" xr:uid="{00000000-0005-0000-0000-0000ED080000}"/>
    <cellStyle name="Normal 3 2 3 2 3 3 5" xfId="9166" xr:uid="{00000000-0005-0000-0000-0000EE080000}"/>
    <cellStyle name="Normal 3 2 3 2 3 4" xfId="1168" xr:uid="{00000000-0005-0000-0000-0000EF080000}"/>
    <cellStyle name="Normal 3 2 3 2 3 4 2" xfId="4720" xr:uid="{00000000-0005-0000-0000-0000F0080000}"/>
    <cellStyle name="Normal 3 2 3 2 3 4 2 2" xfId="18946" xr:uid="{00000000-0005-0000-0000-0000F1080000}"/>
    <cellStyle name="Normal 3 2 3 2 3 4 2 3" xfId="11830" xr:uid="{00000000-0005-0000-0000-0000F2080000}"/>
    <cellStyle name="Normal 3 2 3 2 3 4 3" xfId="22498" xr:uid="{00000000-0005-0000-0000-0000F3080000}"/>
    <cellStyle name="Normal 3 2 3 2 3 4 4" xfId="15394" xr:uid="{00000000-0005-0000-0000-0000F4080000}"/>
    <cellStyle name="Normal 3 2 3 2 3 4 5" xfId="8278" xr:uid="{00000000-0005-0000-0000-0000F5080000}"/>
    <cellStyle name="Normal 3 2 3 2 3 5" xfId="2944" xr:uid="{00000000-0005-0000-0000-0000F6080000}"/>
    <cellStyle name="Normal 3 2 3 2 3 5 2" xfId="6496" xr:uid="{00000000-0005-0000-0000-0000F7080000}"/>
    <cellStyle name="Normal 3 2 3 2 3 5 2 2" xfId="20722" xr:uid="{00000000-0005-0000-0000-0000F8080000}"/>
    <cellStyle name="Normal 3 2 3 2 3 5 2 3" xfId="13606" xr:uid="{00000000-0005-0000-0000-0000F9080000}"/>
    <cellStyle name="Normal 3 2 3 2 3 5 3" xfId="24274" xr:uid="{00000000-0005-0000-0000-0000FA080000}"/>
    <cellStyle name="Normal 3 2 3 2 3 5 4" xfId="17170" xr:uid="{00000000-0005-0000-0000-0000FB080000}"/>
    <cellStyle name="Normal 3 2 3 2 3 5 5" xfId="10054" xr:uid="{00000000-0005-0000-0000-0000FC080000}"/>
    <cellStyle name="Normal 3 2 3 2 3 6" xfId="3832" xr:uid="{00000000-0005-0000-0000-0000FD080000}"/>
    <cellStyle name="Normal 3 2 3 2 3 6 2" xfId="18058" xr:uid="{00000000-0005-0000-0000-0000FE080000}"/>
    <cellStyle name="Normal 3 2 3 2 3 6 3" xfId="10942" xr:uid="{00000000-0005-0000-0000-0000FF080000}"/>
    <cellStyle name="Normal 3 2 3 2 3 7" xfId="21610" xr:uid="{00000000-0005-0000-0000-000000090000}"/>
    <cellStyle name="Normal 3 2 3 2 3 8" xfId="14500" xr:uid="{00000000-0005-0000-0000-000001090000}"/>
    <cellStyle name="Normal 3 2 3 2 3 9" xfId="7384" xr:uid="{00000000-0005-0000-0000-000002090000}"/>
    <cellStyle name="Normal 3 2 3 2 4" xfId="496" xr:uid="{00000000-0005-0000-0000-000003090000}"/>
    <cellStyle name="Normal 3 2 3 2 4 2" xfId="2278" xr:uid="{00000000-0005-0000-0000-000004090000}"/>
    <cellStyle name="Normal 3 2 3 2 4 2 2" xfId="5830" xr:uid="{00000000-0005-0000-0000-000005090000}"/>
    <cellStyle name="Normal 3 2 3 2 4 2 2 2" xfId="20056" xr:uid="{00000000-0005-0000-0000-000006090000}"/>
    <cellStyle name="Normal 3 2 3 2 4 2 2 3" xfId="12940" xr:uid="{00000000-0005-0000-0000-000007090000}"/>
    <cellStyle name="Normal 3 2 3 2 4 2 3" xfId="23608" xr:uid="{00000000-0005-0000-0000-000008090000}"/>
    <cellStyle name="Normal 3 2 3 2 4 2 4" xfId="16504" xr:uid="{00000000-0005-0000-0000-000009090000}"/>
    <cellStyle name="Normal 3 2 3 2 4 2 5" xfId="9388" xr:uid="{00000000-0005-0000-0000-00000A090000}"/>
    <cellStyle name="Normal 3 2 3 2 4 3" xfId="1390" xr:uid="{00000000-0005-0000-0000-00000B090000}"/>
    <cellStyle name="Normal 3 2 3 2 4 3 2" xfId="4942" xr:uid="{00000000-0005-0000-0000-00000C090000}"/>
    <cellStyle name="Normal 3 2 3 2 4 3 2 2" xfId="19168" xr:uid="{00000000-0005-0000-0000-00000D090000}"/>
    <cellStyle name="Normal 3 2 3 2 4 3 2 3" xfId="12052" xr:uid="{00000000-0005-0000-0000-00000E090000}"/>
    <cellStyle name="Normal 3 2 3 2 4 3 3" xfId="22720" xr:uid="{00000000-0005-0000-0000-00000F090000}"/>
    <cellStyle name="Normal 3 2 3 2 4 3 4" xfId="15616" xr:uid="{00000000-0005-0000-0000-000010090000}"/>
    <cellStyle name="Normal 3 2 3 2 4 3 5" xfId="8500" xr:uid="{00000000-0005-0000-0000-000011090000}"/>
    <cellStyle name="Normal 3 2 3 2 4 4" xfId="3166" xr:uid="{00000000-0005-0000-0000-000012090000}"/>
    <cellStyle name="Normal 3 2 3 2 4 4 2" xfId="6718" xr:uid="{00000000-0005-0000-0000-000013090000}"/>
    <cellStyle name="Normal 3 2 3 2 4 4 2 2" xfId="20944" xr:uid="{00000000-0005-0000-0000-000014090000}"/>
    <cellStyle name="Normal 3 2 3 2 4 4 2 3" xfId="13828" xr:uid="{00000000-0005-0000-0000-000015090000}"/>
    <cellStyle name="Normal 3 2 3 2 4 4 3" xfId="24496" xr:uid="{00000000-0005-0000-0000-000016090000}"/>
    <cellStyle name="Normal 3 2 3 2 4 4 4" xfId="17392" xr:uid="{00000000-0005-0000-0000-000017090000}"/>
    <cellStyle name="Normal 3 2 3 2 4 4 5" xfId="10276" xr:uid="{00000000-0005-0000-0000-000018090000}"/>
    <cellStyle name="Normal 3 2 3 2 4 5" xfId="4054" xr:uid="{00000000-0005-0000-0000-000019090000}"/>
    <cellStyle name="Normal 3 2 3 2 4 5 2" xfId="18280" xr:uid="{00000000-0005-0000-0000-00001A090000}"/>
    <cellStyle name="Normal 3 2 3 2 4 5 3" xfId="11164" xr:uid="{00000000-0005-0000-0000-00001B090000}"/>
    <cellStyle name="Normal 3 2 3 2 4 6" xfId="21832" xr:uid="{00000000-0005-0000-0000-00001C090000}"/>
    <cellStyle name="Normal 3 2 3 2 4 7" xfId="14722" xr:uid="{00000000-0005-0000-0000-00001D090000}"/>
    <cellStyle name="Normal 3 2 3 2 4 8" xfId="7606" xr:uid="{00000000-0005-0000-0000-00001E090000}"/>
    <cellStyle name="Normal 3 2 3 2 5" xfId="1834" xr:uid="{00000000-0005-0000-0000-00001F090000}"/>
    <cellStyle name="Normal 3 2 3 2 5 2" xfId="5386" xr:uid="{00000000-0005-0000-0000-000020090000}"/>
    <cellStyle name="Normal 3 2 3 2 5 2 2" xfId="19612" xr:uid="{00000000-0005-0000-0000-000021090000}"/>
    <cellStyle name="Normal 3 2 3 2 5 2 3" xfId="12496" xr:uid="{00000000-0005-0000-0000-000022090000}"/>
    <cellStyle name="Normal 3 2 3 2 5 3" xfId="23164" xr:uid="{00000000-0005-0000-0000-000023090000}"/>
    <cellStyle name="Normal 3 2 3 2 5 4" xfId="16060" xr:uid="{00000000-0005-0000-0000-000024090000}"/>
    <cellStyle name="Normal 3 2 3 2 5 5" xfId="8944" xr:uid="{00000000-0005-0000-0000-000025090000}"/>
    <cellStyle name="Normal 3 2 3 2 6" xfId="946" xr:uid="{00000000-0005-0000-0000-000026090000}"/>
    <cellStyle name="Normal 3 2 3 2 6 2" xfId="4498" xr:uid="{00000000-0005-0000-0000-000027090000}"/>
    <cellStyle name="Normal 3 2 3 2 6 2 2" xfId="18724" xr:uid="{00000000-0005-0000-0000-000028090000}"/>
    <cellStyle name="Normal 3 2 3 2 6 2 3" xfId="11608" xr:uid="{00000000-0005-0000-0000-000029090000}"/>
    <cellStyle name="Normal 3 2 3 2 6 3" xfId="22276" xr:uid="{00000000-0005-0000-0000-00002A090000}"/>
    <cellStyle name="Normal 3 2 3 2 6 4" xfId="15172" xr:uid="{00000000-0005-0000-0000-00002B090000}"/>
    <cellStyle name="Normal 3 2 3 2 6 5" xfId="8056" xr:uid="{00000000-0005-0000-0000-00002C090000}"/>
    <cellStyle name="Normal 3 2 3 2 7" xfId="2722" xr:uid="{00000000-0005-0000-0000-00002D090000}"/>
    <cellStyle name="Normal 3 2 3 2 7 2" xfId="6274" xr:uid="{00000000-0005-0000-0000-00002E090000}"/>
    <cellStyle name="Normal 3 2 3 2 7 2 2" xfId="20500" xr:uid="{00000000-0005-0000-0000-00002F090000}"/>
    <cellStyle name="Normal 3 2 3 2 7 2 3" xfId="13384" xr:uid="{00000000-0005-0000-0000-000030090000}"/>
    <cellStyle name="Normal 3 2 3 2 7 3" xfId="24052" xr:uid="{00000000-0005-0000-0000-000031090000}"/>
    <cellStyle name="Normal 3 2 3 2 7 4" xfId="16948" xr:uid="{00000000-0005-0000-0000-000032090000}"/>
    <cellStyle name="Normal 3 2 3 2 7 5" xfId="9832" xr:uid="{00000000-0005-0000-0000-000033090000}"/>
    <cellStyle name="Normal 3 2 3 2 8" xfId="3610" xr:uid="{00000000-0005-0000-0000-000034090000}"/>
    <cellStyle name="Normal 3 2 3 2 8 2" xfId="17836" xr:uid="{00000000-0005-0000-0000-000035090000}"/>
    <cellStyle name="Normal 3 2 3 2 8 3" xfId="10720" xr:uid="{00000000-0005-0000-0000-000036090000}"/>
    <cellStyle name="Normal 3 2 3 2 9" xfId="21388" xr:uid="{00000000-0005-0000-0000-000037090000}"/>
    <cellStyle name="Normal 3 2 3 3" xfId="89" xr:uid="{00000000-0005-0000-0000-000038090000}"/>
    <cellStyle name="Normal 3 2 3 3 10" xfId="14315" xr:uid="{00000000-0005-0000-0000-000039090000}"/>
    <cellStyle name="Normal 3 2 3 3 11" xfId="7199" xr:uid="{00000000-0005-0000-0000-00003A090000}"/>
    <cellStyle name="Normal 3 2 3 3 2" xfId="200" xr:uid="{00000000-0005-0000-0000-00003B090000}"/>
    <cellStyle name="Normal 3 2 3 3 2 10" xfId="7310" xr:uid="{00000000-0005-0000-0000-00003C090000}"/>
    <cellStyle name="Normal 3 2 3 3 2 2" xfId="422" xr:uid="{00000000-0005-0000-0000-00003D090000}"/>
    <cellStyle name="Normal 3 2 3 3 2 2 2" xfId="866" xr:uid="{00000000-0005-0000-0000-00003E090000}"/>
    <cellStyle name="Normal 3 2 3 3 2 2 2 2" xfId="2648" xr:uid="{00000000-0005-0000-0000-00003F090000}"/>
    <cellStyle name="Normal 3 2 3 3 2 2 2 2 2" xfId="6200" xr:uid="{00000000-0005-0000-0000-000040090000}"/>
    <cellStyle name="Normal 3 2 3 3 2 2 2 2 2 2" xfId="20426" xr:uid="{00000000-0005-0000-0000-000041090000}"/>
    <cellStyle name="Normal 3 2 3 3 2 2 2 2 2 3" xfId="13310" xr:uid="{00000000-0005-0000-0000-000042090000}"/>
    <cellStyle name="Normal 3 2 3 3 2 2 2 2 3" xfId="23978" xr:uid="{00000000-0005-0000-0000-000043090000}"/>
    <cellStyle name="Normal 3 2 3 3 2 2 2 2 4" xfId="16874" xr:uid="{00000000-0005-0000-0000-000044090000}"/>
    <cellStyle name="Normal 3 2 3 3 2 2 2 2 5" xfId="9758" xr:uid="{00000000-0005-0000-0000-000045090000}"/>
    <cellStyle name="Normal 3 2 3 3 2 2 2 3" xfId="1760" xr:uid="{00000000-0005-0000-0000-000046090000}"/>
    <cellStyle name="Normal 3 2 3 3 2 2 2 3 2" xfId="5312" xr:uid="{00000000-0005-0000-0000-000047090000}"/>
    <cellStyle name="Normal 3 2 3 3 2 2 2 3 2 2" xfId="19538" xr:uid="{00000000-0005-0000-0000-000048090000}"/>
    <cellStyle name="Normal 3 2 3 3 2 2 2 3 2 3" xfId="12422" xr:uid="{00000000-0005-0000-0000-000049090000}"/>
    <cellStyle name="Normal 3 2 3 3 2 2 2 3 3" xfId="23090" xr:uid="{00000000-0005-0000-0000-00004A090000}"/>
    <cellStyle name="Normal 3 2 3 3 2 2 2 3 4" xfId="15986" xr:uid="{00000000-0005-0000-0000-00004B090000}"/>
    <cellStyle name="Normal 3 2 3 3 2 2 2 3 5" xfId="8870" xr:uid="{00000000-0005-0000-0000-00004C090000}"/>
    <cellStyle name="Normal 3 2 3 3 2 2 2 4" xfId="3536" xr:uid="{00000000-0005-0000-0000-00004D090000}"/>
    <cellStyle name="Normal 3 2 3 3 2 2 2 4 2" xfId="7088" xr:uid="{00000000-0005-0000-0000-00004E090000}"/>
    <cellStyle name="Normal 3 2 3 3 2 2 2 4 2 2" xfId="21314" xr:uid="{00000000-0005-0000-0000-00004F090000}"/>
    <cellStyle name="Normal 3 2 3 3 2 2 2 4 2 3" xfId="14198" xr:uid="{00000000-0005-0000-0000-000050090000}"/>
    <cellStyle name="Normal 3 2 3 3 2 2 2 4 3" xfId="24866" xr:uid="{00000000-0005-0000-0000-000051090000}"/>
    <cellStyle name="Normal 3 2 3 3 2 2 2 4 4" xfId="17762" xr:uid="{00000000-0005-0000-0000-000052090000}"/>
    <cellStyle name="Normal 3 2 3 3 2 2 2 4 5" xfId="10646" xr:uid="{00000000-0005-0000-0000-000053090000}"/>
    <cellStyle name="Normal 3 2 3 3 2 2 2 5" xfId="4424" xr:uid="{00000000-0005-0000-0000-000054090000}"/>
    <cellStyle name="Normal 3 2 3 3 2 2 2 5 2" xfId="18650" xr:uid="{00000000-0005-0000-0000-000055090000}"/>
    <cellStyle name="Normal 3 2 3 3 2 2 2 5 3" xfId="11534" xr:uid="{00000000-0005-0000-0000-000056090000}"/>
    <cellStyle name="Normal 3 2 3 3 2 2 2 6" xfId="22202" xr:uid="{00000000-0005-0000-0000-000057090000}"/>
    <cellStyle name="Normal 3 2 3 3 2 2 2 7" xfId="15092" xr:uid="{00000000-0005-0000-0000-000058090000}"/>
    <cellStyle name="Normal 3 2 3 3 2 2 2 8" xfId="7976" xr:uid="{00000000-0005-0000-0000-000059090000}"/>
    <cellStyle name="Normal 3 2 3 3 2 2 3" xfId="2204" xr:uid="{00000000-0005-0000-0000-00005A090000}"/>
    <cellStyle name="Normal 3 2 3 3 2 2 3 2" xfId="5756" xr:uid="{00000000-0005-0000-0000-00005B090000}"/>
    <cellStyle name="Normal 3 2 3 3 2 2 3 2 2" xfId="19982" xr:uid="{00000000-0005-0000-0000-00005C090000}"/>
    <cellStyle name="Normal 3 2 3 3 2 2 3 2 3" xfId="12866" xr:uid="{00000000-0005-0000-0000-00005D090000}"/>
    <cellStyle name="Normal 3 2 3 3 2 2 3 3" xfId="23534" xr:uid="{00000000-0005-0000-0000-00005E090000}"/>
    <cellStyle name="Normal 3 2 3 3 2 2 3 4" xfId="16430" xr:uid="{00000000-0005-0000-0000-00005F090000}"/>
    <cellStyle name="Normal 3 2 3 3 2 2 3 5" xfId="9314" xr:uid="{00000000-0005-0000-0000-000060090000}"/>
    <cellStyle name="Normal 3 2 3 3 2 2 4" xfId="1316" xr:uid="{00000000-0005-0000-0000-000061090000}"/>
    <cellStyle name="Normal 3 2 3 3 2 2 4 2" xfId="4868" xr:uid="{00000000-0005-0000-0000-000062090000}"/>
    <cellStyle name="Normal 3 2 3 3 2 2 4 2 2" xfId="19094" xr:uid="{00000000-0005-0000-0000-000063090000}"/>
    <cellStyle name="Normal 3 2 3 3 2 2 4 2 3" xfId="11978" xr:uid="{00000000-0005-0000-0000-000064090000}"/>
    <cellStyle name="Normal 3 2 3 3 2 2 4 3" xfId="22646" xr:uid="{00000000-0005-0000-0000-000065090000}"/>
    <cellStyle name="Normal 3 2 3 3 2 2 4 4" xfId="15542" xr:uid="{00000000-0005-0000-0000-000066090000}"/>
    <cellStyle name="Normal 3 2 3 3 2 2 4 5" xfId="8426" xr:uid="{00000000-0005-0000-0000-000067090000}"/>
    <cellStyle name="Normal 3 2 3 3 2 2 5" xfId="3092" xr:uid="{00000000-0005-0000-0000-000068090000}"/>
    <cellStyle name="Normal 3 2 3 3 2 2 5 2" xfId="6644" xr:uid="{00000000-0005-0000-0000-000069090000}"/>
    <cellStyle name="Normal 3 2 3 3 2 2 5 2 2" xfId="20870" xr:uid="{00000000-0005-0000-0000-00006A090000}"/>
    <cellStyle name="Normal 3 2 3 3 2 2 5 2 3" xfId="13754" xr:uid="{00000000-0005-0000-0000-00006B090000}"/>
    <cellStyle name="Normal 3 2 3 3 2 2 5 3" xfId="24422" xr:uid="{00000000-0005-0000-0000-00006C090000}"/>
    <cellStyle name="Normal 3 2 3 3 2 2 5 4" xfId="17318" xr:uid="{00000000-0005-0000-0000-00006D090000}"/>
    <cellStyle name="Normal 3 2 3 3 2 2 5 5" xfId="10202" xr:uid="{00000000-0005-0000-0000-00006E090000}"/>
    <cellStyle name="Normal 3 2 3 3 2 2 6" xfId="3980" xr:uid="{00000000-0005-0000-0000-00006F090000}"/>
    <cellStyle name="Normal 3 2 3 3 2 2 6 2" xfId="18206" xr:uid="{00000000-0005-0000-0000-000070090000}"/>
    <cellStyle name="Normal 3 2 3 3 2 2 6 3" xfId="11090" xr:uid="{00000000-0005-0000-0000-000071090000}"/>
    <cellStyle name="Normal 3 2 3 3 2 2 7" xfId="21758" xr:uid="{00000000-0005-0000-0000-000072090000}"/>
    <cellStyle name="Normal 3 2 3 3 2 2 8" xfId="14648" xr:uid="{00000000-0005-0000-0000-000073090000}"/>
    <cellStyle name="Normal 3 2 3 3 2 2 9" xfId="7532" xr:uid="{00000000-0005-0000-0000-000074090000}"/>
    <cellStyle name="Normal 3 2 3 3 2 3" xfId="644" xr:uid="{00000000-0005-0000-0000-000075090000}"/>
    <cellStyle name="Normal 3 2 3 3 2 3 2" xfId="2426" xr:uid="{00000000-0005-0000-0000-000076090000}"/>
    <cellStyle name="Normal 3 2 3 3 2 3 2 2" xfId="5978" xr:uid="{00000000-0005-0000-0000-000077090000}"/>
    <cellStyle name="Normal 3 2 3 3 2 3 2 2 2" xfId="20204" xr:uid="{00000000-0005-0000-0000-000078090000}"/>
    <cellStyle name="Normal 3 2 3 3 2 3 2 2 3" xfId="13088" xr:uid="{00000000-0005-0000-0000-000079090000}"/>
    <cellStyle name="Normal 3 2 3 3 2 3 2 3" xfId="23756" xr:uid="{00000000-0005-0000-0000-00007A090000}"/>
    <cellStyle name="Normal 3 2 3 3 2 3 2 4" xfId="16652" xr:uid="{00000000-0005-0000-0000-00007B090000}"/>
    <cellStyle name="Normal 3 2 3 3 2 3 2 5" xfId="9536" xr:uid="{00000000-0005-0000-0000-00007C090000}"/>
    <cellStyle name="Normal 3 2 3 3 2 3 3" xfId="1538" xr:uid="{00000000-0005-0000-0000-00007D090000}"/>
    <cellStyle name="Normal 3 2 3 3 2 3 3 2" xfId="5090" xr:uid="{00000000-0005-0000-0000-00007E090000}"/>
    <cellStyle name="Normal 3 2 3 3 2 3 3 2 2" xfId="19316" xr:uid="{00000000-0005-0000-0000-00007F090000}"/>
    <cellStyle name="Normal 3 2 3 3 2 3 3 2 3" xfId="12200" xr:uid="{00000000-0005-0000-0000-000080090000}"/>
    <cellStyle name="Normal 3 2 3 3 2 3 3 3" xfId="22868" xr:uid="{00000000-0005-0000-0000-000081090000}"/>
    <cellStyle name="Normal 3 2 3 3 2 3 3 4" xfId="15764" xr:uid="{00000000-0005-0000-0000-000082090000}"/>
    <cellStyle name="Normal 3 2 3 3 2 3 3 5" xfId="8648" xr:uid="{00000000-0005-0000-0000-000083090000}"/>
    <cellStyle name="Normal 3 2 3 3 2 3 4" xfId="3314" xr:uid="{00000000-0005-0000-0000-000084090000}"/>
    <cellStyle name="Normal 3 2 3 3 2 3 4 2" xfId="6866" xr:uid="{00000000-0005-0000-0000-000085090000}"/>
    <cellStyle name="Normal 3 2 3 3 2 3 4 2 2" xfId="21092" xr:uid="{00000000-0005-0000-0000-000086090000}"/>
    <cellStyle name="Normal 3 2 3 3 2 3 4 2 3" xfId="13976" xr:uid="{00000000-0005-0000-0000-000087090000}"/>
    <cellStyle name="Normal 3 2 3 3 2 3 4 3" xfId="24644" xr:uid="{00000000-0005-0000-0000-000088090000}"/>
    <cellStyle name="Normal 3 2 3 3 2 3 4 4" xfId="17540" xr:uid="{00000000-0005-0000-0000-000089090000}"/>
    <cellStyle name="Normal 3 2 3 3 2 3 4 5" xfId="10424" xr:uid="{00000000-0005-0000-0000-00008A090000}"/>
    <cellStyle name="Normal 3 2 3 3 2 3 5" xfId="4202" xr:uid="{00000000-0005-0000-0000-00008B090000}"/>
    <cellStyle name="Normal 3 2 3 3 2 3 5 2" xfId="18428" xr:uid="{00000000-0005-0000-0000-00008C090000}"/>
    <cellStyle name="Normal 3 2 3 3 2 3 5 3" xfId="11312" xr:uid="{00000000-0005-0000-0000-00008D090000}"/>
    <cellStyle name="Normal 3 2 3 3 2 3 6" xfId="21980" xr:uid="{00000000-0005-0000-0000-00008E090000}"/>
    <cellStyle name="Normal 3 2 3 3 2 3 7" xfId="14870" xr:uid="{00000000-0005-0000-0000-00008F090000}"/>
    <cellStyle name="Normal 3 2 3 3 2 3 8" xfId="7754" xr:uid="{00000000-0005-0000-0000-000090090000}"/>
    <cellStyle name="Normal 3 2 3 3 2 4" xfId="1982" xr:uid="{00000000-0005-0000-0000-000091090000}"/>
    <cellStyle name="Normal 3 2 3 3 2 4 2" xfId="5534" xr:uid="{00000000-0005-0000-0000-000092090000}"/>
    <cellStyle name="Normal 3 2 3 3 2 4 2 2" xfId="19760" xr:uid="{00000000-0005-0000-0000-000093090000}"/>
    <cellStyle name="Normal 3 2 3 3 2 4 2 3" xfId="12644" xr:uid="{00000000-0005-0000-0000-000094090000}"/>
    <cellStyle name="Normal 3 2 3 3 2 4 3" xfId="23312" xr:uid="{00000000-0005-0000-0000-000095090000}"/>
    <cellStyle name="Normal 3 2 3 3 2 4 4" xfId="16208" xr:uid="{00000000-0005-0000-0000-000096090000}"/>
    <cellStyle name="Normal 3 2 3 3 2 4 5" xfId="9092" xr:uid="{00000000-0005-0000-0000-000097090000}"/>
    <cellStyle name="Normal 3 2 3 3 2 5" xfId="1094" xr:uid="{00000000-0005-0000-0000-000098090000}"/>
    <cellStyle name="Normal 3 2 3 3 2 5 2" xfId="4646" xr:uid="{00000000-0005-0000-0000-000099090000}"/>
    <cellStyle name="Normal 3 2 3 3 2 5 2 2" xfId="18872" xr:uid="{00000000-0005-0000-0000-00009A090000}"/>
    <cellStyle name="Normal 3 2 3 3 2 5 2 3" xfId="11756" xr:uid="{00000000-0005-0000-0000-00009B090000}"/>
    <cellStyle name="Normal 3 2 3 3 2 5 3" xfId="22424" xr:uid="{00000000-0005-0000-0000-00009C090000}"/>
    <cellStyle name="Normal 3 2 3 3 2 5 4" xfId="15320" xr:uid="{00000000-0005-0000-0000-00009D090000}"/>
    <cellStyle name="Normal 3 2 3 3 2 5 5" xfId="8204" xr:uid="{00000000-0005-0000-0000-00009E090000}"/>
    <cellStyle name="Normal 3 2 3 3 2 6" xfId="2870" xr:uid="{00000000-0005-0000-0000-00009F090000}"/>
    <cellStyle name="Normal 3 2 3 3 2 6 2" xfId="6422" xr:uid="{00000000-0005-0000-0000-0000A0090000}"/>
    <cellStyle name="Normal 3 2 3 3 2 6 2 2" xfId="20648" xr:uid="{00000000-0005-0000-0000-0000A1090000}"/>
    <cellStyle name="Normal 3 2 3 3 2 6 2 3" xfId="13532" xr:uid="{00000000-0005-0000-0000-0000A2090000}"/>
    <cellStyle name="Normal 3 2 3 3 2 6 3" xfId="24200" xr:uid="{00000000-0005-0000-0000-0000A3090000}"/>
    <cellStyle name="Normal 3 2 3 3 2 6 4" xfId="17096" xr:uid="{00000000-0005-0000-0000-0000A4090000}"/>
    <cellStyle name="Normal 3 2 3 3 2 6 5" xfId="9980" xr:uid="{00000000-0005-0000-0000-0000A5090000}"/>
    <cellStyle name="Normal 3 2 3 3 2 7" xfId="3758" xr:uid="{00000000-0005-0000-0000-0000A6090000}"/>
    <cellStyle name="Normal 3 2 3 3 2 7 2" xfId="17984" xr:uid="{00000000-0005-0000-0000-0000A7090000}"/>
    <cellStyle name="Normal 3 2 3 3 2 7 3" xfId="10868" xr:uid="{00000000-0005-0000-0000-0000A8090000}"/>
    <cellStyle name="Normal 3 2 3 3 2 8" xfId="21536" xr:uid="{00000000-0005-0000-0000-0000A9090000}"/>
    <cellStyle name="Normal 3 2 3 3 2 9" xfId="14426" xr:uid="{00000000-0005-0000-0000-0000AA090000}"/>
    <cellStyle name="Normal 3 2 3 3 3" xfId="311" xr:uid="{00000000-0005-0000-0000-0000AB090000}"/>
    <cellStyle name="Normal 3 2 3 3 3 2" xfId="755" xr:uid="{00000000-0005-0000-0000-0000AC090000}"/>
    <cellStyle name="Normal 3 2 3 3 3 2 2" xfId="2537" xr:uid="{00000000-0005-0000-0000-0000AD090000}"/>
    <cellStyle name="Normal 3 2 3 3 3 2 2 2" xfId="6089" xr:uid="{00000000-0005-0000-0000-0000AE090000}"/>
    <cellStyle name="Normal 3 2 3 3 3 2 2 2 2" xfId="20315" xr:uid="{00000000-0005-0000-0000-0000AF090000}"/>
    <cellStyle name="Normal 3 2 3 3 3 2 2 2 3" xfId="13199" xr:uid="{00000000-0005-0000-0000-0000B0090000}"/>
    <cellStyle name="Normal 3 2 3 3 3 2 2 3" xfId="23867" xr:uid="{00000000-0005-0000-0000-0000B1090000}"/>
    <cellStyle name="Normal 3 2 3 3 3 2 2 4" xfId="16763" xr:uid="{00000000-0005-0000-0000-0000B2090000}"/>
    <cellStyle name="Normal 3 2 3 3 3 2 2 5" xfId="9647" xr:uid="{00000000-0005-0000-0000-0000B3090000}"/>
    <cellStyle name="Normal 3 2 3 3 3 2 3" xfId="1649" xr:uid="{00000000-0005-0000-0000-0000B4090000}"/>
    <cellStyle name="Normal 3 2 3 3 3 2 3 2" xfId="5201" xr:uid="{00000000-0005-0000-0000-0000B5090000}"/>
    <cellStyle name="Normal 3 2 3 3 3 2 3 2 2" xfId="19427" xr:uid="{00000000-0005-0000-0000-0000B6090000}"/>
    <cellStyle name="Normal 3 2 3 3 3 2 3 2 3" xfId="12311" xr:uid="{00000000-0005-0000-0000-0000B7090000}"/>
    <cellStyle name="Normal 3 2 3 3 3 2 3 3" xfId="22979" xr:uid="{00000000-0005-0000-0000-0000B8090000}"/>
    <cellStyle name="Normal 3 2 3 3 3 2 3 4" xfId="15875" xr:uid="{00000000-0005-0000-0000-0000B9090000}"/>
    <cellStyle name="Normal 3 2 3 3 3 2 3 5" xfId="8759" xr:uid="{00000000-0005-0000-0000-0000BA090000}"/>
    <cellStyle name="Normal 3 2 3 3 3 2 4" xfId="3425" xr:uid="{00000000-0005-0000-0000-0000BB090000}"/>
    <cellStyle name="Normal 3 2 3 3 3 2 4 2" xfId="6977" xr:uid="{00000000-0005-0000-0000-0000BC090000}"/>
    <cellStyle name="Normal 3 2 3 3 3 2 4 2 2" xfId="21203" xr:uid="{00000000-0005-0000-0000-0000BD090000}"/>
    <cellStyle name="Normal 3 2 3 3 3 2 4 2 3" xfId="14087" xr:uid="{00000000-0005-0000-0000-0000BE090000}"/>
    <cellStyle name="Normal 3 2 3 3 3 2 4 3" xfId="24755" xr:uid="{00000000-0005-0000-0000-0000BF090000}"/>
    <cellStyle name="Normal 3 2 3 3 3 2 4 4" xfId="17651" xr:uid="{00000000-0005-0000-0000-0000C0090000}"/>
    <cellStyle name="Normal 3 2 3 3 3 2 4 5" xfId="10535" xr:uid="{00000000-0005-0000-0000-0000C1090000}"/>
    <cellStyle name="Normal 3 2 3 3 3 2 5" xfId="4313" xr:uid="{00000000-0005-0000-0000-0000C2090000}"/>
    <cellStyle name="Normal 3 2 3 3 3 2 5 2" xfId="18539" xr:uid="{00000000-0005-0000-0000-0000C3090000}"/>
    <cellStyle name="Normal 3 2 3 3 3 2 5 3" xfId="11423" xr:uid="{00000000-0005-0000-0000-0000C4090000}"/>
    <cellStyle name="Normal 3 2 3 3 3 2 6" xfId="22091" xr:uid="{00000000-0005-0000-0000-0000C5090000}"/>
    <cellStyle name="Normal 3 2 3 3 3 2 7" xfId="14981" xr:uid="{00000000-0005-0000-0000-0000C6090000}"/>
    <cellStyle name="Normal 3 2 3 3 3 2 8" xfId="7865" xr:uid="{00000000-0005-0000-0000-0000C7090000}"/>
    <cellStyle name="Normal 3 2 3 3 3 3" xfId="2093" xr:uid="{00000000-0005-0000-0000-0000C8090000}"/>
    <cellStyle name="Normal 3 2 3 3 3 3 2" xfId="5645" xr:uid="{00000000-0005-0000-0000-0000C9090000}"/>
    <cellStyle name="Normal 3 2 3 3 3 3 2 2" xfId="19871" xr:uid="{00000000-0005-0000-0000-0000CA090000}"/>
    <cellStyle name="Normal 3 2 3 3 3 3 2 3" xfId="12755" xr:uid="{00000000-0005-0000-0000-0000CB090000}"/>
    <cellStyle name="Normal 3 2 3 3 3 3 3" xfId="23423" xr:uid="{00000000-0005-0000-0000-0000CC090000}"/>
    <cellStyle name="Normal 3 2 3 3 3 3 4" xfId="16319" xr:uid="{00000000-0005-0000-0000-0000CD090000}"/>
    <cellStyle name="Normal 3 2 3 3 3 3 5" xfId="9203" xr:uid="{00000000-0005-0000-0000-0000CE090000}"/>
    <cellStyle name="Normal 3 2 3 3 3 4" xfId="1205" xr:uid="{00000000-0005-0000-0000-0000CF090000}"/>
    <cellStyle name="Normal 3 2 3 3 3 4 2" xfId="4757" xr:uid="{00000000-0005-0000-0000-0000D0090000}"/>
    <cellStyle name="Normal 3 2 3 3 3 4 2 2" xfId="18983" xr:uid="{00000000-0005-0000-0000-0000D1090000}"/>
    <cellStyle name="Normal 3 2 3 3 3 4 2 3" xfId="11867" xr:uid="{00000000-0005-0000-0000-0000D2090000}"/>
    <cellStyle name="Normal 3 2 3 3 3 4 3" xfId="22535" xr:uid="{00000000-0005-0000-0000-0000D3090000}"/>
    <cellStyle name="Normal 3 2 3 3 3 4 4" xfId="15431" xr:uid="{00000000-0005-0000-0000-0000D4090000}"/>
    <cellStyle name="Normal 3 2 3 3 3 4 5" xfId="8315" xr:uid="{00000000-0005-0000-0000-0000D5090000}"/>
    <cellStyle name="Normal 3 2 3 3 3 5" xfId="2981" xr:uid="{00000000-0005-0000-0000-0000D6090000}"/>
    <cellStyle name="Normal 3 2 3 3 3 5 2" xfId="6533" xr:uid="{00000000-0005-0000-0000-0000D7090000}"/>
    <cellStyle name="Normal 3 2 3 3 3 5 2 2" xfId="20759" xr:uid="{00000000-0005-0000-0000-0000D8090000}"/>
    <cellStyle name="Normal 3 2 3 3 3 5 2 3" xfId="13643" xr:uid="{00000000-0005-0000-0000-0000D9090000}"/>
    <cellStyle name="Normal 3 2 3 3 3 5 3" xfId="24311" xr:uid="{00000000-0005-0000-0000-0000DA090000}"/>
    <cellStyle name="Normal 3 2 3 3 3 5 4" xfId="17207" xr:uid="{00000000-0005-0000-0000-0000DB090000}"/>
    <cellStyle name="Normal 3 2 3 3 3 5 5" xfId="10091" xr:uid="{00000000-0005-0000-0000-0000DC090000}"/>
    <cellStyle name="Normal 3 2 3 3 3 6" xfId="3869" xr:uid="{00000000-0005-0000-0000-0000DD090000}"/>
    <cellStyle name="Normal 3 2 3 3 3 6 2" xfId="18095" xr:uid="{00000000-0005-0000-0000-0000DE090000}"/>
    <cellStyle name="Normal 3 2 3 3 3 6 3" xfId="10979" xr:uid="{00000000-0005-0000-0000-0000DF090000}"/>
    <cellStyle name="Normal 3 2 3 3 3 7" xfId="21647" xr:uid="{00000000-0005-0000-0000-0000E0090000}"/>
    <cellStyle name="Normal 3 2 3 3 3 8" xfId="14537" xr:uid="{00000000-0005-0000-0000-0000E1090000}"/>
    <cellStyle name="Normal 3 2 3 3 3 9" xfId="7421" xr:uid="{00000000-0005-0000-0000-0000E2090000}"/>
    <cellStyle name="Normal 3 2 3 3 4" xfId="533" xr:uid="{00000000-0005-0000-0000-0000E3090000}"/>
    <cellStyle name="Normal 3 2 3 3 4 2" xfId="2315" xr:uid="{00000000-0005-0000-0000-0000E4090000}"/>
    <cellStyle name="Normal 3 2 3 3 4 2 2" xfId="5867" xr:uid="{00000000-0005-0000-0000-0000E5090000}"/>
    <cellStyle name="Normal 3 2 3 3 4 2 2 2" xfId="20093" xr:uid="{00000000-0005-0000-0000-0000E6090000}"/>
    <cellStyle name="Normal 3 2 3 3 4 2 2 3" xfId="12977" xr:uid="{00000000-0005-0000-0000-0000E7090000}"/>
    <cellStyle name="Normal 3 2 3 3 4 2 3" xfId="23645" xr:uid="{00000000-0005-0000-0000-0000E8090000}"/>
    <cellStyle name="Normal 3 2 3 3 4 2 4" xfId="16541" xr:uid="{00000000-0005-0000-0000-0000E9090000}"/>
    <cellStyle name="Normal 3 2 3 3 4 2 5" xfId="9425" xr:uid="{00000000-0005-0000-0000-0000EA090000}"/>
    <cellStyle name="Normal 3 2 3 3 4 3" xfId="1427" xr:uid="{00000000-0005-0000-0000-0000EB090000}"/>
    <cellStyle name="Normal 3 2 3 3 4 3 2" xfId="4979" xr:uid="{00000000-0005-0000-0000-0000EC090000}"/>
    <cellStyle name="Normal 3 2 3 3 4 3 2 2" xfId="19205" xr:uid="{00000000-0005-0000-0000-0000ED090000}"/>
    <cellStyle name="Normal 3 2 3 3 4 3 2 3" xfId="12089" xr:uid="{00000000-0005-0000-0000-0000EE090000}"/>
    <cellStyle name="Normal 3 2 3 3 4 3 3" xfId="22757" xr:uid="{00000000-0005-0000-0000-0000EF090000}"/>
    <cellStyle name="Normal 3 2 3 3 4 3 4" xfId="15653" xr:uid="{00000000-0005-0000-0000-0000F0090000}"/>
    <cellStyle name="Normal 3 2 3 3 4 3 5" xfId="8537" xr:uid="{00000000-0005-0000-0000-0000F1090000}"/>
    <cellStyle name="Normal 3 2 3 3 4 4" xfId="3203" xr:uid="{00000000-0005-0000-0000-0000F2090000}"/>
    <cellStyle name="Normal 3 2 3 3 4 4 2" xfId="6755" xr:uid="{00000000-0005-0000-0000-0000F3090000}"/>
    <cellStyle name="Normal 3 2 3 3 4 4 2 2" xfId="20981" xr:uid="{00000000-0005-0000-0000-0000F4090000}"/>
    <cellStyle name="Normal 3 2 3 3 4 4 2 3" xfId="13865" xr:uid="{00000000-0005-0000-0000-0000F5090000}"/>
    <cellStyle name="Normal 3 2 3 3 4 4 3" xfId="24533" xr:uid="{00000000-0005-0000-0000-0000F6090000}"/>
    <cellStyle name="Normal 3 2 3 3 4 4 4" xfId="17429" xr:uid="{00000000-0005-0000-0000-0000F7090000}"/>
    <cellStyle name="Normal 3 2 3 3 4 4 5" xfId="10313" xr:uid="{00000000-0005-0000-0000-0000F8090000}"/>
    <cellStyle name="Normal 3 2 3 3 4 5" xfId="4091" xr:uid="{00000000-0005-0000-0000-0000F9090000}"/>
    <cellStyle name="Normal 3 2 3 3 4 5 2" xfId="18317" xr:uid="{00000000-0005-0000-0000-0000FA090000}"/>
    <cellStyle name="Normal 3 2 3 3 4 5 3" xfId="11201" xr:uid="{00000000-0005-0000-0000-0000FB090000}"/>
    <cellStyle name="Normal 3 2 3 3 4 6" xfId="21869" xr:uid="{00000000-0005-0000-0000-0000FC090000}"/>
    <cellStyle name="Normal 3 2 3 3 4 7" xfId="14759" xr:uid="{00000000-0005-0000-0000-0000FD090000}"/>
    <cellStyle name="Normal 3 2 3 3 4 8" xfId="7643" xr:uid="{00000000-0005-0000-0000-0000FE090000}"/>
    <cellStyle name="Normal 3 2 3 3 5" xfId="1871" xr:uid="{00000000-0005-0000-0000-0000FF090000}"/>
    <cellStyle name="Normal 3 2 3 3 5 2" xfId="5423" xr:uid="{00000000-0005-0000-0000-0000000A0000}"/>
    <cellStyle name="Normal 3 2 3 3 5 2 2" xfId="19649" xr:uid="{00000000-0005-0000-0000-0000010A0000}"/>
    <cellStyle name="Normal 3 2 3 3 5 2 3" xfId="12533" xr:uid="{00000000-0005-0000-0000-0000020A0000}"/>
    <cellStyle name="Normal 3 2 3 3 5 3" xfId="23201" xr:uid="{00000000-0005-0000-0000-0000030A0000}"/>
    <cellStyle name="Normal 3 2 3 3 5 4" xfId="16097" xr:uid="{00000000-0005-0000-0000-0000040A0000}"/>
    <cellStyle name="Normal 3 2 3 3 5 5" xfId="8981" xr:uid="{00000000-0005-0000-0000-0000050A0000}"/>
    <cellStyle name="Normal 3 2 3 3 6" xfId="983" xr:uid="{00000000-0005-0000-0000-0000060A0000}"/>
    <cellStyle name="Normal 3 2 3 3 6 2" xfId="4535" xr:uid="{00000000-0005-0000-0000-0000070A0000}"/>
    <cellStyle name="Normal 3 2 3 3 6 2 2" xfId="18761" xr:uid="{00000000-0005-0000-0000-0000080A0000}"/>
    <cellStyle name="Normal 3 2 3 3 6 2 3" xfId="11645" xr:uid="{00000000-0005-0000-0000-0000090A0000}"/>
    <cellStyle name="Normal 3 2 3 3 6 3" xfId="22313" xr:uid="{00000000-0005-0000-0000-00000A0A0000}"/>
    <cellStyle name="Normal 3 2 3 3 6 4" xfId="15209" xr:uid="{00000000-0005-0000-0000-00000B0A0000}"/>
    <cellStyle name="Normal 3 2 3 3 6 5" xfId="8093" xr:uid="{00000000-0005-0000-0000-00000C0A0000}"/>
    <cellStyle name="Normal 3 2 3 3 7" xfId="2759" xr:uid="{00000000-0005-0000-0000-00000D0A0000}"/>
    <cellStyle name="Normal 3 2 3 3 7 2" xfId="6311" xr:uid="{00000000-0005-0000-0000-00000E0A0000}"/>
    <cellStyle name="Normal 3 2 3 3 7 2 2" xfId="20537" xr:uid="{00000000-0005-0000-0000-00000F0A0000}"/>
    <cellStyle name="Normal 3 2 3 3 7 2 3" xfId="13421" xr:uid="{00000000-0005-0000-0000-0000100A0000}"/>
    <cellStyle name="Normal 3 2 3 3 7 3" xfId="24089" xr:uid="{00000000-0005-0000-0000-0000110A0000}"/>
    <cellStyle name="Normal 3 2 3 3 7 4" xfId="16985" xr:uid="{00000000-0005-0000-0000-0000120A0000}"/>
    <cellStyle name="Normal 3 2 3 3 7 5" xfId="9869" xr:uid="{00000000-0005-0000-0000-0000130A0000}"/>
    <cellStyle name="Normal 3 2 3 3 8" xfId="3647" xr:uid="{00000000-0005-0000-0000-0000140A0000}"/>
    <cellStyle name="Normal 3 2 3 3 8 2" xfId="17873" xr:uid="{00000000-0005-0000-0000-0000150A0000}"/>
    <cellStyle name="Normal 3 2 3 3 8 3" xfId="10757" xr:uid="{00000000-0005-0000-0000-0000160A0000}"/>
    <cellStyle name="Normal 3 2 3 3 9" xfId="21425" xr:uid="{00000000-0005-0000-0000-0000170A0000}"/>
    <cellStyle name="Normal 3 2 3 4" xfId="126" xr:uid="{00000000-0005-0000-0000-0000180A0000}"/>
    <cellStyle name="Normal 3 2 3 4 10" xfId="7236" xr:uid="{00000000-0005-0000-0000-0000190A0000}"/>
    <cellStyle name="Normal 3 2 3 4 2" xfId="348" xr:uid="{00000000-0005-0000-0000-00001A0A0000}"/>
    <cellStyle name="Normal 3 2 3 4 2 2" xfId="792" xr:uid="{00000000-0005-0000-0000-00001B0A0000}"/>
    <cellStyle name="Normal 3 2 3 4 2 2 2" xfId="2574" xr:uid="{00000000-0005-0000-0000-00001C0A0000}"/>
    <cellStyle name="Normal 3 2 3 4 2 2 2 2" xfId="6126" xr:uid="{00000000-0005-0000-0000-00001D0A0000}"/>
    <cellStyle name="Normal 3 2 3 4 2 2 2 2 2" xfId="20352" xr:uid="{00000000-0005-0000-0000-00001E0A0000}"/>
    <cellStyle name="Normal 3 2 3 4 2 2 2 2 3" xfId="13236" xr:uid="{00000000-0005-0000-0000-00001F0A0000}"/>
    <cellStyle name="Normal 3 2 3 4 2 2 2 3" xfId="23904" xr:uid="{00000000-0005-0000-0000-0000200A0000}"/>
    <cellStyle name="Normal 3 2 3 4 2 2 2 4" xfId="16800" xr:uid="{00000000-0005-0000-0000-0000210A0000}"/>
    <cellStyle name="Normal 3 2 3 4 2 2 2 5" xfId="9684" xr:uid="{00000000-0005-0000-0000-0000220A0000}"/>
    <cellStyle name="Normal 3 2 3 4 2 2 3" xfId="1686" xr:uid="{00000000-0005-0000-0000-0000230A0000}"/>
    <cellStyle name="Normal 3 2 3 4 2 2 3 2" xfId="5238" xr:uid="{00000000-0005-0000-0000-0000240A0000}"/>
    <cellStyle name="Normal 3 2 3 4 2 2 3 2 2" xfId="19464" xr:uid="{00000000-0005-0000-0000-0000250A0000}"/>
    <cellStyle name="Normal 3 2 3 4 2 2 3 2 3" xfId="12348" xr:uid="{00000000-0005-0000-0000-0000260A0000}"/>
    <cellStyle name="Normal 3 2 3 4 2 2 3 3" xfId="23016" xr:uid="{00000000-0005-0000-0000-0000270A0000}"/>
    <cellStyle name="Normal 3 2 3 4 2 2 3 4" xfId="15912" xr:uid="{00000000-0005-0000-0000-0000280A0000}"/>
    <cellStyle name="Normal 3 2 3 4 2 2 3 5" xfId="8796" xr:uid="{00000000-0005-0000-0000-0000290A0000}"/>
    <cellStyle name="Normal 3 2 3 4 2 2 4" xfId="3462" xr:uid="{00000000-0005-0000-0000-00002A0A0000}"/>
    <cellStyle name="Normal 3 2 3 4 2 2 4 2" xfId="7014" xr:uid="{00000000-0005-0000-0000-00002B0A0000}"/>
    <cellStyle name="Normal 3 2 3 4 2 2 4 2 2" xfId="21240" xr:uid="{00000000-0005-0000-0000-00002C0A0000}"/>
    <cellStyle name="Normal 3 2 3 4 2 2 4 2 3" xfId="14124" xr:uid="{00000000-0005-0000-0000-00002D0A0000}"/>
    <cellStyle name="Normal 3 2 3 4 2 2 4 3" xfId="24792" xr:uid="{00000000-0005-0000-0000-00002E0A0000}"/>
    <cellStyle name="Normal 3 2 3 4 2 2 4 4" xfId="17688" xr:uid="{00000000-0005-0000-0000-00002F0A0000}"/>
    <cellStyle name="Normal 3 2 3 4 2 2 4 5" xfId="10572" xr:uid="{00000000-0005-0000-0000-0000300A0000}"/>
    <cellStyle name="Normal 3 2 3 4 2 2 5" xfId="4350" xr:uid="{00000000-0005-0000-0000-0000310A0000}"/>
    <cellStyle name="Normal 3 2 3 4 2 2 5 2" xfId="18576" xr:uid="{00000000-0005-0000-0000-0000320A0000}"/>
    <cellStyle name="Normal 3 2 3 4 2 2 5 3" xfId="11460" xr:uid="{00000000-0005-0000-0000-0000330A0000}"/>
    <cellStyle name="Normal 3 2 3 4 2 2 6" xfId="22128" xr:uid="{00000000-0005-0000-0000-0000340A0000}"/>
    <cellStyle name="Normal 3 2 3 4 2 2 7" xfId="15018" xr:uid="{00000000-0005-0000-0000-0000350A0000}"/>
    <cellStyle name="Normal 3 2 3 4 2 2 8" xfId="7902" xr:uid="{00000000-0005-0000-0000-0000360A0000}"/>
    <cellStyle name="Normal 3 2 3 4 2 3" xfId="2130" xr:uid="{00000000-0005-0000-0000-0000370A0000}"/>
    <cellStyle name="Normal 3 2 3 4 2 3 2" xfId="5682" xr:uid="{00000000-0005-0000-0000-0000380A0000}"/>
    <cellStyle name="Normal 3 2 3 4 2 3 2 2" xfId="19908" xr:uid="{00000000-0005-0000-0000-0000390A0000}"/>
    <cellStyle name="Normal 3 2 3 4 2 3 2 3" xfId="12792" xr:uid="{00000000-0005-0000-0000-00003A0A0000}"/>
    <cellStyle name="Normal 3 2 3 4 2 3 3" xfId="23460" xr:uid="{00000000-0005-0000-0000-00003B0A0000}"/>
    <cellStyle name="Normal 3 2 3 4 2 3 4" xfId="16356" xr:uid="{00000000-0005-0000-0000-00003C0A0000}"/>
    <cellStyle name="Normal 3 2 3 4 2 3 5" xfId="9240" xr:uid="{00000000-0005-0000-0000-00003D0A0000}"/>
    <cellStyle name="Normal 3 2 3 4 2 4" xfId="1242" xr:uid="{00000000-0005-0000-0000-00003E0A0000}"/>
    <cellStyle name="Normal 3 2 3 4 2 4 2" xfId="4794" xr:uid="{00000000-0005-0000-0000-00003F0A0000}"/>
    <cellStyle name="Normal 3 2 3 4 2 4 2 2" xfId="19020" xr:uid="{00000000-0005-0000-0000-0000400A0000}"/>
    <cellStyle name="Normal 3 2 3 4 2 4 2 3" xfId="11904" xr:uid="{00000000-0005-0000-0000-0000410A0000}"/>
    <cellStyle name="Normal 3 2 3 4 2 4 3" xfId="22572" xr:uid="{00000000-0005-0000-0000-0000420A0000}"/>
    <cellStyle name="Normal 3 2 3 4 2 4 4" xfId="15468" xr:uid="{00000000-0005-0000-0000-0000430A0000}"/>
    <cellStyle name="Normal 3 2 3 4 2 4 5" xfId="8352" xr:uid="{00000000-0005-0000-0000-0000440A0000}"/>
    <cellStyle name="Normal 3 2 3 4 2 5" xfId="3018" xr:uid="{00000000-0005-0000-0000-0000450A0000}"/>
    <cellStyle name="Normal 3 2 3 4 2 5 2" xfId="6570" xr:uid="{00000000-0005-0000-0000-0000460A0000}"/>
    <cellStyle name="Normal 3 2 3 4 2 5 2 2" xfId="20796" xr:uid="{00000000-0005-0000-0000-0000470A0000}"/>
    <cellStyle name="Normal 3 2 3 4 2 5 2 3" xfId="13680" xr:uid="{00000000-0005-0000-0000-0000480A0000}"/>
    <cellStyle name="Normal 3 2 3 4 2 5 3" xfId="24348" xr:uid="{00000000-0005-0000-0000-0000490A0000}"/>
    <cellStyle name="Normal 3 2 3 4 2 5 4" xfId="17244" xr:uid="{00000000-0005-0000-0000-00004A0A0000}"/>
    <cellStyle name="Normal 3 2 3 4 2 5 5" xfId="10128" xr:uid="{00000000-0005-0000-0000-00004B0A0000}"/>
    <cellStyle name="Normal 3 2 3 4 2 6" xfId="3906" xr:uid="{00000000-0005-0000-0000-00004C0A0000}"/>
    <cellStyle name="Normal 3 2 3 4 2 6 2" xfId="18132" xr:uid="{00000000-0005-0000-0000-00004D0A0000}"/>
    <cellStyle name="Normal 3 2 3 4 2 6 3" xfId="11016" xr:uid="{00000000-0005-0000-0000-00004E0A0000}"/>
    <cellStyle name="Normal 3 2 3 4 2 7" xfId="21684" xr:uid="{00000000-0005-0000-0000-00004F0A0000}"/>
    <cellStyle name="Normal 3 2 3 4 2 8" xfId="14574" xr:uid="{00000000-0005-0000-0000-0000500A0000}"/>
    <cellStyle name="Normal 3 2 3 4 2 9" xfId="7458" xr:uid="{00000000-0005-0000-0000-0000510A0000}"/>
    <cellStyle name="Normal 3 2 3 4 3" xfId="570" xr:uid="{00000000-0005-0000-0000-0000520A0000}"/>
    <cellStyle name="Normal 3 2 3 4 3 2" xfId="2352" xr:uid="{00000000-0005-0000-0000-0000530A0000}"/>
    <cellStyle name="Normal 3 2 3 4 3 2 2" xfId="5904" xr:uid="{00000000-0005-0000-0000-0000540A0000}"/>
    <cellStyle name="Normal 3 2 3 4 3 2 2 2" xfId="20130" xr:uid="{00000000-0005-0000-0000-0000550A0000}"/>
    <cellStyle name="Normal 3 2 3 4 3 2 2 3" xfId="13014" xr:uid="{00000000-0005-0000-0000-0000560A0000}"/>
    <cellStyle name="Normal 3 2 3 4 3 2 3" xfId="23682" xr:uid="{00000000-0005-0000-0000-0000570A0000}"/>
    <cellStyle name="Normal 3 2 3 4 3 2 4" xfId="16578" xr:uid="{00000000-0005-0000-0000-0000580A0000}"/>
    <cellStyle name="Normal 3 2 3 4 3 2 5" xfId="9462" xr:uid="{00000000-0005-0000-0000-0000590A0000}"/>
    <cellStyle name="Normal 3 2 3 4 3 3" xfId="1464" xr:uid="{00000000-0005-0000-0000-00005A0A0000}"/>
    <cellStyle name="Normal 3 2 3 4 3 3 2" xfId="5016" xr:uid="{00000000-0005-0000-0000-00005B0A0000}"/>
    <cellStyle name="Normal 3 2 3 4 3 3 2 2" xfId="19242" xr:uid="{00000000-0005-0000-0000-00005C0A0000}"/>
    <cellStyle name="Normal 3 2 3 4 3 3 2 3" xfId="12126" xr:uid="{00000000-0005-0000-0000-00005D0A0000}"/>
    <cellStyle name="Normal 3 2 3 4 3 3 3" xfId="22794" xr:uid="{00000000-0005-0000-0000-00005E0A0000}"/>
    <cellStyle name="Normal 3 2 3 4 3 3 4" xfId="15690" xr:uid="{00000000-0005-0000-0000-00005F0A0000}"/>
    <cellStyle name="Normal 3 2 3 4 3 3 5" xfId="8574" xr:uid="{00000000-0005-0000-0000-0000600A0000}"/>
    <cellStyle name="Normal 3 2 3 4 3 4" xfId="3240" xr:uid="{00000000-0005-0000-0000-0000610A0000}"/>
    <cellStyle name="Normal 3 2 3 4 3 4 2" xfId="6792" xr:uid="{00000000-0005-0000-0000-0000620A0000}"/>
    <cellStyle name="Normal 3 2 3 4 3 4 2 2" xfId="21018" xr:uid="{00000000-0005-0000-0000-0000630A0000}"/>
    <cellStyle name="Normal 3 2 3 4 3 4 2 3" xfId="13902" xr:uid="{00000000-0005-0000-0000-0000640A0000}"/>
    <cellStyle name="Normal 3 2 3 4 3 4 3" xfId="24570" xr:uid="{00000000-0005-0000-0000-0000650A0000}"/>
    <cellStyle name="Normal 3 2 3 4 3 4 4" xfId="17466" xr:uid="{00000000-0005-0000-0000-0000660A0000}"/>
    <cellStyle name="Normal 3 2 3 4 3 4 5" xfId="10350" xr:uid="{00000000-0005-0000-0000-0000670A0000}"/>
    <cellStyle name="Normal 3 2 3 4 3 5" xfId="4128" xr:uid="{00000000-0005-0000-0000-0000680A0000}"/>
    <cellStyle name="Normal 3 2 3 4 3 5 2" xfId="18354" xr:uid="{00000000-0005-0000-0000-0000690A0000}"/>
    <cellStyle name="Normal 3 2 3 4 3 5 3" xfId="11238" xr:uid="{00000000-0005-0000-0000-00006A0A0000}"/>
    <cellStyle name="Normal 3 2 3 4 3 6" xfId="21906" xr:uid="{00000000-0005-0000-0000-00006B0A0000}"/>
    <cellStyle name="Normal 3 2 3 4 3 7" xfId="14796" xr:uid="{00000000-0005-0000-0000-00006C0A0000}"/>
    <cellStyle name="Normal 3 2 3 4 3 8" xfId="7680" xr:uid="{00000000-0005-0000-0000-00006D0A0000}"/>
    <cellStyle name="Normal 3 2 3 4 4" xfId="1908" xr:uid="{00000000-0005-0000-0000-00006E0A0000}"/>
    <cellStyle name="Normal 3 2 3 4 4 2" xfId="5460" xr:uid="{00000000-0005-0000-0000-00006F0A0000}"/>
    <cellStyle name="Normal 3 2 3 4 4 2 2" xfId="19686" xr:uid="{00000000-0005-0000-0000-0000700A0000}"/>
    <cellStyle name="Normal 3 2 3 4 4 2 3" xfId="12570" xr:uid="{00000000-0005-0000-0000-0000710A0000}"/>
    <cellStyle name="Normal 3 2 3 4 4 3" xfId="23238" xr:uid="{00000000-0005-0000-0000-0000720A0000}"/>
    <cellStyle name="Normal 3 2 3 4 4 4" xfId="16134" xr:uid="{00000000-0005-0000-0000-0000730A0000}"/>
    <cellStyle name="Normal 3 2 3 4 4 5" xfId="9018" xr:uid="{00000000-0005-0000-0000-0000740A0000}"/>
    <cellStyle name="Normal 3 2 3 4 5" xfId="1020" xr:uid="{00000000-0005-0000-0000-0000750A0000}"/>
    <cellStyle name="Normal 3 2 3 4 5 2" xfId="4572" xr:uid="{00000000-0005-0000-0000-0000760A0000}"/>
    <cellStyle name="Normal 3 2 3 4 5 2 2" xfId="18798" xr:uid="{00000000-0005-0000-0000-0000770A0000}"/>
    <cellStyle name="Normal 3 2 3 4 5 2 3" xfId="11682" xr:uid="{00000000-0005-0000-0000-0000780A0000}"/>
    <cellStyle name="Normal 3 2 3 4 5 3" xfId="22350" xr:uid="{00000000-0005-0000-0000-0000790A0000}"/>
    <cellStyle name="Normal 3 2 3 4 5 4" xfId="15246" xr:uid="{00000000-0005-0000-0000-00007A0A0000}"/>
    <cellStyle name="Normal 3 2 3 4 5 5" xfId="8130" xr:uid="{00000000-0005-0000-0000-00007B0A0000}"/>
    <cellStyle name="Normal 3 2 3 4 6" xfId="2796" xr:uid="{00000000-0005-0000-0000-00007C0A0000}"/>
    <cellStyle name="Normal 3 2 3 4 6 2" xfId="6348" xr:uid="{00000000-0005-0000-0000-00007D0A0000}"/>
    <cellStyle name="Normal 3 2 3 4 6 2 2" xfId="20574" xr:uid="{00000000-0005-0000-0000-00007E0A0000}"/>
    <cellStyle name="Normal 3 2 3 4 6 2 3" xfId="13458" xr:uid="{00000000-0005-0000-0000-00007F0A0000}"/>
    <cellStyle name="Normal 3 2 3 4 6 3" xfId="24126" xr:uid="{00000000-0005-0000-0000-0000800A0000}"/>
    <cellStyle name="Normal 3 2 3 4 6 4" xfId="17022" xr:uid="{00000000-0005-0000-0000-0000810A0000}"/>
    <cellStyle name="Normal 3 2 3 4 6 5" xfId="9906" xr:uid="{00000000-0005-0000-0000-0000820A0000}"/>
    <cellStyle name="Normal 3 2 3 4 7" xfId="3684" xr:uid="{00000000-0005-0000-0000-0000830A0000}"/>
    <cellStyle name="Normal 3 2 3 4 7 2" xfId="17910" xr:uid="{00000000-0005-0000-0000-0000840A0000}"/>
    <cellStyle name="Normal 3 2 3 4 7 3" xfId="10794" xr:uid="{00000000-0005-0000-0000-0000850A0000}"/>
    <cellStyle name="Normal 3 2 3 4 8" xfId="21462" xr:uid="{00000000-0005-0000-0000-0000860A0000}"/>
    <cellStyle name="Normal 3 2 3 4 9" xfId="14352" xr:uid="{00000000-0005-0000-0000-0000870A0000}"/>
    <cellStyle name="Normal 3 2 3 5" xfId="237" xr:uid="{00000000-0005-0000-0000-0000880A0000}"/>
    <cellStyle name="Normal 3 2 3 5 2" xfId="681" xr:uid="{00000000-0005-0000-0000-0000890A0000}"/>
    <cellStyle name="Normal 3 2 3 5 2 2" xfId="2463" xr:uid="{00000000-0005-0000-0000-00008A0A0000}"/>
    <cellStyle name="Normal 3 2 3 5 2 2 2" xfId="6015" xr:uid="{00000000-0005-0000-0000-00008B0A0000}"/>
    <cellStyle name="Normal 3 2 3 5 2 2 2 2" xfId="20241" xr:uid="{00000000-0005-0000-0000-00008C0A0000}"/>
    <cellStyle name="Normal 3 2 3 5 2 2 2 3" xfId="13125" xr:uid="{00000000-0005-0000-0000-00008D0A0000}"/>
    <cellStyle name="Normal 3 2 3 5 2 2 3" xfId="23793" xr:uid="{00000000-0005-0000-0000-00008E0A0000}"/>
    <cellStyle name="Normal 3 2 3 5 2 2 4" xfId="16689" xr:uid="{00000000-0005-0000-0000-00008F0A0000}"/>
    <cellStyle name="Normal 3 2 3 5 2 2 5" xfId="9573" xr:uid="{00000000-0005-0000-0000-0000900A0000}"/>
    <cellStyle name="Normal 3 2 3 5 2 3" xfId="1575" xr:uid="{00000000-0005-0000-0000-0000910A0000}"/>
    <cellStyle name="Normal 3 2 3 5 2 3 2" xfId="5127" xr:uid="{00000000-0005-0000-0000-0000920A0000}"/>
    <cellStyle name="Normal 3 2 3 5 2 3 2 2" xfId="19353" xr:uid="{00000000-0005-0000-0000-0000930A0000}"/>
    <cellStyle name="Normal 3 2 3 5 2 3 2 3" xfId="12237" xr:uid="{00000000-0005-0000-0000-0000940A0000}"/>
    <cellStyle name="Normal 3 2 3 5 2 3 3" xfId="22905" xr:uid="{00000000-0005-0000-0000-0000950A0000}"/>
    <cellStyle name="Normal 3 2 3 5 2 3 4" xfId="15801" xr:uid="{00000000-0005-0000-0000-0000960A0000}"/>
    <cellStyle name="Normal 3 2 3 5 2 3 5" xfId="8685" xr:uid="{00000000-0005-0000-0000-0000970A0000}"/>
    <cellStyle name="Normal 3 2 3 5 2 4" xfId="3351" xr:uid="{00000000-0005-0000-0000-0000980A0000}"/>
    <cellStyle name="Normal 3 2 3 5 2 4 2" xfId="6903" xr:uid="{00000000-0005-0000-0000-0000990A0000}"/>
    <cellStyle name="Normal 3 2 3 5 2 4 2 2" xfId="21129" xr:uid="{00000000-0005-0000-0000-00009A0A0000}"/>
    <cellStyle name="Normal 3 2 3 5 2 4 2 3" xfId="14013" xr:uid="{00000000-0005-0000-0000-00009B0A0000}"/>
    <cellStyle name="Normal 3 2 3 5 2 4 3" xfId="24681" xr:uid="{00000000-0005-0000-0000-00009C0A0000}"/>
    <cellStyle name="Normal 3 2 3 5 2 4 4" xfId="17577" xr:uid="{00000000-0005-0000-0000-00009D0A0000}"/>
    <cellStyle name="Normal 3 2 3 5 2 4 5" xfId="10461" xr:uid="{00000000-0005-0000-0000-00009E0A0000}"/>
    <cellStyle name="Normal 3 2 3 5 2 5" xfId="4239" xr:uid="{00000000-0005-0000-0000-00009F0A0000}"/>
    <cellStyle name="Normal 3 2 3 5 2 5 2" xfId="18465" xr:uid="{00000000-0005-0000-0000-0000A00A0000}"/>
    <cellStyle name="Normal 3 2 3 5 2 5 3" xfId="11349" xr:uid="{00000000-0005-0000-0000-0000A10A0000}"/>
    <cellStyle name="Normal 3 2 3 5 2 6" xfId="22017" xr:uid="{00000000-0005-0000-0000-0000A20A0000}"/>
    <cellStyle name="Normal 3 2 3 5 2 7" xfId="14907" xr:uid="{00000000-0005-0000-0000-0000A30A0000}"/>
    <cellStyle name="Normal 3 2 3 5 2 8" xfId="7791" xr:uid="{00000000-0005-0000-0000-0000A40A0000}"/>
    <cellStyle name="Normal 3 2 3 5 3" xfId="2019" xr:uid="{00000000-0005-0000-0000-0000A50A0000}"/>
    <cellStyle name="Normal 3 2 3 5 3 2" xfId="5571" xr:uid="{00000000-0005-0000-0000-0000A60A0000}"/>
    <cellStyle name="Normal 3 2 3 5 3 2 2" xfId="19797" xr:uid="{00000000-0005-0000-0000-0000A70A0000}"/>
    <cellStyle name="Normal 3 2 3 5 3 2 3" xfId="12681" xr:uid="{00000000-0005-0000-0000-0000A80A0000}"/>
    <cellStyle name="Normal 3 2 3 5 3 3" xfId="23349" xr:uid="{00000000-0005-0000-0000-0000A90A0000}"/>
    <cellStyle name="Normal 3 2 3 5 3 4" xfId="16245" xr:uid="{00000000-0005-0000-0000-0000AA0A0000}"/>
    <cellStyle name="Normal 3 2 3 5 3 5" xfId="9129" xr:uid="{00000000-0005-0000-0000-0000AB0A0000}"/>
    <cellStyle name="Normal 3 2 3 5 4" xfId="1131" xr:uid="{00000000-0005-0000-0000-0000AC0A0000}"/>
    <cellStyle name="Normal 3 2 3 5 4 2" xfId="4683" xr:uid="{00000000-0005-0000-0000-0000AD0A0000}"/>
    <cellStyle name="Normal 3 2 3 5 4 2 2" xfId="18909" xr:uid="{00000000-0005-0000-0000-0000AE0A0000}"/>
    <cellStyle name="Normal 3 2 3 5 4 2 3" xfId="11793" xr:uid="{00000000-0005-0000-0000-0000AF0A0000}"/>
    <cellStyle name="Normal 3 2 3 5 4 3" xfId="22461" xr:uid="{00000000-0005-0000-0000-0000B00A0000}"/>
    <cellStyle name="Normal 3 2 3 5 4 4" xfId="15357" xr:uid="{00000000-0005-0000-0000-0000B10A0000}"/>
    <cellStyle name="Normal 3 2 3 5 4 5" xfId="8241" xr:uid="{00000000-0005-0000-0000-0000B20A0000}"/>
    <cellStyle name="Normal 3 2 3 5 5" xfId="2907" xr:uid="{00000000-0005-0000-0000-0000B30A0000}"/>
    <cellStyle name="Normal 3 2 3 5 5 2" xfId="6459" xr:uid="{00000000-0005-0000-0000-0000B40A0000}"/>
    <cellStyle name="Normal 3 2 3 5 5 2 2" xfId="20685" xr:uid="{00000000-0005-0000-0000-0000B50A0000}"/>
    <cellStyle name="Normal 3 2 3 5 5 2 3" xfId="13569" xr:uid="{00000000-0005-0000-0000-0000B60A0000}"/>
    <cellStyle name="Normal 3 2 3 5 5 3" xfId="24237" xr:uid="{00000000-0005-0000-0000-0000B70A0000}"/>
    <cellStyle name="Normal 3 2 3 5 5 4" xfId="17133" xr:uid="{00000000-0005-0000-0000-0000B80A0000}"/>
    <cellStyle name="Normal 3 2 3 5 5 5" xfId="10017" xr:uid="{00000000-0005-0000-0000-0000B90A0000}"/>
    <cellStyle name="Normal 3 2 3 5 6" xfId="3795" xr:uid="{00000000-0005-0000-0000-0000BA0A0000}"/>
    <cellStyle name="Normal 3 2 3 5 6 2" xfId="18021" xr:uid="{00000000-0005-0000-0000-0000BB0A0000}"/>
    <cellStyle name="Normal 3 2 3 5 6 3" xfId="10905" xr:uid="{00000000-0005-0000-0000-0000BC0A0000}"/>
    <cellStyle name="Normal 3 2 3 5 7" xfId="21573" xr:uid="{00000000-0005-0000-0000-0000BD0A0000}"/>
    <cellStyle name="Normal 3 2 3 5 8" xfId="14463" xr:uid="{00000000-0005-0000-0000-0000BE0A0000}"/>
    <cellStyle name="Normal 3 2 3 5 9" xfId="7347" xr:uid="{00000000-0005-0000-0000-0000BF0A0000}"/>
    <cellStyle name="Normal 3 2 3 6" xfId="459" xr:uid="{00000000-0005-0000-0000-0000C00A0000}"/>
    <cellStyle name="Normal 3 2 3 6 2" xfId="2241" xr:uid="{00000000-0005-0000-0000-0000C10A0000}"/>
    <cellStyle name="Normal 3 2 3 6 2 2" xfId="5793" xr:uid="{00000000-0005-0000-0000-0000C20A0000}"/>
    <cellStyle name="Normal 3 2 3 6 2 2 2" xfId="20019" xr:uid="{00000000-0005-0000-0000-0000C30A0000}"/>
    <cellStyle name="Normal 3 2 3 6 2 2 3" xfId="12903" xr:uid="{00000000-0005-0000-0000-0000C40A0000}"/>
    <cellStyle name="Normal 3 2 3 6 2 3" xfId="23571" xr:uid="{00000000-0005-0000-0000-0000C50A0000}"/>
    <cellStyle name="Normal 3 2 3 6 2 4" xfId="16467" xr:uid="{00000000-0005-0000-0000-0000C60A0000}"/>
    <cellStyle name="Normal 3 2 3 6 2 5" xfId="9351" xr:uid="{00000000-0005-0000-0000-0000C70A0000}"/>
    <cellStyle name="Normal 3 2 3 6 3" xfId="1353" xr:uid="{00000000-0005-0000-0000-0000C80A0000}"/>
    <cellStyle name="Normal 3 2 3 6 3 2" xfId="4905" xr:uid="{00000000-0005-0000-0000-0000C90A0000}"/>
    <cellStyle name="Normal 3 2 3 6 3 2 2" xfId="19131" xr:uid="{00000000-0005-0000-0000-0000CA0A0000}"/>
    <cellStyle name="Normal 3 2 3 6 3 2 3" xfId="12015" xr:uid="{00000000-0005-0000-0000-0000CB0A0000}"/>
    <cellStyle name="Normal 3 2 3 6 3 3" xfId="22683" xr:uid="{00000000-0005-0000-0000-0000CC0A0000}"/>
    <cellStyle name="Normal 3 2 3 6 3 4" xfId="15579" xr:uid="{00000000-0005-0000-0000-0000CD0A0000}"/>
    <cellStyle name="Normal 3 2 3 6 3 5" xfId="8463" xr:uid="{00000000-0005-0000-0000-0000CE0A0000}"/>
    <cellStyle name="Normal 3 2 3 6 4" xfId="3129" xr:uid="{00000000-0005-0000-0000-0000CF0A0000}"/>
    <cellStyle name="Normal 3 2 3 6 4 2" xfId="6681" xr:uid="{00000000-0005-0000-0000-0000D00A0000}"/>
    <cellStyle name="Normal 3 2 3 6 4 2 2" xfId="20907" xr:uid="{00000000-0005-0000-0000-0000D10A0000}"/>
    <cellStyle name="Normal 3 2 3 6 4 2 3" xfId="13791" xr:uid="{00000000-0005-0000-0000-0000D20A0000}"/>
    <cellStyle name="Normal 3 2 3 6 4 3" xfId="24459" xr:uid="{00000000-0005-0000-0000-0000D30A0000}"/>
    <cellStyle name="Normal 3 2 3 6 4 4" xfId="17355" xr:uid="{00000000-0005-0000-0000-0000D40A0000}"/>
    <cellStyle name="Normal 3 2 3 6 4 5" xfId="10239" xr:uid="{00000000-0005-0000-0000-0000D50A0000}"/>
    <cellStyle name="Normal 3 2 3 6 5" xfId="4017" xr:uid="{00000000-0005-0000-0000-0000D60A0000}"/>
    <cellStyle name="Normal 3 2 3 6 5 2" xfId="18243" xr:uid="{00000000-0005-0000-0000-0000D70A0000}"/>
    <cellStyle name="Normal 3 2 3 6 5 3" xfId="11127" xr:uid="{00000000-0005-0000-0000-0000D80A0000}"/>
    <cellStyle name="Normal 3 2 3 6 6" xfId="21795" xr:uid="{00000000-0005-0000-0000-0000D90A0000}"/>
    <cellStyle name="Normal 3 2 3 6 7" xfId="14685" xr:uid="{00000000-0005-0000-0000-0000DA0A0000}"/>
    <cellStyle name="Normal 3 2 3 6 8" xfId="7569" xr:uid="{00000000-0005-0000-0000-0000DB0A0000}"/>
    <cellStyle name="Normal 3 2 3 7" xfId="1797" xr:uid="{00000000-0005-0000-0000-0000DC0A0000}"/>
    <cellStyle name="Normal 3 2 3 7 2" xfId="5349" xr:uid="{00000000-0005-0000-0000-0000DD0A0000}"/>
    <cellStyle name="Normal 3 2 3 7 2 2" xfId="19575" xr:uid="{00000000-0005-0000-0000-0000DE0A0000}"/>
    <cellStyle name="Normal 3 2 3 7 2 3" xfId="12459" xr:uid="{00000000-0005-0000-0000-0000DF0A0000}"/>
    <cellStyle name="Normal 3 2 3 7 3" xfId="23127" xr:uid="{00000000-0005-0000-0000-0000E00A0000}"/>
    <cellStyle name="Normal 3 2 3 7 4" xfId="16023" xr:uid="{00000000-0005-0000-0000-0000E10A0000}"/>
    <cellStyle name="Normal 3 2 3 7 5" xfId="8907" xr:uid="{00000000-0005-0000-0000-0000E20A0000}"/>
    <cellStyle name="Normal 3 2 3 8" xfId="909" xr:uid="{00000000-0005-0000-0000-0000E30A0000}"/>
    <cellStyle name="Normal 3 2 3 8 2" xfId="4461" xr:uid="{00000000-0005-0000-0000-0000E40A0000}"/>
    <cellStyle name="Normal 3 2 3 8 2 2" xfId="18687" xr:uid="{00000000-0005-0000-0000-0000E50A0000}"/>
    <cellStyle name="Normal 3 2 3 8 2 3" xfId="11571" xr:uid="{00000000-0005-0000-0000-0000E60A0000}"/>
    <cellStyle name="Normal 3 2 3 8 3" xfId="22239" xr:uid="{00000000-0005-0000-0000-0000E70A0000}"/>
    <cellStyle name="Normal 3 2 3 8 4" xfId="15135" xr:uid="{00000000-0005-0000-0000-0000E80A0000}"/>
    <cellStyle name="Normal 3 2 3 8 5" xfId="8019" xr:uid="{00000000-0005-0000-0000-0000E90A0000}"/>
    <cellStyle name="Normal 3 2 3 9" xfId="2685" xr:uid="{00000000-0005-0000-0000-0000EA0A0000}"/>
    <cellStyle name="Normal 3 2 3 9 2" xfId="6237" xr:uid="{00000000-0005-0000-0000-0000EB0A0000}"/>
    <cellStyle name="Normal 3 2 3 9 2 2" xfId="20463" xr:uid="{00000000-0005-0000-0000-0000EC0A0000}"/>
    <cellStyle name="Normal 3 2 3 9 2 3" xfId="13347" xr:uid="{00000000-0005-0000-0000-0000ED0A0000}"/>
    <cellStyle name="Normal 3 2 3 9 3" xfId="24015" xr:uid="{00000000-0005-0000-0000-0000EE0A0000}"/>
    <cellStyle name="Normal 3 2 3 9 4" xfId="16911" xr:uid="{00000000-0005-0000-0000-0000EF0A0000}"/>
    <cellStyle name="Normal 3 2 3 9 5" xfId="9795" xr:uid="{00000000-0005-0000-0000-0000F00A0000}"/>
    <cellStyle name="Normal 3 2 4" xfId="48" xr:uid="{00000000-0005-0000-0000-0000F10A0000}"/>
    <cellStyle name="Normal 3 2 4 10" xfId="14275" xr:uid="{00000000-0005-0000-0000-0000F20A0000}"/>
    <cellStyle name="Normal 3 2 4 11" xfId="7159" xr:uid="{00000000-0005-0000-0000-0000F30A0000}"/>
    <cellStyle name="Normal 3 2 4 2" xfId="160" xr:uid="{00000000-0005-0000-0000-0000F40A0000}"/>
    <cellStyle name="Normal 3 2 4 2 10" xfId="7270" xr:uid="{00000000-0005-0000-0000-0000F50A0000}"/>
    <cellStyle name="Normal 3 2 4 2 2" xfId="382" xr:uid="{00000000-0005-0000-0000-0000F60A0000}"/>
    <cellStyle name="Normal 3 2 4 2 2 2" xfId="826" xr:uid="{00000000-0005-0000-0000-0000F70A0000}"/>
    <cellStyle name="Normal 3 2 4 2 2 2 2" xfId="2608" xr:uid="{00000000-0005-0000-0000-0000F80A0000}"/>
    <cellStyle name="Normal 3 2 4 2 2 2 2 2" xfId="6160" xr:uid="{00000000-0005-0000-0000-0000F90A0000}"/>
    <cellStyle name="Normal 3 2 4 2 2 2 2 2 2" xfId="20386" xr:uid="{00000000-0005-0000-0000-0000FA0A0000}"/>
    <cellStyle name="Normal 3 2 4 2 2 2 2 2 3" xfId="13270" xr:uid="{00000000-0005-0000-0000-0000FB0A0000}"/>
    <cellStyle name="Normal 3 2 4 2 2 2 2 3" xfId="23938" xr:uid="{00000000-0005-0000-0000-0000FC0A0000}"/>
    <cellStyle name="Normal 3 2 4 2 2 2 2 4" xfId="16834" xr:uid="{00000000-0005-0000-0000-0000FD0A0000}"/>
    <cellStyle name="Normal 3 2 4 2 2 2 2 5" xfId="9718" xr:uid="{00000000-0005-0000-0000-0000FE0A0000}"/>
    <cellStyle name="Normal 3 2 4 2 2 2 3" xfId="1720" xr:uid="{00000000-0005-0000-0000-0000FF0A0000}"/>
    <cellStyle name="Normal 3 2 4 2 2 2 3 2" xfId="5272" xr:uid="{00000000-0005-0000-0000-0000000B0000}"/>
    <cellStyle name="Normal 3 2 4 2 2 2 3 2 2" xfId="19498" xr:uid="{00000000-0005-0000-0000-0000010B0000}"/>
    <cellStyle name="Normal 3 2 4 2 2 2 3 2 3" xfId="12382" xr:uid="{00000000-0005-0000-0000-0000020B0000}"/>
    <cellStyle name="Normal 3 2 4 2 2 2 3 3" xfId="23050" xr:uid="{00000000-0005-0000-0000-0000030B0000}"/>
    <cellStyle name="Normal 3 2 4 2 2 2 3 4" xfId="15946" xr:uid="{00000000-0005-0000-0000-0000040B0000}"/>
    <cellStyle name="Normal 3 2 4 2 2 2 3 5" xfId="8830" xr:uid="{00000000-0005-0000-0000-0000050B0000}"/>
    <cellStyle name="Normal 3 2 4 2 2 2 4" xfId="3496" xr:uid="{00000000-0005-0000-0000-0000060B0000}"/>
    <cellStyle name="Normal 3 2 4 2 2 2 4 2" xfId="7048" xr:uid="{00000000-0005-0000-0000-0000070B0000}"/>
    <cellStyle name="Normal 3 2 4 2 2 2 4 2 2" xfId="21274" xr:uid="{00000000-0005-0000-0000-0000080B0000}"/>
    <cellStyle name="Normal 3 2 4 2 2 2 4 2 3" xfId="14158" xr:uid="{00000000-0005-0000-0000-0000090B0000}"/>
    <cellStyle name="Normal 3 2 4 2 2 2 4 3" xfId="24826" xr:uid="{00000000-0005-0000-0000-00000A0B0000}"/>
    <cellStyle name="Normal 3 2 4 2 2 2 4 4" xfId="17722" xr:uid="{00000000-0005-0000-0000-00000B0B0000}"/>
    <cellStyle name="Normal 3 2 4 2 2 2 4 5" xfId="10606" xr:uid="{00000000-0005-0000-0000-00000C0B0000}"/>
    <cellStyle name="Normal 3 2 4 2 2 2 5" xfId="4384" xr:uid="{00000000-0005-0000-0000-00000D0B0000}"/>
    <cellStyle name="Normal 3 2 4 2 2 2 5 2" xfId="18610" xr:uid="{00000000-0005-0000-0000-00000E0B0000}"/>
    <cellStyle name="Normal 3 2 4 2 2 2 5 3" xfId="11494" xr:uid="{00000000-0005-0000-0000-00000F0B0000}"/>
    <cellStyle name="Normal 3 2 4 2 2 2 6" xfId="22162" xr:uid="{00000000-0005-0000-0000-0000100B0000}"/>
    <cellStyle name="Normal 3 2 4 2 2 2 7" xfId="15052" xr:uid="{00000000-0005-0000-0000-0000110B0000}"/>
    <cellStyle name="Normal 3 2 4 2 2 2 8" xfId="7936" xr:uid="{00000000-0005-0000-0000-0000120B0000}"/>
    <cellStyle name="Normal 3 2 4 2 2 3" xfId="2164" xr:uid="{00000000-0005-0000-0000-0000130B0000}"/>
    <cellStyle name="Normal 3 2 4 2 2 3 2" xfId="5716" xr:uid="{00000000-0005-0000-0000-0000140B0000}"/>
    <cellStyle name="Normal 3 2 4 2 2 3 2 2" xfId="19942" xr:uid="{00000000-0005-0000-0000-0000150B0000}"/>
    <cellStyle name="Normal 3 2 4 2 2 3 2 3" xfId="12826" xr:uid="{00000000-0005-0000-0000-0000160B0000}"/>
    <cellStyle name="Normal 3 2 4 2 2 3 3" xfId="23494" xr:uid="{00000000-0005-0000-0000-0000170B0000}"/>
    <cellStyle name="Normal 3 2 4 2 2 3 4" xfId="16390" xr:uid="{00000000-0005-0000-0000-0000180B0000}"/>
    <cellStyle name="Normal 3 2 4 2 2 3 5" xfId="9274" xr:uid="{00000000-0005-0000-0000-0000190B0000}"/>
    <cellStyle name="Normal 3 2 4 2 2 4" xfId="1276" xr:uid="{00000000-0005-0000-0000-00001A0B0000}"/>
    <cellStyle name="Normal 3 2 4 2 2 4 2" xfId="4828" xr:uid="{00000000-0005-0000-0000-00001B0B0000}"/>
    <cellStyle name="Normal 3 2 4 2 2 4 2 2" xfId="19054" xr:uid="{00000000-0005-0000-0000-00001C0B0000}"/>
    <cellStyle name="Normal 3 2 4 2 2 4 2 3" xfId="11938" xr:uid="{00000000-0005-0000-0000-00001D0B0000}"/>
    <cellStyle name="Normal 3 2 4 2 2 4 3" xfId="22606" xr:uid="{00000000-0005-0000-0000-00001E0B0000}"/>
    <cellStyle name="Normal 3 2 4 2 2 4 4" xfId="15502" xr:uid="{00000000-0005-0000-0000-00001F0B0000}"/>
    <cellStyle name="Normal 3 2 4 2 2 4 5" xfId="8386" xr:uid="{00000000-0005-0000-0000-0000200B0000}"/>
    <cellStyle name="Normal 3 2 4 2 2 5" xfId="3052" xr:uid="{00000000-0005-0000-0000-0000210B0000}"/>
    <cellStyle name="Normal 3 2 4 2 2 5 2" xfId="6604" xr:uid="{00000000-0005-0000-0000-0000220B0000}"/>
    <cellStyle name="Normal 3 2 4 2 2 5 2 2" xfId="20830" xr:uid="{00000000-0005-0000-0000-0000230B0000}"/>
    <cellStyle name="Normal 3 2 4 2 2 5 2 3" xfId="13714" xr:uid="{00000000-0005-0000-0000-0000240B0000}"/>
    <cellStyle name="Normal 3 2 4 2 2 5 3" xfId="24382" xr:uid="{00000000-0005-0000-0000-0000250B0000}"/>
    <cellStyle name="Normal 3 2 4 2 2 5 4" xfId="17278" xr:uid="{00000000-0005-0000-0000-0000260B0000}"/>
    <cellStyle name="Normal 3 2 4 2 2 5 5" xfId="10162" xr:uid="{00000000-0005-0000-0000-0000270B0000}"/>
    <cellStyle name="Normal 3 2 4 2 2 6" xfId="3940" xr:uid="{00000000-0005-0000-0000-0000280B0000}"/>
    <cellStyle name="Normal 3 2 4 2 2 6 2" xfId="18166" xr:uid="{00000000-0005-0000-0000-0000290B0000}"/>
    <cellStyle name="Normal 3 2 4 2 2 6 3" xfId="11050" xr:uid="{00000000-0005-0000-0000-00002A0B0000}"/>
    <cellStyle name="Normal 3 2 4 2 2 7" xfId="21718" xr:uid="{00000000-0005-0000-0000-00002B0B0000}"/>
    <cellStyle name="Normal 3 2 4 2 2 8" xfId="14608" xr:uid="{00000000-0005-0000-0000-00002C0B0000}"/>
    <cellStyle name="Normal 3 2 4 2 2 9" xfId="7492" xr:uid="{00000000-0005-0000-0000-00002D0B0000}"/>
    <cellStyle name="Normal 3 2 4 2 3" xfId="604" xr:uid="{00000000-0005-0000-0000-00002E0B0000}"/>
    <cellStyle name="Normal 3 2 4 2 3 2" xfId="2386" xr:uid="{00000000-0005-0000-0000-00002F0B0000}"/>
    <cellStyle name="Normal 3 2 4 2 3 2 2" xfId="5938" xr:uid="{00000000-0005-0000-0000-0000300B0000}"/>
    <cellStyle name="Normal 3 2 4 2 3 2 2 2" xfId="20164" xr:uid="{00000000-0005-0000-0000-0000310B0000}"/>
    <cellStyle name="Normal 3 2 4 2 3 2 2 3" xfId="13048" xr:uid="{00000000-0005-0000-0000-0000320B0000}"/>
    <cellStyle name="Normal 3 2 4 2 3 2 3" xfId="23716" xr:uid="{00000000-0005-0000-0000-0000330B0000}"/>
    <cellStyle name="Normal 3 2 4 2 3 2 4" xfId="16612" xr:uid="{00000000-0005-0000-0000-0000340B0000}"/>
    <cellStyle name="Normal 3 2 4 2 3 2 5" xfId="9496" xr:uid="{00000000-0005-0000-0000-0000350B0000}"/>
    <cellStyle name="Normal 3 2 4 2 3 3" xfId="1498" xr:uid="{00000000-0005-0000-0000-0000360B0000}"/>
    <cellStyle name="Normal 3 2 4 2 3 3 2" xfId="5050" xr:uid="{00000000-0005-0000-0000-0000370B0000}"/>
    <cellStyle name="Normal 3 2 4 2 3 3 2 2" xfId="19276" xr:uid="{00000000-0005-0000-0000-0000380B0000}"/>
    <cellStyle name="Normal 3 2 4 2 3 3 2 3" xfId="12160" xr:uid="{00000000-0005-0000-0000-0000390B0000}"/>
    <cellStyle name="Normal 3 2 4 2 3 3 3" xfId="22828" xr:uid="{00000000-0005-0000-0000-00003A0B0000}"/>
    <cellStyle name="Normal 3 2 4 2 3 3 4" xfId="15724" xr:uid="{00000000-0005-0000-0000-00003B0B0000}"/>
    <cellStyle name="Normal 3 2 4 2 3 3 5" xfId="8608" xr:uid="{00000000-0005-0000-0000-00003C0B0000}"/>
    <cellStyle name="Normal 3 2 4 2 3 4" xfId="3274" xr:uid="{00000000-0005-0000-0000-00003D0B0000}"/>
    <cellStyle name="Normal 3 2 4 2 3 4 2" xfId="6826" xr:uid="{00000000-0005-0000-0000-00003E0B0000}"/>
    <cellStyle name="Normal 3 2 4 2 3 4 2 2" xfId="21052" xr:uid="{00000000-0005-0000-0000-00003F0B0000}"/>
    <cellStyle name="Normal 3 2 4 2 3 4 2 3" xfId="13936" xr:uid="{00000000-0005-0000-0000-0000400B0000}"/>
    <cellStyle name="Normal 3 2 4 2 3 4 3" xfId="24604" xr:uid="{00000000-0005-0000-0000-0000410B0000}"/>
    <cellStyle name="Normal 3 2 4 2 3 4 4" xfId="17500" xr:uid="{00000000-0005-0000-0000-0000420B0000}"/>
    <cellStyle name="Normal 3 2 4 2 3 4 5" xfId="10384" xr:uid="{00000000-0005-0000-0000-0000430B0000}"/>
    <cellStyle name="Normal 3 2 4 2 3 5" xfId="4162" xr:uid="{00000000-0005-0000-0000-0000440B0000}"/>
    <cellStyle name="Normal 3 2 4 2 3 5 2" xfId="18388" xr:uid="{00000000-0005-0000-0000-0000450B0000}"/>
    <cellStyle name="Normal 3 2 4 2 3 5 3" xfId="11272" xr:uid="{00000000-0005-0000-0000-0000460B0000}"/>
    <cellStyle name="Normal 3 2 4 2 3 6" xfId="21940" xr:uid="{00000000-0005-0000-0000-0000470B0000}"/>
    <cellStyle name="Normal 3 2 4 2 3 7" xfId="14830" xr:uid="{00000000-0005-0000-0000-0000480B0000}"/>
    <cellStyle name="Normal 3 2 4 2 3 8" xfId="7714" xr:uid="{00000000-0005-0000-0000-0000490B0000}"/>
    <cellStyle name="Normal 3 2 4 2 4" xfId="1942" xr:uid="{00000000-0005-0000-0000-00004A0B0000}"/>
    <cellStyle name="Normal 3 2 4 2 4 2" xfId="5494" xr:uid="{00000000-0005-0000-0000-00004B0B0000}"/>
    <cellStyle name="Normal 3 2 4 2 4 2 2" xfId="19720" xr:uid="{00000000-0005-0000-0000-00004C0B0000}"/>
    <cellStyle name="Normal 3 2 4 2 4 2 3" xfId="12604" xr:uid="{00000000-0005-0000-0000-00004D0B0000}"/>
    <cellStyle name="Normal 3 2 4 2 4 3" xfId="23272" xr:uid="{00000000-0005-0000-0000-00004E0B0000}"/>
    <cellStyle name="Normal 3 2 4 2 4 4" xfId="16168" xr:uid="{00000000-0005-0000-0000-00004F0B0000}"/>
    <cellStyle name="Normal 3 2 4 2 4 5" xfId="9052" xr:uid="{00000000-0005-0000-0000-0000500B0000}"/>
    <cellStyle name="Normal 3 2 4 2 5" xfId="1054" xr:uid="{00000000-0005-0000-0000-0000510B0000}"/>
    <cellStyle name="Normal 3 2 4 2 5 2" xfId="4606" xr:uid="{00000000-0005-0000-0000-0000520B0000}"/>
    <cellStyle name="Normal 3 2 4 2 5 2 2" xfId="18832" xr:uid="{00000000-0005-0000-0000-0000530B0000}"/>
    <cellStyle name="Normal 3 2 4 2 5 2 3" xfId="11716" xr:uid="{00000000-0005-0000-0000-0000540B0000}"/>
    <cellStyle name="Normal 3 2 4 2 5 3" xfId="22384" xr:uid="{00000000-0005-0000-0000-0000550B0000}"/>
    <cellStyle name="Normal 3 2 4 2 5 4" xfId="15280" xr:uid="{00000000-0005-0000-0000-0000560B0000}"/>
    <cellStyle name="Normal 3 2 4 2 5 5" xfId="8164" xr:uid="{00000000-0005-0000-0000-0000570B0000}"/>
    <cellStyle name="Normal 3 2 4 2 6" xfId="2830" xr:uid="{00000000-0005-0000-0000-0000580B0000}"/>
    <cellStyle name="Normal 3 2 4 2 6 2" xfId="6382" xr:uid="{00000000-0005-0000-0000-0000590B0000}"/>
    <cellStyle name="Normal 3 2 4 2 6 2 2" xfId="20608" xr:uid="{00000000-0005-0000-0000-00005A0B0000}"/>
    <cellStyle name="Normal 3 2 4 2 6 2 3" xfId="13492" xr:uid="{00000000-0005-0000-0000-00005B0B0000}"/>
    <cellStyle name="Normal 3 2 4 2 6 3" xfId="24160" xr:uid="{00000000-0005-0000-0000-00005C0B0000}"/>
    <cellStyle name="Normal 3 2 4 2 6 4" xfId="17056" xr:uid="{00000000-0005-0000-0000-00005D0B0000}"/>
    <cellStyle name="Normal 3 2 4 2 6 5" xfId="9940" xr:uid="{00000000-0005-0000-0000-00005E0B0000}"/>
    <cellStyle name="Normal 3 2 4 2 7" xfId="3718" xr:uid="{00000000-0005-0000-0000-00005F0B0000}"/>
    <cellStyle name="Normal 3 2 4 2 7 2" xfId="17944" xr:uid="{00000000-0005-0000-0000-0000600B0000}"/>
    <cellStyle name="Normal 3 2 4 2 7 3" xfId="10828" xr:uid="{00000000-0005-0000-0000-0000610B0000}"/>
    <cellStyle name="Normal 3 2 4 2 8" xfId="21496" xr:uid="{00000000-0005-0000-0000-0000620B0000}"/>
    <cellStyle name="Normal 3 2 4 2 9" xfId="14386" xr:uid="{00000000-0005-0000-0000-0000630B0000}"/>
    <cellStyle name="Normal 3 2 4 3" xfId="271" xr:uid="{00000000-0005-0000-0000-0000640B0000}"/>
    <cellStyle name="Normal 3 2 4 3 2" xfId="715" xr:uid="{00000000-0005-0000-0000-0000650B0000}"/>
    <cellStyle name="Normal 3 2 4 3 2 2" xfId="2497" xr:uid="{00000000-0005-0000-0000-0000660B0000}"/>
    <cellStyle name="Normal 3 2 4 3 2 2 2" xfId="6049" xr:uid="{00000000-0005-0000-0000-0000670B0000}"/>
    <cellStyle name="Normal 3 2 4 3 2 2 2 2" xfId="20275" xr:uid="{00000000-0005-0000-0000-0000680B0000}"/>
    <cellStyle name="Normal 3 2 4 3 2 2 2 3" xfId="13159" xr:uid="{00000000-0005-0000-0000-0000690B0000}"/>
    <cellStyle name="Normal 3 2 4 3 2 2 3" xfId="23827" xr:uid="{00000000-0005-0000-0000-00006A0B0000}"/>
    <cellStyle name="Normal 3 2 4 3 2 2 4" xfId="16723" xr:uid="{00000000-0005-0000-0000-00006B0B0000}"/>
    <cellStyle name="Normal 3 2 4 3 2 2 5" xfId="9607" xr:uid="{00000000-0005-0000-0000-00006C0B0000}"/>
    <cellStyle name="Normal 3 2 4 3 2 3" xfId="1609" xr:uid="{00000000-0005-0000-0000-00006D0B0000}"/>
    <cellStyle name="Normal 3 2 4 3 2 3 2" xfId="5161" xr:uid="{00000000-0005-0000-0000-00006E0B0000}"/>
    <cellStyle name="Normal 3 2 4 3 2 3 2 2" xfId="19387" xr:uid="{00000000-0005-0000-0000-00006F0B0000}"/>
    <cellStyle name="Normal 3 2 4 3 2 3 2 3" xfId="12271" xr:uid="{00000000-0005-0000-0000-0000700B0000}"/>
    <cellStyle name="Normal 3 2 4 3 2 3 3" xfId="22939" xr:uid="{00000000-0005-0000-0000-0000710B0000}"/>
    <cellStyle name="Normal 3 2 4 3 2 3 4" xfId="15835" xr:uid="{00000000-0005-0000-0000-0000720B0000}"/>
    <cellStyle name="Normal 3 2 4 3 2 3 5" xfId="8719" xr:uid="{00000000-0005-0000-0000-0000730B0000}"/>
    <cellStyle name="Normal 3 2 4 3 2 4" xfId="3385" xr:uid="{00000000-0005-0000-0000-0000740B0000}"/>
    <cellStyle name="Normal 3 2 4 3 2 4 2" xfId="6937" xr:uid="{00000000-0005-0000-0000-0000750B0000}"/>
    <cellStyle name="Normal 3 2 4 3 2 4 2 2" xfId="21163" xr:uid="{00000000-0005-0000-0000-0000760B0000}"/>
    <cellStyle name="Normal 3 2 4 3 2 4 2 3" xfId="14047" xr:uid="{00000000-0005-0000-0000-0000770B0000}"/>
    <cellStyle name="Normal 3 2 4 3 2 4 3" xfId="24715" xr:uid="{00000000-0005-0000-0000-0000780B0000}"/>
    <cellStyle name="Normal 3 2 4 3 2 4 4" xfId="17611" xr:uid="{00000000-0005-0000-0000-0000790B0000}"/>
    <cellStyle name="Normal 3 2 4 3 2 4 5" xfId="10495" xr:uid="{00000000-0005-0000-0000-00007A0B0000}"/>
    <cellStyle name="Normal 3 2 4 3 2 5" xfId="4273" xr:uid="{00000000-0005-0000-0000-00007B0B0000}"/>
    <cellStyle name="Normal 3 2 4 3 2 5 2" xfId="18499" xr:uid="{00000000-0005-0000-0000-00007C0B0000}"/>
    <cellStyle name="Normal 3 2 4 3 2 5 3" xfId="11383" xr:uid="{00000000-0005-0000-0000-00007D0B0000}"/>
    <cellStyle name="Normal 3 2 4 3 2 6" xfId="22051" xr:uid="{00000000-0005-0000-0000-00007E0B0000}"/>
    <cellStyle name="Normal 3 2 4 3 2 7" xfId="14941" xr:uid="{00000000-0005-0000-0000-00007F0B0000}"/>
    <cellStyle name="Normal 3 2 4 3 2 8" xfId="7825" xr:uid="{00000000-0005-0000-0000-0000800B0000}"/>
    <cellStyle name="Normal 3 2 4 3 3" xfId="2053" xr:uid="{00000000-0005-0000-0000-0000810B0000}"/>
    <cellStyle name="Normal 3 2 4 3 3 2" xfId="5605" xr:uid="{00000000-0005-0000-0000-0000820B0000}"/>
    <cellStyle name="Normal 3 2 4 3 3 2 2" xfId="19831" xr:uid="{00000000-0005-0000-0000-0000830B0000}"/>
    <cellStyle name="Normal 3 2 4 3 3 2 3" xfId="12715" xr:uid="{00000000-0005-0000-0000-0000840B0000}"/>
    <cellStyle name="Normal 3 2 4 3 3 3" xfId="23383" xr:uid="{00000000-0005-0000-0000-0000850B0000}"/>
    <cellStyle name="Normal 3 2 4 3 3 4" xfId="16279" xr:uid="{00000000-0005-0000-0000-0000860B0000}"/>
    <cellStyle name="Normal 3 2 4 3 3 5" xfId="9163" xr:uid="{00000000-0005-0000-0000-0000870B0000}"/>
    <cellStyle name="Normal 3 2 4 3 4" xfId="1165" xr:uid="{00000000-0005-0000-0000-0000880B0000}"/>
    <cellStyle name="Normal 3 2 4 3 4 2" xfId="4717" xr:uid="{00000000-0005-0000-0000-0000890B0000}"/>
    <cellStyle name="Normal 3 2 4 3 4 2 2" xfId="18943" xr:uid="{00000000-0005-0000-0000-00008A0B0000}"/>
    <cellStyle name="Normal 3 2 4 3 4 2 3" xfId="11827" xr:uid="{00000000-0005-0000-0000-00008B0B0000}"/>
    <cellStyle name="Normal 3 2 4 3 4 3" xfId="22495" xr:uid="{00000000-0005-0000-0000-00008C0B0000}"/>
    <cellStyle name="Normal 3 2 4 3 4 4" xfId="15391" xr:uid="{00000000-0005-0000-0000-00008D0B0000}"/>
    <cellStyle name="Normal 3 2 4 3 4 5" xfId="8275" xr:uid="{00000000-0005-0000-0000-00008E0B0000}"/>
    <cellStyle name="Normal 3 2 4 3 5" xfId="2941" xr:uid="{00000000-0005-0000-0000-00008F0B0000}"/>
    <cellStyle name="Normal 3 2 4 3 5 2" xfId="6493" xr:uid="{00000000-0005-0000-0000-0000900B0000}"/>
    <cellStyle name="Normal 3 2 4 3 5 2 2" xfId="20719" xr:uid="{00000000-0005-0000-0000-0000910B0000}"/>
    <cellStyle name="Normal 3 2 4 3 5 2 3" xfId="13603" xr:uid="{00000000-0005-0000-0000-0000920B0000}"/>
    <cellStyle name="Normal 3 2 4 3 5 3" xfId="24271" xr:uid="{00000000-0005-0000-0000-0000930B0000}"/>
    <cellStyle name="Normal 3 2 4 3 5 4" xfId="17167" xr:uid="{00000000-0005-0000-0000-0000940B0000}"/>
    <cellStyle name="Normal 3 2 4 3 5 5" xfId="10051" xr:uid="{00000000-0005-0000-0000-0000950B0000}"/>
    <cellStyle name="Normal 3 2 4 3 6" xfId="3829" xr:uid="{00000000-0005-0000-0000-0000960B0000}"/>
    <cellStyle name="Normal 3 2 4 3 6 2" xfId="18055" xr:uid="{00000000-0005-0000-0000-0000970B0000}"/>
    <cellStyle name="Normal 3 2 4 3 6 3" xfId="10939" xr:uid="{00000000-0005-0000-0000-0000980B0000}"/>
    <cellStyle name="Normal 3 2 4 3 7" xfId="21607" xr:uid="{00000000-0005-0000-0000-0000990B0000}"/>
    <cellStyle name="Normal 3 2 4 3 8" xfId="14497" xr:uid="{00000000-0005-0000-0000-00009A0B0000}"/>
    <cellStyle name="Normal 3 2 4 3 9" xfId="7381" xr:uid="{00000000-0005-0000-0000-00009B0B0000}"/>
    <cellStyle name="Normal 3 2 4 4" xfId="493" xr:uid="{00000000-0005-0000-0000-00009C0B0000}"/>
    <cellStyle name="Normal 3 2 4 4 2" xfId="2275" xr:uid="{00000000-0005-0000-0000-00009D0B0000}"/>
    <cellStyle name="Normal 3 2 4 4 2 2" xfId="5827" xr:uid="{00000000-0005-0000-0000-00009E0B0000}"/>
    <cellStyle name="Normal 3 2 4 4 2 2 2" xfId="20053" xr:uid="{00000000-0005-0000-0000-00009F0B0000}"/>
    <cellStyle name="Normal 3 2 4 4 2 2 3" xfId="12937" xr:uid="{00000000-0005-0000-0000-0000A00B0000}"/>
    <cellStyle name="Normal 3 2 4 4 2 3" xfId="23605" xr:uid="{00000000-0005-0000-0000-0000A10B0000}"/>
    <cellStyle name="Normal 3 2 4 4 2 4" xfId="16501" xr:uid="{00000000-0005-0000-0000-0000A20B0000}"/>
    <cellStyle name="Normal 3 2 4 4 2 5" xfId="9385" xr:uid="{00000000-0005-0000-0000-0000A30B0000}"/>
    <cellStyle name="Normal 3 2 4 4 3" xfId="1387" xr:uid="{00000000-0005-0000-0000-0000A40B0000}"/>
    <cellStyle name="Normal 3 2 4 4 3 2" xfId="4939" xr:uid="{00000000-0005-0000-0000-0000A50B0000}"/>
    <cellStyle name="Normal 3 2 4 4 3 2 2" xfId="19165" xr:uid="{00000000-0005-0000-0000-0000A60B0000}"/>
    <cellStyle name="Normal 3 2 4 4 3 2 3" xfId="12049" xr:uid="{00000000-0005-0000-0000-0000A70B0000}"/>
    <cellStyle name="Normal 3 2 4 4 3 3" xfId="22717" xr:uid="{00000000-0005-0000-0000-0000A80B0000}"/>
    <cellStyle name="Normal 3 2 4 4 3 4" xfId="15613" xr:uid="{00000000-0005-0000-0000-0000A90B0000}"/>
    <cellStyle name="Normal 3 2 4 4 3 5" xfId="8497" xr:uid="{00000000-0005-0000-0000-0000AA0B0000}"/>
    <cellStyle name="Normal 3 2 4 4 4" xfId="3163" xr:uid="{00000000-0005-0000-0000-0000AB0B0000}"/>
    <cellStyle name="Normal 3 2 4 4 4 2" xfId="6715" xr:uid="{00000000-0005-0000-0000-0000AC0B0000}"/>
    <cellStyle name="Normal 3 2 4 4 4 2 2" xfId="20941" xr:uid="{00000000-0005-0000-0000-0000AD0B0000}"/>
    <cellStyle name="Normal 3 2 4 4 4 2 3" xfId="13825" xr:uid="{00000000-0005-0000-0000-0000AE0B0000}"/>
    <cellStyle name="Normal 3 2 4 4 4 3" xfId="24493" xr:uid="{00000000-0005-0000-0000-0000AF0B0000}"/>
    <cellStyle name="Normal 3 2 4 4 4 4" xfId="17389" xr:uid="{00000000-0005-0000-0000-0000B00B0000}"/>
    <cellStyle name="Normal 3 2 4 4 4 5" xfId="10273" xr:uid="{00000000-0005-0000-0000-0000B10B0000}"/>
    <cellStyle name="Normal 3 2 4 4 5" xfId="4051" xr:uid="{00000000-0005-0000-0000-0000B20B0000}"/>
    <cellStyle name="Normal 3 2 4 4 5 2" xfId="18277" xr:uid="{00000000-0005-0000-0000-0000B30B0000}"/>
    <cellStyle name="Normal 3 2 4 4 5 3" xfId="11161" xr:uid="{00000000-0005-0000-0000-0000B40B0000}"/>
    <cellStyle name="Normal 3 2 4 4 6" xfId="21829" xr:uid="{00000000-0005-0000-0000-0000B50B0000}"/>
    <cellStyle name="Normal 3 2 4 4 7" xfId="14719" xr:uid="{00000000-0005-0000-0000-0000B60B0000}"/>
    <cellStyle name="Normal 3 2 4 4 8" xfId="7603" xr:uid="{00000000-0005-0000-0000-0000B70B0000}"/>
    <cellStyle name="Normal 3 2 4 5" xfId="1831" xr:uid="{00000000-0005-0000-0000-0000B80B0000}"/>
    <cellStyle name="Normal 3 2 4 5 2" xfId="5383" xr:uid="{00000000-0005-0000-0000-0000B90B0000}"/>
    <cellStyle name="Normal 3 2 4 5 2 2" xfId="19609" xr:uid="{00000000-0005-0000-0000-0000BA0B0000}"/>
    <cellStyle name="Normal 3 2 4 5 2 3" xfId="12493" xr:uid="{00000000-0005-0000-0000-0000BB0B0000}"/>
    <cellStyle name="Normal 3 2 4 5 3" xfId="23161" xr:uid="{00000000-0005-0000-0000-0000BC0B0000}"/>
    <cellStyle name="Normal 3 2 4 5 4" xfId="16057" xr:uid="{00000000-0005-0000-0000-0000BD0B0000}"/>
    <cellStyle name="Normal 3 2 4 5 5" xfId="8941" xr:uid="{00000000-0005-0000-0000-0000BE0B0000}"/>
    <cellStyle name="Normal 3 2 4 6" xfId="943" xr:uid="{00000000-0005-0000-0000-0000BF0B0000}"/>
    <cellStyle name="Normal 3 2 4 6 2" xfId="4495" xr:uid="{00000000-0005-0000-0000-0000C00B0000}"/>
    <cellStyle name="Normal 3 2 4 6 2 2" xfId="18721" xr:uid="{00000000-0005-0000-0000-0000C10B0000}"/>
    <cellStyle name="Normal 3 2 4 6 2 3" xfId="11605" xr:uid="{00000000-0005-0000-0000-0000C20B0000}"/>
    <cellStyle name="Normal 3 2 4 6 3" xfId="22273" xr:uid="{00000000-0005-0000-0000-0000C30B0000}"/>
    <cellStyle name="Normal 3 2 4 6 4" xfId="15169" xr:uid="{00000000-0005-0000-0000-0000C40B0000}"/>
    <cellStyle name="Normal 3 2 4 6 5" xfId="8053" xr:uid="{00000000-0005-0000-0000-0000C50B0000}"/>
    <cellStyle name="Normal 3 2 4 7" xfId="2719" xr:uid="{00000000-0005-0000-0000-0000C60B0000}"/>
    <cellStyle name="Normal 3 2 4 7 2" xfId="6271" xr:uid="{00000000-0005-0000-0000-0000C70B0000}"/>
    <cellStyle name="Normal 3 2 4 7 2 2" xfId="20497" xr:uid="{00000000-0005-0000-0000-0000C80B0000}"/>
    <cellStyle name="Normal 3 2 4 7 2 3" xfId="13381" xr:uid="{00000000-0005-0000-0000-0000C90B0000}"/>
    <cellStyle name="Normal 3 2 4 7 3" xfId="24049" xr:uid="{00000000-0005-0000-0000-0000CA0B0000}"/>
    <cellStyle name="Normal 3 2 4 7 4" xfId="16945" xr:uid="{00000000-0005-0000-0000-0000CB0B0000}"/>
    <cellStyle name="Normal 3 2 4 7 5" xfId="9829" xr:uid="{00000000-0005-0000-0000-0000CC0B0000}"/>
    <cellStyle name="Normal 3 2 4 8" xfId="3607" xr:uid="{00000000-0005-0000-0000-0000CD0B0000}"/>
    <cellStyle name="Normal 3 2 4 8 2" xfId="17833" xr:uid="{00000000-0005-0000-0000-0000CE0B0000}"/>
    <cellStyle name="Normal 3 2 4 8 3" xfId="10717" xr:uid="{00000000-0005-0000-0000-0000CF0B0000}"/>
    <cellStyle name="Normal 3 2 4 9" xfId="21385" xr:uid="{00000000-0005-0000-0000-0000D00B0000}"/>
    <cellStyle name="Normal 3 2 5" xfId="86" xr:uid="{00000000-0005-0000-0000-0000D10B0000}"/>
    <cellStyle name="Normal 3 2 5 10" xfId="14312" xr:uid="{00000000-0005-0000-0000-0000D20B0000}"/>
    <cellStyle name="Normal 3 2 5 11" xfId="7196" xr:uid="{00000000-0005-0000-0000-0000D30B0000}"/>
    <cellStyle name="Normal 3 2 5 2" xfId="197" xr:uid="{00000000-0005-0000-0000-0000D40B0000}"/>
    <cellStyle name="Normal 3 2 5 2 10" xfId="7307" xr:uid="{00000000-0005-0000-0000-0000D50B0000}"/>
    <cellStyle name="Normal 3 2 5 2 2" xfId="419" xr:uid="{00000000-0005-0000-0000-0000D60B0000}"/>
    <cellStyle name="Normal 3 2 5 2 2 2" xfId="863" xr:uid="{00000000-0005-0000-0000-0000D70B0000}"/>
    <cellStyle name="Normal 3 2 5 2 2 2 2" xfId="2645" xr:uid="{00000000-0005-0000-0000-0000D80B0000}"/>
    <cellStyle name="Normal 3 2 5 2 2 2 2 2" xfId="6197" xr:uid="{00000000-0005-0000-0000-0000D90B0000}"/>
    <cellStyle name="Normal 3 2 5 2 2 2 2 2 2" xfId="20423" xr:uid="{00000000-0005-0000-0000-0000DA0B0000}"/>
    <cellStyle name="Normal 3 2 5 2 2 2 2 2 3" xfId="13307" xr:uid="{00000000-0005-0000-0000-0000DB0B0000}"/>
    <cellStyle name="Normal 3 2 5 2 2 2 2 3" xfId="23975" xr:uid="{00000000-0005-0000-0000-0000DC0B0000}"/>
    <cellStyle name="Normal 3 2 5 2 2 2 2 4" xfId="16871" xr:uid="{00000000-0005-0000-0000-0000DD0B0000}"/>
    <cellStyle name="Normal 3 2 5 2 2 2 2 5" xfId="9755" xr:uid="{00000000-0005-0000-0000-0000DE0B0000}"/>
    <cellStyle name="Normal 3 2 5 2 2 2 3" xfId="1757" xr:uid="{00000000-0005-0000-0000-0000DF0B0000}"/>
    <cellStyle name="Normal 3 2 5 2 2 2 3 2" xfId="5309" xr:uid="{00000000-0005-0000-0000-0000E00B0000}"/>
    <cellStyle name="Normal 3 2 5 2 2 2 3 2 2" xfId="19535" xr:uid="{00000000-0005-0000-0000-0000E10B0000}"/>
    <cellStyle name="Normal 3 2 5 2 2 2 3 2 3" xfId="12419" xr:uid="{00000000-0005-0000-0000-0000E20B0000}"/>
    <cellStyle name="Normal 3 2 5 2 2 2 3 3" xfId="23087" xr:uid="{00000000-0005-0000-0000-0000E30B0000}"/>
    <cellStyle name="Normal 3 2 5 2 2 2 3 4" xfId="15983" xr:uid="{00000000-0005-0000-0000-0000E40B0000}"/>
    <cellStyle name="Normal 3 2 5 2 2 2 3 5" xfId="8867" xr:uid="{00000000-0005-0000-0000-0000E50B0000}"/>
    <cellStyle name="Normal 3 2 5 2 2 2 4" xfId="3533" xr:uid="{00000000-0005-0000-0000-0000E60B0000}"/>
    <cellStyle name="Normal 3 2 5 2 2 2 4 2" xfId="7085" xr:uid="{00000000-0005-0000-0000-0000E70B0000}"/>
    <cellStyle name="Normal 3 2 5 2 2 2 4 2 2" xfId="21311" xr:uid="{00000000-0005-0000-0000-0000E80B0000}"/>
    <cellStyle name="Normal 3 2 5 2 2 2 4 2 3" xfId="14195" xr:uid="{00000000-0005-0000-0000-0000E90B0000}"/>
    <cellStyle name="Normal 3 2 5 2 2 2 4 3" xfId="24863" xr:uid="{00000000-0005-0000-0000-0000EA0B0000}"/>
    <cellStyle name="Normal 3 2 5 2 2 2 4 4" xfId="17759" xr:uid="{00000000-0005-0000-0000-0000EB0B0000}"/>
    <cellStyle name="Normal 3 2 5 2 2 2 4 5" xfId="10643" xr:uid="{00000000-0005-0000-0000-0000EC0B0000}"/>
    <cellStyle name="Normal 3 2 5 2 2 2 5" xfId="4421" xr:uid="{00000000-0005-0000-0000-0000ED0B0000}"/>
    <cellStyle name="Normal 3 2 5 2 2 2 5 2" xfId="18647" xr:uid="{00000000-0005-0000-0000-0000EE0B0000}"/>
    <cellStyle name="Normal 3 2 5 2 2 2 5 3" xfId="11531" xr:uid="{00000000-0005-0000-0000-0000EF0B0000}"/>
    <cellStyle name="Normal 3 2 5 2 2 2 6" xfId="22199" xr:uid="{00000000-0005-0000-0000-0000F00B0000}"/>
    <cellStyle name="Normal 3 2 5 2 2 2 7" xfId="15089" xr:uid="{00000000-0005-0000-0000-0000F10B0000}"/>
    <cellStyle name="Normal 3 2 5 2 2 2 8" xfId="7973" xr:uid="{00000000-0005-0000-0000-0000F20B0000}"/>
    <cellStyle name="Normal 3 2 5 2 2 3" xfId="2201" xr:uid="{00000000-0005-0000-0000-0000F30B0000}"/>
    <cellStyle name="Normal 3 2 5 2 2 3 2" xfId="5753" xr:uid="{00000000-0005-0000-0000-0000F40B0000}"/>
    <cellStyle name="Normal 3 2 5 2 2 3 2 2" xfId="19979" xr:uid="{00000000-0005-0000-0000-0000F50B0000}"/>
    <cellStyle name="Normal 3 2 5 2 2 3 2 3" xfId="12863" xr:uid="{00000000-0005-0000-0000-0000F60B0000}"/>
    <cellStyle name="Normal 3 2 5 2 2 3 3" xfId="23531" xr:uid="{00000000-0005-0000-0000-0000F70B0000}"/>
    <cellStyle name="Normal 3 2 5 2 2 3 4" xfId="16427" xr:uid="{00000000-0005-0000-0000-0000F80B0000}"/>
    <cellStyle name="Normal 3 2 5 2 2 3 5" xfId="9311" xr:uid="{00000000-0005-0000-0000-0000F90B0000}"/>
    <cellStyle name="Normal 3 2 5 2 2 4" xfId="1313" xr:uid="{00000000-0005-0000-0000-0000FA0B0000}"/>
    <cellStyle name="Normal 3 2 5 2 2 4 2" xfId="4865" xr:uid="{00000000-0005-0000-0000-0000FB0B0000}"/>
    <cellStyle name="Normal 3 2 5 2 2 4 2 2" xfId="19091" xr:uid="{00000000-0005-0000-0000-0000FC0B0000}"/>
    <cellStyle name="Normal 3 2 5 2 2 4 2 3" xfId="11975" xr:uid="{00000000-0005-0000-0000-0000FD0B0000}"/>
    <cellStyle name="Normal 3 2 5 2 2 4 3" xfId="22643" xr:uid="{00000000-0005-0000-0000-0000FE0B0000}"/>
    <cellStyle name="Normal 3 2 5 2 2 4 4" xfId="15539" xr:uid="{00000000-0005-0000-0000-0000FF0B0000}"/>
    <cellStyle name="Normal 3 2 5 2 2 4 5" xfId="8423" xr:uid="{00000000-0005-0000-0000-0000000C0000}"/>
    <cellStyle name="Normal 3 2 5 2 2 5" xfId="3089" xr:uid="{00000000-0005-0000-0000-0000010C0000}"/>
    <cellStyle name="Normal 3 2 5 2 2 5 2" xfId="6641" xr:uid="{00000000-0005-0000-0000-0000020C0000}"/>
    <cellStyle name="Normal 3 2 5 2 2 5 2 2" xfId="20867" xr:uid="{00000000-0005-0000-0000-0000030C0000}"/>
    <cellStyle name="Normal 3 2 5 2 2 5 2 3" xfId="13751" xr:uid="{00000000-0005-0000-0000-0000040C0000}"/>
    <cellStyle name="Normal 3 2 5 2 2 5 3" xfId="24419" xr:uid="{00000000-0005-0000-0000-0000050C0000}"/>
    <cellStyle name="Normal 3 2 5 2 2 5 4" xfId="17315" xr:uid="{00000000-0005-0000-0000-0000060C0000}"/>
    <cellStyle name="Normal 3 2 5 2 2 5 5" xfId="10199" xr:uid="{00000000-0005-0000-0000-0000070C0000}"/>
    <cellStyle name="Normal 3 2 5 2 2 6" xfId="3977" xr:uid="{00000000-0005-0000-0000-0000080C0000}"/>
    <cellStyle name="Normal 3 2 5 2 2 6 2" xfId="18203" xr:uid="{00000000-0005-0000-0000-0000090C0000}"/>
    <cellStyle name="Normal 3 2 5 2 2 6 3" xfId="11087" xr:uid="{00000000-0005-0000-0000-00000A0C0000}"/>
    <cellStyle name="Normal 3 2 5 2 2 7" xfId="21755" xr:uid="{00000000-0005-0000-0000-00000B0C0000}"/>
    <cellStyle name="Normal 3 2 5 2 2 8" xfId="14645" xr:uid="{00000000-0005-0000-0000-00000C0C0000}"/>
    <cellStyle name="Normal 3 2 5 2 2 9" xfId="7529" xr:uid="{00000000-0005-0000-0000-00000D0C0000}"/>
    <cellStyle name="Normal 3 2 5 2 3" xfId="641" xr:uid="{00000000-0005-0000-0000-00000E0C0000}"/>
    <cellStyle name="Normal 3 2 5 2 3 2" xfId="2423" xr:uid="{00000000-0005-0000-0000-00000F0C0000}"/>
    <cellStyle name="Normal 3 2 5 2 3 2 2" xfId="5975" xr:uid="{00000000-0005-0000-0000-0000100C0000}"/>
    <cellStyle name="Normal 3 2 5 2 3 2 2 2" xfId="20201" xr:uid="{00000000-0005-0000-0000-0000110C0000}"/>
    <cellStyle name="Normal 3 2 5 2 3 2 2 3" xfId="13085" xr:uid="{00000000-0005-0000-0000-0000120C0000}"/>
    <cellStyle name="Normal 3 2 5 2 3 2 3" xfId="23753" xr:uid="{00000000-0005-0000-0000-0000130C0000}"/>
    <cellStyle name="Normal 3 2 5 2 3 2 4" xfId="16649" xr:uid="{00000000-0005-0000-0000-0000140C0000}"/>
    <cellStyle name="Normal 3 2 5 2 3 2 5" xfId="9533" xr:uid="{00000000-0005-0000-0000-0000150C0000}"/>
    <cellStyle name="Normal 3 2 5 2 3 3" xfId="1535" xr:uid="{00000000-0005-0000-0000-0000160C0000}"/>
    <cellStyle name="Normal 3 2 5 2 3 3 2" xfId="5087" xr:uid="{00000000-0005-0000-0000-0000170C0000}"/>
    <cellStyle name="Normal 3 2 5 2 3 3 2 2" xfId="19313" xr:uid="{00000000-0005-0000-0000-0000180C0000}"/>
    <cellStyle name="Normal 3 2 5 2 3 3 2 3" xfId="12197" xr:uid="{00000000-0005-0000-0000-0000190C0000}"/>
    <cellStyle name="Normal 3 2 5 2 3 3 3" xfId="22865" xr:uid="{00000000-0005-0000-0000-00001A0C0000}"/>
    <cellStyle name="Normal 3 2 5 2 3 3 4" xfId="15761" xr:uid="{00000000-0005-0000-0000-00001B0C0000}"/>
    <cellStyle name="Normal 3 2 5 2 3 3 5" xfId="8645" xr:uid="{00000000-0005-0000-0000-00001C0C0000}"/>
    <cellStyle name="Normal 3 2 5 2 3 4" xfId="3311" xr:uid="{00000000-0005-0000-0000-00001D0C0000}"/>
    <cellStyle name="Normal 3 2 5 2 3 4 2" xfId="6863" xr:uid="{00000000-0005-0000-0000-00001E0C0000}"/>
    <cellStyle name="Normal 3 2 5 2 3 4 2 2" xfId="21089" xr:uid="{00000000-0005-0000-0000-00001F0C0000}"/>
    <cellStyle name="Normal 3 2 5 2 3 4 2 3" xfId="13973" xr:uid="{00000000-0005-0000-0000-0000200C0000}"/>
    <cellStyle name="Normal 3 2 5 2 3 4 3" xfId="24641" xr:uid="{00000000-0005-0000-0000-0000210C0000}"/>
    <cellStyle name="Normal 3 2 5 2 3 4 4" xfId="17537" xr:uid="{00000000-0005-0000-0000-0000220C0000}"/>
    <cellStyle name="Normal 3 2 5 2 3 4 5" xfId="10421" xr:uid="{00000000-0005-0000-0000-0000230C0000}"/>
    <cellStyle name="Normal 3 2 5 2 3 5" xfId="4199" xr:uid="{00000000-0005-0000-0000-0000240C0000}"/>
    <cellStyle name="Normal 3 2 5 2 3 5 2" xfId="18425" xr:uid="{00000000-0005-0000-0000-0000250C0000}"/>
    <cellStyle name="Normal 3 2 5 2 3 5 3" xfId="11309" xr:uid="{00000000-0005-0000-0000-0000260C0000}"/>
    <cellStyle name="Normal 3 2 5 2 3 6" xfId="21977" xr:uid="{00000000-0005-0000-0000-0000270C0000}"/>
    <cellStyle name="Normal 3 2 5 2 3 7" xfId="14867" xr:uid="{00000000-0005-0000-0000-0000280C0000}"/>
    <cellStyle name="Normal 3 2 5 2 3 8" xfId="7751" xr:uid="{00000000-0005-0000-0000-0000290C0000}"/>
    <cellStyle name="Normal 3 2 5 2 4" xfId="1979" xr:uid="{00000000-0005-0000-0000-00002A0C0000}"/>
    <cellStyle name="Normal 3 2 5 2 4 2" xfId="5531" xr:uid="{00000000-0005-0000-0000-00002B0C0000}"/>
    <cellStyle name="Normal 3 2 5 2 4 2 2" xfId="19757" xr:uid="{00000000-0005-0000-0000-00002C0C0000}"/>
    <cellStyle name="Normal 3 2 5 2 4 2 3" xfId="12641" xr:uid="{00000000-0005-0000-0000-00002D0C0000}"/>
    <cellStyle name="Normal 3 2 5 2 4 3" xfId="23309" xr:uid="{00000000-0005-0000-0000-00002E0C0000}"/>
    <cellStyle name="Normal 3 2 5 2 4 4" xfId="16205" xr:uid="{00000000-0005-0000-0000-00002F0C0000}"/>
    <cellStyle name="Normal 3 2 5 2 4 5" xfId="9089" xr:uid="{00000000-0005-0000-0000-0000300C0000}"/>
    <cellStyle name="Normal 3 2 5 2 5" xfId="1091" xr:uid="{00000000-0005-0000-0000-0000310C0000}"/>
    <cellStyle name="Normal 3 2 5 2 5 2" xfId="4643" xr:uid="{00000000-0005-0000-0000-0000320C0000}"/>
    <cellStyle name="Normal 3 2 5 2 5 2 2" xfId="18869" xr:uid="{00000000-0005-0000-0000-0000330C0000}"/>
    <cellStyle name="Normal 3 2 5 2 5 2 3" xfId="11753" xr:uid="{00000000-0005-0000-0000-0000340C0000}"/>
    <cellStyle name="Normal 3 2 5 2 5 3" xfId="22421" xr:uid="{00000000-0005-0000-0000-0000350C0000}"/>
    <cellStyle name="Normal 3 2 5 2 5 4" xfId="15317" xr:uid="{00000000-0005-0000-0000-0000360C0000}"/>
    <cellStyle name="Normal 3 2 5 2 5 5" xfId="8201" xr:uid="{00000000-0005-0000-0000-0000370C0000}"/>
    <cellStyle name="Normal 3 2 5 2 6" xfId="2867" xr:uid="{00000000-0005-0000-0000-0000380C0000}"/>
    <cellStyle name="Normal 3 2 5 2 6 2" xfId="6419" xr:uid="{00000000-0005-0000-0000-0000390C0000}"/>
    <cellStyle name="Normal 3 2 5 2 6 2 2" xfId="20645" xr:uid="{00000000-0005-0000-0000-00003A0C0000}"/>
    <cellStyle name="Normal 3 2 5 2 6 2 3" xfId="13529" xr:uid="{00000000-0005-0000-0000-00003B0C0000}"/>
    <cellStyle name="Normal 3 2 5 2 6 3" xfId="24197" xr:uid="{00000000-0005-0000-0000-00003C0C0000}"/>
    <cellStyle name="Normal 3 2 5 2 6 4" xfId="17093" xr:uid="{00000000-0005-0000-0000-00003D0C0000}"/>
    <cellStyle name="Normal 3 2 5 2 6 5" xfId="9977" xr:uid="{00000000-0005-0000-0000-00003E0C0000}"/>
    <cellStyle name="Normal 3 2 5 2 7" xfId="3755" xr:uid="{00000000-0005-0000-0000-00003F0C0000}"/>
    <cellStyle name="Normal 3 2 5 2 7 2" xfId="17981" xr:uid="{00000000-0005-0000-0000-0000400C0000}"/>
    <cellStyle name="Normal 3 2 5 2 7 3" xfId="10865" xr:uid="{00000000-0005-0000-0000-0000410C0000}"/>
    <cellStyle name="Normal 3 2 5 2 8" xfId="21533" xr:uid="{00000000-0005-0000-0000-0000420C0000}"/>
    <cellStyle name="Normal 3 2 5 2 9" xfId="14423" xr:uid="{00000000-0005-0000-0000-0000430C0000}"/>
    <cellStyle name="Normal 3 2 5 3" xfId="308" xr:uid="{00000000-0005-0000-0000-0000440C0000}"/>
    <cellStyle name="Normal 3 2 5 3 2" xfId="752" xr:uid="{00000000-0005-0000-0000-0000450C0000}"/>
    <cellStyle name="Normal 3 2 5 3 2 2" xfId="2534" xr:uid="{00000000-0005-0000-0000-0000460C0000}"/>
    <cellStyle name="Normal 3 2 5 3 2 2 2" xfId="6086" xr:uid="{00000000-0005-0000-0000-0000470C0000}"/>
    <cellStyle name="Normal 3 2 5 3 2 2 2 2" xfId="20312" xr:uid="{00000000-0005-0000-0000-0000480C0000}"/>
    <cellStyle name="Normal 3 2 5 3 2 2 2 3" xfId="13196" xr:uid="{00000000-0005-0000-0000-0000490C0000}"/>
    <cellStyle name="Normal 3 2 5 3 2 2 3" xfId="23864" xr:uid="{00000000-0005-0000-0000-00004A0C0000}"/>
    <cellStyle name="Normal 3 2 5 3 2 2 4" xfId="16760" xr:uid="{00000000-0005-0000-0000-00004B0C0000}"/>
    <cellStyle name="Normal 3 2 5 3 2 2 5" xfId="9644" xr:uid="{00000000-0005-0000-0000-00004C0C0000}"/>
    <cellStyle name="Normal 3 2 5 3 2 3" xfId="1646" xr:uid="{00000000-0005-0000-0000-00004D0C0000}"/>
    <cellStyle name="Normal 3 2 5 3 2 3 2" xfId="5198" xr:uid="{00000000-0005-0000-0000-00004E0C0000}"/>
    <cellStyle name="Normal 3 2 5 3 2 3 2 2" xfId="19424" xr:uid="{00000000-0005-0000-0000-00004F0C0000}"/>
    <cellStyle name="Normal 3 2 5 3 2 3 2 3" xfId="12308" xr:uid="{00000000-0005-0000-0000-0000500C0000}"/>
    <cellStyle name="Normal 3 2 5 3 2 3 3" xfId="22976" xr:uid="{00000000-0005-0000-0000-0000510C0000}"/>
    <cellStyle name="Normal 3 2 5 3 2 3 4" xfId="15872" xr:uid="{00000000-0005-0000-0000-0000520C0000}"/>
    <cellStyle name="Normal 3 2 5 3 2 3 5" xfId="8756" xr:uid="{00000000-0005-0000-0000-0000530C0000}"/>
    <cellStyle name="Normal 3 2 5 3 2 4" xfId="3422" xr:uid="{00000000-0005-0000-0000-0000540C0000}"/>
    <cellStyle name="Normal 3 2 5 3 2 4 2" xfId="6974" xr:uid="{00000000-0005-0000-0000-0000550C0000}"/>
    <cellStyle name="Normal 3 2 5 3 2 4 2 2" xfId="21200" xr:uid="{00000000-0005-0000-0000-0000560C0000}"/>
    <cellStyle name="Normal 3 2 5 3 2 4 2 3" xfId="14084" xr:uid="{00000000-0005-0000-0000-0000570C0000}"/>
    <cellStyle name="Normal 3 2 5 3 2 4 3" xfId="24752" xr:uid="{00000000-0005-0000-0000-0000580C0000}"/>
    <cellStyle name="Normal 3 2 5 3 2 4 4" xfId="17648" xr:uid="{00000000-0005-0000-0000-0000590C0000}"/>
    <cellStyle name="Normal 3 2 5 3 2 4 5" xfId="10532" xr:uid="{00000000-0005-0000-0000-00005A0C0000}"/>
    <cellStyle name="Normal 3 2 5 3 2 5" xfId="4310" xr:uid="{00000000-0005-0000-0000-00005B0C0000}"/>
    <cellStyle name="Normal 3 2 5 3 2 5 2" xfId="18536" xr:uid="{00000000-0005-0000-0000-00005C0C0000}"/>
    <cellStyle name="Normal 3 2 5 3 2 5 3" xfId="11420" xr:uid="{00000000-0005-0000-0000-00005D0C0000}"/>
    <cellStyle name="Normal 3 2 5 3 2 6" xfId="22088" xr:uid="{00000000-0005-0000-0000-00005E0C0000}"/>
    <cellStyle name="Normal 3 2 5 3 2 7" xfId="14978" xr:uid="{00000000-0005-0000-0000-00005F0C0000}"/>
    <cellStyle name="Normal 3 2 5 3 2 8" xfId="7862" xr:uid="{00000000-0005-0000-0000-0000600C0000}"/>
    <cellStyle name="Normal 3 2 5 3 3" xfId="2090" xr:uid="{00000000-0005-0000-0000-0000610C0000}"/>
    <cellStyle name="Normal 3 2 5 3 3 2" xfId="5642" xr:uid="{00000000-0005-0000-0000-0000620C0000}"/>
    <cellStyle name="Normal 3 2 5 3 3 2 2" xfId="19868" xr:uid="{00000000-0005-0000-0000-0000630C0000}"/>
    <cellStyle name="Normal 3 2 5 3 3 2 3" xfId="12752" xr:uid="{00000000-0005-0000-0000-0000640C0000}"/>
    <cellStyle name="Normal 3 2 5 3 3 3" xfId="23420" xr:uid="{00000000-0005-0000-0000-0000650C0000}"/>
    <cellStyle name="Normal 3 2 5 3 3 4" xfId="16316" xr:uid="{00000000-0005-0000-0000-0000660C0000}"/>
    <cellStyle name="Normal 3 2 5 3 3 5" xfId="9200" xr:uid="{00000000-0005-0000-0000-0000670C0000}"/>
    <cellStyle name="Normal 3 2 5 3 4" xfId="1202" xr:uid="{00000000-0005-0000-0000-0000680C0000}"/>
    <cellStyle name="Normal 3 2 5 3 4 2" xfId="4754" xr:uid="{00000000-0005-0000-0000-0000690C0000}"/>
    <cellStyle name="Normal 3 2 5 3 4 2 2" xfId="18980" xr:uid="{00000000-0005-0000-0000-00006A0C0000}"/>
    <cellStyle name="Normal 3 2 5 3 4 2 3" xfId="11864" xr:uid="{00000000-0005-0000-0000-00006B0C0000}"/>
    <cellStyle name="Normal 3 2 5 3 4 3" xfId="22532" xr:uid="{00000000-0005-0000-0000-00006C0C0000}"/>
    <cellStyle name="Normal 3 2 5 3 4 4" xfId="15428" xr:uid="{00000000-0005-0000-0000-00006D0C0000}"/>
    <cellStyle name="Normal 3 2 5 3 4 5" xfId="8312" xr:uid="{00000000-0005-0000-0000-00006E0C0000}"/>
    <cellStyle name="Normal 3 2 5 3 5" xfId="2978" xr:uid="{00000000-0005-0000-0000-00006F0C0000}"/>
    <cellStyle name="Normal 3 2 5 3 5 2" xfId="6530" xr:uid="{00000000-0005-0000-0000-0000700C0000}"/>
    <cellStyle name="Normal 3 2 5 3 5 2 2" xfId="20756" xr:uid="{00000000-0005-0000-0000-0000710C0000}"/>
    <cellStyle name="Normal 3 2 5 3 5 2 3" xfId="13640" xr:uid="{00000000-0005-0000-0000-0000720C0000}"/>
    <cellStyle name="Normal 3 2 5 3 5 3" xfId="24308" xr:uid="{00000000-0005-0000-0000-0000730C0000}"/>
    <cellStyle name="Normal 3 2 5 3 5 4" xfId="17204" xr:uid="{00000000-0005-0000-0000-0000740C0000}"/>
    <cellStyle name="Normal 3 2 5 3 5 5" xfId="10088" xr:uid="{00000000-0005-0000-0000-0000750C0000}"/>
    <cellStyle name="Normal 3 2 5 3 6" xfId="3866" xr:uid="{00000000-0005-0000-0000-0000760C0000}"/>
    <cellStyle name="Normal 3 2 5 3 6 2" xfId="18092" xr:uid="{00000000-0005-0000-0000-0000770C0000}"/>
    <cellStyle name="Normal 3 2 5 3 6 3" xfId="10976" xr:uid="{00000000-0005-0000-0000-0000780C0000}"/>
    <cellStyle name="Normal 3 2 5 3 7" xfId="21644" xr:uid="{00000000-0005-0000-0000-0000790C0000}"/>
    <cellStyle name="Normal 3 2 5 3 8" xfId="14534" xr:uid="{00000000-0005-0000-0000-00007A0C0000}"/>
    <cellStyle name="Normal 3 2 5 3 9" xfId="7418" xr:uid="{00000000-0005-0000-0000-00007B0C0000}"/>
    <cellStyle name="Normal 3 2 5 4" xfId="530" xr:uid="{00000000-0005-0000-0000-00007C0C0000}"/>
    <cellStyle name="Normal 3 2 5 4 2" xfId="2312" xr:uid="{00000000-0005-0000-0000-00007D0C0000}"/>
    <cellStyle name="Normal 3 2 5 4 2 2" xfId="5864" xr:uid="{00000000-0005-0000-0000-00007E0C0000}"/>
    <cellStyle name="Normal 3 2 5 4 2 2 2" xfId="20090" xr:uid="{00000000-0005-0000-0000-00007F0C0000}"/>
    <cellStyle name="Normal 3 2 5 4 2 2 3" xfId="12974" xr:uid="{00000000-0005-0000-0000-0000800C0000}"/>
    <cellStyle name="Normal 3 2 5 4 2 3" xfId="23642" xr:uid="{00000000-0005-0000-0000-0000810C0000}"/>
    <cellStyle name="Normal 3 2 5 4 2 4" xfId="16538" xr:uid="{00000000-0005-0000-0000-0000820C0000}"/>
    <cellStyle name="Normal 3 2 5 4 2 5" xfId="9422" xr:uid="{00000000-0005-0000-0000-0000830C0000}"/>
    <cellStyle name="Normal 3 2 5 4 3" xfId="1424" xr:uid="{00000000-0005-0000-0000-0000840C0000}"/>
    <cellStyle name="Normal 3 2 5 4 3 2" xfId="4976" xr:uid="{00000000-0005-0000-0000-0000850C0000}"/>
    <cellStyle name="Normal 3 2 5 4 3 2 2" xfId="19202" xr:uid="{00000000-0005-0000-0000-0000860C0000}"/>
    <cellStyle name="Normal 3 2 5 4 3 2 3" xfId="12086" xr:uid="{00000000-0005-0000-0000-0000870C0000}"/>
    <cellStyle name="Normal 3 2 5 4 3 3" xfId="22754" xr:uid="{00000000-0005-0000-0000-0000880C0000}"/>
    <cellStyle name="Normal 3 2 5 4 3 4" xfId="15650" xr:uid="{00000000-0005-0000-0000-0000890C0000}"/>
    <cellStyle name="Normal 3 2 5 4 3 5" xfId="8534" xr:uid="{00000000-0005-0000-0000-00008A0C0000}"/>
    <cellStyle name="Normal 3 2 5 4 4" xfId="3200" xr:uid="{00000000-0005-0000-0000-00008B0C0000}"/>
    <cellStyle name="Normal 3 2 5 4 4 2" xfId="6752" xr:uid="{00000000-0005-0000-0000-00008C0C0000}"/>
    <cellStyle name="Normal 3 2 5 4 4 2 2" xfId="20978" xr:uid="{00000000-0005-0000-0000-00008D0C0000}"/>
    <cellStyle name="Normal 3 2 5 4 4 2 3" xfId="13862" xr:uid="{00000000-0005-0000-0000-00008E0C0000}"/>
    <cellStyle name="Normal 3 2 5 4 4 3" xfId="24530" xr:uid="{00000000-0005-0000-0000-00008F0C0000}"/>
    <cellStyle name="Normal 3 2 5 4 4 4" xfId="17426" xr:uid="{00000000-0005-0000-0000-0000900C0000}"/>
    <cellStyle name="Normal 3 2 5 4 4 5" xfId="10310" xr:uid="{00000000-0005-0000-0000-0000910C0000}"/>
    <cellStyle name="Normal 3 2 5 4 5" xfId="4088" xr:uid="{00000000-0005-0000-0000-0000920C0000}"/>
    <cellStyle name="Normal 3 2 5 4 5 2" xfId="18314" xr:uid="{00000000-0005-0000-0000-0000930C0000}"/>
    <cellStyle name="Normal 3 2 5 4 5 3" xfId="11198" xr:uid="{00000000-0005-0000-0000-0000940C0000}"/>
    <cellStyle name="Normal 3 2 5 4 6" xfId="21866" xr:uid="{00000000-0005-0000-0000-0000950C0000}"/>
    <cellStyle name="Normal 3 2 5 4 7" xfId="14756" xr:uid="{00000000-0005-0000-0000-0000960C0000}"/>
    <cellStyle name="Normal 3 2 5 4 8" xfId="7640" xr:uid="{00000000-0005-0000-0000-0000970C0000}"/>
    <cellStyle name="Normal 3 2 5 5" xfId="1868" xr:uid="{00000000-0005-0000-0000-0000980C0000}"/>
    <cellStyle name="Normal 3 2 5 5 2" xfId="5420" xr:uid="{00000000-0005-0000-0000-0000990C0000}"/>
    <cellStyle name="Normal 3 2 5 5 2 2" xfId="19646" xr:uid="{00000000-0005-0000-0000-00009A0C0000}"/>
    <cellStyle name="Normal 3 2 5 5 2 3" xfId="12530" xr:uid="{00000000-0005-0000-0000-00009B0C0000}"/>
    <cellStyle name="Normal 3 2 5 5 3" xfId="23198" xr:uid="{00000000-0005-0000-0000-00009C0C0000}"/>
    <cellStyle name="Normal 3 2 5 5 4" xfId="16094" xr:uid="{00000000-0005-0000-0000-00009D0C0000}"/>
    <cellStyle name="Normal 3 2 5 5 5" xfId="8978" xr:uid="{00000000-0005-0000-0000-00009E0C0000}"/>
    <cellStyle name="Normal 3 2 5 6" xfId="980" xr:uid="{00000000-0005-0000-0000-00009F0C0000}"/>
    <cellStyle name="Normal 3 2 5 6 2" xfId="4532" xr:uid="{00000000-0005-0000-0000-0000A00C0000}"/>
    <cellStyle name="Normal 3 2 5 6 2 2" xfId="18758" xr:uid="{00000000-0005-0000-0000-0000A10C0000}"/>
    <cellStyle name="Normal 3 2 5 6 2 3" xfId="11642" xr:uid="{00000000-0005-0000-0000-0000A20C0000}"/>
    <cellStyle name="Normal 3 2 5 6 3" xfId="22310" xr:uid="{00000000-0005-0000-0000-0000A30C0000}"/>
    <cellStyle name="Normal 3 2 5 6 4" xfId="15206" xr:uid="{00000000-0005-0000-0000-0000A40C0000}"/>
    <cellStyle name="Normal 3 2 5 6 5" xfId="8090" xr:uid="{00000000-0005-0000-0000-0000A50C0000}"/>
    <cellStyle name="Normal 3 2 5 7" xfId="2756" xr:uid="{00000000-0005-0000-0000-0000A60C0000}"/>
    <cellStyle name="Normal 3 2 5 7 2" xfId="6308" xr:uid="{00000000-0005-0000-0000-0000A70C0000}"/>
    <cellStyle name="Normal 3 2 5 7 2 2" xfId="20534" xr:uid="{00000000-0005-0000-0000-0000A80C0000}"/>
    <cellStyle name="Normal 3 2 5 7 2 3" xfId="13418" xr:uid="{00000000-0005-0000-0000-0000A90C0000}"/>
    <cellStyle name="Normal 3 2 5 7 3" xfId="24086" xr:uid="{00000000-0005-0000-0000-0000AA0C0000}"/>
    <cellStyle name="Normal 3 2 5 7 4" xfId="16982" xr:uid="{00000000-0005-0000-0000-0000AB0C0000}"/>
    <cellStyle name="Normal 3 2 5 7 5" xfId="9866" xr:uid="{00000000-0005-0000-0000-0000AC0C0000}"/>
    <cellStyle name="Normal 3 2 5 8" xfId="3644" xr:uid="{00000000-0005-0000-0000-0000AD0C0000}"/>
    <cellStyle name="Normal 3 2 5 8 2" xfId="17870" xr:uid="{00000000-0005-0000-0000-0000AE0C0000}"/>
    <cellStyle name="Normal 3 2 5 8 3" xfId="10754" xr:uid="{00000000-0005-0000-0000-0000AF0C0000}"/>
    <cellStyle name="Normal 3 2 5 9" xfId="21422" xr:uid="{00000000-0005-0000-0000-0000B00C0000}"/>
    <cellStyle name="Normal 3 2 6" xfId="123" xr:uid="{00000000-0005-0000-0000-0000B10C0000}"/>
    <cellStyle name="Normal 3 2 6 10" xfId="7233" xr:uid="{00000000-0005-0000-0000-0000B20C0000}"/>
    <cellStyle name="Normal 3 2 6 2" xfId="345" xr:uid="{00000000-0005-0000-0000-0000B30C0000}"/>
    <cellStyle name="Normal 3 2 6 2 2" xfId="789" xr:uid="{00000000-0005-0000-0000-0000B40C0000}"/>
    <cellStyle name="Normal 3 2 6 2 2 2" xfId="2571" xr:uid="{00000000-0005-0000-0000-0000B50C0000}"/>
    <cellStyle name="Normal 3 2 6 2 2 2 2" xfId="6123" xr:uid="{00000000-0005-0000-0000-0000B60C0000}"/>
    <cellStyle name="Normal 3 2 6 2 2 2 2 2" xfId="20349" xr:uid="{00000000-0005-0000-0000-0000B70C0000}"/>
    <cellStyle name="Normal 3 2 6 2 2 2 2 3" xfId="13233" xr:uid="{00000000-0005-0000-0000-0000B80C0000}"/>
    <cellStyle name="Normal 3 2 6 2 2 2 3" xfId="23901" xr:uid="{00000000-0005-0000-0000-0000B90C0000}"/>
    <cellStyle name="Normal 3 2 6 2 2 2 4" xfId="16797" xr:uid="{00000000-0005-0000-0000-0000BA0C0000}"/>
    <cellStyle name="Normal 3 2 6 2 2 2 5" xfId="9681" xr:uid="{00000000-0005-0000-0000-0000BB0C0000}"/>
    <cellStyle name="Normal 3 2 6 2 2 3" xfId="1683" xr:uid="{00000000-0005-0000-0000-0000BC0C0000}"/>
    <cellStyle name="Normal 3 2 6 2 2 3 2" xfId="5235" xr:uid="{00000000-0005-0000-0000-0000BD0C0000}"/>
    <cellStyle name="Normal 3 2 6 2 2 3 2 2" xfId="19461" xr:uid="{00000000-0005-0000-0000-0000BE0C0000}"/>
    <cellStyle name="Normal 3 2 6 2 2 3 2 3" xfId="12345" xr:uid="{00000000-0005-0000-0000-0000BF0C0000}"/>
    <cellStyle name="Normal 3 2 6 2 2 3 3" xfId="23013" xr:uid="{00000000-0005-0000-0000-0000C00C0000}"/>
    <cellStyle name="Normal 3 2 6 2 2 3 4" xfId="15909" xr:uid="{00000000-0005-0000-0000-0000C10C0000}"/>
    <cellStyle name="Normal 3 2 6 2 2 3 5" xfId="8793" xr:uid="{00000000-0005-0000-0000-0000C20C0000}"/>
    <cellStyle name="Normal 3 2 6 2 2 4" xfId="3459" xr:uid="{00000000-0005-0000-0000-0000C30C0000}"/>
    <cellStyle name="Normal 3 2 6 2 2 4 2" xfId="7011" xr:uid="{00000000-0005-0000-0000-0000C40C0000}"/>
    <cellStyle name="Normal 3 2 6 2 2 4 2 2" xfId="21237" xr:uid="{00000000-0005-0000-0000-0000C50C0000}"/>
    <cellStyle name="Normal 3 2 6 2 2 4 2 3" xfId="14121" xr:uid="{00000000-0005-0000-0000-0000C60C0000}"/>
    <cellStyle name="Normal 3 2 6 2 2 4 3" xfId="24789" xr:uid="{00000000-0005-0000-0000-0000C70C0000}"/>
    <cellStyle name="Normal 3 2 6 2 2 4 4" xfId="17685" xr:uid="{00000000-0005-0000-0000-0000C80C0000}"/>
    <cellStyle name="Normal 3 2 6 2 2 4 5" xfId="10569" xr:uid="{00000000-0005-0000-0000-0000C90C0000}"/>
    <cellStyle name="Normal 3 2 6 2 2 5" xfId="4347" xr:uid="{00000000-0005-0000-0000-0000CA0C0000}"/>
    <cellStyle name="Normal 3 2 6 2 2 5 2" xfId="18573" xr:uid="{00000000-0005-0000-0000-0000CB0C0000}"/>
    <cellStyle name="Normal 3 2 6 2 2 5 3" xfId="11457" xr:uid="{00000000-0005-0000-0000-0000CC0C0000}"/>
    <cellStyle name="Normal 3 2 6 2 2 6" xfId="22125" xr:uid="{00000000-0005-0000-0000-0000CD0C0000}"/>
    <cellStyle name="Normal 3 2 6 2 2 7" xfId="15015" xr:uid="{00000000-0005-0000-0000-0000CE0C0000}"/>
    <cellStyle name="Normal 3 2 6 2 2 8" xfId="7899" xr:uid="{00000000-0005-0000-0000-0000CF0C0000}"/>
    <cellStyle name="Normal 3 2 6 2 3" xfId="2127" xr:uid="{00000000-0005-0000-0000-0000D00C0000}"/>
    <cellStyle name="Normal 3 2 6 2 3 2" xfId="5679" xr:uid="{00000000-0005-0000-0000-0000D10C0000}"/>
    <cellStyle name="Normal 3 2 6 2 3 2 2" xfId="19905" xr:uid="{00000000-0005-0000-0000-0000D20C0000}"/>
    <cellStyle name="Normal 3 2 6 2 3 2 3" xfId="12789" xr:uid="{00000000-0005-0000-0000-0000D30C0000}"/>
    <cellStyle name="Normal 3 2 6 2 3 3" xfId="23457" xr:uid="{00000000-0005-0000-0000-0000D40C0000}"/>
    <cellStyle name="Normal 3 2 6 2 3 4" xfId="16353" xr:uid="{00000000-0005-0000-0000-0000D50C0000}"/>
    <cellStyle name="Normal 3 2 6 2 3 5" xfId="9237" xr:uid="{00000000-0005-0000-0000-0000D60C0000}"/>
    <cellStyle name="Normal 3 2 6 2 4" xfId="1239" xr:uid="{00000000-0005-0000-0000-0000D70C0000}"/>
    <cellStyle name="Normal 3 2 6 2 4 2" xfId="4791" xr:uid="{00000000-0005-0000-0000-0000D80C0000}"/>
    <cellStyle name="Normal 3 2 6 2 4 2 2" xfId="19017" xr:uid="{00000000-0005-0000-0000-0000D90C0000}"/>
    <cellStyle name="Normal 3 2 6 2 4 2 3" xfId="11901" xr:uid="{00000000-0005-0000-0000-0000DA0C0000}"/>
    <cellStyle name="Normal 3 2 6 2 4 3" xfId="22569" xr:uid="{00000000-0005-0000-0000-0000DB0C0000}"/>
    <cellStyle name="Normal 3 2 6 2 4 4" xfId="15465" xr:uid="{00000000-0005-0000-0000-0000DC0C0000}"/>
    <cellStyle name="Normal 3 2 6 2 4 5" xfId="8349" xr:uid="{00000000-0005-0000-0000-0000DD0C0000}"/>
    <cellStyle name="Normal 3 2 6 2 5" xfId="3015" xr:uid="{00000000-0005-0000-0000-0000DE0C0000}"/>
    <cellStyle name="Normal 3 2 6 2 5 2" xfId="6567" xr:uid="{00000000-0005-0000-0000-0000DF0C0000}"/>
    <cellStyle name="Normal 3 2 6 2 5 2 2" xfId="20793" xr:uid="{00000000-0005-0000-0000-0000E00C0000}"/>
    <cellStyle name="Normal 3 2 6 2 5 2 3" xfId="13677" xr:uid="{00000000-0005-0000-0000-0000E10C0000}"/>
    <cellStyle name="Normal 3 2 6 2 5 3" xfId="24345" xr:uid="{00000000-0005-0000-0000-0000E20C0000}"/>
    <cellStyle name="Normal 3 2 6 2 5 4" xfId="17241" xr:uid="{00000000-0005-0000-0000-0000E30C0000}"/>
    <cellStyle name="Normal 3 2 6 2 5 5" xfId="10125" xr:uid="{00000000-0005-0000-0000-0000E40C0000}"/>
    <cellStyle name="Normal 3 2 6 2 6" xfId="3903" xr:uid="{00000000-0005-0000-0000-0000E50C0000}"/>
    <cellStyle name="Normal 3 2 6 2 6 2" xfId="18129" xr:uid="{00000000-0005-0000-0000-0000E60C0000}"/>
    <cellStyle name="Normal 3 2 6 2 6 3" xfId="11013" xr:uid="{00000000-0005-0000-0000-0000E70C0000}"/>
    <cellStyle name="Normal 3 2 6 2 7" xfId="21681" xr:uid="{00000000-0005-0000-0000-0000E80C0000}"/>
    <cellStyle name="Normal 3 2 6 2 8" xfId="14571" xr:uid="{00000000-0005-0000-0000-0000E90C0000}"/>
    <cellStyle name="Normal 3 2 6 2 9" xfId="7455" xr:uid="{00000000-0005-0000-0000-0000EA0C0000}"/>
    <cellStyle name="Normal 3 2 6 3" xfId="567" xr:uid="{00000000-0005-0000-0000-0000EB0C0000}"/>
    <cellStyle name="Normal 3 2 6 3 2" xfId="2349" xr:uid="{00000000-0005-0000-0000-0000EC0C0000}"/>
    <cellStyle name="Normal 3 2 6 3 2 2" xfId="5901" xr:uid="{00000000-0005-0000-0000-0000ED0C0000}"/>
    <cellStyle name="Normal 3 2 6 3 2 2 2" xfId="20127" xr:uid="{00000000-0005-0000-0000-0000EE0C0000}"/>
    <cellStyle name="Normal 3 2 6 3 2 2 3" xfId="13011" xr:uid="{00000000-0005-0000-0000-0000EF0C0000}"/>
    <cellStyle name="Normal 3 2 6 3 2 3" xfId="23679" xr:uid="{00000000-0005-0000-0000-0000F00C0000}"/>
    <cellStyle name="Normal 3 2 6 3 2 4" xfId="16575" xr:uid="{00000000-0005-0000-0000-0000F10C0000}"/>
    <cellStyle name="Normal 3 2 6 3 2 5" xfId="9459" xr:uid="{00000000-0005-0000-0000-0000F20C0000}"/>
    <cellStyle name="Normal 3 2 6 3 3" xfId="1461" xr:uid="{00000000-0005-0000-0000-0000F30C0000}"/>
    <cellStyle name="Normal 3 2 6 3 3 2" xfId="5013" xr:uid="{00000000-0005-0000-0000-0000F40C0000}"/>
    <cellStyle name="Normal 3 2 6 3 3 2 2" xfId="19239" xr:uid="{00000000-0005-0000-0000-0000F50C0000}"/>
    <cellStyle name="Normal 3 2 6 3 3 2 3" xfId="12123" xr:uid="{00000000-0005-0000-0000-0000F60C0000}"/>
    <cellStyle name="Normal 3 2 6 3 3 3" xfId="22791" xr:uid="{00000000-0005-0000-0000-0000F70C0000}"/>
    <cellStyle name="Normal 3 2 6 3 3 4" xfId="15687" xr:uid="{00000000-0005-0000-0000-0000F80C0000}"/>
    <cellStyle name="Normal 3 2 6 3 3 5" xfId="8571" xr:uid="{00000000-0005-0000-0000-0000F90C0000}"/>
    <cellStyle name="Normal 3 2 6 3 4" xfId="3237" xr:uid="{00000000-0005-0000-0000-0000FA0C0000}"/>
    <cellStyle name="Normal 3 2 6 3 4 2" xfId="6789" xr:uid="{00000000-0005-0000-0000-0000FB0C0000}"/>
    <cellStyle name="Normal 3 2 6 3 4 2 2" xfId="21015" xr:uid="{00000000-0005-0000-0000-0000FC0C0000}"/>
    <cellStyle name="Normal 3 2 6 3 4 2 3" xfId="13899" xr:uid="{00000000-0005-0000-0000-0000FD0C0000}"/>
    <cellStyle name="Normal 3 2 6 3 4 3" xfId="24567" xr:uid="{00000000-0005-0000-0000-0000FE0C0000}"/>
    <cellStyle name="Normal 3 2 6 3 4 4" xfId="17463" xr:uid="{00000000-0005-0000-0000-0000FF0C0000}"/>
    <cellStyle name="Normal 3 2 6 3 4 5" xfId="10347" xr:uid="{00000000-0005-0000-0000-0000000D0000}"/>
    <cellStyle name="Normal 3 2 6 3 5" xfId="4125" xr:uid="{00000000-0005-0000-0000-0000010D0000}"/>
    <cellStyle name="Normal 3 2 6 3 5 2" xfId="18351" xr:uid="{00000000-0005-0000-0000-0000020D0000}"/>
    <cellStyle name="Normal 3 2 6 3 5 3" xfId="11235" xr:uid="{00000000-0005-0000-0000-0000030D0000}"/>
    <cellStyle name="Normal 3 2 6 3 6" xfId="21903" xr:uid="{00000000-0005-0000-0000-0000040D0000}"/>
    <cellStyle name="Normal 3 2 6 3 7" xfId="14793" xr:uid="{00000000-0005-0000-0000-0000050D0000}"/>
    <cellStyle name="Normal 3 2 6 3 8" xfId="7677" xr:uid="{00000000-0005-0000-0000-0000060D0000}"/>
    <cellStyle name="Normal 3 2 6 4" xfId="1905" xr:uid="{00000000-0005-0000-0000-0000070D0000}"/>
    <cellStyle name="Normal 3 2 6 4 2" xfId="5457" xr:uid="{00000000-0005-0000-0000-0000080D0000}"/>
    <cellStyle name="Normal 3 2 6 4 2 2" xfId="19683" xr:uid="{00000000-0005-0000-0000-0000090D0000}"/>
    <cellStyle name="Normal 3 2 6 4 2 3" xfId="12567" xr:uid="{00000000-0005-0000-0000-00000A0D0000}"/>
    <cellStyle name="Normal 3 2 6 4 3" xfId="23235" xr:uid="{00000000-0005-0000-0000-00000B0D0000}"/>
    <cellStyle name="Normal 3 2 6 4 4" xfId="16131" xr:uid="{00000000-0005-0000-0000-00000C0D0000}"/>
    <cellStyle name="Normal 3 2 6 4 5" xfId="9015" xr:uid="{00000000-0005-0000-0000-00000D0D0000}"/>
    <cellStyle name="Normal 3 2 6 5" xfId="1017" xr:uid="{00000000-0005-0000-0000-00000E0D0000}"/>
    <cellStyle name="Normal 3 2 6 5 2" xfId="4569" xr:uid="{00000000-0005-0000-0000-00000F0D0000}"/>
    <cellStyle name="Normal 3 2 6 5 2 2" xfId="18795" xr:uid="{00000000-0005-0000-0000-0000100D0000}"/>
    <cellStyle name="Normal 3 2 6 5 2 3" xfId="11679" xr:uid="{00000000-0005-0000-0000-0000110D0000}"/>
    <cellStyle name="Normal 3 2 6 5 3" xfId="22347" xr:uid="{00000000-0005-0000-0000-0000120D0000}"/>
    <cellStyle name="Normal 3 2 6 5 4" xfId="15243" xr:uid="{00000000-0005-0000-0000-0000130D0000}"/>
    <cellStyle name="Normal 3 2 6 5 5" xfId="8127" xr:uid="{00000000-0005-0000-0000-0000140D0000}"/>
    <cellStyle name="Normal 3 2 6 6" xfId="2793" xr:uid="{00000000-0005-0000-0000-0000150D0000}"/>
    <cellStyle name="Normal 3 2 6 6 2" xfId="6345" xr:uid="{00000000-0005-0000-0000-0000160D0000}"/>
    <cellStyle name="Normal 3 2 6 6 2 2" xfId="20571" xr:uid="{00000000-0005-0000-0000-0000170D0000}"/>
    <cellStyle name="Normal 3 2 6 6 2 3" xfId="13455" xr:uid="{00000000-0005-0000-0000-0000180D0000}"/>
    <cellStyle name="Normal 3 2 6 6 3" xfId="24123" xr:uid="{00000000-0005-0000-0000-0000190D0000}"/>
    <cellStyle name="Normal 3 2 6 6 4" xfId="17019" xr:uid="{00000000-0005-0000-0000-00001A0D0000}"/>
    <cellStyle name="Normal 3 2 6 6 5" xfId="9903" xr:uid="{00000000-0005-0000-0000-00001B0D0000}"/>
    <cellStyle name="Normal 3 2 6 7" xfId="3681" xr:uid="{00000000-0005-0000-0000-00001C0D0000}"/>
    <cellStyle name="Normal 3 2 6 7 2" xfId="17907" xr:uid="{00000000-0005-0000-0000-00001D0D0000}"/>
    <cellStyle name="Normal 3 2 6 7 3" xfId="10791" xr:uid="{00000000-0005-0000-0000-00001E0D0000}"/>
    <cellStyle name="Normal 3 2 6 8" xfId="21459" xr:uid="{00000000-0005-0000-0000-00001F0D0000}"/>
    <cellStyle name="Normal 3 2 6 9" xfId="14349" xr:uid="{00000000-0005-0000-0000-0000200D0000}"/>
    <cellStyle name="Normal 3 2 7" xfId="234" xr:uid="{00000000-0005-0000-0000-0000210D0000}"/>
    <cellStyle name="Normal 3 2 7 2" xfId="678" xr:uid="{00000000-0005-0000-0000-0000220D0000}"/>
    <cellStyle name="Normal 3 2 7 2 2" xfId="2460" xr:uid="{00000000-0005-0000-0000-0000230D0000}"/>
    <cellStyle name="Normal 3 2 7 2 2 2" xfId="6012" xr:uid="{00000000-0005-0000-0000-0000240D0000}"/>
    <cellStyle name="Normal 3 2 7 2 2 2 2" xfId="20238" xr:uid="{00000000-0005-0000-0000-0000250D0000}"/>
    <cellStyle name="Normal 3 2 7 2 2 2 3" xfId="13122" xr:uid="{00000000-0005-0000-0000-0000260D0000}"/>
    <cellStyle name="Normal 3 2 7 2 2 3" xfId="23790" xr:uid="{00000000-0005-0000-0000-0000270D0000}"/>
    <cellStyle name="Normal 3 2 7 2 2 4" xfId="16686" xr:uid="{00000000-0005-0000-0000-0000280D0000}"/>
    <cellStyle name="Normal 3 2 7 2 2 5" xfId="9570" xr:uid="{00000000-0005-0000-0000-0000290D0000}"/>
    <cellStyle name="Normal 3 2 7 2 3" xfId="1572" xr:uid="{00000000-0005-0000-0000-00002A0D0000}"/>
    <cellStyle name="Normal 3 2 7 2 3 2" xfId="5124" xr:uid="{00000000-0005-0000-0000-00002B0D0000}"/>
    <cellStyle name="Normal 3 2 7 2 3 2 2" xfId="19350" xr:uid="{00000000-0005-0000-0000-00002C0D0000}"/>
    <cellStyle name="Normal 3 2 7 2 3 2 3" xfId="12234" xr:uid="{00000000-0005-0000-0000-00002D0D0000}"/>
    <cellStyle name="Normal 3 2 7 2 3 3" xfId="22902" xr:uid="{00000000-0005-0000-0000-00002E0D0000}"/>
    <cellStyle name="Normal 3 2 7 2 3 4" xfId="15798" xr:uid="{00000000-0005-0000-0000-00002F0D0000}"/>
    <cellStyle name="Normal 3 2 7 2 3 5" xfId="8682" xr:uid="{00000000-0005-0000-0000-0000300D0000}"/>
    <cellStyle name="Normal 3 2 7 2 4" xfId="3348" xr:uid="{00000000-0005-0000-0000-0000310D0000}"/>
    <cellStyle name="Normal 3 2 7 2 4 2" xfId="6900" xr:uid="{00000000-0005-0000-0000-0000320D0000}"/>
    <cellStyle name="Normal 3 2 7 2 4 2 2" xfId="21126" xr:uid="{00000000-0005-0000-0000-0000330D0000}"/>
    <cellStyle name="Normal 3 2 7 2 4 2 3" xfId="14010" xr:uid="{00000000-0005-0000-0000-0000340D0000}"/>
    <cellStyle name="Normal 3 2 7 2 4 3" xfId="24678" xr:uid="{00000000-0005-0000-0000-0000350D0000}"/>
    <cellStyle name="Normal 3 2 7 2 4 4" xfId="17574" xr:uid="{00000000-0005-0000-0000-0000360D0000}"/>
    <cellStyle name="Normal 3 2 7 2 4 5" xfId="10458" xr:uid="{00000000-0005-0000-0000-0000370D0000}"/>
    <cellStyle name="Normal 3 2 7 2 5" xfId="4236" xr:uid="{00000000-0005-0000-0000-0000380D0000}"/>
    <cellStyle name="Normal 3 2 7 2 5 2" xfId="18462" xr:uid="{00000000-0005-0000-0000-0000390D0000}"/>
    <cellStyle name="Normal 3 2 7 2 5 3" xfId="11346" xr:uid="{00000000-0005-0000-0000-00003A0D0000}"/>
    <cellStyle name="Normal 3 2 7 2 6" xfId="22014" xr:uid="{00000000-0005-0000-0000-00003B0D0000}"/>
    <cellStyle name="Normal 3 2 7 2 7" xfId="14904" xr:uid="{00000000-0005-0000-0000-00003C0D0000}"/>
    <cellStyle name="Normal 3 2 7 2 8" xfId="7788" xr:uid="{00000000-0005-0000-0000-00003D0D0000}"/>
    <cellStyle name="Normal 3 2 7 3" xfId="2016" xr:uid="{00000000-0005-0000-0000-00003E0D0000}"/>
    <cellStyle name="Normal 3 2 7 3 2" xfId="5568" xr:uid="{00000000-0005-0000-0000-00003F0D0000}"/>
    <cellStyle name="Normal 3 2 7 3 2 2" xfId="19794" xr:uid="{00000000-0005-0000-0000-0000400D0000}"/>
    <cellStyle name="Normal 3 2 7 3 2 3" xfId="12678" xr:uid="{00000000-0005-0000-0000-0000410D0000}"/>
    <cellStyle name="Normal 3 2 7 3 3" xfId="23346" xr:uid="{00000000-0005-0000-0000-0000420D0000}"/>
    <cellStyle name="Normal 3 2 7 3 4" xfId="16242" xr:uid="{00000000-0005-0000-0000-0000430D0000}"/>
    <cellStyle name="Normal 3 2 7 3 5" xfId="9126" xr:uid="{00000000-0005-0000-0000-0000440D0000}"/>
    <cellStyle name="Normal 3 2 7 4" xfId="1128" xr:uid="{00000000-0005-0000-0000-0000450D0000}"/>
    <cellStyle name="Normal 3 2 7 4 2" xfId="4680" xr:uid="{00000000-0005-0000-0000-0000460D0000}"/>
    <cellStyle name="Normal 3 2 7 4 2 2" xfId="18906" xr:uid="{00000000-0005-0000-0000-0000470D0000}"/>
    <cellStyle name="Normal 3 2 7 4 2 3" xfId="11790" xr:uid="{00000000-0005-0000-0000-0000480D0000}"/>
    <cellStyle name="Normal 3 2 7 4 3" xfId="22458" xr:uid="{00000000-0005-0000-0000-0000490D0000}"/>
    <cellStyle name="Normal 3 2 7 4 4" xfId="15354" xr:uid="{00000000-0005-0000-0000-00004A0D0000}"/>
    <cellStyle name="Normal 3 2 7 4 5" xfId="8238" xr:uid="{00000000-0005-0000-0000-00004B0D0000}"/>
    <cellStyle name="Normal 3 2 7 5" xfId="2904" xr:uid="{00000000-0005-0000-0000-00004C0D0000}"/>
    <cellStyle name="Normal 3 2 7 5 2" xfId="6456" xr:uid="{00000000-0005-0000-0000-00004D0D0000}"/>
    <cellStyle name="Normal 3 2 7 5 2 2" xfId="20682" xr:uid="{00000000-0005-0000-0000-00004E0D0000}"/>
    <cellStyle name="Normal 3 2 7 5 2 3" xfId="13566" xr:uid="{00000000-0005-0000-0000-00004F0D0000}"/>
    <cellStyle name="Normal 3 2 7 5 3" xfId="24234" xr:uid="{00000000-0005-0000-0000-0000500D0000}"/>
    <cellStyle name="Normal 3 2 7 5 4" xfId="17130" xr:uid="{00000000-0005-0000-0000-0000510D0000}"/>
    <cellStyle name="Normal 3 2 7 5 5" xfId="10014" xr:uid="{00000000-0005-0000-0000-0000520D0000}"/>
    <cellStyle name="Normal 3 2 7 6" xfId="3792" xr:uid="{00000000-0005-0000-0000-0000530D0000}"/>
    <cellStyle name="Normal 3 2 7 6 2" xfId="18018" xr:uid="{00000000-0005-0000-0000-0000540D0000}"/>
    <cellStyle name="Normal 3 2 7 6 3" xfId="10902" xr:uid="{00000000-0005-0000-0000-0000550D0000}"/>
    <cellStyle name="Normal 3 2 7 7" xfId="21570" xr:uid="{00000000-0005-0000-0000-0000560D0000}"/>
    <cellStyle name="Normal 3 2 7 8" xfId="14460" xr:uid="{00000000-0005-0000-0000-0000570D0000}"/>
    <cellStyle name="Normal 3 2 7 9" xfId="7344" xr:uid="{00000000-0005-0000-0000-0000580D0000}"/>
    <cellStyle name="Normal 3 2 8" xfId="456" xr:uid="{00000000-0005-0000-0000-0000590D0000}"/>
    <cellStyle name="Normal 3 2 8 2" xfId="2238" xr:uid="{00000000-0005-0000-0000-00005A0D0000}"/>
    <cellStyle name="Normal 3 2 8 2 2" xfId="5790" xr:uid="{00000000-0005-0000-0000-00005B0D0000}"/>
    <cellStyle name="Normal 3 2 8 2 2 2" xfId="20016" xr:uid="{00000000-0005-0000-0000-00005C0D0000}"/>
    <cellStyle name="Normal 3 2 8 2 2 3" xfId="12900" xr:uid="{00000000-0005-0000-0000-00005D0D0000}"/>
    <cellStyle name="Normal 3 2 8 2 3" xfId="23568" xr:uid="{00000000-0005-0000-0000-00005E0D0000}"/>
    <cellStyle name="Normal 3 2 8 2 4" xfId="16464" xr:uid="{00000000-0005-0000-0000-00005F0D0000}"/>
    <cellStyle name="Normal 3 2 8 2 5" xfId="9348" xr:uid="{00000000-0005-0000-0000-0000600D0000}"/>
    <cellStyle name="Normal 3 2 8 3" xfId="1350" xr:uid="{00000000-0005-0000-0000-0000610D0000}"/>
    <cellStyle name="Normal 3 2 8 3 2" xfId="4902" xr:uid="{00000000-0005-0000-0000-0000620D0000}"/>
    <cellStyle name="Normal 3 2 8 3 2 2" xfId="19128" xr:uid="{00000000-0005-0000-0000-0000630D0000}"/>
    <cellStyle name="Normal 3 2 8 3 2 3" xfId="12012" xr:uid="{00000000-0005-0000-0000-0000640D0000}"/>
    <cellStyle name="Normal 3 2 8 3 3" xfId="22680" xr:uid="{00000000-0005-0000-0000-0000650D0000}"/>
    <cellStyle name="Normal 3 2 8 3 4" xfId="15576" xr:uid="{00000000-0005-0000-0000-0000660D0000}"/>
    <cellStyle name="Normal 3 2 8 3 5" xfId="8460" xr:uid="{00000000-0005-0000-0000-0000670D0000}"/>
    <cellStyle name="Normal 3 2 8 4" xfId="3126" xr:uid="{00000000-0005-0000-0000-0000680D0000}"/>
    <cellStyle name="Normal 3 2 8 4 2" xfId="6678" xr:uid="{00000000-0005-0000-0000-0000690D0000}"/>
    <cellStyle name="Normal 3 2 8 4 2 2" xfId="20904" xr:uid="{00000000-0005-0000-0000-00006A0D0000}"/>
    <cellStyle name="Normal 3 2 8 4 2 3" xfId="13788" xr:uid="{00000000-0005-0000-0000-00006B0D0000}"/>
    <cellStyle name="Normal 3 2 8 4 3" xfId="24456" xr:uid="{00000000-0005-0000-0000-00006C0D0000}"/>
    <cellStyle name="Normal 3 2 8 4 4" xfId="17352" xr:uid="{00000000-0005-0000-0000-00006D0D0000}"/>
    <cellStyle name="Normal 3 2 8 4 5" xfId="10236" xr:uid="{00000000-0005-0000-0000-00006E0D0000}"/>
    <cellStyle name="Normal 3 2 8 5" xfId="4014" xr:uid="{00000000-0005-0000-0000-00006F0D0000}"/>
    <cellStyle name="Normal 3 2 8 5 2" xfId="18240" xr:uid="{00000000-0005-0000-0000-0000700D0000}"/>
    <cellStyle name="Normal 3 2 8 5 3" xfId="11124" xr:uid="{00000000-0005-0000-0000-0000710D0000}"/>
    <cellStyle name="Normal 3 2 8 6" xfId="21792" xr:uid="{00000000-0005-0000-0000-0000720D0000}"/>
    <cellStyle name="Normal 3 2 8 7" xfId="14682" xr:uid="{00000000-0005-0000-0000-0000730D0000}"/>
    <cellStyle name="Normal 3 2 8 8" xfId="7566" xr:uid="{00000000-0005-0000-0000-0000740D0000}"/>
    <cellStyle name="Normal 3 2 9" xfId="1794" xr:uid="{00000000-0005-0000-0000-0000750D0000}"/>
    <cellStyle name="Normal 3 2 9 2" xfId="5346" xr:uid="{00000000-0005-0000-0000-0000760D0000}"/>
    <cellStyle name="Normal 3 2 9 2 2" xfId="19572" xr:uid="{00000000-0005-0000-0000-0000770D0000}"/>
    <cellStyle name="Normal 3 2 9 2 3" xfId="12456" xr:uid="{00000000-0005-0000-0000-0000780D0000}"/>
    <cellStyle name="Normal 3 2 9 3" xfId="23124" xr:uid="{00000000-0005-0000-0000-0000790D0000}"/>
    <cellStyle name="Normal 3 2 9 4" xfId="16020" xr:uid="{00000000-0005-0000-0000-00007A0D0000}"/>
    <cellStyle name="Normal 3 2 9 5" xfId="8904" xr:uid="{00000000-0005-0000-0000-00007B0D0000}"/>
    <cellStyle name="Normal 3 3" xfId="15" xr:uid="{00000000-0005-0000-0000-00007C0D0000}"/>
    <cellStyle name="Normal 3 3 10" xfId="2686" xr:uid="{00000000-0005-0000-0000-00007D0D0000}"/>
    <cellStyle name="Normal 3 3 10 2" xfId="6238" xr:uid="{00000000-0005-0000-0000-00007E0D0000}"/>
    <cellStyle name="Normal 3 3 10 2 2" xfId="20464" xr:uid="{00000000-0005-0000-0000-00007F0D0000}"/>
    <cellStyle name="Normal 3 3 10 2 3" xfId="13348" xr:uid="{00000000-0005-0000-0000-0000800D0000}"/>
    <cellStyle name="Normal 3 3 10 3" xfId="24016" xr:uid="{00000000-0005-0000-0000-0000810D0000}"/>
    <cellStyle name="Normal 3 3 10 4" xfId="16912" xr:uid="{00000000-0005-0000-0000-0000820D0000}"/>
    <cellStyle name="Normal 3 3 10 5" xfId="9796" xr:uid="{00000000-0005-0000-0000-0000830D0000}"/>
    <cellStyle name="Normal 3 3 11" xfId="3574" xr:uid="{00000000-0005-0000-0000-0000840D0000}"/>
    <cellStyle name="Normal 3 3 11 2" xfId="17800" xr:uid="{00000000-0005-0000-0000-0000850D0000}"/>
    <cellStyle name="Normal 3 3 11 3" xfId="10684" xr:uid="{00000000-0005-0000-0000-0000860D0000}"/>
    <cellStyle name="Normal 3 3 12" xfId="21352" xr:uid="{00000000-0005-0000-0000-0000870D0000}"/>
    <cellStyle name="Normal 3 3 13" xfId="14242" xr:uid="{00000000-0005-0000-0000-0000880D0000}"/>
    <cellStyle name="Normal 3 3 14" xfId="7126" xr:uid="{00000000-0005-0000-0000-0000890D0000}"/>
    <cellStyle name="Normal 3 3 2" xfId="16" xr:uid="{00000000-0005-0000-0000-00008A0D0000}"/>
    <cellStyle name="Normal 3 3 2 10" xfId="3575" xr:uid="{00000000-0005-0000-0000-00008B0D0000}"/>
    <cellStyle name="Normal 3 3 2 10 2" xfId="17801" xr:uid="{00000000-0005-0000-0000-00008C0D0000}"/>
    <cellStyle name="Normal 3 3 2 10 3" xfId="10685" xr:uid="{00000000-0005-0000-0000-00008D0D0000}"/>
    <cellStyle name="Normal 3 3 2 11" xfId="21353" xr:uid="{00000000-0005-0000-0000-00008E0D0000}"/>
    <cellStyle name="Normal 3 3 2 12" xfId="14243" xr:uid="{00000000-0005-0000-0000-00008F0D0000}"/>
    <cellStyle name="Normal 3 3 2 13" xfId="7127" xr:uid="{00000000-0005-0000-0000-0000900D0000}"/>
    <cellStyle name="Normal 3 3 2 2" xfId="53" xr:uid="{00000000-0005-0000-0000-0000910D0000}"/>
    <cellStyle name="Normal 3 3 2 2 10" xfId="14280" xr:uid="{00000000-0005-0000-0000-0000920D0000}"/>
    <cellStyle name="Normal 3 3 2 2 11" xfId="7164" xr:uid="{00000000-0005-0000-0000-0000930D0000}"/>
    <cellStyle name="Normal 3 3 2 2 2" xfId="165" xr:uid="{00000000-0005-0000-0000-0000940D0000}"/>
    <cellStyle name="Normal 3 3 2 2 2 10" xfId="7275" xr:uid="{00000000-0005-0000-0000-0000950D0000}"/>
    <cellStyle name="Normal 3 3 2 2 2 2" xfId="387" xr:uid="{00000000-0005-0000-0000-0000960D0000}"/>
    <cellStyle name="Normal 3 3 2 2 2 2 2" xfId="831" xr:uid="{00000000-0005-0000-0000-0000970D0000}"/>
    <cellStyle name="Normal 3 3 2 2 2 2 2 2" xfId="2613" xr:uid="{00000000-0005-0000-0000-0000980D0000}"/>
    <cellStyle name="Normal 3 3 2 2 2 2 2 2 2" xfId="6165" xr:uid="{00000000-0005-0000-0000-0000990D0000}"/>
    <cellStyle name="Normal 3 3 2 2 2 2 2 2 2 2" xfId="20391" xr:uid="{00000000-0005-0000-0000-00009A0D0000}"/>
    <cellStyle name="Normal 3 3 2 2 2 2 2 2 2 3" xfId="13275" xr:uid="{00000000-0005-0000-0000-00009B0D0000}"/>
    <cellStyle name="Normal 3 3 2 2 2 2 2 2 3" xfId="23943" xr:uid="{00000000-0005-0000-0000-00009C0D0000}"/>
    <cellStyle name="Normal 3 3 2 2 2 2 2 2 4" xfId="16839" xr:uid="{00000000-0005-0000-0000-00009D0D0000}"/>
    <cellStyle name="Normal 3 3 2 2 2 2 2 2 5" xfId="9723" xr:uid="{00000000-0005-0000-0000-00009E0D0000}"/>
    <cellStyle name="Normal 3 3 2 2 2 2 2 3" xfId="1725" xr:uid="{00000000-0005-0000-0000-00009F0D0000}"/>
    <cellStyle name="Normal 3 3 2 2 2 2 2 3 2" xfId="5277" xr:uid="{00000000-0005-0000-0000-0000A00D0000}"/>
    <cellStyle name="Normal 3 3 2 2 2 2 2 3 2 2" xfId="19503" xr:uid="{00000000-0005-0000-0000-0000A10D0000}"/>
    <cellStyle name="Normal 3 3 2 2 2 2 2 3 2 3" xfId="12387" xr:uid="{00000000-0005-0000-0000-0000A20D0000}"/>
    <cellStyle name="Normal 3 3 2 2 2 2 2 3 3" xfId="23055" xr:uid="{00000000-0005-0000-0000-0000A30D0000}"/>
    <cellStyle name="Normal 3 3 2 2 2 2 2 3 4" xfId="15951" xr:uid="{00000000-0005-0000-0000-0000A40D0000}"/>
    <cellStyle name="Normal 3 3 2 2 2 2 2 3 5" xfId="8835" xr:uid="{00000000-0005-0000-0000-0000A50D0000}"/>
    <cellStyle name="Normal 3 3 2 2 2 2 2 4" xfId="3501" xr:uid="{00000000-0005-0000-0000-0000A60D0000}"/>
    <cellStyle name="Normal 3 3 2 2 2 2 2 4 2" xfId="7053" xr:uid="{00000000-0005-0000-0000-0000A70D0000}"/>
    <cellStyle name="Normal 3 3 2 2 2 2 2 4 2 2" xfId="21279" xr:uid="{00000000-0005-0000-0000-0000A80D0000}"/>
    <cellStyle name="Normal 3 3 2 2 2 2 2 4 2 3" xfId="14163" xr:uid="{00000000-0005-0000-0000-0000A90D0000}"/>
    <cellStyle name="Normal 3 3 2 2 2 2 2 4 3" xfId="24831" xr:uid="{00000000-0005-0000-0000-0000AA0D0000}"/>
    <cellStyle name="Normal 3 3 2 2 2 2 2 4 4" xfId="17727" xr:uid="{00000000-0005-0000-0000-0000AB0D0000}"/>
    <cellStyle name="Normal 3 3 2 2 2 2 2 4 5" xfId="10611" xr:uid="{00000000-0005-0000-0000-0000AC0D0000}"/>
    <cellStyle name="Normal 3 3 2 2 2 2 2 5" xfId="4389" xr:uid="{00000000-0005-0000-0000-0000AD0D0000}"/>
    <cellStyle name="Normal 3 3 2 2 2 2 2 5 2" xfId="18615" xr:uid="{00000000-0005-0000-0000-0000AE0D0000}"/>
    <cellStyle name="Normal 3 3 2 2 2 2 2 5 3" xfId="11499" xr:uid="{00000000-0005-0000-0000-0000AF0D0000}"/>
    <cellStyle name="Normal 3 3 2 2 2 2 2 6" xfId="22167" xr:uid="{00000000-0005-0000-0000-0000B00D0000}"/>
    <cellStyle name="Normal 3 3 2 2 2 2 2 7" xfId="15057" xr:uid="{00000000-0005-0000-0000-0000B10D0000}"/>
    <cellStyle name="Normal 3 3 2 2 2 2 2 8" xfId="7941" xr:uid="{00000000-0005-0000-0000-0000B20D0000}"/>
    <cellStyle name="Normal 3 3 2 2 2 2 3" xfId="2169" xr:uid="{00000000-0005-0000-0000-0000B30D0000}"/>
    <cellStyle name="Normal 3 3 2 2 2 2 3 2" xfId="5721" xr:uid="{00000000-0005-0000-0000-0000B40D0000}"/>
    <cellStyle name="Normal 3 3 2 2 2 2 3 2 2" xfId="19947" xr:uid="{00000000-0005-0000-0000-0000B50D0000}"/>
    <cellStyle name="Normal 3 3 2 2 2 2 3 2 3" xfId="12831" xr:uid="{00000000-0005-0000-0000-0000B60D0000}"/>
    <cellStyle name="Normal 3 3 2 2 2 2 3 3" xfId="23499" xr:uid="{00000000-0005-0000-0000-0000B70D0000}"/>
    <cellStyle name="Normal 3 3 2 2 2 2 3 4" xfId="16395" xr:uid="{00000000-0005-0000-0000-0000B80D0000}"/>
    <cellStyle name="Normal 3 3 2 2 2 2 3 5" xfId="9279" xr:uid="{00000000-0005-0000-0000-0000B90D0000}"/>
    <cellStyle name="Normal 3 3 2 2 2 2 4" xfId="1281" xr:uid="{00000000-0005-0000-0000-0000BA0D0000}"/>
    <cellStyle name="Normal 3 3 2 2 2 2 4 2" xfId="4833" xr:uid="{00000000-0005-0000-0000-0000BB0D0000}"/>
    <cellStyle name="Normal 3 3 2 2 2 2 4 2 2" xfId="19059" xr:uid="{00000000-0005-0000-0000-0000BC0D0000}"/>
    <cellStyle name="Normal 3 3 2 2 2 2 4 2 3" xfId="11943" xr:uid="{00000000-0005-0000-0000-0000BD0D0000}"/>
    <cellStyle name="Normal 3 3 2 2 2 2 4 3" xfId="22611" xr:uid="{00000000-0005-0000-0000-0000BE0D0000}"/>
    <cellStyle name="Normal 3 3 2 2 2 2 4 4" xfId="15507" xr:uid="{00000000-0005-0000-0000-0000BF0D0000}"/>
    <cellStyle name="Normal 3 3 2 2 2 2 4 5" xfId="8391" xr:uid="{00000000-0005-0000-0000-0000C00D0000}"/>
    <cellStyle name="Normal 3 3 2 2 2 2 5" xfId="3057" xr:uid="{00000000-0005-0000-0000-0000C10D0000}"/>
    <cellStyle name="Normal 3 3 2 2 2 2 5 2" xfId="6609" xr:uid="{00000000-0005-0000-0000-0000C20D0000}"/>
    <cellStyle name="Normal 3 3 2 2 2 2 5 2 2" xfId="20835" xr:uid="{00000000-0005-0000-0000-0000C30D0000}"/>
    <cellStyle name="Normal 3 3 2 2 2 2 5 2 3" xfId="13719" xr:uid="{00000000-0005-0000-0000-0000C40D0000}"/>
    <cellStyle name="Normal 3 3 2 2 2 2 5 3" xfId="24387" xr:uid="{00000000-0005-0000-0000-0000C50D0000}"/>
    <cellStyle name="Normal 3 3 2 2 2 2 5 4" xfId="17283" xr:uid="{00000000-0005-0000-0000-0000C60D0000}"/>
    <cellStyle name="Normal 3 3 2 2 2 2 5 5" xfId="10167" xr:uid="{00000000-0005-0000-0000-0000C70D0000}"/>
    <cellStyle name="Normal 3 3 2 2 2 2 6" xfId="3945" xr:uid="{00000000-0005-0000-0000-0000C80D0000}"/>
    <cellStyle name="Normal 3 3 2 2 2 2 6 2" xfId="18171" xr:uid="{00000000-0005-0000-0000-0000C90D0000}"/>
    <cellStyle name="Normal 3 3 2 2 2 2 6 3" xfId="11055" xr:uid="{00000000-0005-0000-0000-0000CA0D0000}"/>
    <cellStyle name="Normal 3 3 2 2 2 2 7" xfId="21723" xr:uid="{00000000-0005-0000-0000-0000CB0D0000}"/>
    <cellStyle name="Normal 3 3 2 2 2 2 8" xfId="14613" xr:uid="{00000000-0005-0000-0000-0000CC0D0000}"/>
    <cellStyle name="Normal 3 3 2 2 2 2 9" xfId="7497" xr:uid="{00000000-0005-0000-0000-0000CD0D0000}"/>
    <cellStyle name="Normal 3 3 2 2 2 3" xfId="609" xr:uid="{00000000-0005-0000-0000-0000CE0D0000}"/>
    <cellStyle name="Normal 3 3 2 2 2 3 2" xfId="2391" xr:uid="{00000000-0005-0000-0000-0000CF0D0000}"/>
    <cellStyle name="Normal 3 3 2 2 2 3 2 2" xfId="5943" xr:uid="{00000000-0005-0000-0000-0000D00D0000}"/>
    <cellStyle name="Normal 3 3 2 2 2 3 2 2 2" xfId="20169" xr:uid="{00000000-0005-0000-0000-0000D10D0000}"/>
    <cellStyle name="Normal 3 3 2 2 2 3 2 2 3" xfId="13053" xr:uid="{00000000-0005-0000-0000-0000D20D0000}"/>
    <cellStyle name="Normal 3 3 2 2 2 3 2 3" xfId="23721" xr:uid="{00000000-0005-0000-0000-0000D30D0000}"/>
    <cellStyle name="Normal 3 3 2 2 2 3 2 4" xfId="16617" xr:uid="{00000000-0005-0000-0000-0000D40D0000}"/>
    <cellStyle name="Normal 3 3 2 2 2 3 2 5" xfId="9501" xr:uid="{00000000-0005-0000-0000-0000D50D0000}"/>
    <cellStyle name="Normal 3 3 2 2 2 3 3" xfId="1503" xr:uid="{00000000-0005-0000-0000-0000D60D0000}"/>
    <cellStyle name="Normal 3 3 2 2 2 3 3 2" xfId="5055" xr:uid="{00000000-0005-0000-0000-0000D70D0000}"/>
    <cellStyle name="Normal 3 3 2 2 2 3 3 2 2" xfId="19281" xr:uid="{00000000-0005-0000-0000-0000D80D0000}"/>
    <cellStyle name="Normal 3 3 2 2 2 3 3 2 3" xfId="12165" xr:uid="{00000000-0005-0000-0000-0000D90D0000}"/>
    <cellStyle name="Normal 3 3 2 2 2 3 3 3" xfId="22833" xr:uid="{00000000-0005-0000-0000-0000DA0D0000}"/>
    <cellStyle name="Normal 3 3 2 2 2 3 3 4" xfId="15729" xr:uid="{00000000-0005-0000-0000-0000DB0D0000}"/>
    <cellStyle name="Normal 3 3 2 2 2 3 3 5" xfId="8613" xr:uid="{00000000-0005-0000-0000-0000DC0D0000}"/>
    <cellStyle name="Normal 3 3 2 2 2 3 4" xfId="3279" xr:uid="{00000000-0005-0000-0000-0000DD0D0000}"/>
    <cellStyle name="Normal 3 3 2 2 2 3 4 2" xfId="6831" xr:uid="{00000000-0005-0000-0000-0000DE0D0000}"/>
    <cellStyle name="Normal 3 3 2 2 2 3 4 2 2" xfId="21057" xr:uid="{00000000-0005-0000-0000-0000DF0D0000}"/>
    <cellStyle name="Normal 3 3 2 2 2 3 4 2 3" xfId="13941" xr:uid="{00000000-0005-0000-0000-0000E00D0000}"/>
    <cellStyle name="Normal 3 3 2 2 2 3 4 3" xfId="24609" xr:uid="{00000000-0005-0000-0000-0000E10D0000}"/>
    <cellStyle name="Normal 3 3 2 2 2 3 4 4" xfId="17505" xr:uid="{00000000-0005-0000-0000-0000E20D0000}"/>
    <cellStyle name="Normal 3 3 2 2 2 3 4 5" xfId="10389" xr:uid="{00000000-0005-0000-0000-0000E30D0000}"/>
    <cellStyle name="Normal 3 3 2 2 2 3 5" xfId="4167" xr:uid="{00000000-0005-0000-0000-0000E40D0000}"/>
    <cellStyle name="Normal 3 3 2 2 2 3 5 2" xfId="18393" xr:uid="{00000000-0005-0000-0000-0000E50D0000}"/>
    <cellStyle name="Normal 3 3 2 2 2 3 5 3" xfId="11277" xr:uid="{00000000-0005-0000-0000-0000E60D0000}"/>
    <cellStyle name="Normal 3 3 2 2 2 3 6" xfId="21945" xr:uid="{00000000-0005-0000-0000-0000E70D0000}"/>
    <cellStyle name="Normal 3 3 2 2 2 3 7" xfId="14835" xr:uid="{00000000-0005-0000-0000-0000E80D0000}"/>
    <cellStyle name="Normal 3 3 2 2 2 3 8" xfId="7719" xr:uid="{00000000-0005-0000-0000-0000E90D0000}"/>
    <cellStyle name="Normal 3 3 2 2 2 4" xfId="1947" xr:uid="{00000000-0005-0000-0000-0000EA0D0000}"/>
    <cellStyle name="Normal 3 3 2 2 2 4 2" xfId="5499" xr:uid="{00000000-0005-0000-0000-0000EB0D0000}"/>
    <cellStyle name="Normal 3 3 2 2 2 4 2 2" xfId="19725" xr:uid="{00000000-0005-0000-0000-0000EC0D0000}"/>
    <cellStyle name="Normal 3 3 2 2 2 4 2 3" xfId="12609" xr:uid="{00000000-0005-0000-0000-0000ED0D0000}"/>
    <cellStyle name="Normal 3 3 2 2 2 4 3" xfId="23277" xr:uid="{00000000-0005-0000-0000-0000EE0D0000}"/>
    <cellStyle name="Normal 3 3 2 2 2 4 4" xfId="16173" xr:uid="{00000000-0005-0000-0000-0000EF0D0000}"/>
    <cellStyle name="Normal 3 3 2 2 2 4 5" xfId="9057" xr:uid="{00000000-0005-0000-0000-0000F00D0000}"/>
    <cellStyle name="Normal 3 3 2 2 2 5" xfId="1059" xr:uid="{00000000-0005-0000-0000-0000F10D0000}"/>
    <cellStyle name="Normal 3 3 2 2 2 5 2" xfId="4611" xr:uid="{00000000-0005-0000-0000-0000F20D0000}"/>
    <cellStyle name="Normal 3 3 2 2 2 5 2 2" xfId="18837" xr:uid="{00000000-0005-0000-0000-0000F30D0000}"/>
    <cellStyle name="Normal 3 3 2 2 2 5 2 3" xfId="11721" xr:uid="{00000000-0005-0000-0000-0000F40D0000}"/>
    <cellStyle name="Normal 3 3 2 2 2 5 3" xfId="22389" xr:uid="{00000000-0005-0000-0000-0000F50D0000}"/>
    <cellStyle name="Normal 3 3 2 2 2 5 4" xfId="15285" xr:uid="{00000000-0005-0000-0000-0000F60D0000}"/>
    <cellStyle name="Normal 3 3 2 2 2 5 5" xfId="8169" xr:uid="{00000000-0005-0000-0000-0000F70D0000}"/>
    <cellStyle name="Normal 3 3 2 2 2 6" xfId="2835" xr:uid="{00000000-0005-0000-0000-0000F80D0000}"/>
    <cellStyle name="Normal 3 3 2 2 2 6 2" xfId="6387" xr:uid="{00000000-0005-0000-0000-0000F90D0000}"/>
    <cellStyle name="Normal 3 3 2 2 2 6 2 2" xfId="20613" xr:uid="{00000000-0005-0000-0000-0000FA0D0000}"/>
    <cellStyle name="Normal 3 3 2 2 2 6 2 3" xfId="13497" xr:uid="{00000000-0005-0000-0000-0000FB0D0000}"/>
    <cellStyle name="Normal 3 3 2 2 2 6 3" xfId="24165" xr:uid="{00000000-0005-0000-0000-0000FC0D0000}"/>
    <cellStyle name="Normal 3 3 2 2 2 6 4" xfId="17061" xr:uid="{00000000-0005-0000-0000-0000FD0D0000}"/>
    <cellStyle name="Normal 3 3 2 2 2 6 5" xfId="9945" xr:uid="{00000000-0005-0000-0000-0000FE0D0000}"/>
    <cellStyle name="Normal 3 3 2 2 2 7" xfId="3723" xr:uid="{00000000-0005-0000-0000-0000FF0D0000}"/>
    <cellStyle name="Normal 3 3 2 2 2 7 2" xfId="17949" xr:uid="{00000000-0005-0000-0000-0000000E0000}"/>
    <cellStyle name="Normal 3 3 2 2 2 7 3" xfId="10833" xr:uid="{00000000-0005-0000-0000-0000010E0000}"/>
    <cellStyle name="Normal 3 3 2 2 2 8" xfId="21501" xr:uid="{00000000-0005-0000-0000-0000020E0000}"/>
    <cellStyle name="Normal 3 3 2 2 2 9" xfId="14391" xr:uid="{00000000-0005-0000-0000-0000030E0000}"/>
    <cellStyle name="Normal 3 3 2 2 3" xfId="276" xr:uid="{00000000-0005-0000-0000-0000040E0000}"/>
    <cellStyle name="Normal 3 3 2 2 3 2" xfId="720" xr:uid="{00000000-0005-0000-0000-0000050E0000}"/>
    <cellStyle name="Normal 3 3 2 2 3 2 2" xfId="2502" xr:uid="{00000000-0005-0000-0000-0000060E0000}"/>
    <cellStyle name="Normal 3 3 2 2 3 2 2 2" xfId="6054" xr:uid="{00000000-0005-0000-0000-0000070E0000}"/>
    <cellStyle name="Normal 3 3 2 2 3 2 2 2 2" xfId="20280" xr:uid="{00000000-0005-0000-0000-0000080E0000}"/>
    <cellStyle name="Normal 3 3 2 2 3 2 2 2 3" xfId="13164" xr:uid="{00000000-0005-0000-0000-0000090E0000}"/>
    <cellStyle name="Normal 3 3 2 2 3 2 2 3" xfId="23832" xr:uid="{00000000-0005-0000-0000-00000A0E0000}"/>
    <cellStyle name="Normal 3 3 2 2 3 2 2 4" xfId="16728" xr:uid="{00000000-0005-0000-0000-00000B0E0000}"/>
    <cellStyle name="Normal 3 3 2 2 3 2 2 5" xfId="9612" xr:uid="{00000000-0005-0000-0000-00000C0E0000}"/>
    <cellStyle name="Normal 3 3 2 2 3 2 3" xfId="1614" xr:uid="{00000000-0005-0000-0000-00000D0E0000}"/>
    <cellStyle name="Normal 3 3 2 2 3 2 3 2" xfId="5166" xr:uid="{00000000-0005-0000-0000-00000E0E0000}"/>
    <cellStyle name="Normal 3 3 2 2 3 2 3 2 2" xfId="19392" xr:uid="{00000000-0005-0000-0000-00000F0E0000}"/>
    <cellStyle name="Normal 3 3 2 2 3 2 3 2 3" xfId="12276" xr:uid="{00000000-0005-0000-0000-0000100E0000}"/>
    <cellStyle name="Normal 3 3 2 2 3 2 3 3" xfId="22944" xr:uid="{00000000-0005-0000-0000-0000110E0000}"/>
    <cellStyle name="Normal 3 3 2 2 3 2 3 4" xfId="15840" xr:uid="{00000000-0005-0000-0000-0000120E0000}"/>
    <cellStyle name="Normal 3 3 2 2 3 2 3 5" xfId="8724" xr:uid="{00000000-0005-0000-0000-0000130E0000}"/>
    <cellStyle name="Normal 3 3 2 2 3 2 4" xfId="3390" xr:uid="{00000000-0005-0000-0000-0000140E0000}"/>
    <cellStyle name="Normal 3 3 2 2 3 2 4 2" xfId="6942" xr:uid="{00000000-0005-0000-0000-0000150E0000}"/>
    <cellStyle name="Normal 3 3 2 2 3 2 4 2 2" xfId="21168" xr:uid="{00000000-0005-0000-0000-0000160E0000}"/>
    <cellStyle name="Normal 3 3 2 2 3 2 4 2 3" xfId="14052" xr:uid="{00000000-0005-0000-0000-0000170E0000}"/>
    <cellStyle name="Normal 3 3 2 2 3 2 4 3" xfId="24720" xr:uid="{00000000-0005-0000-0000-0000180E0000}"/>
    <cellStyle name="Normal 3 3 2 2 3 2 4 4" xfId="17616" xr:uid="{00000000-0005-0000-0000-0000190E0000}"/>
    <cellStyle name="Normal 3 3 2 2 3 2 4 5" xfId="10500" xr:uid="{00000000-0005-0000-0000-00001A0E0000}"/>
    <cellStyle name="Normal 3 3 2 2 3 2 5" xfId="4278" xr:uid="{00000000-0005-0000-0000-00001B0E0000}"/>
    <cellStyle name="Normal 3 3 2 2 3 2 5 2" xfId="18504" xr:uid="{00000000-0005-0000-0000-00001C0E0000}"/>
    <cellStyle name="Normal 3 3 2 2 3 2 5 3" xfId="11388" xr:uid="{00000000-0005-0000-0000-00001D0E0000}"/>
    <cellStyle name="Normal 3 3 2 2 3 2 6" xfId="22056" xr:uid="{00000000-0005-0000-0000-00001E0E0000}"/>
    <cellStyle name="Normal 3 3 2 2 3 2 7" xfId="14946" xr:uid="{00000000-0005-0000-0000-00001F0E0000}"/>
    <cellStyle name="Normal 3 3 2 2 3 2 8" xfId="7830" xr:uid="{00000000-0005-0000-0000-0000200E0000}"/>
    <cellStyle name="Normal 3 3 2 2 3 3" xfId="2058" xr:uid="{00000000-0005-0000-0000-0000210E0000}"/>
    <cellStyle name="Normal 3 3 2 2 3 3 2" xfId="5610" xr:uid="{00000000-0005-0000-0000-0000220E0000}"/>
    <cellStyle name="Normal 3 3 2 2 3 3 2 2" xfId="19836" xr:uid="{00000000-0005-0000-0000-0000230E0000}"/>
    <cellStyle name="Normal 3 3 2 2 3 3 2 3" xfId="12720" xr:uid="{00000000-0005-0000-0000-0000240E0000}"/>
    <cellStyle name="Normal 3 3 2 2 3 3 3" xfId="23388" xr:uid="{00000000-0005-0000-0000-0000250E0000}"/>
    <cellStyle name="Normal 3 3 2 2 3 3 4" xfId="16284" xr:uid="{00000000-0005-0000-0000-0000260E0000}"/>
    <cellStyle name="Normal 3 3 2 2 3 3 5" xfId="9168" xr:uid="{00000000-0005-0000-0000-0000270E0000}"/>
    <cellStyle name="Normal 3 3 2 2 3 4" xfId="1170" xr:uid="{00000000-0005-0000-0000-0000280E0000}"/>
    <cellStyle name="Normal 3 3 2 2 3 4 2" xfId="4722" xr:uid="{00000000-0005-0000-0000-0000290E0000}"/>
    <cellStyle name="Normal 3 3 2 2 3 4 2 2" xfId="18948" xr:uid="{00000000-0005-0000-0000-00002A0E0000}"/>
    <cellStyle name="Normal 3 3 2 2 3 4 2 3" xfId="11832" xr:uid="{00000000-0005-0000-0000-00002B0E0000}"/>
    <cellStyle name="Normal 3 3 2 2 3 4 3" xfId="22500" xr:uid="{00000000-0005-0000-0000-00002C0E0000}"/>
    <cellStyle name="Normal 3 3 2 2 3 4 4" xfId="15396" xr:uid="{00000000-0005-0000-0000-00002D0E0000}"/>
    <cellStyle name="Normal 3 3 2 2 3 4 5" xfId="8280" xr:uid="{00000000-0005-0000-0000-00002E0E0000}"/>
    <cellStyle name="Normal 3 3 2 2 3 5" xfId="2946" xr:uid="{00000000-0005-0000-0000-00002F0E0000}"/>
    <cellStyle name="Normal 3 3 2 2 3 5 2" xfId="6498" xr:uid="{00000000-0005-0000-0000-0000300E0000}"/>
    <cellStyle name="Normal 3 3 2 2 3 5 2 2" xfId="20724" xr:uid="{00000000-0005-0000-0000-0000310E0000}"/>
    <cellStyle name="Normal 3 3 2 2 3 5 2 3" xfId="13608" xr:uid="{00000000-0005-0000-0000-0000320E0000}"/>
    <cellStyle name="Normal 3 3 2 2 3 5 3" xfId="24276" xr:uid="{00000000-0005-0000-0000-0000330E0000}"/>
    <cellStyle name="Normal 3 3 2 2 3 5 4" xfId="17172" xr:uid="{00000000-0005-0000-0000-0000340E0000}"/>
    <cellStyle name="Normal 3 3 2 2 3 5 5" xfId="10056" xr:uid="{00000000-0005-0000-0000-0000350E0000}"/>
    <cellStyle name="Normal 3 3 2 2 3 6" xfId="3834" xr:uid="{00000000-0005-0000-0000-0000360E0000}"/>
    <cellStyle name="Normal 3 3 2 2 3 6 2" xfId="18060" xr:uid="{00000000-0005-0000-0000-0000370E0000}"/>
    <cellStyle name="Normal 3 3 2 2 3 6 3" xfId="10944" xr:uid="{00000000-0005-0000-0000-0000380E0000}"/>
    <cellStyle name="Normal 3 3 2 2 3 7" xfId="21612" xr:uid="{00000000-0005-0000-0000-0000390E0000}"/>
    <cellStyle name="Normal 3 3 2 2 3 8" xfId="14502" xr:uid="{00000000-0005-0000-0000-00003A0E0000}"/>
    <cellStyle name="Normal 3 3 2 2 3 9" xfId="7386" xr:uid="{00000000-0005-0000-0000-00003B0E0000}"/>
    <cellStyle name="Normal 3 3 2 2 4" xfId="498" xr:uid="{00000000-0005-0000-0000-00003C0E0000}"/>
    <cellStyle name="Normal 3 3 2 2 4 2" xfId="2280" xr:uid="{00000000-0005-0000-0000-00003D0E0000}"/>
    <cellStyle name="Normal 3 3 2 2 4 2 2" xfId="5832" xr:uid="{00000000-0005-0000-0000-00003E0E0000}"/>
    <cellStyle name="Normal 3 3 2 2 4 2 2 2" xfId="20058" xr:uid="{00000000-0005-0000-0000-00003F0E0000}"/>
    <cellStyle name="Normal 3 3 2 2 4 2 2 3" xfId="12942" xr:uid="{00000000-0005-0000-0000-0000400E0000}"/>
    <cellStyle name="Normal 3 3 2 2 4 2 3" xfId="23610" xr:uid="{00000000-0005-0000-0000-0000410E0000}"/>
    <cellStyle name="Normal 3 3 2 2 4 2 4" xfId="16506" xr:uid="{00000000-0005-0000-0000-0000420E0000}"/>
    <cellStyle name="Normal 3 3 2 2 4 2 5" xfId="9390" xr:uid="{00000000-0005-0000-0000-0000430E0000}"/>
    <cellStyle name="Normal 3 3 2 2 4 3" xfId="1392" xr:uid="{00000000-0005-0000-0000-0000440E0000}"/>
    <cellStyle name="Normal 3 3 2 2 4 3 2" xfId="4944" xr:uid="{00000000-0005-0000-0000-0000450E0000}"/>
    <cellStyle name="Normal 3 3 2 2 4 3 2 2" xfId="19170" xr:uid="{00000000-0005-0000-0000-0000460E0000}"/>
    <cellStyle name="Normal 3 3 2 2 4 3 2 3" xfId="12054" xr:uid="{00000000-0005-0000-0000-0000470E0000}"/>
    <cellStyle name="Normal 3 3 2 2 4 3 3" xfId="22722" xr:uid="{00000000-0005-0000-0000-0000480E0000}"/>
    <cellStyle name="Normal 3 3 2 2 4 3 4" xfId="15618" xr:uid="{00000000-0005-0000-0000-0000490E0000}"/>
    <cellStyle name="Normal 3 3 2 2 4 3 5" xfId="8502" xr:uid="{00000000-0005-0000-0000-00004A0E0000}"/>
    <cellStyle name="Normal 3 3 2 2 4 4" xfId="3168" xr:uid="{00000000-0005-0000-0000-00004B0E0000}"/>
    <cellStyle name="Normal 3 3 2 2 4 4 2" xfId="6720" xr:uid="{00000000-0005-0000-0000-00004C0E0000}"/>
    <cellStyle name="Normal 3 3 2 2 4 4 2 2" xfId="20946" xr:uid="{00000000-0005-0000-0000-00004D0E0000}"/>
    <cellStyle name="Normal 3 3 2 2 4 4 2 3" xfId="13830" xr:uid="{00000000-0005-0000-0000-00004E0E0000}"/>
    <cellStyle name="Normal 3 3 2 2 4 4 3" xfId="24498" xr:uid="{00000000-0005-0000-0000-00004F0E0000}"/>
    <cellStyle name="Normal 3 3 2 2 4 4 4" xfId="17394" xr:uid="{00000000-0005-0000-0000-0000500E0000}"/>
    <cellStyle name="Normal 3 3 2 2 4 4 5" xfId="10278" xr:uid="{00000000-0005-0000-0000-0000510E0000}"/>
    <cellStyle name="Normal 3 3 2 2 4 5" xfId="4056" xr:uid="{00000000-0005-0000-0000-0000520E0000}"/>
    <cellStyle name="Normal 3 3 2 2 4 5 2" xfId="18282" xr:uid="{00000000-0005-0000-0000-0000530E0000}"/>
    <cellStyle name="Normal 3 3 2 2 4 5 3" xfId="11166" xr:uid="{00000000-0005-0000-0000-0000540E0000}"/>
    <cellStyle name="Normal 3 3 2 2 4 6" xfId="21834" xr:uid="{00000000-0005-0000-0000-0000550E0000}"/>
    <cellStyle name="Normal 3 3 2 2 4 7" xfId="14724" xr:uid="{00000000-0005-0000-0000-0000560E0000}"/>
    <cellStyle name="Normal 3 3 2 2 4 8" xfId="7608" xr:uid="{00000000-0005-0000-0000-0000570E0000}"/>
    <cellStyle name="Normal 3 3 2 2 5" xfId="1836" xr:uid="{00000000-0005-0000-0000-0000580E0000}"/>
    <cellStyle name="Normal 3 3 2 2 5 2" xfId="5388" xr:uid="{00000000-0005-0000-0000-0000590E0000}"/>
    <cellStyle name="Normal 3 3 2 2 5 2 2" xfId="19614" xr:uid="{00000000-0005-0000-0000-00005A0E0000}"/>
    <cellStyle name="Normal 3 3 2 2 5 2 3" xfId="12498" xr:uid="{00000000-0005-0000-0000-00005B0E0000}"/>
    <cellStyle name="Normal 3 3 2 2 5 3" xfId="23166" xr:uid="{00000000-0005-0000-0000-00005C0E0000}"/>
    <cellStyle name="Normal 3 3 2 2 5 4" xfId="16062" xr:uid="{00000000-0005-0000-0000-00005D0E0000}"/>
    <cellStyle name="Normal 3 3 2 2 5 5" xfId="8946" xr:uid="{00000000-0005-0000-0000-00005E0E0000}"/>
    <cellStyle name="Normal 3 3 2 2 6" xfId="948" xr:uid="{00000000-0005-0000-0000-00005F0E0000}"/>
    <cellStyle name="Normal 3 3 2 2 6 2" xfId="4500" xr:uid="{00000000-0005-0000-0000-0000600E0000}"/>
    <cellStyle name="Normal 3 3 2 2 6 2 2" xfId="18726" xr:uid="{00000000-0005-0000-0000-0000610E0000}"/>
    <cellStyle name="Normal 3 3 2 2 6 2 3" xfId="11610" xr:uid="{00000000-0005-0000-0000-0000620E0000}"/>
    <cellStyle name="Normal 3 3 2 2 6 3" xfId="22278" xr:uid="{00000000-0005-0000-0000-0000630E0000}"/>
    <cellStyle name="Normal 3 3 2 2 6 4" xfId="15174" xr:uid="{00000000-0005-0000-0000-0000640E0000}"/>
    <cellStyle name="Normal 3 3 2 2 6 5" xfId="8058" xr:uid="{00000000-0005-0000-0000-0000650E0000}"/>
    <cellStyle name="Normal 3 3 2 2 7" xfId="2724" xr:uid="{00000000-0005-0000-0000-0000660E0000}"/>
    <cellStyle name="Normal 3 3 2 2 7 2" xfId="6276" xr:uid="{00000000-0005-0000-0000-0000670E0000}"/>
    <cellStyle name="Normal 3 3 2 2 7 2 2" xfId="20502" xr:uid="{00000000-0005-0000-0000-0000680E0000}"/>
    <cellStyle name="Normal 3 3 2 2 7 2 3" xfId="13386" xr:uid="{00000000-0005-0000-0000-0000690E0000}"/>
    <cellStyle name="Normal 3 3 2 2 7 3" xfId="24054" xr:uid="{00000000-0005-0000-0000-00006A0E0000}"/>
    <cellStyle name="Normal 3 3 2 2 7 4" xfId="16950" xr:uid="{00000000-0005-0000-0000-00006B0E0000}"/>
    <cellStyle name="Normal 3 3 2 2 7 5" xfId="9834" xr:uid="{00000000-0005-0000-0000-00006C0E0000}"/>
    <cellStyle name="Normal 3 3 2 2 8" xfId="3612" xr:uid="{00000000-0005-0000-0000-00006D0E0000}"/>
    <cellStyle name="Normal 3 3 2 2 8 2" xfId="17838" xr:uid="{00000000-0005-0000-0000-00006E0E0000}"/>
    <cellStyle name="Normal 3 3 2 2 8 3" xfId="10722" xr:uid="{00000000-0005-0000-0000-00006F0E0000}"/>
    <cellStyle name="Normal 3 3 2 2 9" xfId="21390" xr:uid="{00000000-0005-0000-0000-0000700E0000}"/>
    <cellStyle name="Normal 3 3 2 3" xfId="91" xr:uid="{00000000-0005-0000-0000-0000710E0000}"/>
    <cellStyle name="Normal 3 3 2 3 10" xfId="14317" xr:uid="{00000000-0005-0000-0000-0000720E0000}"/>
    <cellStyle name="Normal 3 3 2 3 11" xfId="7201" xr:uid="{00000000-0005-0000-0000-0000730E0000}"/>
    <cellStyle name="Normal 3 3 2 3 2" xfId="202" xr:uid="{00000000-0005-0000-0000-0000740E0000}"/>
    <cellStyle name="Normal 3 3 2 3 2 10" xfId="7312" xr:uid="{00000000-0005-0000-0000-0000750E0000}"/>
    <cellStyle name="Normal 3 3 2 3 2 2" xfId="424" xr:uid="{00000000-0005-0000-0000-0000760E0000}"/>
    <cellStyle name="Normal 3 3 2 3 2 2 2" xfId="868" xr:uid="{00000000-0005-0000-0000-0000770E0000}"/>
    <cellStyle name="Normal 3 3 2 3 2 2 2 2" xfId="2650" xr:uid="{00000000-0005-0000-0000-0000780E0000}"/>
    <cellStyle name="Normal 3 3 2 3 2 2 2 2 2" xfId="6202" xr:uid="{00000000-0005-0000-0000-0000790E0000}"/>
    <cellStyle name="Normal 3 3 2 3 2 2 2 2 2 2" xfId="20428" xr:uid="{00000000-0005-0000-0000-00007A0E0000}"/>
    <cellStyle name="Normal 3 3 2 3 2 2 2 2 2 3" xfId="13312" xr:uid="{00000000-0005-0000-0000-00007B0E0000}"/>
    <cellStyle name="Normal 3 3 2 3 2 2 2 2 3" xfId="23980" xr:uid="{00000000-0005-0000-0000-00007C0E0000}"/>
    <cellStyle name="Normal 3 3 2 3 2 2 2 2 4" xfId="16876" xr:uid="{00000000-0005-0000-0000-00007D0E0000}"/>
    <cellStyle name="Normal 3 3 2 3 2 2 2 2 5" xfId="9760" xr:uid="{00000000-0005-0000-0000-00007E0E0000}"/>
    <cellStyle name="Normal 3 3 2 3 2 2 2 3" xfId="1762" xr:uid="{00000000-0005-0000-0000-00007F0E0000}"/>
    <cellStyle name="Normal 3 3 2 3 2 2 2 3 2" xfId="5314" xr:uid="{00000000-0005-0000-0000-0000800E0000}"/>
    <cellStyle name="Normal 3 3 2 3 2 2 2 3 2 2" xfId="19540" xr:uid="{00000000-0005-0000-0000-0000810E0000}"/>
    <cellStyle name="Normal 3 3 2 3 2 2 2 3 2 3" xfId="12424" xr:uid="{00000000-0005-0000-0000-0000820E0000}"/>
    <cellStyle name="Normal 3 3 2 3 2 2 2 3 3" xfId="23092" xr:uid="{00000000-0005-0000-0000-0000830E0000}"/>
    <cellStyle name="Normal 3 3 2 3 2 2 2 3 4" xfId="15988" xr:uid="{00000000-0005-0000-0000-0000840E0000}"/>
    <cellStyle name="Normal 3 3 2 3 2 2 2 3 5" xfId="8872" xr:uid="{00000000-0005-0000-0000-0000850E0000}"/>
    <cellStyle name="Normal 3 3 2 3 2 2 2 4" xfId="3538" xr:uid="{00000000-0005-0000-0000-0000860E0000}"/>
    <cellStyle name="Normal 3 3 2 3 2 2 2 4 2" xfId="7090" xr:uid="{00000000-0005-0000-0000-0000870E0000}"/>
    <cellStyle name="Normal 3 3 2 3 2 2 2 4 2 2" xfId="21316" xr:uid="{00000000-0005-0000-0000-0000880E0000}"/>
    <cellStyle name="Normal 3 3 2 3 2 2 2 4 2 3" xfId="14200" xr:uid="{00000000-0005-0000-0000-0000890E0000}"/>
    <cellStyle name="Normal 3 3 2 3 2 2 2 4 3" xfId="24868" xr:uid="{00000000-0005-0000-0000-00008A0E0000}"/>
    <cellStyle name="Normal 3 3 2 3 2 2 2 4 4" xfId="17764" xr:uid="{00000000-0005-0000-0000-00008B0E0000}"/>
    <cellStyle name="Normal 3 3 2 3 2 2 2 4 5" xfId="10648" xr:uid="{00000000-0005-0000-0000-00008C0E0000}"/>
    <cellStyle name="Normal 3 3 2 3 2 2 2 5" xfId="4426" xr:uid="{00000000-0005-0000-0000-00008D0E0000}"/>
    <cellStyle name="Normal 3 3 2 3 2 2 2 5 2" xfId="18652" xr:uid="{00000000-0005-0000-0000-00008E0E0000}"/>
    <cellStyle name="Normal 3 3 2 3 2 2 2 5 3" xfId="11536" xr:uid="{00000000-0005-0000-0000-00008F0E0000}"/>
    <cellStyle name="Normal 3 3 2 3 2 2 2 6" xfId="22204" xr:uid="{00000000-0005-0000-0000-0000900E0000}"/>
    <cellStyle name="Normal 3 3 2 3 2 2 2 7" xfId="15094" xr:uid="{00000000-0005-0000-0000-0000910E0000}"/>
    <cellStyle name="Normal 3 3 2 3 2 2 2 8" xfId="7978" xr:uid="{00000000-0005-0000-0000-0000920E0000}"/>
    <cellStyle name="Normal 3 3 2 3 2 2 3" xfId="2206" xr:uid="{00000000-0005-0000-0000-0000930E0000}"/>
    <cellStyle name="Normal 3 3 2 3 2 2 3 2" xfId="5758" xr:uid="{00000000-0005-0000-0000-0000940E0000}"/>
    <cellStyle name="Normal 3 3 2 3 2 2 3 2 2" xfId="19984" xr:uid="{00000000-0005-0000-0000-0000950E0000}"/>
    <cellStyle name="Normal 3 3 2 3 2 2 3 2 3" xfId="12868" xr:uid="{00000000-0005-0000-0000-0000960E0000}"/>
    <cellStyle name="Normal 3 3 2 3 2 2 3 3" xfId="23536" xr:uid="{00000000-0005-0000-0000-0000970E0000}"/>
    <cellStyle name="Normal 3 3 2 3 2 2 3 4" xfId="16432" xr:uid="{00000000-0005-0000-0000-0000980E0000}"/>
    <cellStyle name="Normal 3 3 2 3 2 2 3 5" xfId="9316" xr:uid="{00000000-0005-0000-0000-0000990E0000}"/>
    <cellStyle name="Normal 3 3 2 3 2 2 4" xfId="1318" xr:uid="{00000000-0005-0000-0000-00009A0E0000}"/>
    <cellStyle name="Normal 3 3 2 3 2 2 4 2" xfId="4870" xr:uid="{00000000-0005-0000-0000-00009B0E0000}"/>
    <cellStyle name="Normal 3 3 2 3 2 2 4 2 2" xfId="19096" xr:uid="{00000000-0005-0000-0000-00009C0E0000}"/>
    <cellStyle name="Normal 3 3 2 3 2 2 4 2 3" xfId="11980" xr:uid="{00000000-0005-0000-0000-00009D0E0000}"/>
    <cellStyle name="Normal 3 3 2 3 2 2 4 3" xfId="22648" xr:uid="{00000000-0005-0000-0000-00009E0E0000}"/>
    <cellStyle name="Normal 3 3 2 3 2 2 4 4" xfId="15544" xr:uid="{00000000-0005-0000-0000-00009F0E0000}"/>
    <cellStyle name="Normal 3 3 2 3 2 2 4 5" xfId="8428" xr:uid="{00000000-0005-0000-0000-0000A00E0000}"/>
    <cellStyle name="Normal 3 3 2 3 2 2 5" xfId="3094" xr:uid="{00000000-0005-0000-0000-0000A10E0000}"/>
    <cellStyle name="Normal 3 3 2 3 2 2 5 2" xfId="6646" xr:uid="{00000000-0005-0000-0000-0000A20E0000}"/>
    <cellStyle name="Normal 3 3 2 3 2 2 5 2 2" xfId="20872" xr:uid="{00000000-0005-0000-0000-0000A30E0000}"/>
    <cellStyle name="Normal 3 3 2 3 2 2 5 2 3" xfId="13756" xr:uid="{00000000-0005-0000-0000-0000A40E0000}"/>
    <cellStyle name="Normal 3 3 2 3 2 2 5 3" xfId="24424" xr:uid="{00000000-0005-0000-0000-0000A50E0000}"/>
    <cellStyle name="Normal 3 3 2 3 2 2 5 4" xfId="17320" xr:uid="{00000000-0005-0000-0000-0000A60E0000}"/>
    <cellStyle name="Normal 3 3 2 3 2 2 5 5" xfId="10204" xr:uid="{00000000-0005-0000-0000-0000A70E0000}"/>
    <cellStyle name="Normal 3 3 2 3 2 2 6" xfId="3982" xr:uid="{00000000-0005-0000-0000-0000A80E0000}"/>
    <cellStyle name="Normal 3 3 2 3 2 2 6 2" xfId="18208" xr:uid="{00000000-0005-0000-0000-0000A90E0000}"/>
    <cellStyle name="Normal 3 3 2 3 2 2 6 3" xfId="11092" xr:uid="{00000000-0005-0000-0000-0000AA0E0000}"/>
    <cellStyle name="Normal 3 3 2 3 2 2 7" xfId="21760" xr:uid="{00000000-0005-0000-0000-0000AB0E0000}"/>
    <cellStyle name="Normal 3 3 2 3 2 2 8" xfId="14650" xr:uid="{00000000-0005-0000-0000-0000AC0E0000}"/>
    <cellStyle name="Normal 3 3 2 3 2 2 9" xfId="7534" xr:uid="{00000000-0005-0000-0000-0000AD0E0000}"/>
    <cellStyle name="Normal 3 3 2 3 2 3" xfId="646" xr:uid="{00000000-0005-0000-0000-0000AE0E0000}"/>
    <cellStyle name="Normal 3 3 2 3 2 3 2" xfId="2428" xr:uid="{00000000-0005-0000-0000-0000AF0E0000}"/>
    <cellStyle name="Normal 3 3 2 3 2 3 2 2" xfId="5980" xr:uid="{00000000-0005-0000-0000-0000B00E0000}"/>
    <cellStyle name="Normal 3 3 2 3 2 3 2 2 2" xfId="20206" xr:uid="{00000000-0005-0000-0000-0000B10E0000}"/>
    <cellStyle name="Normal 3 3 2 3 2 3 2 2 3" xfId="13090" xr:uid="{00000000-0005-0000-0000-0000B20E0000}"/>
    <cellStyle name="Normal 3 3 2 3 2 3 2 3" xfId="23758" xr:uid="{00000000-0005-0000-0000-0000B30E0000}"/>
    <cellStyle name="Normal 3 3 2 3 2 3 2 4" xfId="16654" xr:uid="{00000000-0005-0000-0000-0000B40E0000}"/>
    <cellStyle name="Normal 3 3 2 3 2 3 2 5" xfId="9538" xr:uid="{00000000-0005-0000-0000-0000B50E0000}"/>
    <cellStyle name="Normal 3 3 2 3 2 3 3" xfId="1540" xr:uid="{00000000-0005-0000-0000-0000B60E0000}"/>
    <cellStyle name="Normal 3 3 2 3 2 3 3 2" xfId="5092" xr:uid="{00000000-0005-0000-0000-0000B70E0000}"/>
    <cellStyle name="Normal 3 3 2 3 2 3 3 2 2" xfId="19318" xr:uid="{00000000-0005-0000-0000-0000B80E0000}"/>
    <cellStyle name="Normal 3 3 2 3 2 3 3 2 3" xfId="12202" xr:uid="{00000000-0005-0000-0000-0000B90E0000}"/>
    <cellStyle name="Normal 3 3 2 3 2 3 3 3" xfId="22870" xr:uid="{00000000-0005-0000-0000-0000BA0E0000}"/>
    <cellStyle name="Normal 3 3 2 3 2 3 3 4" xfId="15766" xr:uid="{00000000-0005-0000-0000-0000BB0E0000}"/>
    <cellStyle name="Normal 3 3 2 3 2 3 3 5" xfId="8650" xr:uid="{00000000-0005-0000-0000-0000BC0E0000}"/>
    <cellStyle name="Normal 3 3 2 3 2 3 4" xfId="3316" xr:uid="{00000000-0005-0000-0000-0000BD0E0000}"/>
    <cellStyle name="Normal 3 3 2 3 2 3 4 2" xfId="6868" xr:uid="{00000000-0005-0000-0000-0000BE0E0000}"/>
    <cellStyle name="Normal 3 3 2 3 2 3 4 2 2" xfId="21094" xr:uid="{00000000-0005-0000-0000-0000BF0E0000}"/>
    <cellStyle name="Normal 3 3 2 3 2 3 4 2 3" xfId="13978" xr:uid="{00000000-0005-0000-0000-0000C00E0000}"/>
    <cellStyle name="Normal 3 3 2 3 2 3 4 3" xfId="24646" xr:uid="{00000000-0005-0000-0000-0000C10E0000}"/>
    <cellStyle name="Normal 3 3 2 3 2 3 4 4" xfId="17542" xr:uid="{00000000-0005-0000-0000-0000C20E0000}"/>
    <cellStyle name="Normal 3 3 2 3 2 3 4 5" xfId="10426" xr:uid="{00000000-0005-0000-0000-0000C30E0000}"/>
    <cellStyle name="Normal 3 3 2 3 2 3 5" xfId="4204" xr:uid="{00000000-0005-0000-0000-0000C40E0000}"/>
    <cellStyle name="Normal 3 3 2 3 2 3 5 2" xfId="18430" xr:uid="{00000000-0005-0000-0000-0000C50E0000}"/>
    <cellStyle name="Normal 3 3 2 3 2 3 5 3" xfId="11314" xr:uid="{00000000-0005-0000-0000-0000C60E0000}"/>
    <cellStyle name="Normal 3 3 2 3 2 3 6" xfId="21982" xr:uid="{00000000-0005-0000-0000-0000C70E0000}"/>
    <cellStyle name="Normal 3 3 2 3 2 3 7" xfId="14872" xr:uid="{00000000-0005-0000-0000-0000C80E0000}"/>
    <cellStyle name="Normal 3 3 2 3 2 3 8" xfId="7756" xr:uid="{00000000-0005-0000-0000-0000C90E0000}"/>
    <cellStyle name="Normal 3 3 2 3 2 4" xfId="1984" xr:uid="{00000000-0005-0000-0000-0000CA0E0000}"/>
    <cellStyle name="Normal 3 3 2 3 2 4 2" xfId="5536" xr:uid="{00000000-0005-0000-0000-0000CB0E0000}"/>
    <cellStyle name="Normal 3 3 2 3 2 4 2 2" xfId="19762" xr:uid="{00000000-0005-0000-0000-0000CC0E0000}"/>
    <cellStyle name="Normal 3 3 2 3 2 4 2 3" xfId="12646" xr:uid="{00000000-0005-0000-0000-0000CD0E0000}"/>
    <cellStyle name="Normal 3 3 2 3 2 4 3" xfId="23314" xr:uid="{00000000-0005-0000-0000-0000CE0E0000}"/>
    <cellStyle name="Normal 3 3 2 3 2 4 4" xfId="16210" xr:uid="{00000000-0005-0000-0000-0000CF0E0000}"/>
    <cellStyle name="Normal 3 3 2 3 2 4 5" xfId="9094" xr:uid="{00000000-0005-0000-0000-0000D00E0000}"/>
    <cellStyle name="Normal 3 3 2 3 2 5" xfId="1096" xr:uid="{00000000-0005-0000-0000-0000D10E0000}"/>
    <cellStyle name="Normal 3 3 2 3 2 5 2" xfId="4648" xr:uid="{00000000-0005-0000-0000-0000D20E0000}"/>
    <cellStyle name="Normal 3 3 2 3 2 5 2 2" xfId="18874" xr:uid="{00000000-0005-0000-0000-0000D30E0000}"/>
    <cellStyle name="Normal 3 3 2 3 2 5 2 3" xfId="11758" xr:uid="{00000000-0005-0000-0000-0000D40E0000}"/>
    <cellStyle name="Normal 3 3 2 3 2 5 3" xfId="22426" xr:uid="{00000000-0005-0000-0000-0000D50E0000}"/>
    <cellStyle name="Normal 3 3 2 3 2 5 4" xfId="15322" xr:uid="{00000000-0005-0000-0000-0000D60E0000}"/>
    <cellStyle name="Normal 3 3 2 3 2 5 5" xfId="8206" xr:uid="{00000000-0005-0000-0000-0000D70E0000}"/>
    <cellStyle name="Normal 3 3 2 3 2 6" xfId="2872" xr:uid="{00000000-0005-0000-0000-0000D80E0000}"/>
    <cellStyle name="Normal 3 3 2 3 2 6 2" xfId="6424" xr:uid="{00000000-0005-0000-0000-0000D90E0000}"/>
    <cellStyle name="Normal 3 3 2 3 2 6 2 2" xfId="20650" xr:uid="{00000000-0005-0000-0000-0000DA0E0000}"/>
    <cellStyle name="Normal 3 3 2 3 2 6 2 3" xfId="13534" xr:uid="{00000000-0005-0000-0000-0000DB0E0000}"/>
    <cellStyle name="Normal 3 3 2 3 2 6 3" xfId="24202" xr:uid="{00000000-0005-0000-0000-0000DC0E0000}"/>
    <cellStyle name="Normal 3 3 2 3 2 6 4" xfId="17098" xr:uid="{00000000-0005-0000-0000-0000DD0E0000}"/>
    <cellStyle name="Normal 3 3 2 3 2 6 5" xfId="9982" xr:uid="{00000000-0005-0000-0000-0000DE0E0000}"/>
    <cellStyle name="Normal 3 3 2 3 2 7" xfId="3760" xr:uid="{00000000-0005-0000-0000-0000DF0E0000}"/>
    <cellStyle name="Normal 3 3 2 3 2 7 2" xfId="17986" xr:uid="{00000000-0005-0000-0000-0000E00E0000}"/>
    <cellStyle name="Normal 3 3 2 3 2 7 3" xfId="10870" xr:uid="{00000000-0005-0000-0000-0000E10E0000}"/>
    <cellStyle name="Normal 3 3 2 3 2 8" xfId="21538" xr:uid="{00000000-0005-0000-0000-0000E20E0000}"/>
    <cellStyle name="Normal 3 3 2 3 2 9" xfId="14428" xr:uid="{00000000-0005-0000-0000-0000E30E0000}"/>
    <cellStyle name="Normal 3 3 2 3 3" xfId="313" xr:uid="{00000000-0005-0000-0000-0000E40E0000}"/>
    <cellStyle name="Normal 3 3 2 3 3 2" xfId="757" xr:uid="{00000000-0005-0000-0000-0000E50E0000}"/>
    <cellStyle name="Normal 3 3 2 3 3 2 2" xfId="2539" xr:uid="{00000000-0005-0000-0000-0000E60E0000}"/>
    <cellStyle name="Normal 3 3 2 3 3 2 2 2" xfId="6091" xr:uid="{00000000-0005-0000-0000-0000E70E0000}"/>
    <cellStyle name="Normal 3 3 2 3 3 2 2 2 2" xfId="20317" xr:uid="{00000000-0005-0000-0000-0000E80E0000}"/>
    <cellStyle name="Normal 3 3 2 3 3 2 2 2 3" xfId="13201" xr:uid="{00000000-0005-0000-0000-0000E90E0000}"/>
    <cellStyle name="Normal 3 3 2 3 3 2 2 3" xfId="23869" xr:uid="{00000000-0005-0000-0000-0000EA0E0000}"/>
    <cellStyle name="Normal 3 3 2 3 3 2 2 4" xfId="16765" xr:uid="{00000000-0005-0000-0000-0000EB0E0000}"/>
    <cellStyle name="Normal 3 3 2 3 3 2 2 5" xfId="9649" xr:uid="{00000000-0005-0000-0000-0000EC0E0000}"/>
    <cellStyle name="Normal 3 3 2 3 3 2 3" xfId="1651" xr:uid="{00000000-0005-0000-0000-0000ED0E0000}"/>
    <cellStyle name="Normal 3 3 2 3 3 2 3 2" xfId="5203" xr:uid="{00000000-0005-0000-0000-0000EE0E0000}"/>
    <cellStyle name="Normal 3 3 2 3 3 2 3 2 2" xfId="19429" xr:uid="{00000000-0005-0000-0000-0000EF0E0000}"/>
    <cellStyle name="Normal 3 3 2 3 3 2 3 2 3" xfId="12313" xr:uid="{00000000-0005-0000-0000-0000F00E0000}"/>
    <cellStyle name="Normal 3 3 2 3 3 2 3 3" xfId="22981" xr:uid="{00000000-0005-0000-0000-0000F10E0000}"/>
    <cellStyle name="Normal 3 3 2 3 3 2 3 4" xfId="15877" xr:uid="{00000000-0005-0000-0000-0000F20E0000}"/>
    <cellStyle name="Normal 3 3 2 3 3 2 3 5" xfId="8761" xr:uid="{00000000-0005-0000-0000-0000F30E0000}"/>
    <cellStyle name="Normal 3 3 2 3 3 2 4" xfId="3427" xr:uid="{00000000-0005-0000-0000-0000F40E0000}"/>
    <cellStyle name="Normal 3 3 2 3 3 2 4 2" xfId="6979" xr:uid="{00000000-0005-0000-0000-0000F50E0000}"/>
    <cellStyle name="Normal 3 3 2 3 3 2 4 2 2" xfId="21205" xr:uid="{00000000-0005-0000-0000-0000F60E0000}"/>
    <cellStyle name="Normal 3 3 2 3 3 2 4 2 3" xfId="14089" xr:uid="{00000000-0005-0000-0000-0000F70E0000}"/>
    <cellStyle name="Normal 3 3 2 3 3 2 4 3" xfId="24757" xr:uid="{00000000-0005-0000-0000-0000F80E0000}"/>
    <cellStyle name="Normal 3 3 2 3 3 2 4 4" xfId="17653" xr:uid="{00000000-0005-0000-0000-0000F90E0000}"/>
    <cellStyle name="Normal 3 3 2 3 3 2 4 5" xfId="10537" xr:uid="{00000000-0005-0000-0000-0000FA0E0000}"/>
    <cellStyle name="Normal 3 3 2 3 3 2 5" xfId="4315" xr:uid="{00000000-0005-0000-0000-0000FB0E0000}"/>
    <cellStyle name="Normal 3 3 2 3 3 2 5 2" xfId="18541" xr:uid="{00000000-0005-0000-0000-0000FC0E0000}"/>
    <cellStyle name="Normal 3 3 2 3 3 2 5 3" xfId="11425" xr:uid="{00000000-0005-0000-0000-0000FD0E0000}"/>
    <cellStyle name="Normal 3 3 2 3 3 2 6" xfId="22093" xr:uid="{00000000-0005-0000-0000-0000FE0E0000}"/>
    <cellStyle name="Normal 3 3 2 3 3 2 7" xfId="14983" xr:uid="{00000000-0005-0000-0000-0000FF0E0000}"/>
    <cellStyle name="Normal 3 3 2 3 3 2 8" xfId="7867" xr:uid="{00000000-0005-0000-0000-0000000F0000}"/>
    <cellStyle name="Normal 3 3 2 3 3 3" xfId="2095" xr:uid="{00000000-0005-0000-0000-0000010F0000}"/>
    <cellStyle name="Normal 3 3 2 3 3 3 2" xfId="5647" xr:uid="{00000000-0005-0000-0000-0000020F0000}"/>
    <cellStyle name="Normal 3 3 2 3 3 3 2 2" xfId="19873" xr:uid="{00000000-0005-0000-0000-0000030F0000}"/>
    <cellStyle name="Normal 3 3 2 3 3 3 2 3" xfId="12757" xr:uid="{00000000-0005-0000-0000-0000040F0000}"/>
    <cellStyle name="Normal 3 3 2 3 3 3 3" xfId="23425" xr:uid="{00000000-0005-0000-0000-0000050F0000}"/>
    <cellStyle name="Normal 3 3 2 3 3 3 4" xfId="16321" xr:uid="{00000000-0005-0000-0000-0000060F0000}"/>
    <cellStyle name="Normal 3 3 2 3 3 3 5" xfId="9205" xr:uid="{00000000-0005-0000-0000-0000070F0000}"/>
    <cellStyle name="Normal 3 3 2 3 3 4" xfId="1207" xr:uid="{00000000-0005-0000-0000-0000080F0000}"/>
    <cellStyle name="Normal 3 3 2 3 3 4 2" xfId="4759" xr:uid="{00000000-0005-0000-0000-0000090F0000}"/>
    <cellStyle name="Normal 3 3 2 3 3 4 2 2" xfId="18985" xr:uid="{00000000-0005-0000-0000-00000A0F0000}"/>
    <cellStyle name="Normal 3 3 2 3 3 4 2 3" xfId="11869" xr:uid="{00000000-0005-0000-0000-00000B0F0000}"/>
    <cellStyle name="Normal 3 3 2 3 3 4 3" xfId="22537" xr:uid="{00000000-0005-0000-0000-00000C0F0000}"/>
    <cellStyle name="Normal 3 3 2 3 3 4 4" xfId="15433" xr:uid="{00000000-0005-0000-0000-00000D0F0000}"/>
    <cellStyle name="Normal 3 3 2 3 3 4 5" xfId="8317" xr:uid="{00000000-0005-0000-0000-00000E0F0000}"/>
    <cellStyle name="Normal 3 3 2 3 3 5" xfId="2983" xr:uid="{00000000-0005-0000-0000-00000F0F0000}"/>
    <cellStyle name="Normal 3 3 2 3 3 5 2" xfId="6535" xr:uid="{00000000-0005-0000-0000-0000100F0000}"/>
    <cellStyle name="Normal 3 3 2 3 3 5 2 2" xfId="20761" xr:uid="{00000000-0005-0000-0000-0000110F0000}"/>
    <cellStyle name="Normal 3 3 2 3 3 5 2 3" xfId="13645" xr:uid="{00000000-0005-0000-0000-0000120F0000}"/>
    <cellStyle name="Normal 3 3 2 3 3 5 3" xfId="24313" xr:uid="{00000000-0005-0000-0000-0000130F0000}"/>
    <cellStyle name="Normal 3 3 2 3 3 5 4" xfId="17209" xr:uid="{00000000-0005-0000-0000-0000140F0000}"/>
    <cellStyle name="Normal 3 3 2 3 3 5 5" xfId="10093" xr:uid="{00000000-0005-0000-0000-0000150F0000}"/>
    <cellStyle name="Normal 3 3 2 3 3 6" xfId="3871" xr:uid="{00000000-0005-0000-0000-0000160F0000}"/>
    <cellStyle name="Normal 3 3 2 3 3 6 2" xfId="18097" xr:uid="{00000000-0005-0000-0000-0000170F0000}"/>
    <cellStyle name="Normal 3 3 2 3 3 6 3" xfId="10981" xr:uid="{00000000-0005-0000-0000-0000180F0000}"/>
    <cellStyle name="Normal 3 3 2 3 3 7" xfId="21649" xr:uid="{00000000-0005-0000-0000-0000190F0000}"/>
    <cellStyle name="Normal 3 3 2 3 3 8" xfId="14539" xr:uid="{00000000-0005-0000-0000-00001A0F0000}"/>
    <cellStyle name="Normal 3 3 2 3 3 9" xfId="7423" xr:uid="{00000000-0005-0000-0000-00001B0F0000}"/>
    <cellStyle name="Normal 3 3 2 3 4" xfId="535" xr:uid="{00000000-0005-0000-0000-00001C0F0000}"/>
    <cellStyle name="Normal 3 3 2 3 4 2" xfId="2317" xr:uid="{00000000-0005-0000-0000-00001D0F0000}"/>
    <cellStyle name="Normal 3 3 2 3 4 2 2" xfId="5869" xr:uid="{00000000-0005-0000-0000-00001E0F0000}"/>
    <cellStyle name="Normal 3 3 2 3 4 2 2 2" xfId="20095" xr:uid="{00000000-0005-0000-0000-00001F0F0000}"/>
    <cellStyle name="Normal 3 3 2 3 4 2 2 3" xfId="12979" xr:uid="{00000000-0005-0000-0000-0000200F0000}"/>
    <cellStyle name="Normal 3 3 2 3 4 2 3" xfId="23647" xr:uid="{00000000-0005-0000-0000-0000210F0000}"/>
    <cellStyle name="Normal 3 3 2 3 4 2 4" xfId="16543" xr:uid="{00000000-0005-0000-0000-0000220F0000}"/>
    <cellStyle name="Normal 3 3 2 3 4 2 5" xfId="9427" xr:uid="{00000000-0005-0000-0000-0000230F0000}"/>
    <cellStyle name="Normal 3 3 2 3 4 3" xfId="1429" xr:uid="{00000000-0005-0000-0000-0000240F0000}"/>
    <cellStyle name="Normal 3 3 2 3 4 3 2" xfId="4981" xr:uid="{00000000-0005-0000-0000-0000250F0000}"/>
    <cellStyle name="Normal 3 3 2 3 4 3 2 2" xfId="19207" xr:uid="{00000000-0005-0000-0000-0000260F0000}"/>
    <cellStyle name="Normal 3 3 2 3 4 3 2 3" xfId="12091" xr:uid="{00000000-0005-0000-0000-0000270F0000}"/>
    <cellStyle name="Normal 3 3 2 3 4 3 3" xfId="22759" xr:uid="{00000000-0005-0000-0000-0000280F0000}"/>
    <cellStyle name="Normal 3 3 2 3 4 3 4" xfId="15655" xr:uid="{00000000-0005-0000-0000-0000290F0000}"/>
    <cellStyle name="Normal 3 3 2 3 4 3 5" xfId="8539" xr:uid="{00000000-0005-0000-0000-00002A0F0000}"/>
    <cellStyle name="Normal 3 3 2 3 4 4" xfId="3205" xr:uid="{00000000-0005-0000-0000-00002B0F0000}"/>
    <cellStyle name="Normal 3 3 2 3 4 4 2" xfId="6757" xr:uid="{00000000-0005-0000-0000-00002C0F0000}"/>
    <cellStyle name="Normal 3 3 2 3 4 4 2 2" xfId="20983" xr:uid="{00000000-0005-0000-0000-00002D0F0000}"/>
    <cellStyle name="Normal 3 3 2 3 4 4 2 3" xfId="13867" xr:uid="{00000000-0005-0000-0000-00002E0F0000}"/>
    <cellStyle name="Normal 3 3 2 3 4 4 3" xfId="24535" xr:uid="{00000000-0005-0000-0000-00002F0F0000}"/>
    <cellStyle name="Normal 3 3 2 3 4 4 4" xfId="17431" xr:uid="{00000000-0005-0000-0000-0000300F0000}"/>
    <cellStyle name="Normal 3 3 2 3 4 4 5" xfId="10315" xr:uid="{00000000-0005-0000-0000-0000310F0000}"/>
    <cellStyle name="Normal 3 3 2 3 4 5" xfId="4093" xr:uid="{00000000-0005-0000-0000-0000320F0000}"/>
    <cellStyle name="Normal 3 3 2 3 4 5 2" xfId="18319" xr:uid="{00000000-0005-0000-0000-0000330F0000}"/>
    <cellStyle name="Normal 3 3 2 3 4 5 3" xfId="11203" xr:uid="{00000000-0005-0000-0000-0000340F0000}"/>
    <cellStyle name="Normal 3 3 2 3 4 6" xfId="21871" xr:uid="{00000000-0005-0000-0000-0000350F0000}"/>
    <cellStyle name="Normal 3 3 2 3 4 7" xfId="14761" xr:uid="{00000000-0005-0000-0000-0000360F0000}"/>
    <cellStyle name="Normal 3 3 2 3 4 8" xfId="7645" xr:uid="{00000000-0005-0000-0000-0000370F0000}"/>
    <cellStyle name="Normal 3 3 2 3 5" xfId="1873" xr:uid="{00000000-0005-0000-0000-0000380F0000}"/>
    <cellStyle name="Normal 3 3 2 3 5 2" xfId="5425" xr:uid="{00000000-0005-0000-0000-0000390F0000}"/>
    <cellStyle name="Normal 3 3 2 3 5 2 2" xfId="19651" xr:uid="{00000000-0005-0000-0000-00003A0F0000}"/>
    <cellStyle name="Normal 3 3 2 3 5 2 3" xfId="12535" xr:uid="{00000000-0005-0000-0000-00003B0F0000}"/>
    <cellStyle name="Normal 3 3 2 3 5 3" xfId="23203" xr:uid="{00000000-0005-0000-0000-00003C0F0000}"/>
    <cellStyle name="Normal 3 3 2 3 5 4" xfId="16099" xr:uid="{00000000-0005-0000-0000-00003D0F0000}"/>
    <cellStyle name="Normal 3 3 2 3 5 5" xfId="8983" xr:uid="{00000000-0005-0000-0000-00003E0F0000}"/>
    <cellStyle name="Normal 3 3 2 3 6" xfId="985" xr:uid="{00000000-0005-0000-0000-00003F0F0000}"/>
    <cellStyle name="Normal 3 3 2 3 6 2" xfId="4537" xr:uid="{00000000-0005-0000-0000-0000400F0000}"/>
    <cellStyle name="Normal 3 3 2 3 6 2 2" xfId="18763" xr:uid="{00000000-0005-0000-0000-0000410F0000}"/>
    <cellStyle name="Normal 3 3 2 3 6 2 3" xfId="11647" xr:uid="{00000000-0005-0000-0000-0000420F0000}"/>
    <cellStyle name="Normal 3 3 2 3 6 3" xfId="22315" xr:uid="{00000000-0005-0000-0000-0000430F0000}"/>
    <cellStyle name="Normal 3 3 2 3 6 4" xfId="15211" xr:uid="{00000000-0005-0000-0000-0000440F0000}"/>
    <cellStyle name="Normal 3 3 2 3 6 5" xfId="8095" xr:uid="{00000000-0005-0000-0000-0000450F0000}"/>
    <cellStyle name="Normal 3 3 2 3 7" xfId="2761" xr:uid="{00000000-0005-0000-0000-0000460F0000}"/>
    <cellStyle name="Normal 3 3 2 3 7 2" xfId="6313" xr:uid="{00000000-0005-0000-0000-0000470F0000}"/>
    <cellStyle name="Normal 3 3 2 3 7 2 2" xfId="20539" xr:uid="{00000000-0005-0000-0000-0000480F0000}"/>
    <cellStyle name="Normal 3 3 2 3 7 2 3" xfId="13423" xr:uid="{00000000-0005-0000-0000-0000490F0000}"/>
    <cellStyle name="Normal 3 3 2 3 7 3" xfId="24091" xr:uid="{00000000-0005-0000-0000-00004A0F0000}"/>
    <cellStyle name="Normal 3 3 2 3 7 4" xfId="16987" xr:uid="{00000000-0005-0000-0000-00004B0F0000}"/>
    <cellStyle name="Normal 3 3 2 3 7 5" xfId="9871" xr:uid="{00000000-0005-0000-0000-00004C0F0000}"/>
    <cellStyle name="Normal 3 3 2 3 8" xfId="3649" xr:uid="{00000000-0005-0000-0000-00004D0F0000}"/>
    <cellStyle name="Normal 3 3 2 3 8 2" xfId="17875" xr:uid="{00000000-0005-0000-0000-00004E0F0000}"/>
    <cellStyle name="Normal 3 3 2 3 8 3" xfId="10759" xr:uid="{00000000-0005-0000-0000-00004F0F0000}"/>
    <cellStyle name="Normal 3 3 2 3 9" xfId="21427" xr:uid="{00000000-0005-0000-0000-0000500F0000}"/>
    <cellStyle name="Normal 3 3 2 4" xfId="128" xr:uid="{00000000-0005-0000-0000-0000510F0000}"/>
    <cellStyle name="Normal 3 3 2 4 10" xfId="7238" xr:uid="{00000000-0005-0000-0000-0000520F0000}"/>
    <cellStyle name="Normal 3 3 2 4 2" xfId="350" xr:uid="{00000000-0005-0000-0000-0000530F0000}"/>
    <cellStyle name="Normal 3 3 2 4 2 2" xfId="794" xr:uid="{00000000-0005-0000-0000-0000540F0000}"/>
    <cellStyle name="Normal 3 3 2 4 2 2 2" xfId="2576" xr:uid="{00000000-0005-0000-0000-0000550F0000}"/>
    <cellStyle name="Normal 3 3 2 4 2 2 2 2" xfId="6128" xr:uid="{00000000-0005-0000-0000-0000560F0000}"/>
    <cellStyle name="Normal 3 3 2 4 2 2 2 2 2" xfId="20354" xr:uid="{00000000-0005-0000-0000-0000570F0000}"/>
    <cellStyle name="Normal 3 3 2 4 2 2 2 2 3" xfId="13238" xr:uid="{00000000-0005-0000-0000-0000580F0000}"/>
    <cellStyle name="Normal 3 3 2 4 2 2 2 3" xfId="23906" xr:uid="{00000000-0005-0000-0000-0000590F0000}"/>
    <cellStyle name="Normal 3 3 2 4 2 2 2 4" xfId="16802" xr:uid="{00000000-0005-0000-0000-00005A0F0000}"/>
    <cellStyle name="Normal 3 3 2 4 2 2 2 5" xfId="9686" xr:uid="{00000000-0005-0000-0000-00005B0F0000}"/>
    <cellStyle name="Normal 3 3 2 4 2 2 3" xfId="1688" xr:uid="{00000000-0005-0000-0000-00005C0F0000}"/>
    <cellStyle name="Normal 3 3 2 4 2 2 3 2" xfId="5240" xr:uid="{00000000-0005-0000-0000-00005D0F0000}"/>
    <cellStyle name="Normal 3 3 2 4 2 2 3 2 2" xfId="19466" xr:uid="{00000000-0005-0000-0000-00005E0F0000}"/>
    <cellStyle name="Normal 3 3 2 4 2 2 3 2 3" xfId="12350" xr:uid="{00000000-0005-0000-0000-00005F0F0000}"/>
    <cellStyle name="Normal 3 3 2 4 2 2 3 3" xfId="23018" xr:uid="{00000000-0005-0000-0000-0000600F0000}"/>
    <cellStyle name="Normal 3 3 2 4 2 2 3 4" xfId="15914" xr:uid="{00000000-0005-0000-0000-0000610F0000}"/>
    <cellStyle name="Normal 3 3 2 4 2 2 3 5" xfId="8798" xr:uid="{00000000-0005-0000-0000-0000620F0000}"/>
    <cellStyle name="Normal 3 3 2 4 2 2 4" xfId="3464" xr:uid="{00000000-0005-0000-0000-0000630F0000}"/>
    <cellStyle name="Normal 3 3 2 4 2 2 4 2" xfId="7016" xr:uid="{00000000-0005-0000-0000-0000640F0000}"/>
    <cellStyle name="Normal 3 3 2 4 2 2 4 2 2" xfId="21242" xr:uid="{00000000-0005-0000-0000-0000650F0000}"/>
    <cellStyle name="Normal 3 3 2 4 2 2 4 2 3" xfId="14126" xr:uid="{00000000-0005-0000-0000-0000660F0000}"/>
    <cellStyle name="Normal 3 3 2 4 2 2 4 3" xfId="24794" xr:uid="{00000000-0005-0000-0000-0000670F0000}"/>
    <cellStyle name="Normal 3 3 2 4 2 2 4 4" xfId="17690" xr:uid="{00000000-0005-0000-0000-0000680F0000}"/>
    <cellStyle name="Normal 3 3 2 4 2 2 4 5" xfId="10574" xr:uid="{00000000-0005-0000-0000-0000690F0000}"/>
    <cellStyle name="Normal 3 3 2 4 2 2 5" xfId="4352" xr:uid="{00000000-0005-0000-0000-00006A0F0000}"/>
    <cellStyle name="Normal 3 3 2 4 2 2 5 2" xfId="18578" xr:uid="{00000000-0005-0000-0000-00006B0F0000}"/>
    <cellStyle name="Normal 3 3 2 4 2 2 5 3" xfId="11462" xr:uid="{00000000-0005-0000-0000-00006C0F0000}"/>
    <cellStyle name="Normal 3 3 2 4 2 2 6" xfId="22130" xr:uid="{00000000-0005-0000-0000-00006D0F0000}"/>
    <cellStyle name="Normal 3 3 2 4 2 2 7" xfId="15020" xr:uid="{00000000-0005-0000-0000-00006E0F0000}"/>
    <cellStyle name="Normal 3 3 2 4 2 2 8" xfId="7904" xr:uid="{00000000-0005-0000-0000-00006F0F0000}"/>
    <cellStyle name="Normal 3 3 2 4 2 3" xfId="2132" xr:uid="{00000000-0005-0000-0000-0000700F0000}"/>
    <cellStyle name="Normal 3 3 2 4 2 3 2" xfId="5684" xr:uid="{00000000-0005-0000-0000-0000710F0000}"/>
    <cellStyle name="Normal 3 3 2 4 2 3 2 2" xfId="19910" xr:uid="{00000000-0005-0000-0000-0000720F0000}"/>
    <cellStyle name="Normal 3 3 2 4 2 3 2 3" xfId="12794" xr:uid="{00000000-0005-0000-0000-0000730F0000}"/>
    <cellStyle name="Normal 3 3 2 4 2 3 3" xfId="23462" xr:uid="{00000000-0005-0000-0000-0000740F0000}"/>
    <cellStyle name="Normal 3 3 2 4 2 3 4" xfId="16358" xr:uid="{00000000-0005-0000-0000-0000750F0000}"/>
    <cellStyle name="Normal 3 3 2 4 2 3 5" xfId="9242" xr:uid="{00000000-0005-0000-0000-0000760F0000}"/>
    <cellStyle name="Normal 3 3 2 4 2 4" xfId="1244" xr:uid="{00000000-0005-0000-0000-0000770F0000}"/>
    <cellStyle name="Normal 3 3 2 4 2 4 2" xfId="4796" xr:uid="{00000000-0005-0000-0000-0000780F0000}"/>
    <cellStyle name="Normal 3 3 2 4 2 4 2 2" xfId="19022" xr:uid="{00000000-0005-0000-0000-0000790F0000}"/>
    <cellStyle name="Normal 3 3 2 4 2 4 2 3" xfId="11906" xr:uid="{00000000-0005-0000-0000-00007A0F0000}"/>
    <cellStyle name="Normal 3 3 2 4 2 4 3" xfId="22574" xr:uid="{00000000-0005-0000-0000-00007B0F0000}"/>
    <cellStyle name="Normal 3 3 2 4 2 4 4" xfId="15470" xr:uid="{00000000-0005-0000-0000-00007C0F0000}"/>
    <cellStyle name="Normal 3 3 2 4 2 4 5" xfId="8354" xr:uid="{00000000-0005-0000-0000-00007D0F0000}"/>
    <cellStyle name="Normal 3 3 2 4 2 5" xfId="3020" xr:uid="{00000000-0005-0000-0000-00007E0F0000}"/>
    <cellStyle name="Normal 3 3 2 4 2 5 2" xfId="6572" xr:uid="{00000000-0005-0000-0000-00007F0F0000}"/>
    <cellStyle name="Normal 3 3 2 4 2 5 2 2" xfId="20798" xr:uid="{00000000-0005-0000-0000-0000800F0000}"/>
    <cellStyle name="Normal 3 3 2 4 2 5 2 3" xfId="13682" xr:uid="{00000000-0005-0000-0000-0000810F0000}"/>
    <cellStyle name="Normal 3 3 2 4 2 5 3" xfId="24350" xr:uid="{00000000-0005-0000-0000-0000820F0000}"/>
    <cellStyle name="Normal 3 3 2 4 2 5 4" xfId="17246" xr:uid="{00000000-0005-0000-0000-0000830F0000}"/>
    <cellStyle name="Normal 3 3 2 4 2 5 5" xfId="10130" xr:uid="{00000000-0005-0000-0000-0000840F0000}"/>
    <cellStyle name="Normal 3 3 2 4 2 6" xfId="3908" xr:uid="{00000000-0005-0000-0000-0000850F0000}"/>
    <cellStyle name="Normal 3 3 2 4 2 6 2" xfId="18134" xr:uid="{00000000-0005-0000-0000-0000860F0000}"/>
    <cellStyle name="Normal 3 3 2 4 2 6 3" xfId="11018" xr:uid="{00000000-0005-0000-0000-0000870F0000}"/>
    <cellStyle name="Normal 3 3 2 4 2 7" xfId="21686" xr:uid="{00000000-0005-0000-0000-0000880F0000}"/>
    <cellStyle name="Normal 3 3 2 4 2 8" xfId="14576" xr:uid="{00000000-0005-0000-0000-0000890F0000}"/>
    <cellStyle name="Normal 3 3 2 4 2 9" xfId="7460" xr:uid="{00000000-0005-0000-0000-00008A0F0000}"/>
    <cellStyle name="Normal 3 3 2 4 3" xfId="572" xr:uid="{00000000-0005-0000-0000-00008B0F0000}"/>
    <cellStyle name="Normal 3 3 2 4 3 2" xfId="2354" xr:uid="{00000000-0005-0000-0000-00008C0F0000}"/>
    <cellStyle name="Normal 3 3 2 4 3 2 2" xfId="5906" xr:uid="{00000000-0005-0000-0000-00008D0F0000}"/>
    <cellStyle name="Normal 3 3 2 4 3 2 2 2" xfId="20132" xr:uid="{00000000-0005-0000-0000-00008E0F0000}"/>
    <cellStyle name="Normal 3 3 2 4 3 2 2 3" xfId="13016" xr:uid="{00000000-0005-0000-0000-00008F0F0000}"/>
    <cellStyle name="Normal 3 3 2 4 3 2 3" xfId="23684" xr:uid="{00000000-0005-0000-0000-0000900F0000}"/>
    <cellStyle name="Normal 3 3 2 4 3 2 4" xfId="16580" xr:uid="{00000000-0005-0000-0000-0000910F0000}"/>
    <cellStyle name="Normal 3 3 2 4 3 2 5" xfId="9464" xr:uid="{00000000-0005-0000-0000-0000920F0000}"/>
    <cellStyle name="Normal 3 3 2 4 3 3" xfId="1466" xr:uid="{00000000-0005-0000-0000-0000930F0000}"/>
    <cellStyle name="Normal 3 3 2 4 3 3 2" xfId="5018" xr:uid="{00000000-0005-0000-0000-0000940F0000}"/>
    <cellStyle name="Normal 3 3 2 4 3 3 2 2" xfId="19244" xr:uid="{00000000-0005-0000-0000-0000950F0000}"/>
    <cellStyle name="Normal 3 3 2 4 3 3 2 3" xfId="12128" xr:uid="{00000000-0005-0000-0000-0000960F0000}"/>
    <cellStyle name="Normal 3 3 2 4 3 3 3" xfId="22796" xr:uid="{00000000-0005-0000-0000-0000970F0000}"/>
    <cellStyle name="Normal 3 3 2 4 3 3 4" xfId="15692" xr:uid="{00000000-0005-0000-0000-0000980F0000}"/>
    <cellStyle name="Normal 3 3 2 4 3 3 5" xfId="8576" xr:uid="{00000000-0005-0000-0000-0000990F0000}"/>
    <cellStyle name="Normal 3 3 2 4 3 4" xfId="3242" xr:uid="{00000000-0005-0000-0000-00009A0F0000}"/>
    <cellStyle name="Normal 3 3 2 4 3 4 2" xfId="6794" xr:uid="{00000000-0005-0000-0000-00009B0F0000}"/>
    <cellStyle name="Normal 3 3 2 4 3 4 2 2" xfId="21020" xr:uid="{00000000-0005-0000-0000-00009C0F0000}"/>
    <cellStyle name="Normal 3 3 2 4 3 4 2 3" xfId="13904" xr:uid="{00000000-0005-0000-0000-00009D0F0000}"/>
    <cellStyle name="Normal 3 3 2 4 3 4 3" xfId="24572" xr:uid="{00000000-0005-0000-0000-00009E0F0000}"/>
    <cellStyle name="Normal 3 3 2 4 3 4 4" xfId="17468" xr:uid="{00000000-0005-0000-0000-00009F0F0000}"/>
    <cellStyle name="Normal 3 3 2 4 3 4 5" xfId="10352" xr:uid="{00000000-0005-0000-0000-0000A00F0000}"/>
    <cellStyle name="Normal 3 3 2 4 3 5" xfId="4130" xr:uid="{00000000-0005-0000-0000-0000A10F0000}"/>
    <cellStyle name="Normal 3 3 2 4 3 5 2" xfId="18356" xr:uid="{00000000-0005-0000-0000-0000A20F0000}"/>
    <cellStyle name="Normal 3 3 2 4 3 5 3" xfId="11240" xr:uid="{00000000-0005-0000-0000-0000A30F0000}"/>
    <cellStyle name="Normal 3 3 2 4 3 6" xfId="21908" xr:uid="{00000000-0005-0000-0000-0000A40F0000}"/>
    <cellStyle name="Normal 3 3 2 4 3 7" xfId="14798" xr:uid="{00000000-0005-0000-0000-0000A50F0000}"/>
    <cellStyle name="Normal 3 3 2 4 3 8" xfId="7682" xr:uid="{00000000-0005-0000-0000-0000A60F0000}"/>
    <cellStyle name="Normal 3 3 2 4 4" xfId="1910" xr:uid="{00000000-0005-0000-0000-0000A70F0000}"/>
    <cellStyle name="Normal 3 3 2 4 4 2" xfId="5462" xr:uid="{00000000-0005-0000-0000-0000A80F0000}"/>
    <cellStyle name="Normal 3 3 2 4 4 2 2" xfId="19688" xr:uid="{00000000-0005-0000-0000-0000A90F0000}"/>
    <cellStyle name="Normal 3 3 2 4 4 2 3" xfId="12572" xr:uid="{00000000-0005-0000-0000-0000AA0F0000}"/>
    <cellStyle name="Normal 3 3 2 4 4 3" xfId="23240" xr:uid="{00000000-0005-0000-0000-0000AB0F0000}"/>
    <cellStyle name="Normal 3 3 2 4 4 4" xfId="16136" xr:uid="{00000000-0005-0000-0000-0000AC0F0000}"/>
    <cellStyle name="Normal 3 3 2 4 4 5" xfId="9020" xr:uid="{00000000-0005-0000-0000-0000AD0F0000}"/>
    <cellStyle name="Normal 3 3 2 4 5" xfId="1022" xr:uid="{00000000-0005-0000-0000-0000AE0F0000}"/>
    <cellStyle name="Normal 3 3 2 4 5 2" xfId="4574" xr:uid="{00000000-0005-0000-0000-0000AF0F0000}"/>
    <cellStyle name="Normal 3 3 2 4 5 2 2" xfId="18800" xr:uid="{00000000-0005-0000-0000-0000B00F0000}"/>
    <cellStyle name="Normal 3 3 2 4 5 2 3" xfId="11684" xr:uid="{00000000-0005-0000-0000-0000B10F0000}"/>
    <cellStyle name="Normal 3 3 2 4 5 3" xfId="22352" xr:uid="{00000000-0005-0000-0000-0000B20F0000}"/>
    <cellStyle name="Normal 3 3 2 4 5 4" xfId="15248" xr:uid="{00000000-0005-0000-0000-0000B30F0000}"/>
    <cellStyle name="Normal 3 3 2 4 5 5" xfId="8132" xr:uid="{00000000-0005-0000-0000-0000B40F0000}"/>
    <cellStyle name="Normal 3 3 2 4 6" xfId="2798" xr:uid="{00000000-0005-0000-0000-0000B50F0000}"/>
    <cellStyle name="Normal 3 3 2 4 6 2" xfId="6350" xr:uid="{00000000-0005-0000-0000-0000B60F0000}"/>
    <cellStyle name="Normal 3 3 2 4 6 2 2" xfId="20576" xr:uid="{00000000-0005-0000-0000-0000B70F0000}"/>
    <cellStyle name="Normal 3 3 2 4 6 2 3" xfId="13460" xr:uid="{00000000-0005-0000-0000-0000B80F0000}"/>
    <cellStyle name="Normal 3 3 2 4 6 3" xfId="24128" xr:uid="{00000000-0005-0000-0000-0000B90F0000}"/>
    <cellStyle name="Normal 3 3 2 4 6 4" xfId="17024" xr:uid="{00000000-0005-0000-0000-0000BA0F0000}"/>
    <cellStyle name="Normal 3 3 2 4 6 5" xfId="9908" xr:uid="{00000000-0005-0000-0000-0000BB0F0000}"/>
    <cellStyle name="Normal 3 3 2 4 7" xfId="3686" xr:uid="{00000000-0005-0000-0000-0000BC0F0000}"/>
    <cellStyle name="Normal 3 3 2 4 7 2" xfId="17912" xr:uid="{00000000-0005-0000-0000-0000BD0F0000}"/>
    <cellStyle name="Normal 3 3 2 4 7 3" xfId="10796" xr:uid="{00000000-0005-0000-0000-0000BE0F0000}"/>
    <cellStyle name="Normal 3 3 2 4 8" xfId="21464" xr:uid="{00000000-0005-0000-0000-0000BF0F0000}"/>
    <cellStyle name="Normal 3 3 2 4 9" xfId="14354" xr:uid="{00000000-0005-0000-0000-0000C00F0000}"/>
    <cellStyle name="Normal 3 3 2 5" xfId="239" xr:uid="{00000000-0005-0000-0000-0000C10F0000}"/>
    <cellStyle name="Normal 3 3 2 5 2" xfId="683" xr:uid="{00000000-0005-0000-0000-0000C20F0000}"/>
    <cellStyle name="Normal 3 3 2 5 2 2" xfId="2465" xr:uid="{00000000-0005-0000-0000-0000C30F0000}"/>
    <cellStyle name="Normal 3 3 2 5 2 2 2" xfId="6017" xr:uid="{00000000-0005-0000-0000-0000C40F0000}"/>
    <cellStyle name="Normal 3 3 2 5 2 2 2 2" xfId="20243" xr:uid="{00000000-0005-0000-0000-0000C50F0000}"/>
    <cellStyle name="Normal 3 3 2 5 2 2 2 3" xfId="13127" xr:uid="{00000000-0005-0000-0000-0000C60F0000}"/>
    <cellStyle name="Normal 3 3 2 5 2 2 3" xfId="23795" xr:uid="{00000000-0005-0000-0000-0000C70F0000}"/>
    <cellStyle name="Normal 3 3 2 5 2 2 4" xfId="16691" xr:uid="{00000000-0005-0000-0000-0000C80F0000}"/>
    <cellStyle name="Normal 3 3 2 5 2 2 5" xfId="9575" xr:uid="{00000000-0005-0000-0000-0000C90F0000}"/>
    <cellStyle name="Normal 3 3 2 5 2 3" xfId="1577" xr:uid="{00000000-0005-0000-0000-0000CA0F0000}"/>
    <cellStyle name="Normal 3 3 2 5 2 3 2" xfId="5129" xr:uid="{00000000-0005-0000-0000-0000CB0F0000}"/>
    <cellStyle name="Normal 3 3 2 5 2 3 2 2" xfId="19355" xr:uid="{00000000-0005-0000-0000-0000CC0F0000}"/>
    <cellStyle name="Normal 3 3 2 5 2 3 2 3" xfId="12239" xr:uid="{00000000-0005-0000-0000-0000CD0F0000}"/>
    <cellStyle name="Normal 3 3 2 5 2 3 3" xfId="22907" xr:uid="{00000000-0005-0000-0000-0000CE0F0000}"/>
    <cellStyle name="Normal 3 3 2 5 2 3 4" xfId="15803" xr:uid="{00000000-0005-0000-0000-0000CF0F0000}"/>
    <cellStyle name="Normal 3 3 2 5 2 3 5" xfId="8687" xr:uid="{00000000-0005-0000-0000-0000D00F0000}"/>
    <cellStyle name="Normal 3 3 2 5 2 4" xfId="3353" xr:uid="{00000000-0005-0000-0000-0000D10F0000}"/>
    <cellStyle name="Normal 3 3 2 5 2 4 2" xfId="6905" xr:uid="{00000000-0005-0000-0000-0000D20F0000}"/>
    <cellStyle name="Normal 3 3 2 5 2 4 2 2" xfId="21131" xr:uid="{00000000-0005-0000-0000-0000D30F0000}"/>
    <cellStyle name="Normal 3 3 2 5 2 4 2 3" xfId="14015" xr:uid="{00000000-0005-0000-0000-0000D40F0000}"/>
    <cellStyle name="Normal 3 3 2 5 2 4 3" xfId="24683" xr:uid="{00000000-0005-0000-0000-0000D50F0000}"/>
    <cellStyle name="Normal 3 3 2 5 2 4 4" xfId="17579" xr:uid="{00000000-0005-0000-0000-0000D60F0000}"/>
    <cellStyle name="Normal 3 3 2 5 2 4 5" xfId="10463" xr:uid="{00000000-0005-0000-0000-0000D70F0000}"/>
    <cellStyle name="Normal 3 3 2 5 2 5" xfId="4241" xr:uid="{00000000-0005-0000-0000-0000D80F0000}"/>
    <cellStyle name="Normal 3 3 2 5 2 5 2" xfId="18467" xr:uid="{00000000-0005-0000-0000-0000D90F0000}"/>
    <cellStyle name="Normal 3 3 2 5 2 5 3" xfId="11351" xr:uid="{00000000-0005-0000-0000-0000DA0F0000}"/>
    <cellStyle name="Normal 3 3 2 5 2 6" xfId="22019" xr:uid="{00000000-0005-0000-0000-0000DB0F0000}"/>
    <cellStyle name="Normal 3 3 2 5 2 7" xfId="14909" xr:uid="{00000000-0005-0000-0000-0000DC0F0000}"/>
    <cellStyle name="Normal 3 3 2 5 2 8" xfId="7793" xr:uid="{00000000-0005-0000-0000-0000DD0F0000}"/>
    <cellStyle name="Normal 3 3 2 5 3" xfId="2021" xr:uid="{00000000-0005-0000-0000-0000DE0F0000}"/>
    <cellStyle name="Normal 3 3 2 5 3 2" xfId="5573" xr:uid="{00000000-0005-0000-0000-0000DF0F0000}"/>
    <cellStyle name="Normal 3 3 2 5 3 2 2" xfId="19799" xr:uid="{00000000-0005-0000-0000-0000E00F0000}"/>
    <cellStyle name="Normal 3 3 2 5 3 2 3" xfId="12683" xr:uid="{00000000-0005-0000-0000-0000E10F0000}"/>
    <cellStyle name="Normal 3 3 2 5 3 3" xfId="23351" xr:uid="{00000000-0005-0000-0000-0000E20F0000}"/>
    <cellStyle name="Normal 3 3 2 5 3 4" xfId="16247" xr:uid="{00000000-0005-0000-0000-0000E30F0000}"/>
    <cellStyle name="Normal 3 3 2 5 3 5" xfId="9131" xr:uid="{00000000-0005-0000-0000-0000E40F0000}"/>
    <cellStyle name="Normal 3 3 2 5 4" xfId="1133" xr:uid="{00000000-0005-0000-0000-0000E50F0000}"/>
    <cellStyle name="Normal 3 3 2 5 4 2" xfId="4685" xr:uid="{00000000-0005-0000-0000-0000E60F0000}"/>
    <cellStyle name="Normal 3 3 2 5 4 2 2" xfId="18911" xr:uid="{00000000-0005-0000-0000-0000E70F0000}"/>
    <cellStyle name="Normal 3 3 2 5 4 2 3" xfId="11795" xr:uid="{00000000-0005-0000-0000-0000E80F0000}"/>
    <cellStyle name="Normal 3 3 2 5 4 3" xfId="22463" xr:uid="{00000000-0005-0000-0000-0000E90F0000}"/>
    <cellStyle name="Normal 3 3 2 5 4 4" xfId="15359" xr:uid="{00000000-0005-0000-0000-0000EA0F0000}"/>
    <cellStyle name="Normal 3 3 2 5 4 5" xfId="8243" xr:uid="{00000000-0005-0000-0000-0000EB0F0000}"/>
    <cellStyle name="Normal 3 3 2 5 5" xfId="2909" xr:uid="{00000000-0005-0000-0000-0000EC0F0000}"/>
    <cellStyle name="Normal 3 3 2 5 5 2" xfId="6461" xr:uid="{00000000-0005-0000-0000-0000ED0F0000}"/>
    <cellStyle name="Normal 3 3 2 5 5 2 2" xfId="20687" xr:uid="{00000000-0005-0000-0000-0000EE0F0000}"/>
    <cellStyle name="Normal 3 3 2 5 5 2 3" xfId="13571" xr:uid="{00000000-0005-0000-0000-0000EF0F0000}"/>
    <cellStyle name="Normal 3 3 2 5 5 3" xfId="24239" xr:uid="{00000000-0005-0000-0000-0000F00F0000}"/>
    <cellStyle name="Normal 3 3 2 5 5 4" xfId="17135" xr:uid="{00000000-0005-0000-0000-0000F10F0000}"/>
    <cellStyle name="Normal 3 3 2 5 5 5" xfId="10019" xr:uid="{00000000-0005-0000-0000-0000F20F0000}"/>
    <cellStyle name="Normal 3 3 2 5 6" xfId="3797" xr:uid="{00000000-0005-0000-0000-0000F30F0000}"/>
    <cellStyle name="Normal 3 3 2 5 6 2" xfId="18023" xr:uid="{00000000-0005-0000-0000-0000F40F0000}"/>
    <cellStyle name="Normal 3 3 2 5 6 3" xfId="10907" xr:uid="{00000000-0005-0000-0000-0000F50F0000}"/>
    <cellStyle name="Normal 3 3 2 5 7" xfId="21575" xr:uid="{00000000-0005-0000-0000-0000F60F0000}"/>
    <cellStyle name="Normal 3 3 2 5 8" xfId="14465" xr:uid="{00000000-0005-0000-0000-0000F70F0000}"/>
    <cellStyle name="Normal 3 3 2 5 9" xfId="7349" xr:uid="{00000000-0005-0000-0000-0000F80F0000}"/>
    <cellStyle name="Normal 3 3 2 6" xfId="461" xr:uid="{00000000-0005-0000-0000-0000F90F0000}"/>
    <cellStyle name="Normal 3 3 2 6 2" xfId="2243" xr:uid="{00000000-0005-0000-0000-0000FA0F0000}"/>
    <cellStyle name="Normal 3 3 2 6 2 2" xfId="5795" xr:uid="{00000000-0005-0000-0000-0000FB0F0000}"/>
    <cellStyle name="Normal 3 3 2 6 2 2 2" xfId="20021" xr:uid="{00000000-0005-0000-0000-0000FC0F0000}"/>
    <cellStyle name="Normal 3 3 2 6 2 2 3" xfId="12905" xr:uid="{00000000-0005-0000-0000-0000FD0F0000}"/>
    <cellStyle name="Normal 3 3 2 6 2 3" xfId="23573" xr:uid="{00000000-0005-0000-0000-0000FE0F0000}"/>
    <cellStyle name="Normal 3 3 2 6 2 4" xfId="16469" xr:uid="{00000000-0005-0000-0000-0000FF0F0000}"/>
    <cellStyle name="Normal 3 3 2 6 2 5" xfId="9353" xr:uid="{00000000-0005-0000-0000-000000100000}"/>
    <cellStyle name="Normal 3 3 2 6 3" xfId="1355" xr:uid="{00000000-0005-0000-0000-000001100000}"/>
    <cellStyle name="Normal 3 3 2 6 3 2" xfId="4907" xr:uid="{00000000-0005-0000-0000-000002100000}"/>
    <cellStyle name="Normal 3 3 2 6 3 2 2" xfId="19133" xr:uid="{00000000-0005-0000-0000-000003100000}"/>
    <cellStyle name="Normal 3 3 2 6 3 2 3" xfId="12017" xr:uid="{00000000-0005-0000-0000-000004100000}"/>
    <cellStyle name="Normal 3 3 2 6 3 3" xfId="22685" xr:uid="{00000000-0005-0000-0000-000005100000}"/>
    <cellStyle name="Normal 3 3 2 6 3 4" xfId="15581" xr:uid="{00000000-0005-0000-0000-000006100000}"/>
    <cellStyle name="Normal 3 3 2 6 3 5" xfId="8465" xr:uid="{00000000-0005-0000-0000-000007100000}"/>
    <cellStyle name="Normal 3 3 2 6 4" xfId="3131" xr:uid="{00000000-0005-0000-0000-000008100000}"/>
    <cellStyle name="Normal 3 3 2 6 4 2" xfId="6683" xr:uid="{00000000-0005-0000-0000-000009100000}"/>
    <cellStyle name="Normal 3 3 2 6 4 2 2" xfId="20909" xr:uid="{00000000-0005-0000-0000-00000A100000}"/>
    <cellStyle name="Normal 3 3 2 6 4 2 3" xfId="13793" xr:uid="{00000000-0005-0000-0000-00000B100000}"/>
    <cellStyle name="Normal 3 3 2 6 4 3" xfId="24461" xr:uid="{00000000-0005-0000-0000-00000C100000}"/>
    <cellStyle name="Normal 3 3 2 6 4 4" xfId="17357" xr:uid="{00000000-0005-0000-0000-00000D100000}"/>
    <cellStyle name="Normal 3 3 2 6 4 5" xfId="10241" xr:uid="{00000000-0005-0000-0000-00000E100000}"/>
    <cellStyle name="Normal 3 3 2 6 5" xfId="4019" xr:uid="{00000000-0005-0000-0000-00000F100000}"/>
    <cellStyle name="Normal 3 3 2 6 5 2" xfId="18245" xr:uid="{00000000-0005-0000-0000-000010100000}"/>
    <cellStyle name="Normal 3 3 2 6 5 3" xfId="11129" xr:uid="{00000000-0005-0000-0000-000011100000}"/>
    <cellStyle name="Normal 3 3 2 6 6" xfId="21797" xr:uid="{00000000-0005-0000-0000-000012100000}"/>
    <cellStyle name="Normal 3 3 2 6 7" xfId="14687" xr:uid="{00000000-0005-0000-0000-000013100000}"/>
    <cellStyle name="Normal 3 3 2 6 8" xfId="7571" xr:uid="{00000000-0005-0000-0000-000014100000}"/>
    <cellStyle name="Normal 3 3 2 7" xfId="1799" xr:uid="{00000000-0005-0000-0000-000015100000}"/>
    <cellStyle name="Normal 3 3 2 7 2" xfId="5351" xr:uid="{00000000-0005-0000-0000-000016100000}"/>
    <cellStyle name="Normal 3 3 2 7 2 2" xfId="19577" xr:uid="{00000000-0005-0000-0000-000017100000}"/>
    <cellStyle name="Normal 3 3 2 7 2 3" xfId="12461" xr:uid="{00000000-0005-0000-0000-000018100000}"/>
    <cellStyle name="Normal 3 3 2 7 3" xfId="23129" xr:uid="{00000000-0005-0000-0000-000019100000}"/>
    <cellStyle name="Normal 3 3 2 7 4" xfId="16025" xr:uid="{00000000-0005-0000-0000-00001A100000}"/>
    <cellStyle name="Normal 3 3 2 7 5" xfId="8909" xr:uid="{00000000-0005-0000-0000-00001B100000}"/>
    <cellStyle name="Normal 3 3 2 8" xfId="911" xr:uid="{00000000-0005-0000-0000-00001C100000}"/>
    <cellStyle name="Normal 3 3 2 8 2" xfId="4463" xr:uid="{00000000-0005-0000-0000-00001D100000}"/>
    <cellStyle name="Normal 3 3 2 8 2 2" xfId="18689" xr:uid="{00000000-0005-0000-0000-00001E100000}"/>
    <cellStyle name="Normal 3 3 2 8 2 3" xfId="11573" xr:uid="{00000000-0005-0000-0000-00001F100000}"/>
    <cellStyle name="Normal 3 3 2 8 3" xfId="22241" xr:uid="{00000000-0005-0000-0000-000020100000}"/>
    <cellStyle name="Normal 3 3 2 8 4" xfId="15137" xr:uid="{00000000-0005-0000-0000-000021100000}"/>
    <cellStyle name="Normal 3 3 2 8 5" xfId="8021" xr:uid="{00000000-0005-0000-0000-000022100000}"/>
    <cellStyle name="Normal 3 3 2 9" xfId="2687" xr:uid="{00000000-0005-0000-0000-000023100000}"/>
    <cellStyle name="Normal 3 3 2 9 2" xfId="6239" xr:uid="{00000000-0005-0000-0000-000024100000}"/>
    <cellStyle name="Normal 3 3 2 9 2 2" xfId="20465" xr:uid="{00000000-0005-0000-0000-000025100000}"/>
    <cellStyle name="Normal 3 3 2 9 2 3" xfId="13349" xr:uid="{00000000-0005-0000-0000-000026100000}"/>
    <cellStyle name="Normal 3 3 2 9 3" xfId="24017" xr:uid="{00000000-0005-0000-0000-000027100000}"/>
    <cellStyle name="Normal 3 3 2 9 4" xfId="16913" xr:uid="{00000000-0005-0000-0000-000028100000}"/>
    <cellStyle name="Normal 3 3 2 9 5" xfId="9797" xr:uid="{00000000-0005-0000-0000-000029100000}"/>
    <cellStyle name="Normal 3 3 3" xfId="52" xr:uid="{00000000-0005-0000-0000-00002A100000}"/>
    <cellStyle name="Normal 3 3 3 10" xfId="14279" xr:uid="{00000000-0005-0000-0000-00002B100000}"/>
    <cellStyle name="Normal 3 3 3 11" xfId="7163" xr:uid="{00000000-0005-0000-0000-00002C100000}"/>
    <cellStyle name="Normal 3 3 3 2" xfId="164" xr:uid="{00000000-0005-0000-0000-00002D100000}"/>
    <cellStyle name="Normal 3 3 3 2 10" xfId="7274" xr:uid="{00000000-0005-0000-0000-00002E100000}"/>
    <cellStyle name="Normal 3 3 3 2 2" xfId="386" xr:uid="{00000000-0005-0000-0000-00002F100000}"/>
    <cellStyle name="Normal 3 3 3 2 2 2" xfId="830" xr:uid="{00000000-0005-0000-0000-000030100000}"/>
    <cellStyle name="Normal 3 3 3 2 2 2 2" xfId="2612" xr:uid="{00000000-0005-0000-0000-000031100000}"/>
    <cellStyle name="Normal 3 3 3 2 2 2 2 2" xfId="6164" xr:uid="{00000000-0005-0000-0000-000032100000}"/>
    <cellStyle name="Normal 3 3 3 2 2 2 2 2 2" xfId="20390" xr:uid="{00000000-0005-0000-0000-000033100000}"/>
    <cellStyle name="Normal 3 3 3 2 2 2 2 2 3" xfId="13274" xr:uid="{00000000-0005-0000-0000-000034100000}"/>
    <cellStyle name="Normal 3 3 3 2 2 2 2 3" xfId="23942" xr:uid="{00000000-0005-0000-0000-000035100000}"/>
    <cellStyle name="Normal 3 3 3 2 2 2 2 4" xfId="16838" xr:uid="{00000000-0005-0000-0000-000036100000}"/>
    <cellStyle name="Normal 3 3 3 2 2 2 2 5" xfId="9722" xr:uid="{00000000-0005-0000-0000-000037100000}"/>
    <cellStyle name="Normal 3 3 3 2 2 2 3" xfId="1724" xr:uid="{00000000-0005-0000-0000-000038100000}"/>
    <cellStyle name="Normal 3 3 3 2 2 2 3 2" xfId="5276" xr:uid="{00000000-0005-0000-0000-000039100000}"/>
    <cellStyle name="Normal 3 3 3 2 2 2 3 2 2" xfId="19502" xr:uid="{00000000-0005-0000-0000-00003A100000}"/>
    <cellStyle name="Normal 3 3 3 2 2 2 3 2 3" xfId="12386" xr:uid="{00000000-0005-0000-0000-00003B100000}"/>
    <cellStyle name="Normal 3 3 3 2 2 2 3 3" xfId="23054" xr:uid="{00000000-0005-0000-0000-00003C100000}"/>
    <cellStyle name="Normal 3 3 3 2 2 2 3 4" xfId="15950" xr:uid="{00000000-0005-0000-0000-00003D100000}"/>
    <cellStyle name="Normal 3 3 3 2 2 2 3 5" xfId="8834" xr:uid="{00000000-0005-0000-0000-00003E100000}"/>
    <cellStyle name="Normal 3 3 3 2 2 2 4" xfId="3500" xr:uid="{00000000-0005-0000-0000-00003F100000}"/>
    <cellStyle name="Normal 3 3 3 2 2 2 4 2" xfId="7052" xr:uid="{00000000-0005-0000-0000-000040100000}"/>
    <cellStyle name="Normal 3 3 3 2 2 2 4 2 2" xfId="21278" xr:uid="{00000000-0005-0000-0000-000041100000}"/>
    <cellStyle name="Normal 3 3 3 2 2 2 4 2 3" xfId="14162" xr:uid="{00000000-0005-0000-0000-000042100000}"/>
    <cellStyle name="Normal 3 3 3 2 2 2 4 3" xfId="24830" xr:uid="{00000000-0005-0000-0000-000043100000}"/>
    <cellStyle name="Normal 3 3 3 2 2 2 4 4" xfId="17726" xr:uid="{00000000-0005-0000-0000-000044100000}"/>
    <cellStyle name="Normal 3 3 3 2 2 2 4 5" xfId="10610" xr:uid="{00000000-0005-0000-0000-000045100000}"/>
    <cellStyle name="Normal 3 3 3 2 2 2 5" xfId="4388" xr:uid="{00000000-0005-0000-0000-000046100000}"/>
    <cellStyle name="Normal 3 3 3 2 2 2 5 2" xfId="18614" xr:uid="{00000000-0005-0000-0000-000047100000}"/>
    <cellStyle name="Normal 3 3 3 2 2 2 5 3" xfId="11498" xr:uid="{00000000-0005-0000-0000-000048100000}"/>
    <cellStyle name="Normal 3 3 3 2 2 2 6" xfId="22166" xr:uid="{00000000-0005-0000-0000-000049100000}"/>
    <cellStyle name="Normal 3 3 3 2 2 2 7" xfId="15056" xr:uid="{00000000-0005-0000-0000-00004A100000}"/>
    <cellStyle name="Normal 3 3 3 2 2 2 8" xfId="7940" xr:uid="{00000000-0005-0000-0000-00004B100000}"/>
    <cellStyle name="Normal 3 3 3 2 2 3" xfId="2168" xr:uid="{00000000-0005-0000-0000-00004C100000}"/>
    <cellStyle name="Normal 3 3 3 2 2 3 2" xfId="5720" xr:uid="{00000000-0005-0000-0000-00004D100000}"/>
    <cellStyle name="Normal 3 3 3 2 2 3 2 2" xfId="19946" xr:uid="{00000000-0005-0000-0000-00004E100000}"/>
    <cellStyle name="Normal 3 3 3 2 2 3 2 3" xfId="12830" xr:uid="{00000000-0005-0000-0000-00004F100000}"/>
    <cellStyle name="Normal 3 3 3 2 2 3 3" xfId="23498" xr:uid="{00000000-0005-0000-0000-000050100000}"/>
    <cellStyle name="Normal 3 3 3 2 2 3 4" xfId="16394" xr:uid="{00000000-0005-0000-0000-000051100000}"/>
    <cellStyle name="Normal 3 3 3 2 2 3 5" xfId="9278" xr:uid="{00000000-0005-0000-0000-000052100000}"/>
    <cellStyle name="Normal 3 3 3 2 2 4" xfId="1280" xr:uid="{00000000-0005-0000-0000-000053100000}"/>
    <cellStyle name="Normal 3 3 3 2 2 4 2" xfId="4832" xr:uid="{00000000-0005-0000-0000-000054100000}"/>
    <cellStyle name="Normal 3 3 3 2 2 4 2 2" xfId="19058" xr:uid="{00000000-0005-0000-0000-000055100000}"/>
    <cellStyle name="Normal 3 3 3 2 2 4 2 3" xfId="11942" xr:uid="{00000000-0005-0000-0000-000056100000}"/>
    <cellStyle name="Normal 3 3 3 2 2 4 3" xfId="22610" xr:uid="{00000000-0005-0000-0000-000057100000}"/>
    <cellStyle name="Normal 3 3 3 2 2 4 4" xfId="15506" xr:uid="{00000000-0005-0000-0000-000058100000}"/>
    <cellStyle name="Normal 3 3 3 2 2 4 5" xfId="8390" xr:uid="{00000000-0005-0000-0000-000059100000}"/>
    <cellStyle name="Normal 3 3 3 2 2 5" xfId="3056" xr:uid="{00000000-0005-0000-0000-00005A100000}"/>
    <cellStyle name="Normal 3 3 3 2 2 5 2" xfId="6608" xr:uid="{00000000-0005-0000-0000-00005B100000}"/>
    <cellStyle name="Normal 3 3 3 2 2 5 2 2" xfId="20834" xr:uid="{00000000-0005-0000-0000-00005C100000}"/>
    <cellStyle name="Normal 3 3 3 2 2 5 2 3" xfId="13718" xr:uid="{00000000-0005-0000-0000-00005D100000}"/>
    <cellStyle name="Normal 3 3 3 2 2 5 3" xfId="24386" xr:uid="{00000000-0005-0000-0000-00005E100000}"/>
    <cellStyle name="Normal 3 3 3 2 2 5 4" xfId="17282" xr:uid="{00000000-0005-0000-0000-00005F100000}"/>
    <cellStyle name="Normal 3 3 3 2 2 5 5" xfId="10166" xr:uid="{00000000-0005-0000-0000-000060100000}"/>
    <cellStyle name="Normal 3 3 3 2 2 6" xfId="3944" xr:uid="{00000000-0005-0000-0000-000061100000}"/>
    <cellStyle name="Normal 3 3 3 2 2 6 2" xfId="18170" xr:uid="{00000000-0005-0000-0000-000062100000}"/>
    <cellStyle name="Normal 3 3 3 2 2 6 3" xfId="11054" xr:uid="{00000000-0005-0000-0000-000063100000}"/>
    <cellStyle name="Normal 3 3 3 2 2 7" xfId="21722" xr:uid="{00000000-0005-0000-0000-000064100000}"/>
    <cellStyle name="Normal 3 3 3 2 2 8" xfId="14612" xr:uid="{00000000-0005-0000-0000-000065100000}"/>
    <cellStyle name="Normal 3 3 3 2 2 9" xfId="7496" xr:uid="{00000000-0005-0000-0000-000066100000}"/>
    <cellStyle name="Normal 3 3 3 2 3" xfId="608" xr:uid="{00000000-0005-0000-0000-000067100000}"/>
    <cellStyle name="Normal 3 3 3 2 3 2" xfId="2390" xr:uid="{00000000-0005-0000-0000-000068100000}"/>
    <cellStyle name="Normal 3 3 3 2 3 2 2" xfId="5942" xr:uid="{00000000-0005-0000-0000-000069100000}"/>
    <cellStyle name="Normal 3 3 3 2 3 2 2 2" xfId="20168" xr:uid="{00000000-0005-0000-0000-00006A100000}"/>
    <cellStyle name="Normal 3 3 3 2 3 2 2 3" xfId="13052" xr:uid="{00000000-0005-0000-0000-00006B100000}"/>
    <cellStyle name="Normal 3 3 3 2 3 2 3" xfId="23720" xr:uid="{00000000-0005-0000-0000-00006C100000}"/>
    <cellStyle name="Normal 3 3 3 2 3 2 4" xfId="16616" xr:uid="{00000000-0005-0000-0000-00006D100000}"/>
    <cellStyle name="Normal 3 3 3 2 3 2 5" xfId="9500" xr:uid="{00000000-0005-0000-0000-00006E100000}"/>
    <cellStyle name="Normal 3 3 3 2 3 3" xfId="1502" xr:uid="{00000000-0005-0000-0000-00006F100000}"/>
    <cellStyle name="Normal 3 3 3 2 3 3 2" xfId="5054" xr:uid="{00000000-0005-0000-0000-000070100000}"/>
    <cellStyle name="Normal 3 3 3 2 3 3 2 2" xfId="19280" xr:uid="{00000000-0005-0000-0000-000071100000}"/>
    <cellStyle name="Normal 3 3 3 2 3 3 2 3" xfId="12164" xr:uid="{00000000-0005-0000-0000-000072100000}"/>
    <cellStyle name="Normal 3 3 3 2 3 3 3" xfId="22832" xr:uid="{00000000-0005-0000-0000-000073100000}"/>
    <cellStyle name="Normal 3 3 3 2 3 3 4" xfId="15728" xr:uid="{00000000-0005-0000-0000-000074100000}"/>
    <cellStyle name="Normal 3 3 3 2 3 3 5" xfId="8612" xr:uid="{00000000-0005-0000-0000-000075100000}"/>
    <cellStyle name="Normal 3 3 3 2 3 4" xfId="3278" xr:uid="{00000000-0005-0000-0000-000076100000}"/>
    <cellStyle name="Normal 3 3 3 2 3 4 2" xfId="6830" xr:uid="{00000000-0005-0000-0000-000077100000}"/>
    <cellStyle name="Normal 3 3 3 2 3 4 2 2" xfId="21056" xr:uid="{00000000-0005-0000-0000-000078100000}"/>
    <cellStyle name="Normal 3 3 3 2 3 4 2 3" xfId="13940" xr:uid="{00000000-0005-0000-0000-000079100000}"/>
    <cellStyle name="Normal 3 3 3 2 3 4 3" xfId="24608" xr:uid="{00000000-0005-0000-0000-00007A100000}"/>
    <cellStyle name="Normal 3 3 3 2 3 4 4" xfId="17504" xr:uid="{00000000-0005-0000-0000-00007B100000}"/>
    <cellStyle name="Normal 3 3 3 2 3 4 5" xfId="10388" xr:uid="{00000000-0005-0000-0000-00007C100000}"/>
    <cellStyle name="Normal 3 3 3 2 3 5" xfId="4166" xr:uid="{00000000-0005-0000-0000-00007D100000}"/>
    <cellStyle name="Normal 3 3 3 2 3 5 2" xfId="18392" xr:uid="{00000000-0005-0000-0000-00007E100000}"/>
    <cellStyle name="Normal 3 3 3 2 3 5 3" xfId="11276" xr:uid="{00000000-0005-0000-0000-00007F100000}"/>
    <cellStyle name="Normal 3 3 3 2 3 6" xfId="21944" xr:uid="{00000000-0005-0000-0000-000080100000}"/>
    <cellStyle name="Normal 3 3 3 2 3 7" xfId="14834" xr:uid="{00000000-0005-0000-0000-000081100000}"/>
    <cellStyle name="Normal 3 3 3 2 3 8" xfId="7718" xr:uid="{00000000-0005-0000-0000-000082100000}"/>
    <cellStyle name="Normal 3 3 3 2 4" xfId="1946" xr:uid="{00000000-0005-0000-0000-000083100000}"/>
    <cellStyle name="Normal 3 3 3 2 4 2" xfId="5498" xr:uid="{00000000-0005-0000-0000-000084100000}"/>
    <cellStyle name="Normal 3 3 3 2 4 2 2" xfId="19724" xr:uid="{00000000-0005-0000-0000-000085100000}"/>
    <cellStyle name="Normal 3 3 3 2 4 2 3" xfId="12608" xr:uid="{00000000-0005-0000-0000-000086100000}"/>
    <cellStyle name="Normal 3 3 3 2 4 3" xfId="23276" xr:uid="{00000000-0005-0000-0000-000087100000}"/>
    <cellStyle name="Normal 3 3 3 2 4 4" xfId="16172" xr:uid="{00000000-0005-0000-0000-000088100000}"/>
    <cellStyle name="Normal 3 3 3 2 4 5" xfId="9056" xr:uid="{00000000-0005-0000-0000-000089100000}"/>
    <cellStyle name="Normal 3 3 3 2 5" xfId="1058" xr:uid="{00000000-0005-0000-0000-00008A100000}"/>
    <cellStyle name="Normal 3 3 3 2 5 2" xfId="4610" xr:uid="{00000000-0005-0000-0000-00008B100000}"/>
    <cellStyle name="Normal 3 3 3 2 5 2 2" xfId="18836" xr:uid="{00000000-0005-0000-0000-00008C100000}"/>
    <cellStyle name="Normal 3 3 3 2 5 2 3" xfId="11720" xr:uid="{00000000-0005-0000-0000-00008D100000}"/>
    <cellStyle name="Normal 3 3 3 2 5 3" xfId="22388" xr:uid="{00000000-0005-0000-0000-00008E100000}"/>
    <cellStyle name="Normal 3 3 3 2 5 4" xfId="15284" xr:uid="{00000000-0005-0000-0000-00008F100000}"/>
    <cellStyle name="Normal 3 3 3 2 5 5" xfId="8168" xr:uid="{00000000-0005-0000-0000-000090100000}"/>
    <cellStyle name="Normal 3 3 3 2 6" xfId="2834" xr:uid="{00000000-0005-0000-0000-000091100000}"/>
    <cellStyle name="Normal 3 3 3 2 6 2" xfId="6386" xr:uid="{00000000-0005-0000-0000-000092100000}"/>
    <cellStyle name="Normal 3 3 3 2 6 2 2" xfId="20612" xr:uid="{00000000-0005-0000-0000-000093100000}"/>
    <cellStyle name="Normal 3 3 3 2 6 2 3" xfId="13496" xr:uid="{00000000-0005-0000-0000-000094100000}"/>
    <cellStyle name="Normal 3 3 3 2 6 3" xfId="24164" xr:uid="{00000000-0005-0000-0000-000095100000}"/>
    <cellStyle name="Normal 3 3 3 2 6 4" xfId="17060" xr:uid="{00000000-0005-0000-0000-000096100000}"/>
    <cellStyle name="Normal 3 3 3 2 6 5" xfId="9944" xr:uid="{00000000-0005-0000-0000-000097100000}"/>
    <cellStyle name="Normal 3 3 3 2 7" xfId="3722" xr:uid="{00000000-0005-0000-0000-000098100000}"/>
    <cellStyle name="Normal 3 3 3 2 7 2" xfId="17948" xr:uid="{00000000-0005-0000-0000-000099100000}"/>
    <cellStyle name="Normal 3 3 3 2 7 3" xfId="10832" xr:uid="{00000000-0005-0000-0000-00009A100000}"/>
    <cellStyle name="Normal 3 3 3 2 8" xfId="21500" xr:uid="{00000000-0005-0000-0000-00009B100000}"/>
    <cellStyle name="Normal 3 3 3 2 9" xfId="14390" xr:uid="{00000000-0005-0000-0000-00009C100000}"/>
    <cellStyle name="Normal 3 3 3 3" xfId="275" xr:uid="{00000000-0005-0000-0000-00009D100000}"/>
    <cellStyle name="Normal 3 3 3 3 2" xfId="719" xr:uid="{00000000-0005-0000-0000-00009E100000}"/>
    <cellStyle name="Normal 3 3 3 3 2 2" xfId="2501" xr:uid="{00000000-0005-0000-0000-00009F100000}"/>
    <cellStyle name="Normal 3 3 3 3 2 2 2" xfId="6053" xr:uid="{00000000-0005-0000-0000-0000A0100000}"/>
    <cellStyle name="Normal 3 3 3 3 2 2 2 2" xfId="20279" xr:uid="{00000000-0005-0000-0000-0000A1100000}"/>
    <cellStyle name="Normal 3 3 3 3 2 2 2 3" xfId="13163" xr:uid="{00000000-0005-0000-0000-0000A2100000}"/>
    <cellStyle name="Normal 3 3 3 3 2 2 3" xfId="23831" xr:uid="{00000000-0005-0000-0000-0000A3100000}"/>
    <cellStyle name="Normal 3 3 3 3 2 2 4" xfId="16727" xr:uid="{00000000-0005-0000-0000-0000A4100000}"/>
    <cellStyle name="Normal 3 3 3 3 2 2 5" xfId="9611" xr:uid="{00000000-0005-0000-0000-0000A5100000}"/>
    <cellStyle name="Normal 3 3 3 3 2 3" xfId="1613" xr:uid="{00000000-0005-0000-0000-0000A6100000}"/>
    <cellStyle name="Normal 3 3 3 3 2 3 2" xfId="5165" xr:uid="{00000000-0005-0000-0000-0000A7100000}"/>
    <cellStyle name="Normal 3 3 3 3 2 3 2 2" xfId="19391" xr:uid="{00000000-0005-0000-0000-0000A8100000}"/>
    <cellStyle name="Normal 3 3 3 3 2 3 2 3" xfId="12275" xr:uid="{00000000-0005-0000-0000-0000A9100000}"/>
    <cellStyle name="Normal 3 3 3 3 2 3 3" xfId="22943" xr:uid="{00000000-0005-0000-0000-0000AA100000}"/>
    <cellStyle name="Normal 3 3 3 3 2 3 4" xfId="15839" xr:uid="{00000000-0005-0000-0000-0000AB100000}"/>
    <cellStyle name="Normal 3 3 3 3 2 3 5" xfId="8723" xr:uid="{00000000-0005-0000-0000-0000AC100000}"/>
    <cellStyle name="Normal 3 3 3 3 2 4" xfId="3389" xr:uid="{00000000-0005-0000-0000-0000AD100000}"/>
    <cellStyle name="Normal 3 3 3 3 2 4 2" xfId="6941" xr:uid="{00000000-0005-0000-0000-0000AE100000}"/>
    <cellStyle name="Normal 3 3 3 3 2 4 2 2" xfId="21167" xr:uid="{00000000-0005-0000-0000-0000AF100000}"/>
    <cellStyle name="Normal 3 3 3 3 2 4 2 3" xfId="14051" xr:uid="{00000000-0005-0000-0000-0000B0100000}"/>
    <cellStyle name="Normal 3 3 3 3 2 4 3" xfId="24719" xr:uid="{00000000-0005-0000-0000-0000B1100000}"/>
    <cellStyle name="Normal 3 3 3 3 2 4 4" xfId="17615" xr:uid="{00000000-0005-0000-0000-0000B2100000}"/>
    <cellStyle name="Normal 3 3 3 3 2 4 5" xfId="10499" xr:uid="{00000000-0005-0000-0000-0000B3100000}"/>
    <cellStyle name="Normal 3 3 3 3 2 5" xfId="4277" xr:uid="{00000000-0005-0000-0000-0000B4100000}"/>
    <cellStyle name="Normal 3 3 3 3 2 5 2" xfId="18503" xr:uid="{00000000-0005-0000-0000-0000B5100000}"/>
    <cellStyle name="Normal 3 3 3 3 2 5 3" xfId="11387" xr:uid="{00000000-0005-0000-0000-0000B6100000}"/>
    <cellStyle name="Normal 3 3 3 3 2 6" xfId="22055" xr:uid="{00000000-0005-0000-0000-0000B7100000}"/>
    <cellStyle name="Normal 3 3 3 3 2 7" xfId="14945" xr:uid="{00000000-0005-0000-0000-0000B8100000}"/>
    <cellStyle name="Normal 3 3 3 3 2 8" xfId="7829" xr:uid="{00000000-0005-0000-0000-0000B9100000}"/>
    <cellStyle name="Normal 3 3 3 3 3" xfId="2057" xr:uid="{00000000-0005-0000-0000-0000BA100000}"/>
    <cellStyle name="Normal 3 3 3 3 3 2" xfId="5609" xr:uid="{00000000-0005-0000-0000-0000BB100000}"/>
    <cellStyle name="Normal 3 3 3 3 3 2 2" xfId="19835" xr:uid="{00000000-0005-0000-0000-0000BC100000}"/>
    <cellStyle name="Normal 3 3 3 3 3 2 3" xfId="12719" xr:uid="{00000000-0005-0000-0000-0000BD100000}"/>
    <cellStyle name="Normal 3 3 3 3 3 3" xfId="23387" xr:uid="{00000000-0005-0000-0000-0000BE100000}"/>
    <cellStyle name="Normal 3 3 3 3 3 4" xfId="16283" xr:uid="{00000000-0005-0000-0000-0000BF100000}"/>
    <cellStyle name="Normal 3 3 3 3 3 5" xfId="9167" xr:uid="{00000000-0005-0000-0000-0000C0100000}"/>
    <cellStyle name="Normal 3 3 3 3 4" xfId="1169" xr:uid="{00000000-0005-0000-0000-0000C1100000}"/>
    <cellStyle name="Normal 3 3 3 3 4 2" xfId="4721" xr:uid="{00000000-0005-0000-0000-0000C2100000}"/>
    <cellStyle name="Normal 3 3 3 3 4 2 2" xfId="18947" xr:uid="{00000000-0005-0000-0000-0000C3100000}"/>
    <cellStyle name="Normal 3 3 3 3 4 2 3" xfId="11831" xr:uid="{00000000-0005-0000-0000-0000C4100000}"/>
    <cellStyle name="Normal 3 3 3 3 4 3" xfId="22499" xr:uid="{00000000-0005-0000-0000-0000C5100000}"/>
    <cellStyle name="Normal 3 3 3 3 4 4" xfId="15395" xr:uid="{00000000-0005-0000-0000-0000C6100000}"/>
    <cellStyle name="Normal 3 3 3 3 4 5" xfId="8279" xr:uid="{00000000-0005-0000-0000-0000C7100000}"/>
    <cellStyle name="Normal 3 3 3 3 5" xfId="2945" xr:uid="{00000000-0005-0000-0000-0000C8100000}"/>
    <cellStyle name="Normal 3 3 3 3 5 2" xfId="6497" xr:uid="{00000000-0005-0000-0000-0000C9100000}"/>
    <cellStyle name="Normal 3 3 3 3 5 2 2" xfId="20723" xr:uid="{00000000-0005-0000-0000-0000CA100000}"/>
    <cellStyle name="Normal 3 3 3 3 5 2 3" xfId="13607" xr:uid="{00000000-0005-0000-0000-0000CB100000}"/>
    <cellStyle name="Normal 3 3 3 3 5 3" xfId="24275" xr:uid="{00000000-0005-0000-0000-0000CC100000}"/>
    <cellStyle name="Normal 3 3 3 3 5 4" xfId="17171" xr:uid="{00000000-0005-0000-0000-0000CD100000}"/>
    <cellStyle name="Normal 3 3 3 3 5 5" xfId="10055" xr:uid="{00000000-0005-0000-0000-0000CE100000}"/>
    <cellStyle name="Normal 3 3 3 3 6" xfId="3833" xr:uid="{00000000-0005-0000-0000-0000CF100000}"/>
    <cellStyle name="Normal 3 3 3 3 6 2" xfId="18059" xr:uid="{00000000-0005-0000-0000-0000D0100000}"/>
    <cellStyle name="Normal 3 3 3 3 6 3" xfId="10943" xr:uid="{00000000-0005-0000-0000-0000D1100000}"/>
    <cellStyle name="Normal 3 3 3 3 7" xfId="21611" xr:uid="{00000000-0005-0000-0000-0000D2100000}"/>
    <cellStyle name="Normal 3 3 3 3 8" xfId="14501" xr:uid="{00000000-0005-0000-0000-0000D3100000}"/>
    <cellStyle name="Normal 3 3 3 3 9" xfId="7385" xr:uid="{00000000-0005-0000-0000-0000D4100000}"/>
    <cellStyle name="Normal 3 3 3 4" xfId="497" xr:uid="{00000000-0005-0000-0000-0000D5100000}"/>
    <cellStyle name="Normal 3 3 3 4 2" xfId="2279" xr:uid="{00000000-0005-0000-0000-0000D6100000}"/>
    <cellStyle name="Normal 3 3 3 4 2 2" xfId="5831" xr:uid="{00000000-0005-0000-0000-0000D7100000}"/>
    <cellStyle name="Normal 3 3 3 4 2 2 2" xfId="20057" xr:uid="{00000000-0005-0000-0000-0000D8100000}"/>
    <cellStyle name="Normal 3 3 3 4 2 2 3" xfId="12941" xr:uid="{00000000-0005-0000-0000-0000D9100000}"/>
    <cellStyle name="Normal 3 3 3 4 2 3" xfId="23609" xr:uid="{00000000-0005-0000-0000-0000DA100000}"/>
    <cellStyle name="Normal 3 3 3 4 2 4" xfId="16505" xr:uid="{00000000-0005-0000-0000-0000DB100000}"/>
    <cellStyle name="Normal 3 3 3 4 2 5" xfId="9389" xr:uid="{00000000-0005-0000-0000-0000DC100000}"/>
    <cellStyle name="Normal 3 3 3 4 3" xfId="1391" xr:uid="{00000000-0005-0000-0000-0000DD100000}"/>
    <cellStyle name="Normal 3 3 3 4 3 2" xfId="4943" xr:uid="{00000000-0005-0000-0000-0000DE100000}"/>
    <cellStyle name="Normal 3 3 3 4 3 2 2" xfId="19169" xr:uid="{00000000-0005-0000-0000-0000DF100000}"/>
    <cellStyle name="Normal 3 3 3 4 3 2 3" xfId="12053" xr:uid="{00000000-0005-0000-0000-0000E0100000}"/>
    <cellStyle name="Normal 3 3 3 4 3 3" xfId="22721" xr:uid="{00000000-0005-0000-0000-0000E1100000}"/>
    <cellStyle name="Normal 3 3 3 4 3 4" xfId="15617" xr:uid="{00000000-0005-0000-0000-0000E2100000}"/>
    <cellStyle name="Normal 3 3 3 4 3 5" xfId="8501" xr:uid="{00000000-0005-0000-0000-0000E3100000}"/>
    <cellStyle name="Normal 3 3 3 4 4" xfId="3167" xr:uid="{00000000-0005-0000-0000-0000E4100000}"/>
    <cellStyle name="Normal 3 3 3 4 4 2" xfId="6719" xr:uid="{00000000-0005-0000-0000-0000E5100000}"/>
    <cellStyle name="Normal 3 3 3 4 4 2 2" xfId="20945" xr:uid="{00000000-0005-0000-0000-0000E6100000}"/>
    <cellStyle name="Normal 3 3 3 4 4 2 3" xfId="13829" xr:uid="{00000000-0005-0000-0000-0000E7100000}"/>
    <cellStyle name="Normal 3 3 3 4 4 3" xfId="24497" xr:uid="{00000000-0005-0000-0000-0000E8100000}"/>
    <cellStyle name="Normal 3 3 3 4 4 4" xfId="17393" xr:uid="{00000000-0005-0000-0000-0000E9100000}"/>
    <cellStyle name="Normal 3 3 3 4 4 5" xfId="10277" xr:uid="{00000000-0005-0000-0000-0000EA100000}"/>
    <cellStyle name="Normal 3 3 3 4 5" xfId="4055" xr:uid="{00000000-0005-0000-0000-0000EB100000}"/>
    <cellStyle name="Normal 3 3 3 4 5 2" xfId="18281" xr:uid="{00000000-0005-0000-0000-0000EC100000}"/>
    <cellStyle name="Normal 3 3 3 4 5 3" xfId="11165" xr:uid="{00000000-0005-0000-0000-0000ED100000}"/>
    <cellStyle name="Normal 3 3 3 4 6" xfId="21833" xr:uid="{00000000-0005-0000-0000-0000EE100000}"/>
    <cellStyle name="Normal 3 3 3 4 7" xfId="14723" xr:uid="{00000000-0005-0000-0000-0000EF100000}"/>
    <cellStyle name="Normal 3 3 3 4 8" xfId="7607" xr:uid="{00000000-0005-0000-0000-0000F0100000}"/>
    <cellStyle name="Normal 3 3 3 5" xfId="1835" xr:uid="{00000000-0005-0000-0000-0000F1100000}"/>
    <cellStyle name="Normal 3 3 3 5 2" xfId="5387" xr:uid="{00000000-0005-0000-0000-0000F2100000}"/>
    <cellStyle name="Normal 3 3 3 5 2 2" xfId="19613" xr:uid="{00000000-0005-0000-0000-0000F3100000}"/>
    <cellStyle name="Normal 3 3 3 5 2 3" xfId="12497" xr:uid="{00000000-0005-0000-0000-0000F4100000}"/>
    <cellStyle name="Normal 3 3 3 5 3" xfId="23165" xr:uid="{00000000-0005-0000-0000-0000F5100000}"/>
    <cellStyle name="Normal 3 3 3 5 4" xfId="16061" xr:uid="{00000000-0005-0000-0000-0000F6100000}"/>
    <cellStyle name="Normal 3 3 3 5 5" xfId="8945" xr:uid="{00000000-0005-0000-0000-0000F7100000}"/>
    <cellStyle name="Normal 3 3 3 6" xfId="947" xr:uid="{00000000-0005-0000-0000-0000F8100000}"/>
    <cellStyle name="Normal 3 3 3 6 2" xfId="4499" xr:uid="{00000000-0005-0000-0000-0000F9100000}"/>
    <cellStyle name="Normal 3 3 3 6 2 2" xfId="18725" xr:uid="{00000000-0005-0000-0000-0000FA100000}"/>
    <cellStyle name="Normal 3 3 3 6 2 3" xfId="11609" xr:uid="{00000000-0005-0000-0000-0000FB100000}"/>
    <cellStyle name="Normal 3 3 3 6 3" xfId="22277" xr:uid="{00000000-0005-0000-0000-0000FC100000}"/>
    <cellStyle name="Normal 3 3 3 6 4" xfId="15173" xr:uid="{00000000-0005-0000-0000-0000FD100000}"/>
    <cellStyle name="Normal 3 3 3 6 5" xfId="8057" xr:uid="{00000000-0005-0000-0000-0000FE100000}"/>
    <cellStyle name="Normal 3 3 3 7" xfId="2723" xr:uid="{00000000-0005-0000-0000-0000FF100000}"/>
    <cellStyle name="Normal 3 3 3 7 2" xfId="6275" xr:uid="{00000000-0005-0000-0000-000000110000}"/>
    <cellStyle name="Normal 3 3 3 7 2 2" xfId="20501" xr:uid="{00000000-0005-0000-0000-000001110000}"/>
    <cellStyle name="Normal 3 3 3 7 2 3" xfId="13385" xr:uid="{00000000-0005-0000-0000-000002110000}"/>
    <cellStyle name="Normal 3 3 3 7 3" xfId="24053" xr:uid="{00000000-0005-0000-0000-000003110000}"/>
    <cellStyle name="Normal 3 3 3 7 4" xfId="16949" xr:uid="{00000000-0005-0000-0000-000004110000}"/>
    <cellStyle name="Normal 3 3 3 7 5" xfId="9833" xr:uid="{00000000-0005-0000-0000-000005110000}"/>
    <cellStyle name="Normal 3 3 3 8" xfId="3611" xr:uid="{00000000-0005-0000-0000-000006110000}"/>
    <cellStyle name="Normal 3 3 3 8 2" xfId="17837" xr:uid="{00000000-0005-0000-0000-000007110000}"/>
    <cellStyle name="Normal 3 3 3 8 3" xfId="10721" xr:uid="{00000000-0005-0000-0000-000008110000}"/>
    <cellStyle name="Normal 3 3 3 9" xfId="21389" xr:uid="{00000000-0005-0000-0000-000009110000}"/>
    <cellStyle name="Normal 3 3 4" xfId="90" xr:uid="{00000000-0005-0000-0000-00000A110000}"/>
    <cellStyle name="Normal 3 3 4 10" xfId="14316" xr:uid="{00000000-0005-0000-0000-00000B110000}"/>
    <cellStyle name="Normal 3 3 4 11" xfId="7200" xr:uid="{00000000-0005-0000-0000-00000C110000}"/>
    <cellStyle name="Normal 3 3 4 2" xfId="201" xr:uid="{00000000-0005-0000-0000-00000D110000}"/>
    <cellStyle name="Normal 3 3 4 2 10" xfId="7311" xr:uid="{00000000-0005-0000-0000-00000E110000}"/>
    <cellStyle name="Normal 3 3 4 2 2" xfId="423" xr:uid="{00000000-0005-0000-0000-00000F110000}"/>
    <cellStyle name="Normal 3 3 4 2 2 2" xfId="867" xr:uid="{00000000-0005-0000-0000-000010110000}"/>
    <cellStyle name="Normal 3 3 4 2 2 2 2" xfId="2649" xr:uid="{00000000-0005-0000-0000-000011110000}"/>
    <cellStyle name="Normal 3 3 4 2 2 2 2 2" xfId="6201" xr:uid="{00000000-0005-0000-0000-000012110000}"/>
    <cellStyle name="Normal 3 3 4 2 2 2 2 2 2" xfId="20427" xr:uid="{00000000-0005-0000-0000-000013110000}"/>
    <cellStyle name="Normal 3 3 4 2 2 2 2 2 3" xfId="13311" xr:uid="{00000000-0005-0000-0000-000014110000}"/>
    <cellStyle name="Normal 3 3 4 2 2 2 2 3" xfId="23979" xr:uid="{00000000-0005-0000-0000-000015110000}"/>
    <cellStyle name="Normal 3 3 4 2 2 2 2 4" xfId="16875" xr:uid="{00000000-0005-0000-0000-000016110000}"/>
    <cellStyle name="Normal 3 3 4 2 2 2 2 5" xfId="9759" xr:uid="{00000000-0005-0000-0000-000017110000}"/>
    <cellStyle name="Normal 3 3 4 2 2 2 3" xfId="1761" xr:uid="{00000000-0005-0000-0000-000018110000}"/>
    <cellStyle name="Normal 3 3 4 2 2 2 3 2" xfId="5313" xr:uid="{00000000-0005-0000-0000-000019110000}"/>
    <cellStyle name="Normal 3 3 4 2 2 2 3 2 2" xfId="19539" xr:uid="{00000000-0005-0000-0000-00001A110000}"/>
    <cellStyle name="Normal 3 3 4 2 2 2 3 2 3" xfId="12423" xr:uid="{00000000-0005-0000-0000-00001B110000}"/>
    <cellStyle name="Normal 3 3 4 2 2 2 3 3" xfId="23091" xr:uid="{00000000-0005-0000-0000-00001C110000}"/>
    <cellStyle name="Normal 3 3 4 2 2 2 3 4" xfId="15987" xr:uid="{00000000-0005-0000-0000-00001D110000}"/>
    <cellStyle name="Normal 3 3 4 2 2 2 3 5" xfId="8871" xr:uid="{00000000-0005-0000-0000-00001E110000}"/>
    <cellStyle name="Normal 3 3 4 2 2 2 4" xfId="3537" xr:uid="{00000000-0005-0000-0000-00001F110000}"/>
    <cellStyle name="Normal 3 3 4 2 2 2 4 2" xfId="7089" xr:uid="{00000000-0005-0000-0000-000020110000}"/>
    <cellStyle name="Normal 3 3 4 2 2 2 4 2 2" xfId="21315" xr:uid="{00000000-0005-0000-0000-000021110000}"/>
    <cellStyle name="Normal 3 3 4 2 2 2 4 2 3" xfId="14199" xr:uid="{00000000-0005-0000-0000-000022110000}"/>
    <cellStyle name="Normal 3 3 4 2 2 2 4 3" xfId="24867" xr:uid="{00000000-0005-0000-0000-000023110000}"/>
    <cellStyle name="Normal 3 3 4 2 2 2 4 4" xfId="17763" xr:uid="{00000000-0005-0000-0000-000024110000}"/>
    <cellStyle name="Normal 3 3 4 2 2 2 4 5" xfId="10647" xr:uid="{00000000-0005-0000-0000-000025110000}"/>
    <cellStyle name="Normal 3 3 4 2 2 2 5" xfId="4425" xr:uid="{00000000-0005-0000-0000-000026110000}"/>
    <cellStyle name="Normal 3 3 4 2 2 2 5 2" xfId="18651" xr:uid="{00000000-0005-0000-0000-000027110000}"/>
    <cellStyle name="Normal 3 3 4 2 2 2 5 3" xfId="11535" xr:uid="{00000000-0005-0000-0000-000028110000}"/>
    <cellStyle name="Normal 3 3 4 2 2 2 6" xfId="22203" xr:uid="{00000000-0005-0000-0000-000029110000}"/>
    <cellStyle name="Normal 3 3 4 2 2 2 7" xfId="15093" xr:uid="{00000000-0005-0000-0000-00002A110000}"/>
    <cellStyle name="Normal 3 3 4 2 2 2 8" xfId="7977" xr:uid="{00000000-0005-0000-0000-00002B110000}"/>
    <cellStyle name="Normal 3 3 4 2 2 3" xfId="2205" xr:uid="{00000000-0005-0000-0000-00002C110000}"/>
    <cellStyle name="Normal 3 3 4 2 2 3 2" xfId="5757" xr:uid="{00000000-0005-0000-0000-00002D110000}"/>
    <cellStyle name="Normal 3 3 4 2 2 3 2 2" xfId="19983" xr:uid="{00000000-0005-0000-0000-00002E110000}"/>
    <cellStyle name="Normal 3 3 4 2 2 3 2 3" xfId="12867" xr:uid="{00000000-0005-0000-0000-00002F110000}"/>
    <cellStyle name="Normal 3 3 4 2 2 3 3" xfId="23535" xr:uid="{00000000-0005-0000-0000-000030110000}"/>
    <cellStyle name="Normal 3 3 4 2 2 3 4" xfId="16431" xr:uid="{00000000-0005-0000-0000-000031110000}"/>
    <cellStyle name="Normal 3 3 4 2 2 3 5" xfId="9315" xr:uid="{00000000-0005-0000-0000-000032110000}"/>
    <cellStyle name="Normal 3 3 4 2 2 4" xfId="1317" xr:uid="{00000000-0005-0000-0000-000033110000}"/>
    <cellStyle name="Normal 3 3 4 2 2 4 2" xfId="4869" xr:uid="{00000000-0005-0000-0000-000034110000}"/>
    <cellStyle name="Normal 3 3 4 2 2 4 2 2" xfId="19095" xr:uid="{00000000-0005-0000-0000-000035110000}"/>
    <cellStyle name="Normal 3 3 4 2 2 4 2 3" xfId="11979" xr:uid="{00000000-0005-0000-0000-000036110000}"/>
    <cellStyle name="Normal 3 3 4 2 2 4 3" xfId="22647" xr:uid="{00000000-0005-0000-0000-000037110000}"/>
    <cellStyle name="Normal 3 3 4 2 2 4 4" xfId="15543" xr:uid="{00000000-0005-0000-0000-000038110000}"/>
    <cellStyle name="Normal 3 3 4 2 2 4 5" xfId="8427" xr:uid="{00000000-0005-0000-0000-000039110000}"/>
    <cellStyle name="Normal 3 3 4 2 2 5" xfId="3093" xr:uid="{00000000-0005-0000-0000-00003A110000}"/>
    <cellStyle name="Normal 3 3 4 2 2 5 2" xfId="6645" xr:uid="{00000000-0005-0000-0000-00003B110000}"/>
    <cellStyle name="Normal 3 3 4 2 2 5 2 2" xfId="20871" xr:uid="{00000000-0005-0000-0000-00003C110000}"/>
    <cellStyle name="Normal 3 3 4 2 2 5 2 3" xfId="13755" xr:uid="{00000000-0005-0000-0000-00003D110000}"/>
    <cellStyle name="Normal 3 3 4 2 2 5 3" xfId="24423" xr:uid="{00000000-0005-0000-0000-00003E110000}"/>
    <cellStyle name="Normal 3 3 4 2 2 5 4" xfId="17319" xr:uid="{00000000-0005-0000-0000-00003F110000}"/>
    <cellStyle name="Normal 3 3 4 2 2 5 5" xfId="10203" xr:uid="{00000000-0005-0000-0000-000040110000}"/>
    <cellStyle name="Normal 3 3 4 2 2 6" xfId="3981" xr:uid="{00000000-0005-0000-0000-000041110000}"/>
    <cellStyle name="Normal 3 3 4 2 2 6 2" xfId="18207" xr:uid="{00000000-0005-0000-0000-000042110000}"/>
    <cellStyle name="Normal 3 3 4 2 2 6 3" xfId="11091" xr:uid="{00000000-0005-0000-0000-000043110000}"/>
    <cellStyle name="Normal 3 3 4 2 2 7" xfId="21759" xr:uid="{00000000-0005-0000-0000-000044110000}"/>
    <cellStyle name="Normal 3 3 4 2 2 8" xfId="14649" xr:uid="{00000000-0005-0000-0000-000045110000}"/>
    <cellStyle name="Normal 3 3 4 2 2 9" xfId="7533" xr:uid="{00000000-0005-0000-0000-000046110000}"/>
    <cellStyle name="Normal 3 3 4 2 3" xfId="645" xr:uid="{00000000-0005-0000-0000-000047110000}"/>
    <cellStyle name="Normal 3 3 4 2 3 2" xfId="2427" xr:uid="{00000000-0005-0000-0000-000048110000}"/>
    <cellStyle name="Normal 3 3 4 2 3 2 2" xfId="5979" xr:uid="{00000000-0005-0000-0000-000049110000}"/>
    <cellStyle name="Normal 3 3 4 2 3 2 2 2" xfId="20205" xr:uid="{00000000-0005-0000-0000-00004A110000}"/>
    <cellStyle name="Normal 3 3 4 2 3 2 2 3" xfId="13089" xr:uid="{00000000-0005-0000-0000-00004B110000}"/>
    <cellStyle name="Normal 3 3 4 2 3 2 3" xfId="23757" xr:uid="{00000000-0005-0000-0000-00004C110000}"/>
    <cellStyle name="Normal 3 3 4 2 3 2 4" xfId="16653" xr:uid="{00000000-0005-0000-0000-00004D110000}"/>
    <cellStyle name="Normal 3 3 4 2 3 2 5" xfId="9537" xr:uid="{00000000-0005-0000-0000-00004E110000}"/>
    <cellStyle name="Normal 3 3 4 2 3 3" xfId="1539" xr:uid="{00000000-0005-0000-0000-00004F110000}"/>
    <cellStyle name="Normal 3 3 4 2 3 3 2" xfId="5091" xr:uid="{00000000-0005-0000-0000-000050110000}"/>
    <cellStyle name="Normal 3 3 4 2 3 3 2 2" xfId="19317" xr:uid="{00000000-0005-0000-0000-000051110000}"/>
    <cellStyle name="Normal 3 3 4 2 3 3 2 3" xfId="12201" xr:uid="{00000000-0005-0000-0000-000052110000}"/>
    <cellStyle name="Normal 3 3 4 2 3 3 3" xfId="22869" xr:uid="{00000000-0005-0000-0000-000053110000}"/>
    <cellStyle name="Normal 3 3 4 2 3 3 4" xfId="15765" xr:uid="{00000000-0005-0000-0000-000054110000}"/>
    <cellStyle name="Normal 3 3 4 2 3 3 5" xfId="8649" xr:uid="{00000000-0005-0000-0000-000055110000}"/>
    <cellStyle name="Normal 3 3 4 2 3 4" xfId="3315" xr:uid="{00000000-0005-0000-0000-000056110000}"/>
    <cellStyle name="Normal 3 3 4 2 3 4 2" xfId="6867" xr:uid="{00000000-0005-0000-0000-000057110000}"/>
    <cellStyle name="Normal 3 3 4 2 3 4 2 2" xfId="21093" xr:uid="{00000000-0005-0000-0000-000058110000}"/>
    <cellStyle name="Normal 3 3 4 2 3 4 2 3" xfId="13977" xr:uid="{00000000-0005-0000-0000-000059110000}"/>
    <cellStyle name="Normal 3 3 4 2 3 4 3" xfId="24645" xr:uid="{00000000-0005-0000-0000-00005A110000}"/>
    <cellStyle name="Normal 3 3 4 2 3 4 4" xfId="17541" xr:uid="{00000000-0005-0000-0000-00005B110000}"/>
    <cellStyle name="Normal 3 3 4 2 3 4 5" xfId="10425" xr:uid="{00000000-0005-0000-0000-00005C110000}"/>
    <cellStyle name="Normal 3 3 4 2 3 5" xfId="4203" xr:uid="{00000000-0005-0000-0000-00005D110000}"/>
    <cellStyle name="Normal 3 3 4 2 3 5 2" xfId="18429" xr:uid="{00000000-0005-0000-0000-00005E110000}"/>
    <cellStyle name="Normal 3 3 4 2 3 5 3" xfId="11313" xr:uid="{00000000-0005-0000-0000-00005F110000}"/>
    <cellStyle name="Normal 3 3 4 2 3 6" xfId="21981" xr:uid="{00000000-0005-0000-0000-000060110000}"/>
    <cellStyle name="Normal 3 3 4 2 3 7" xfId="14871" xr:uid="{00000000-0005-0000-0000-000061110000}"/>
    <cellStyle name="Normal 3 3 4 2 3 8" xfId="7755" xr:uid="{00000000-0005-0000-0000-000062110000}"/>
    <cellStyle name="Normal 3 3 4 2 4" xfId="1983" xr:uid="{00000000-0005-0000-0000-000063110000}"/>
    <cellStyle name="Normal 3 3 4 2 4 2" xfId="5535" xr:uid="{00000000-0005-0000-0000-000064110000}"/>
    <cellStyle name="Normal 3 3 4 2 4 2 2" xfId="19761" xr:uid="{00000000-0005-0000-0000-000065110000}"/>
    <cellStyle name="Normal 3 3 4 2 4 2 3" xfId="12645" xr:uid="{00000000-0005-0000-0000-000066110000}"/>
    <cellStyle name="Normal 3 3 4 2 4 3" xfId="23313" xr:uid="{00000000-0005-0000-0000-000067110000}"/>
    <cellStyle name="Normal 3 3 4 2 4 4" xfId="16209" xr:uid="{00000000-0005-0000-0000-000068110000}"/>
    <cellStyle name="Normal 3 3 4 2 4 5" xfId="9093" xr:uid="{00000000-0005-0000-0000-000069110000}"/>
    <cellStyle name="Normal 3 3 4 2 5" xfId="1095" xr:uid="{00000000-0005-0000-0000-00006A110000}"/>
    <cellStyle name="Normal 3 3 4 2 5 2" xfId="4647" xr:uid="{00000000-0005-0000-0000-00006B110000}"/>
    <cellStyle name="Normal 3 3 4 2 5 2 2" xfId="18873" xr:uid="{00000000-0005-0000-0000-00006C110000}"/>
    <cellStyle name="Normal 3 3 4 2 5 2 3" xfId="11757" xr:uid="{00000000-0005-0000-0000-00006D110000}"/>
    <cellStyle name="Normal 3 3 4 2 5 3" xfId="22425" xr:uid="{00000000-0005-0000-0000-00006E110000}"/>
    <cellStyle name="Normal 3 3 4 2 5 4" xfId="15321" xr:uid="{00000000-0005-0000-0000-00006F110000}"/>
    <cellStyle name="Normal 3 3 4 2 5 5" xfId="8205" xr:uid="{00000000-0005-0000-0000-000070110000}"/>
    <cellStyle name="Normal 3 3 4 2 6" xfId="2871" xr:uid="{00000000-0005-0000-0000-000071110000}"/>
    <cellStyle name="Normal 3 3 4 2 6 2" xfId="6423" xr:uid="{00000000-0005-0000-0000-000072110000}"/>
    <cellStyle name="Normal 3 3 4 2 6 2 2" xfId="20649" xr:uid="{00000000-0005-0000-0000-000073110000}"/>
    <cellStyle name="Normal 3 3 4 2 6 2 3" xfId="13533" xr:uid="{00000000-0005-0000-0000-000074110000}"/>
    <cellStyle name="Normal 3 3 4 2 6 3" xfId="24201" xr:uid="{00000000-0005-0000-0000-000075110000}"/>
    <cellStyle name="Normal 3 3 4 2 6 4" xfId="17097" xr:uid="{00000000-0005-0000-0000-000076110000}"/>
    <cellStyle name="Normal 3 3 4 2 6 5" xfId="9981" xr:uid="{00000000-0005-0000-0000-000077110000}"/>
    <cellStyle name="Normal 3 3 4 2 7" xfId="3759" xr:uid="{00000000-0005-0000-0000-000078110000}"/>
    <cellStyle name="Normal 3 3 4 2 7 2" xfId="17985" xr:uid="{00000000-0005-0000-0000-000079110000}"/>
    <cellStyle name="Normal 3 3 4 2 7 3" xfId="10869" xr:uid="{00000000-0005-0000-0000-00007A110000}"/>
    <cellStyle name="Normal 3 3 4 2 8" xfId="21537" xr:uid="{00000000-0005-0000-0000-00007B110000}"/>
    <cellStyle name="Normal 3 3 4 2 9" xfId="14427" xr:uid="{00000000-0005-0000-0000-00007C110000}"/>
    <cellStyle name="Normal 3 3 4 3" xfId="312" xr:uid="{00000000-0005-0000-0000-00007D110000}"/>
    <cellStyle name="Normal 3 3 4 3 2" xfId="756" xr:uid="{00000000-0005-0000-0000-00007E110000}"/>
    <cellStyle name="Normal 3 3 4 3 2 2" xfId="2538" xr:uid="{00000000-0005-0000-0000-00007F110000}"/>
    <cellStyle name="Normal 3 3 4 3 2 2 2" xfId="6090" xr:uid="{00000000-0005-0000-0000-000080110000}"/>
    <cellStyle name="Normal 3 3 4 3 2 2 2 2" xfId="20316" xr:uid="{00000000-0005-0000-0000-000081110000}"/>
    <cellStyle name="Normal 3 3 4 3 2 2 2 3" xfId="13200" xr:uid="{00000000-0005-0000-0000-000082110000}"/>
    <cellStyle name="Normal 3 3 4 3 2 2 3" xfId="23868" xr:uid="{00000000-0005-0000-0000-000083110000}"/>
    <cellStyle name="Normal 3 3 4 3 2 2 4" xfId="16764" xr:uid="{00000000-0005-0000-0000-000084110000}"/>
    <cellStyle name="Normal 3 3 4 3 2 2 5" xfId="9648" xr:uid="{00000000-0005-0000-0000-000085110000}"/>
    <cellStyle name="Normal 3 3 4 3 2 3" xfId="1650" xr:uid="{00000000-0005-0000-0000-000086110000}"/>
    <cellStyle name="Normal 3 3 4 3 2 3 2" xfId="5202" xr:uid="{00000000-0005-0000-0000-000087110000}"/>
    <cellStyle name="Normal 3 3 4 3 2 3 2 2" xfId="19428" xr:uid="{00000000-0005-0000-0000-000088110000}"/>
    <cellStyle name="Normal 3 3 4 3 2 3 2 3" xfId="12312" xr:uid="{00000000-0005-0000-0000-000089110000}"/>
    <cellStyle name="Normal 3 3 4 3 2 3 3" xfId="22980" xr:uid="{00000000-0005-0000-0000-00008A110000}"/>
    <cellStyle name="Normal 3 3 4 3 2 3 4" xfId="15876" xr:uid="{00000000-0005-0000-0000-00008B110000}"/>
    <cellStyle name="Normal 3 3 4 3 2 3 5" xfId="8760" xr:uid="{00000000-0005-0000-0000-00008C110000}"/>
    <cellStyle name="Normal 3 3 4 3 2 4" xfId="3426" xr:uid="{00000000-0005-0000-0000-00008D110000}"/>
    <cellStyle name="Normal 3 3 4 3 2 4 2" xfId="6978" xr:uid="{00000000-0005-0000-0000-00008E110000}"/>
    <cellStyle name="Normal 3 3 4 3 2 4 2 2" xfId="21204" xr:uid="{00000000-0005-0000-0000-00008F110000}"/>
    <cellStyle name="Normal 3 3 4 3 2 4 2 3" xfId="14088" xr:uid="{00000000-0005-0000-0000-000090110000}"/>
    <cellStyle name="Normal 3 3 4 3 2 4 3" xfId="24756" xr:uid="{00000000-0005-0000-0000-000091110000}"/>
    <cellStyle name="Normal 3 3 4 3 2 4 4" xfId="17652" xr:uid="{00000000-0005-0000-0000-000092110000}"/>
    <cellStyle name="Normal 3 3 4 3 2 4 5" xfId="10536" xr:uid="{00000000-0005-0000-0000-000093110000}"/>
    <cellStyle name="Normal 3 3 4 3 2 5" xfId="4314" xr:uid="{00000000-0005-0000-0000-000094110000}"/>
    <cellStyle name="Normal 3 3 4 3 2 5 2" xfId="18540" xr:uid="{00000000-0005-0000-0000-000095110000}"/>
    <cellStyle name="Normal 3 3 4 3 2 5 3" xfId="11424" xr:uid="{00000000-0005-0000-0000-000096110000}"/>
    <cellStyle name="Normal 3 3 4 3 2 6" xfId="22092" xr:uid="{00000000-0005-0000-0000-000097110000}"/>
    <cellStyle name="Normal 3 3 4 3 2 7" xfId="14982" xr:uid="{00000000-0005-0000-0000-000098110000}"/>
    <cellStyle name="Normal 3 3 4 3 2 8" xfId="7866" xr:uid="{00000000-0005-0000-0000-000099110000}"/>
    <cellStyle name="Normal 3 3 4 3 3" xfId="2094" xr:uid="{00000000-0005-0000-0000-00009A110000}"/>
    <cellStyle name="Normal 3 3 4 3 3 2" xfId="5646" xr:uid="{00000000-0005-0000-0000-00009B110000}"/>
    <cellStyle name="Normal 3 3 4 3 3 2 2" xfId="19872" xr:uid="{00000000-0005-0000-0000-00009C110000}"/>
    <cellStyle name="Normal 3 3 4 3 3 2 3" xfId="12756" xr:uid="{00000000-0005-0000-0000-00009D110000}"/>
    <cellStyle name="Normal 3 3 4 3 3 3" xfId="23424" xr:uid="{00000000-0005-0000-0000-00009E110000}"/>
    <cellStyle name="Normal 3 3 4 3 3 4" xfId="16320" xr:uid="{00000000-0005-0000-0000-00009F110000}"/>
    <cellStyle name="Normal 3 3 4 3 3 5" xfId="9204" xr:uid="{00000000-0005-0000-0000-0000A0110000}"/>
    <cellStyle name="Normal 3 3 4 3 4" xfId="1206" xr:uid="{00000000-0005-0000-0000-0000A1110000}"/>
    <cellStyle name="Normal 3 3 4 3 4 2" xfId="4758" xr:uid="{00000000-0005-0000-0000-0000A2110000}"/>
    <cellStyle name="Normal 3 3 4 3 4 2 2" xfId="18984" xr:uid="{00000000-0005-0000-0000-0000A3110000}"/>
    <cellStyle name="Normal 3 3 4 3 4 2 3" xfId="11868" xr:uid="{00000000-0005-0000-0000-0000A4110000}"/>
    <cellStyle name="Normal 3 3 4 3 4 3" xfId="22536" xr:uid="{00000000-0005-0000-0000-0000A5110000}"/>
    <cellStyle name="Normal 3 3 4 3 4 4" xfId="15432" xr:uid="{00000000-0005-0000-0000-0000A6110000}"/>
    <cellStyle name="Normal 3 3 4 3 4 5" xfId="8316" xr:uid="{00000000-0005-0000-0000-0000A7110000}"/>
    <cellStyle name="Normal 3 3 4 3 5" xfId="2982" xr:uid="{00000000-0005-0000-0000-0000A8110000}"/>
    <cellStyle name="Normal 3 3 4 3 5 2" xfId="6534" xr:uid="{00000000-0005-0000-0000-0000A9110000}"/>
    <cellStyle name="Normal 3 3 4 3 5 2 2" xfId="20760" xr:uid="{00000000-0005-0000-0000-0000AA110000}"/>
    <cellStyle name="Normal 3 3 4 3 5 2 3" xfId="13644" xr:uid="{00000000-0005-0000-0000-0000AB110000}"/>
    <cellStyle name="Normal 3 3 4 3 5 3" xfId="24312" xr:uid="{00000000-0005-0000-0000-0000AC110000}"/>
    <cellStyle name="Normal 3 3 4 3 5 4" xfId="17208" xr:uid="{00000000-0005-0000-0000-0000AD110000}"/>
    <cellStyle name="Normal 3 3 4 3 5 5" xfId="10092" xr:uid="{00000000-0005-0000-0000-0000AE110000}"/>
    <cellStyle name="Normal 3 3 4 3 6" xfId="3870" xr:uid="{00000000-0005-0000-0000-0000AF110000}"/>
    <cellStyle name="Normal 3 3 4 3 6 2" xfId="18096" xr:uid="{00000000-0005-0000-0000-0000B0110000}"/>
    <cellStyle name="Normal 3 3 4 3 6 3" xfId="10980" xr:uid="{00000000-0005-0000-0000-0000B1110000}"/>
    <cellStyle name="Normal 3 3 4 3 7" xfId="21648" xr:uid="{00000000-0005-0000-0000-0000B2110000}"/>
    <cellStyle name="Normal 3 3 4 3 8" xfId="14538" xr:uid="{00000000-0005-0000-0000-0000B3110000}"/>
    <cellStyle name="Normal 3 3 4 3 9" xfId="7422" xr:uid="{00000000-0005-0000-0000-0000B4110000}"/>
    <cellStyle name="Normal 3 3 4 4" xfId="534" xr:uid="{00000000-0005-0000-0000-0000B5110000}"/>
    <cellStyle name="Normal 3 3 4 4 2" xfId="2316" xr:uid="{00000000-0005-0000-0000-0000B6110000}"/>
    <cellStyle name="Normal 3 3 4 4 2 2" xfId="5868" xr:uid="{00000000-0005-0000-0000-0000B7110000}"/>
    <cellStyle name="Normal 3 3 4 4 2 2 2" xfId="20094" xr:uid="{00000000-0005-0000-0000-0000B8110000}"/>
    <cellStyle name="Normal 3 3 4 4 2 2 3" xfId="12978" xr:uid="{00000000-0005-0000-0000-0000B9110000}"/>
    <cellStyle name="Normal 3 3 4 4 2 3" xfId="23646" xr:uid="{00000000-0005-0000-0000-0000BA110000}"/>
    <cellStyle name="Normal 3 3 4 4 2 4" xfId="16542" xr:uid="{00000000-0005-0000-0000-0000BB110000}"/>
    <cellStyle name="Normal 3 3 4 4 2 5" xfId="9426" xr:uid="{00000000-0005-0000-0000-0000BC110000}"/>
    <cellStyle name="Normal 3 3 4 4 3" xfId="1428" xr:uid="{00000000-0005-0000-0000-0000BD110000}"/>
    <cellStyle name="Normal 3 3 4 4 3 2" xfId="4980" xr:uid="{00000000-0005-0000-0000-0000BE110000}"/>
    <cellStyle name="Normal 3 3 4 4 3 2 2" xfId="19206" xr:uid="{00000000-0005-0000-0000-0000BF110000}"/>
    <cellStyle name="Normal 3 3 4 4 3 2 3" xfId="12090" xr:uid="{00000000-0005-0000-0000-0000C0110000}"/>
    <cellStyle name="Normal 3 3 4 4 3 3" xfId="22758" xr:uid="{00000000-0005-0000-0000-0000C1110000}"/>
    <cellStyle name="Normal 3 3 4 4 3 4" xfId="15654" xr:uid="{00000000-0005-0000-0000-0000C2110000}"/>
    <cellStyle name="Normal 3 3 4 4 3 5" xfId="8538" xr:uid="{00000000-0005-0000-0000-0000C3110000}"/>
    <cellStyle name="Normal 3 3 4 4 4" xfId="3204" xr:uid="{00000000-0005-0000-0000-0000C4110000}"/>
    <cellStyle name="Normal 3 3 4 4 4 2" xfId="6756" xr:uid="{00000000-0005-0000-0000-0000C5110000}"/>
    <cellStyle name="Normal 3 3 4 4 4 2 2" xfId="20982" xr:uid="{00000000-0005-0000-0000-0000C6110000}"/>
    <cellStyle name="Normal 3 3 4 4 4 2 3" xfId="13866" xr:uid="{00000000-0005-0000-0000-0000C7110000}"/>
    <cellStyle name="Normal 3 3 4 4 4 3" xfId="24534" xr:uid="{00000000-0005-0000-0000-0000C8110000}"/>
    <cellStyle name="Normal 3 3 4 4 4 4" xfId="17430" xr:uid="{00000000-0005-0000-0000-0000C9110000}"/>
    <cellStyle name="Normal 3 3 4 4 4 5" xfId="10314" xr:uid="{00000000-0005-0000-0000-0000CA110000}"/>
    <cellStyle name="Normal 3 3 4 4 5" xfId="4092" xr:uid="{00000000-0005-0000-0000-0000CB110000}"/>
    <cellStyle name="Normal 3 3 4 4 5 2" xfId="18318" xr:uid="{00000000-0005-0000-0000-0000CC110000}"/>
    <cellStyle name="Normal 3 3 4 4 5 3" xfId="11202" xr:uid="{00000000-0005-0000-0000-0000CD110000}"/>
    <cellStyle name="Normal 3 3 4 4 6" xfId="21870" xr:uid="{00000000-0005-0000-0000-0000CE110000}"/>
    <cellStyle name="Normal 3 3 4 4 7" xfId="14760" xr:uid="{00000000-0005-0000-0000-0000CF110000}"/>
    <cellStyle name="Normal 3 3 4 4 8" xfId="7644" xr:uid="{00000000-0005-0000-0000-0000D0110000}"/>
    <cellStyle name="Normal 3 3 4 5" xfId="1872" xr:uid="{00000000-0005-0000-0000-0000D1110000}"/>
    <cellStyle name="Normal 3 3 4 5 2" xfId="5424" xr:uid="{00000000-0005-0000-0000-0000D2110000}"/>
    <cellStyle name="Normal 3 3 4 5 2 2" xfId="19650" xr:uid="{00000000-0005-0000-0000-0000D3110000}"/>
    <cellStyle name="Normal 3 3 4 5 2 3" xfId="12534" xr:uid="{00000000-0005-0000-0000-0000D4110000}"/>
    <cellStyle name="Normal 3 3 4 5 3" xfId="23202" xr:uid="{00000000-0005-0000-0000-0000D5110000}"/>
    <cellStyle name="Normal 3 3 4 5 4" xfId="16098" xr:uid="{00000000-0005-0000-0000-0000D6110000}"/>
    <cellStyle name="Normal 3 3 4 5 5" xfId="8982" xr:uid="{00000000-0005-0000-0000-0000D7110000}"/>
    <cellStyle name="Normal 3 3 4 6" xfId="984" xr:uid="{00000000-0005-0000-0000-0000D8110000}"/>
    <cellStyle name="Normal 3 3 4 6 2" xfId="4536" xr:uid="{00000000-0005-0000-0000-0000D9110000}"/>
    <cellStyle name="Normal 3 3 4 6 2 2" xfId="18762" xr:uid="{00000000-0005-0000-0000-0000DA110000}"/>
    <cellStyle name="Normal 3 3 4 6 2 3" xfId="11646" xr:uid="{00000000-0005-0000-0000-0000DB110000}"/>
    <cellStyle name="Normal 3 3 4 6 3" xfId="22314" xr:uid="{00000000-0005-0000-0000-0000DC110000}"/>
    <cellStyle name="Normal 3 3 4 6 4" xfId="15210" xr:uid="{00000000-0005-0000-0000-0000DD110000}"/>
    <cellStyle name="Normal 3 3 4 6 5" xfId="8094" xr:uid="{00000000-0005-0000-0000-0000DE110000}"/>
    <cellStyle name="Normal 3 3 4 7" xfId="2760" xr:uid="{00000000-0005-0000-0000-0000DF110000}"/>
    <cellStyle name="Normal 3 3 4 7 2" xfId="6312" xr:uid="{00000000-0005-0000-0000-0000E0110000}"/>
    <cellStyle name="Normal 3 3 4 7 2 2" xfId="20538" xr:uid="{00000000-0005-0000-0000-0000E1110000}"/>
    <cellStyle name="Normal 3 3 4 7 2 3" xfId="13422" xr:uid="{00000000-0005-0000-0000-0000E2110000}"/>
    <cellStyle name="Normal 3 3 4 7 3" xfId="24090" xr:uid="{00000000-0005-0000-0000-0000E3110000}"/>
    <cellStyle name="Normal 3 3 4 7 4" xfId="16986" xr:uid="{00000000-0005-0000-0000-0000E4110000}"/>
    <cellStyle name="Normal 3 3 4 7 5" xfId="9870" xr:uid="{00000000-0005-0000-0000-0000E5110000}"/>
    <cellStyle name="Normal 3 3 4 8" xfId="3648" xr:uid="{00000000-0005-0000-0000-0000E6110000}"/>
    <cellStyle name="Normal 3 3 4 8 2" xfId="17874" xr:uid="{00000000-0005-0000-0000-0000E7110000}"/>
    <cellStyle name="Normal 3 3 4 8 3" xfId="10758" xr:uid="{00000000-0005-0000-0000-0000E8110000}"/>
    <cellStyle name="Normal 3 3 4 9" xfId="21426" xr:uid="{00000000-0005-0000-0000-0000E9110000}"/>
    <cellStyle name="Normal 3 3 5" xfId="127" xr:uid="{00000000-0005-0000-0000-0000EA110000}"/>
    <cellStyle name="Normal 3 3 5 10" xfId="7237" xr:uid="{00000000-0005-0000-0000-0000EB110000}"/>
    <cellStyle name="Normal 3 3 5 2" xfId="349" xr:uid="{00000000-0005-0000-0000-0000EC110000}"/>
    <cellStyle name="Normal 3 3 5 2 2" xfId="793" xr:uid="{00000000-0005-0000-0000-0000ED110000}"/>
    <cellStyle name="Normal 3 3 5 2 2 2" xfId="2575" xr:uid="{00000000-0005-0000-0000-0000EE110000}"/>
    <cellStyle name="Normal 3 3 5 2 2 2 2" xfId="6127" xr:uid="{00000000-0005-0000-0000-0000EF110000}"/>
    <cellStyle name="Normal 3 3 5 2 2 2 2 2" xfId="20353" xr:uid="{00000000-0005-0000-0000-0000F0110000}"/>
    <cellStyle name="Normal 3 3 5 2 2 2 2 3" xfId="13237" xr:uid="{00000000-0005-0000-0000-0000F1110000}"/>
    <cellStyle name="Normal 3 3 5 2 2 2 3" xfId="23905" xr:uid="{00000000-0005-0000-0000-0000F2110000}"/>
    <cellStyle name="Normal 3 3 5 2 2 2 4" xfId="16801" xr:uid="{00000000-0005-0000-0000-0000F3110000}"/>
    <cellStyle name="Normal 3 3 5 2 2 2 5" xfId="9685" xr:uid="{00000000-0005-0000-0000-0000F4110000}"/>
    <cellStyle name="Normal 3 3 5 2 2 3" xfId="1687" xr:uid="{00000000-0005-0000-0000-0000F5110000}"/>
    <cellStyle name="Normal 3 3 5 2 2 3 2" xfId="5239" xr:uid="{00000000-0005-0000-0000-0000F6110000}"/>
    <cellStyle name="Normal 3 3 5 2 2 3 2 2" xfId="19465" xr:uid="{00000000-0005-0000-0000-0000F7110000}"/>
    <cellStyle name="Normal 3 3 5 2 2 3 2 3" xfId="12349" xr:uid="{00000000-0005-0000-0000-0000F8110000}"/>
    <cellStyle name="Normal 3 3 5 2 2 3 3" xfId="23017" xr:uid="{00000000-0005-0000-0000-0000F9110000}"/>
    <cellStyle name="Normal 3 3 5 2 2 3 4" xfId="15913" xr:uid="{00000000-0005-0000-0000-0000FA110000}"/>
    <cellStyle name="Normal 3 3 5 2 2 3 5" xfId="8797" xr:uid="{00000000-0005-0000-0000-0000FB110000}"/>
    <cellStyle name="Normal 3 3 5 2 2 4" xfId="3463" xr:uid="{00000000-0005-0000-0000-0000FC110000}"/>
    <cellStyle name="Normal 3 3 5 2 2 4 2" xfId="7015" xr:uid="{00000000-0005-0000-0000-0000FD110000}"/>
    <cellStyle name="Normal 3 3 5 2 2 4 2 2" xfId="21241" xr:uid="{00000000-0005-0000-0000-0000FE110000}"/>
    <cellStyle name="Normal 3 3 5 2 2 4 2 3" xfId="14125" xr:uid="{00000000-0005-0000-0000-0000FF110000}"/>
    <cellStyle name="Normal 3 3 5 2 2 4 3" xfId="24793" xr:uid="{00000000-0005-0000-0000-000000120000}"/>
    <cellStyle name="Normal 3 3 5 2 2 4 4" xfId="17689" xr:uid="{00000000-0005-0000-0000-000001120000}"/>
    <cellStyle name="Normal 3 3 5 2 2 4 5" xfId="10573" xr:uid="{00000000-0005-0000-0000-000002120000}"/>
    <cellStyle name="Normal 3 3 5 2 2 5" xfId="4351" xr:uid="{00000000-0005-0000-0000-000003120000}"/>
    <cellStyle name="Normal 3 3 5 2 2 5 2" xfId="18577" xr:uid="{00000000-0005-0000-0000-000004120000}"/>
    <cellStyle name="Normal 3 3 5 2 2 5 3" xfId="11461" xr:uid="{00000000-0005-0000-0000-000005120000}"/>
    <cellStyle name="Normal 3 3 5 2 2 6" xfId="22129" xr:uid="{00000000-0005-0000-0000-000006120000}"/>
    <cellStyle name="Normal 3 3 5 2 2 7" xfId="15019" xr:uid="{00000000-0005-0000-0000-000007120000}"/>
    <cellStyle name="Normal 3 3 5 2 2 8" xfId="7903" xr:uid="{00000000-0005-0000-0000-000008120000}"/>
    <cellStyle name="Normal 3 3 5 2 3" xfId="2131" xr:uid="{00000000-0005-0000-0000-000009120000}"/>
    <cellStyle name="Normal 3 3 5 2 3 2" xfId="5683" xr:uid="{00000000-0005-0000-0000-00000A120000}"/>
    <cellStyle name="Normal 3 3 5 2 3 2 2" xfId="19909" xr:uid="{00000000-0005-0000-0000-00000B120000}"/>
    <cellStyle name="Normal 3 3 5 2 3 2 3" xfId="12793" xr:uid="{00000000-0005-0000-0000-00000C120000}"/>
    <cellStyle name="Normal 3 3 5 2 3 3" xfId="23461" xr:uid="{00000000-0005-0000-0000-00000D120000}"/>
    <cellStyle name="Normal 3 3 5 2 3 4" xfId="16357" xr:uid="{00000000-0005-0000-0000-00000E120000}"/>
    <cellStyle name="Normal 3 3 5 2 3 5" xfId="9241" xr:uid="{00000000-0005-0000-0000-00000F120000}"/>
    <cellStyle name="Normal 3 3 5 2 4" xfId="1243" xr:uid="{00000000-0005-0000-0000-000010120000}"/>
    <cellStyle name="Normal 3 3 5 2 4 2" xfId="4795" xr:uid="{00000000-0005-0000-0000-000011120000}"/>
    <cellStyle name="Normal 3 3 5 2 4 2 2" xfId="19021" xr:uid="{00000000-0005-0000-0000-000012120000}"/>
    <cellStyle name="Normal 3 3 5 2 4 2 3" xfId="11905" xr:uid="{00000000-0005-0000-0000-000013120000}"/>
    <cellStyle name="Normal 3 3 5 2 4 3" xfId="22573" xr:uid="{00000000-0005-0000-0000-000014120000}"/>
    <cellStyle name="Normal 3 3 5 2 4 4" xfId="15469" xr:uid="{00000000-0005-0000-0000-000015120000}"/>
    <cellStyle name="Normal 3 3 5 2 4 5" xfId="8353" xr:uid="{00000000-0005-0000-0000-000016120000}"/>
    <cellStyle name="Normal 3 3 5 2 5" xfId="3019" xr:uid="{00000000-0005-0000-0000-000017120000}"/>
    <cellStyle name="Normal 3 3 5 2 5 2" xfId="6571" xr:uid="{00000000-0005-0000-0000-000018120000}"/>
    <cellStyle name="Normal 3 3 5 2 5 2 2" xfId="20797" xr:uid="{00000000-0005-0000-0000-000019120000}"/>
    <cellStyle name="Normal 3 3 5 2 5 2 3" xfId="13681" xr:uid="{00000000-0005-0000-0000-00001A120000}"/>
    <cellStyle name="Normal 3 3 5 2 5 3" xfId="24349" xr:uid="{00000000-0005-0000-0000-00001B120000}"/>
    <cellStyle name="Normal 3 3 5 2 5 4" xfId="17245" xr:uid="{00000000-0005-0000-0000-00001C120000}"/>
    <cellStyle name="Normal 3 3 5 2 5 5" xfId="10129" xr:uid="{00000000-0005-0000-0000-00001D120000}"/>
    <cellStyle name="Normal 3 3 5 2 6" xfId="3907" xr:uid="{00000000-0005-0000-0000-00001E120000}"/>
    <cellStyle name="Normal 3 3 5 2 6 2" xfId="18133" xr:uid="{00000000-0005-0000-0000-00001F120000}"/>
    <cellStyle name="Normal 3 3 5 2 6 3" xfId="11017" xr:uid="{00000000-0005-0000-0000-000020120000}"/>
    <cellStyle name="Normal 3 3 5 2 7" xfId="21685" xr:uid="{00000000-0005-0000-0000-000021120000}"/>
    <cellStyle name="Normal 3 3 5 2 8" xfId="14575" xr:uid="{00000000-0005-0000-0000-000022120000}"/>
    <cellStyle name="Normal 3 3 5 2 9" xfId="7459" xr:uid="{00000000-0005-0000-0000-000023120000}"/>
    <cellStyle name="Normal 3 3 5 3" xfId="571" xr:uid="{00000000-0005-0000-0000-000024120000}"/>
    <cellStyle name="Normal 3 3 5 3 2" xfId="2353" xr:uid="{00000000-0005-0000-0000-000025120000}"/>
    <cellStyle name="Normal 3 3 5 3 2 2" xfId="5905" xr:uid="{00000000-0005-0000-0000-000026120000}"/>
    <cellStyle name="Normal 3 3 5 3 2 2 2" xfId="20131" xr:uid="{00000000-0005-0000-0000-000027120000}"/>
    <cellStyle name="Normal 3 3 5 3 2 2 3" xfId="13015" xr:uid="{00000000-0005-0000-0000-000028120000}"/>
    <cellStyle name="Normal 3 3 5 3 2 3" xfId="23683" xr:uid="{00000000-0005-0000-0000-000029120000}"/>
    <cellStyle name="Normal 3 3 5 3 2 4" xfId="16579" xr:uid="{00000000-0005-0000-0000-00002A120000}"/>
    <cellStyle name="Normal 3 3 5 3 2 5" xfId="9463" xr:uid="{00000000-0005-0000-0000-00002B120000}"/>
    <cellStyle name="Normal 3 3 5 3 3" xfId="1465" xr:uid="{00000000-0005-0000-0000-00002C120000}"/>
    <cellStyle name="Normal 3 3 5 3 3 2" xfId="5017" xr:uid="{00000000-0005-0000-0000-00002D120000}"/>
    <cellStyle name="Normal 3 3 5 3 3 2 2" xfId="19243" xr:uid="{00000000-0005-0000-0000-00002E120000}"/>
    <cellStyle name="Normal 3 3 5 3 3 2 3" xfId="12127" xr:uid="{00000000-0005-0000-0000-00002F120000}"/>
    <cellStyle name="Normal 3 3 5 3 3 3" xfId="22795" xr:uid="{00000000-0005-0000-0000-000030120000}"/>
    <cellStyle name="Normal 3 3 5 3 3 4" xfId="15691" xr:uid="{00000000-0005-0000-0000-000031120000}"/>
    <cellStyle name="Normal 3 3 5 3 3 5" xfId="8575" xr:uid="{00000000-0005-0000-0000-000032120000}"/>
    <cellStyle name="Normal 3 3 5 3 4" xfId="3241" xr:uid="{00000000-0005-0000-0000-000033120000}"/>
    <cellStyle name="Normal 3 3 5 3 4 2" xfId="6793" xr:uid="{00000000-0005-0000-0000-000034120000}"/>
    <cellStyle name="Normal 3 3 5 3 4 2 2" xfId="21019" xr:uid="{00000000-0005-0000-0000-000035120000}"/>
    <cellStyle name="Normal 3 3 5 3 4 2 3" xfId="13903" xr:uid="{00000000-0005-0000-0000-000036120000}"/>
    <cellStyle name="Normal 3 3 5 3 4 3" xfId="24571" xr:uid="{00000000-0005-0000-0000-000037120000}"/>
    <cellStyle name="Normal 3 3 5 3 4 4" xfId="17467" xr:uid="{00000000-0005-0000-0000-000038120000}"/>
    <cellStyle name="Normal 3 3 5 3 4 5" xfId="10351" xr:uid="{00000000-0005-0000-0000-000039120000}"/>
    <cellStyle name="Normal 3 3 5 3 5" xfId="4129" xr:uid="{00000000-0005-0000-0000-00003A120000}"/>
    <cellStyle name="Normal 3 3 5 3 5 2" xfId="18355" xr:uid="{00000000-0005-0000-0000-00003B120000}"/>
    <cellStyle name="Normal 3 3 5 3 5 3" xfId="11239" xr:uid="{00000000-0005-0000-0000-00003C120000}"/>
    <cellStyle name="Normal 3 3 5 3 6" xfId="21907" xr:uid="{00000000-0005-0000-0000-00003D120000}"/>
    <cellStyle name="Normal 3 3 5 3 7" xfId="14797" xr:uid="{00000000-0005-0000-0000-00003E120000}"/>
    <cellStyle name="Normal 3 3 5 3 8" xfId="7681" xr:uid="{00000000-0005-0000-0000-00003F120000}"/>
    <cellStyle name="Normal 3 3 5 4" xfId="1909" xr:uid="{00000000-0005-0000-0000-000040120000}"/>
    <cellStyle name="Normal 3 3 5 4 2" xfId="5461" xr:uid="{00000000-0005-0000-0000-000041120000}"/>
    <cellStyle name="Normal 3 3 5 4 2 2" xfId="19687" xr:uid="{00000000-0005-0000-0000-000042120000}"/>
    <cellStyle name="Normal 3 3 5 4 2 3" xfId="12571" xr:uid="{00000000-0005-0000-0000-000043120000}"/>
    <cellStyle name="Normal 3 3 5 4 3" xfId="23239" xr:uid="{00000000-0005-0000-0000-000044120000}"/>
    <cellStyle name="Normal 3 3 5 4 4" xfId="16135" xr:uid="{00000000-0005-0000-0000-000045120000}"/>
    <cellStyle name="Normal 3 3 5 4 5" xfId="9019" xr:uid="{00000000-0005-0000-0000-000046120000}"/>
    <cellStyle name="Normal 3 3 5 5" xfId="1021" xr:uid="{00000000-0005-0000-0000-000047120000}"/>
    <cellStyle name="Normal 3 3 5 5 2" xfId="4573" xr:uid="{00000000-0005-0000-0000-000048120000}"/>
    <cellStyle name="Normal 3 3 5 5 2 2" xfId="18799" xr:uid="{00000000-0005-0000-0000-000049120000}"/>
    <cellStyle name="Normal 3 3 5 5 2 3" xfId="11683" xr:uid="{00000000-0005-0000-0000-00004A120000}"/>
    <cellStyle name="Normal 3 3 5 5 3" xfId="22351" xr:uid="{00000000-0005-0000-0000-00004B120000}"/>
    <cellStyle name="Normal 3 3 5 5 4" xfId="15247" xr:uid="{00000000-0005-0000-0000-00004C120000}"/>
    <cellStyle name="Normal 3 3 5 5 5" xfId="8131" xr:uid="{00000000-0005-0000-0000-00004D120000}"/>
    <cellStyle name="Normal 3 3 5 6" xfId="2797" xr:uid="{00000000-0005-0000-0000-00004E120000}"/>
    <cellStyle name="Normal 3 3 5 6 2" xfId="6349" xr:uid="{00000000-0005-0000-0000-00004F120000}"/>
    <cellStyle name="Normal 3 3 5 6 2 2" xfId="20575" xr:uid="{00000000-0005-0000-0000-000050120000}"/>
    <cellStyle name="Normal 3 3 5 6 2 3" xfId="13459" xr:uid="{00000000-0005-0000-0000-000051120000}"/>
    <cellStyle name="Normal 3 3 5 6 3" xfId="24127" xr:uid="{00000000-0005-0000-0000-000052120000}"/>
    <cellStyle name="Normal 3 3 5 6 4" xfId="17023" xr:uid="{00000000-0005-0000-0000-000053120000}"/>
    <cellStyle name="Normal 3 3 5 6 5" xfId="9907" xr:uid="{00000000-0005-0000-0000-000054120000}"/>
    <cellStyle name="Normal 3 3 5 7" xfId="3685" xr:uid="{00000000-0005-0000-0000-000055120000}"/>
    <cellStyle name="Normal 3 3 5 7 2" xfId="17911" xr:uid="{00000000-0005-0000-0000-000056120000}"/>
    <cellStyle name="Normal 3 3 5 7 3" xfId="10795" xr:uid="{00000000-0005-0000-0000-000057120000}"/>
    <cellStyle name="Normal 3 3 5 8" xfId="21463" xr:uid="{00000000-0005-0000-0000-000058120000}"/>
    <cellStyle name="Normal 3 3 5 9" xfId="14353" xr:uid="{00000000-0005-0000-0000-000059120000}"/>
    <cellStyle name="Normal 3 3 6" xfId="238" xr:uid="{00000000-0005-0000-0000-00005A120000}"/>
    <cellStyle name="Normal 3 3 6 2" xfId="682" xr:uid="{00000000-0005-0000-0000-00005B120000}"/>
    <cellStyle name="Normal 3 3 6 2 2" xfId="2464" xr:uid="{00000000-0005-0000-0000-00005C120000}"/>
    <cellStyle name="Normal 3 3 6 2 2 2" xfId="6016" xr:uid="{00000000-0005-0000-0000-00005D120000}"/>
    <cellStyle name="Normal 3 3 6 2 2 2 2" xfId="20242" xr:uid="{00000000-0005-0000-0000-00005E120000}"/>
    <cellStyle name="Normal 3 3 6 2 2 2 3" xfId="13126" xr:uid="{00000000-0005-0000-0000-00005F120000}"/>
    <cellStyle name="Normal 3 3 6 2 2 3" xfId="23794" xr:uid="{00000000-0005-0000-0000-000060120000}"/>
    <cellStyle name="Normal 3 3 6 2 2 4" xfId="16690" xr:uid="{00000000-0005-0000-0000-000061120000}"/>
    <cellStyle name="Normal 3 3 6 2 2 5" xfId="9574" xr:uid="{00000000-0005-0000-0000-000062120000}"/>
    <cellStyle name="Normal 3 3 6 2 3" xfId="1576" xr:uid="{00000000-0005-0000-0000-000063120000}"/>
    <cellStyle name="Normal 3 3 6 2 3 2" xfId="5128" xr:uid="{00000000-0005-0000-0000-000064120000}"/>
    <cellStyle name="Normal 3 3 6 2 3 2 2" xfId="19354" xr:uid="{00000000-0005-0000-0000-000065120000}"/>
    <cellStyle name="Normal 3 3 6 2 3 2 3" xfId="12238" xr:uid="{00000000-0005-0000-0000-000066120000}"/>
    <cellStyle name="Normal 3 3 6 2 3 3" xfId="22906" xr:uid="{00000000-0005-0000-0000-000067120000}"/>
    <cellStyle name="Normal 3 3 6 2 3 4" xfId="15802" xr:uid="{00000000-0005-0000-0000-000068120000}"/>
    <cellStyle name="Normal 3 3 6 2 3 5" xfId="8686" xr:uid="{00000000-0005-0000-0000-000069120000}"/>
    <cellStyle name="Normal 3 3 6 2 4" xfId="3352" xr:uid="{00000000-0005-0000-0000-00006A120000}"/>
    <cellStyle name="Normal 3 3 6 2 4 2" xfId="6904" xr:uid="{00000000-0005-0000-0000-00006B120000}"/>
    <cellStyle name="Normal 3 3 6 2 4 2 2" xfId="21130" xr:uid="{00000000-0005-0000-0000-00006C120000}"/>
    <cellStyle name="Normal 3 3 6 2 4 2 3" xfId="14014" xr:uid="{00000000-0005-0000-0000-00006D120000}"/>
    <cellStyle name="Normal 3 3 6 2 4 3" xfId="24682" xr:uid="{00000000-0005-0000-0000-00006E120000}"/>
    <cellStyle name="Normal 3 3 6 2 4 4" xfId="17578" xr:uid="{00000000-0005-0000-0000-00006F120000}"/>
    <cellStyle name="Normal 3 3 6 2 4 5" xfId="10462" xr:uid="{00000000-0005-0000-0000-000070120000}"/>
    <cellStyle name="Normal 3 3 6 2 5" xfId="4240" xr:uid="{00000000-0005-0000-0000-000071120000}"/>
    <cellStyle name="Normal 3 3 6 2 5 2" xfId="18466" xr:uid="{00000000-0005-0000-0000-000072120000}"/>
    <cellStyle name="Normal 3 3 6 2 5 3" xfId="11350" xr:uid="{00000000-0005-0000-0000-000073120000}"/>
    <cellStyle name="Normal 3 3 6 2 6" xfId="22018" xr:uid="{00000000-0005-0000-0000-000074120000}"/>
    <cellStyle name="Normal 3 3 6 2 7" xfId="14908" xr:uid="{00000000-0005-0000-0000-000075120000}"/>
    <cellStyle name="Normal 3 3 6 2 8" xfId="7792" xr:uid="{00000000-0005-0000-0000-000076120000}"/>
    <cellStyle name="Normal 3 3 6 3" xfId="2020" xr:uid="{00000000-0005-0000-0000-000077120000}"/>
    <cellStyle name="Normal 3 3 6 3 2" xfId="5572" xr:uid="{00000000-0005-0000-0000-000078120000}"/>
    <cellStyle name="Normal 3 3 6 3 2 2" xfId="19798" xr:uid="{00000000-0005-0000-0000-000079120000}"/>
    <cellStyle name="Normal 3 3 6 3 2 3" xfId="12682" xr:uid="{00000000-0005-0000-0000-00007A120000}"/>
    <cellStyle name="Normal 3 3 6 3 3" xfId="23350" xr:uid="{00000000-0005-0000-0000-00007B120000}"/>
    <cellStyle name="Normal 3 3 6 3 4" xfId="16246" xr:uid="{00000000-0005-0000-0000-00007C120000}"/>
    <cellStyle name="Normal 3 3 6 3 5" xfId="9130" xr:uid="{00000000-0005-0000-0000-00007D120000}"/>
    <cellStyle name="Normal 3 3 6 4" xfId="1132" xr:uid="{00000000-0005-0000-0000-00007E120000}"/>
    <cellStyle name="Normal 3 3 6 4 2" xfId="4684" xr:uid="{00000000-0005-0000-0000-00007F120000}"/>
    <cellStyle name="Normal 3 3 6 4 2 2" xfId="18910" xr:uid="{00000000-0005-0000-0000-000080120000}"/>
    <cellStyle name="Normal 3 3 6 4 2 3" xfId="11794" xr:uid="{00000000-0005-0000-0000-000081120000}"/>
    <cellStyle name="Normal 3 3 6 4 3" xfId="22462" xr:uid="{00000000-0005-0000-0000-000082120000}"/>
    <cellStyle name="Normal 3 3 6 4 4" xfId="15358" xr:uid="{00000000-0005-0000-0000-000083120000}"/>
    <cellStyle name="Normal 3 3 6 4 5" xfId="8242" xr:uid="{00000000-0005-0000-0000-000084120000}"/>
    <cellStyle name="Normal 3 3 6 5" xfId="2908" xr:uid="{00000000-0005-0000-0000-000085120000}"/>
    <cellStyle name="Normal 3 3 6 5 2" xfId="6460" xr:uid="{00000000-0005-0000-0000-000086120000}"/>
    <cellStyle name="Normal 3 3 6 5 2 2" xfId="20686" xr:uid="{00000000-0005-0000-0000-000087120000}"/>
    <cellStyle name="Normal 3 3 6 5 2 3" xfId="13570" xr:uid="{00000000-0005-0000-0000-000088120000}"/>
    <cellStyle name="Normal 3 3 6 5 3" xfId="24238" xr:uid="{00000000-0005-0000-0000-000089120000}"/>
    <cellStyle name="Normal 3 3 6 5 4" xfId="17134" xr:uid="{00000000-0005-0000-0000-00008A120000}"/>
    <cellStyle name="Normal 3 3 6 5 5" xfId="10018" xr:uid="{00000000-0005-0000-0000-00008B120000}"/>
    <cellStyle name="Normal 3 3 6 6" xfId="3796" xr:uid="{00000000-0005-0000-0000-00008C120000}"/>
    <cellStyle name="Normal 3 3 6 6 2" xfId="18022" xr:uid="{00000000-0005-0000-0000-00008D120000}"/>
    <cellStyle name="Normal 3 3 6 6 3" xfId="10906" xr:uid="{00000000-0005-0000-0000-00008E120000}"/>
    <cellStyle name="Normal 3 3 6 7" xfId="21574" xr:uid="{00000000-0005-0000-0000-00008F120000}"/>
    <cellStyle name="Normal 3 3 6 8" xfId="14464" xr:uid="{00000000-0005-0000-0000-000090120000}"/>
    <cellStyle name="Normal 3 3 6 9" xfId="7348" xr:uid="{00000000-0005-0000-0000-000091120000}"/>
    <cellStyle name="Normal 3 3 7" xfId="460" xr:uid="{00000000-0005-0000-0000-000092120000}"/>
    <cellStyle name="Normal 3 3 7 2" xfId="2242" xr:uid="{00000000-0005-0000-0000-000093120000}"/>
    <cellStyle name="Normal 3 3 7 2 2" xfId="5794" xr:uid="{00000000-0005-0000-0000-000094120000}"/>
    <cellStyle name="Normal 3 3 7 2 2 2" xfId="20020" xr:uid="{00000000-0005-0000-0000-000095120000}"/>
    <cellStyle name="Normal 3 3 7 2 2 3" xfId="12904" xr:uid="{00000000-0005-0000-0000-000096120000}"/>
    <cellStyle name="Normal 3 3 7 2 3" xfId="23572" xr:uid="{00000000-0005-0000-0000-000097120000}"/>
    <cellStyle name="Normal 3 3 7 2 4" xfId="16468" xr:uid="{00000000-0005-0000-0000-000098120000}"/>
    <cellStyle name="Normal 3 3 7 2 5" xfId="9352" xr:uid="{00000000-0005-0000-0000-000099120000}"/>
    <cellStyle name="Normal 3 3 7 3" xfId="1354" xr:uid="{00000000-0005-0000-0000-00009A120000}"/>
    <cellStyle name="Normal 3 3 7 3 2" xfId="4906" xr:uid="{00000000-0005-0000-0000-00009B120000}"/>
    <cellStyle name="Normal 3 3 7 3 2 2" xfId="19132" xr:uid="{00000000-0005-0000-0000-00009C120000}"/>
    <cellStyle name="Normal 3 3 7 3 2 3" xfId="12016" xr:uid="{00000000-0005-0000-0000-00009D120000}"/>
    <cellStyle name="Normal 3 3 7 3 3" xfId="22684" xr:uid="{00000000-0005-0000-0000-00009E120000}"/>
    <cellStyle name="Normal 3 3 7 3 4" xfId="15580" xr:uid="{00000000-0005-0000-0000-00009F120000}"/>
    <cellStyle name="Normal 3 3 7 3 5" xfId="8464" xr:uid="{00000000-0005-0000-0000-0000A0120000}"/>
    <cellStyle name="Normal 3 3 7 4" xfId="3130" xr:uid="{00000000-0005-0000-0000-0000A1120000}"/>
    <cellStyle name="Normal 3 3 7 4 2" xfId="6682" xr:uid="{00000000-0005-0000-0000-0000A2120000}"/>
    <cellStyle name="Normal 3 3 7 4 2 2" xfId="20908" xr:uid="{00000000-0005-0000-0000-0000A3120000}"/>
    <cellStyle name="Normal 3 3 7 4 2 3" xfId="13792" xr:uid="{00000000-0005-0000-0000-0000A4120000}"/>
    <cellStyle name="Normal 3 3 7 4 3" xfId="24460" xr:uid="{00000000-0005-0000-0000-0000A5120000}"/>
    <cellStyle name="Normal 3 3 7 4 4" xfId="17356" xr:uid="{00000000-0005-0000-0000-0000A6120000}"/>
    <cellStyle name="Normal 3 3 7 4 5" xfId="10240" xr:uid="{00000000-0005-0000-0000-0000A7120000}"/>
    <cellStyle name="Normal 3 3 7 5" xfId="4018" xr:uid="{00000000-0005-0000-0000-0000A8120000}"/>
    <cellStyle name="Normal 3 3 7 5 2" xfId="18244" xr:uid="{00000000-0005-0000-0000-0000A9120000}"/>
    <cellStyle name="Normal 3 3 7 5 3" xfId="11128" xr:uid="{00000000-0005-0000-0000-0000AA120000}"/>
    <cellStyle name="Normal 3 3 7 6" xfId="21796" xr:uid="{00000000-0005-0000-0000-0000AB120000}"/>
    <cellStyle name="Normal 3 3 7 7" xfId="14686" xr:uid="{00000000-0005-0000-0000-0000AC120000}"/>
    <cellStyle name="Normal 3 3 7 8" xfId="7570" xr:uid="{00000000-0005-0000-0000-0000AD120000}"/>
    <cellStyle name="Normal 3 3 8" xfId="1798" xr:uid="{00000000-0005-0000-0000-0000AE120000}"/>
    <cellStyle name="Normal 3 3 8 2" xfId="5350" xr:uid="{00000000-0005-0000-0000-0000AF120000}"/>
    <cellStyle name="Normal 3 3 8 2 2" xfId="19576" xr:uid="{00000000-0005-0000-0000-0000B0120000}"/>
    <cellStyle name="Normal 3 3 8 2 3" xfId="12460" xr:uid="{00000000-0005-0000-0000-0000B1120000}"/>
    <cellStyle name="Normal 3 3 8 3" xfId="23128" xr:uid="{00000000-0005-0000-0000-0000B2120000}"/>
    <cellStyle name="Normal 3 3 8 4" xfId="16024" xr:uid="{00000000-0005-0000-0000-0000B3120000}"/>
    <cellStyle name="Normal 3 3 8 5" xfId="8908" xr:uid="{00000000-0005-0000-0000-0000B4120000}"/>
    <cellStyle name="Normal 3 3 9" xfId="910" xr:uid="{00000000-0005-0000-0000-0000B5120000}"/>
    <cellStyle name="Normal 3 3 9 2" xfId="4462" xr:uid="{00000000-0005-0000-0000-0000B6120000}"/>
    <cellStyle name="Normal 3 3 9 2 2" xfId="18688" xr:uid="{00000000-0005-0000-0000-0000B7120000}"/>
    <cellStyle name="Normal 3 3 9 2 3" xfId="11572" xr:uid="{00000000-0005-0000-0000-0000B8120000}"/>
    <cellStyle name="Normal 3 3 9 3" xfId="22240" xr:uid="{00000000-0005-0000-0000-0000B9120000}"/>
    <cellStyle name="Normal 3 3 9 4" xfId="15136" xr:uid="{00000000-0005-0000-0000-0000BA120000}"/>
    <cellStyle name="Normal 3 3 9 5" xfId="8020" xr:uid="{00000000-0005-0000-0000-0000BB120000}"/>
    <cellStyle name="Normal 3 4" xfId="17" xr:uid="{00000000-0005-0000-0000-0000BC120000}"/>
    <cellStyle name="Normal 3 4 10" xfId="3576" xr:uid="{00000000-0005-0000-0000-0000BD120000}"/>
    <cellStyle name="Normal 3 4 10 2" xfId="17802" xr:uid="{00000000-0005-0000-0000-0000BE120000}"/>
    <cellStyle name="Normal 3 4 10 3" xfId="10686" xr:uid="{00000000-0005-0000-0000-0000BF120000}"/>
    <cellStyle name="Normal 3 4 11" xfId="21354" xr:uid="{00000000-0005-0000-0000-0000C0120000}"/>
    <cellStyle name="Normal 3 4 12" xfId="14244" xr:uid="{00000000-0005-0000-0000-0000C1120000}"/>
    <cellStyle name="Normal 3 4 13" xfId="7128" xr:uid="{00000000-0005-0000-0000-0000C2120000}"/>
    <cellStyle name="Normal 3 4 2" xfId="54" xr:uid="{00000000-0005-0000-0000-0000C3120000}"/>
    <cellStyle name="Normal 3 4 2 10" xfId="14281" xr:uid="{00000000-0005-0000-0000-0000C4120000}"/>
    <cellStyle name="Normal 3 4 2 11" xfId="7165" xr:uid="{00000000-0005-0000-0000-0000C5120000}"/>
    <cellStyle name="Normal 3 4 2 2" xfId="166" xr:uid="{00000000-0005-0000-0000-0000C6120000}"/>
    <cellStyle name="Normal 3 4 2 2 10" xfId="7276" xr:uid="{00000000-0005-0000-0000-0000C7120000}"/>
    <cellStyle name="Normal 3 4 2 2 2" xfId="388" xr:uid="{00000000-0005-0000-0000-0000C8120000}"/>
    <cellStyle name="Normal 3 4 2 2 2 2" xfId="832" xr:uid="{00000000-0005-0000-0000-0000C9120000}"/>
    <cellStyle name="Normal 3 4 2 2 2 2 2" xfId="2614" xr:uid="{00000000-0005-0000-0000-0000CA120000}"/>
    <cellStyle name="Normal 3 4 2 2 2 2 2 2" xfId="6166" xr:uid="{00000000-0005-0000-0000-0000CB120000}"/>
    <cellStyle name="Normal 3 4 2 2 2 2 2 2 2" xfId="20392" xr:uid="{00000000-0005-0000-0000-0000CC120000}"/>
    <cellStyle name="Normal 3 4 2 2 2 2 2 2 3" xfId="13276" xr:uid="{00000000-0005-0000-0000-0000CD120000}"/>
    <cellStyle name="Normal 3 4 2 2 2 2 2 3" xfId="23944" xr:uid="{00000000-0005-0000-0000-0000CE120000}"/>
    <cellStyle name="Normal 3 4 2 2 2 2 2 4" xfId="16840" xr:uid="{00000000-0005-0000-0000-0000CF120000}"/>
    <cellStyle name="Normal 3 4 2 2 2 2 2 5" xfId="9724" xr:uid="{00000000-0005-0000-0000-0000D0120000}"/>
    <cellStyle name="Normal 3 4 2 2 2 2 3" xfId="1726" xr:uid="{00000000-0005-0000-0000-0000D1120000}"/>
    <cellStyle name="Normal 3 4 2 2 2 2 3 2" xfId="5278" xr:uid="{00000000-0005-0000-0000-0000D2120000}"/>
    <cellStyle name="Normal 3 4 2 2 2 2 3 2 2" xfId="19504" xr:uid="{00000000-0005-0000-0000-0000D3120000}"/>
    <cellStyle name="Normal 3 4 2 2 2 2 3 2 3" xfId="12388" xr:uid="{00000000-0005-0000-0000-0000D4120000}"/>
    <cellStyle name="Normal 3 4 2 2 2 2 3 3" xfId="23056" xr:uid="{00000000-0005-0000-0000-0000D5120000}"/>
    <cellStyle name="Normal 3 4 2 2 2 2 3 4" xfId="15952" xr:uid="{00000000-0005-0000-0000-0000D6120000}"/>
    <cellStyle name="Normal 3 4 2 2 2 2 3 5" xfId="8836" xr:uid="{00000000-0005-0000-0000-0000D7120000}"/>
    <cellStyle name="Normal 3 4 2 2 2 2 4" xfId="3502" xr:uid="{00000000-0005-0000-0000-0000D8120000}"/>
    <cellStyle name="Normal 3 4 2 2 2 2 4 2" xfId="7054" xr:uid="{00000000-0005-0000-0000-0000D9120000}"/>
    <cellStyle name="Normal 3 4 2 2 2 2 4 2 2" xfId="21280" xr:uid="{00000000-0005-0000-0000-0000DA120000}"/>
    <cellStyle name="Normal 3 4 2 2 2 2 4 2 3" xfId="14164" xr:uid="{00000000-0005-0000-0000-0000DB120000}"/>
    <cellStyle name="Normal 3 4 2 2 2 2 4 3" xfId="24832" xr:uid="{00000000-0005-0000-0000-0000DC120000}"/>
    <cellStyle name="Normal 3 4 2 2 2 2 4 4" xfId="17728" xr:uid="{00000000-0005-0000-0000-0000DD120000}"/>
    <cellStyle name="Normal 3 4 2 2 2 2 4 5" xfId="10612" xr:uid="{00000000-0005-0000-0000-0000DE120000}"/>
    <cellStyle name="Normal 3 4 2 2 2 2 5" xfId="4390" xr:uid="{00000000-0005-0000-0000-0000DF120000}"/>
    <cellStyle name="Normal 3 4 2 2 2 2 5 2" xfId="18616" xr:uid="{00000000-0005-0000-0000-0000E0120000}"/>
    <cellStyle name="Normal 3 4 2 2 2 2 5 3" xfId="11500" xr:uid="{00000000-0005-0000-0000-0000E1120000}"/>
    <cellStyle name="Normal 3 4 2 2 2 2 6" xfId="22168" xr:uid="{00000000-0005-0000-0000-0000E2120000}"/>
    <cellStyle name="Normal 3 4 2 2 2 2 7" xfId="15058" xr:uid="{00000000-0005-0000-0000-0000E3120000}"/>
    <cellStyle name="Normal 3 4 2 2 2 2 8" xfId="7942" xr:uid="{00000000-0005-0000-0000-0000E4120000}"/>
    <cellStyle name="Normal 3 4 2 2 2 3" xfId="2170" xr:uid="{00000000-0005-0000-0000-0000E5120000}"/>
    <cellStyle name="Normal 3 4 2 2 2 3 2" xfId="5722" xr:uid="{00000000-0005-0000-0000-0000E6120000}"/>
    <cellStyle name="Normal 3 4 2 2 2 3 2 2" xfId="19948" xr:uid="{00000000-0005-0000-0000-0000E7120000}"/>
    <cellStyle name="Normal 3 4 2 2 2 3 2 3" xfId="12832" xr:uid="{00000000-0005-0000-0000-0000E8120000}"/>
    <cellStyle name="Normal 3 4 2 2 2 3 3" xfId="23500" xr:uid="{00000000-0005-0000-0000-0000E9120000}"/>
    <cellStyle name="Normal 3 4 2 2 2 3 4" xfId="16396" xr:uid="{00000000-0005-0000-0000-0000EA120000}"/>
    <cellStyle name="Normal 3 4 2 2 2 3 5" xfId="9280" xr:uid="{00000000-0005-0000-0000-0000EB120000}"/>
    <cellStyle name="Normal 3 4 2 2 2 4" xfId="1282" xr:uid="{00000000-0005-0000-0000-0000EC120000}"/>
    <cellStyle name="Normal 3 4 2 2 2 4 2" xfId="4834" xr:uid="{00000000-0005-0000-0000-0000ED120000}"/>
    <cellStyle name="Normal 3 4 2 2 2 4 2 2" xfId="19060" xr:uid="{00000000-0005-0000-0000-0000EE120000}"/>
    <cellStyle name="Normal 3 4 2 2 2 4 2 3" xfId="11944" xr:uid="{00000000-0005-0000-0000-0000EF120000}"/>
    <cellStyle name="Normal 3 4 2 2 2 4 3" xfId="22612" xr:uid="{00000000-0005-0000-0000-0000F0120000}"/>
    <cellStyle name="Normal 3 4 2 2 2 4 4" xfId="15508" xr:uid="{00000000-0005-0000-0000-0000F1120000}"/>
    <cellStyle name="Normal 3 4 2 2 2 4 5" xfId="8392" xr:uid="{00000000-0005-0000-0000-0000F2120000}"/>
    <cellStyle name="Normal 3 4 2 2 2 5" xfId="3058" xr:uid="{00000000-0005-0000-0000-0000F3120000}"/>
    <cellStyle name="Normal 3 4 2 2 2 5 2" xfId="6610" xr:uid="{00000000-0005-0000-0000-0000F4120000}"/>
    <cellStyle name="Normal 3 4 2 2 2 5 2 2" xfId="20836" xr:uid="{00000000-0005-0000-0000-0000F5120000}"/>
    <cellStyle name="Normal 3 4 2 2 2 5 2 3" xfId="13720" xr:uid="{00000000-0005-0000-0000-0000F6120000}"/>
    <cellStyle name="Normal 3 4 2 2 2 5 3" xfId="24388" xr:uid="{00000000-0005-0000-0000-0000F7120000}"/>
    <cellStyle name="Normal 3 4 2 2 2 5 4" xfId="17284" xr:uid="{00000000-0005-0000-0000-0000F8120000}"/>
    <cellStyle name="Normal 3 4 2 2 2 5 5" xfId="10168" xr:uid="{00000000-0005-0000-0000-0000F9120000}"/>
    <cellStyle name="Normal 3 4 2 2 2 6" xfId="3946" xr:uid="{00000000-0005-0000-0000-0000FA120000}"/>
    <cellStyle name="Normal 3 4 2 2 2 6 2" xfId="18172" xr:uid="{00000000-0005-0000-0000-0000FB120000}"/>
    <cellStyle name="Normal 3 4 2 2 2 6 3" xfId="11056" xr:uid="{00000000-0005-0000-0000-0000FC120000}"/>
    <cellStyle name="Normal 3 4 2 2 2 7" xfId="21724" xr:uid="{00000000-0005-0000-0000-0000FD120000}"/>
    <cellStyle name="Normal 3 4 2 2 2 8" xfId="14614" xr:uid="{00000000-0005-0000-0000-0000FE120000}"/>
    <cellStyle name="Normal 3 4 2 2 2 9" xfId="7498" xr:uid="{00000000-0005-0000-0000-0000FF120000}"/>
    <cellStyle name="Normal 3 4 2 2 3" xfId="610" xr:uid="{00000000-0005-0000-0000-000000130000}"/>
    <cellStyle name="Normal 3 4 2 2 3 2" xfId="2392" xr:uid="{00000000-0005-0000-0000-000001130000}"/>
    <cellStyle name="Normal 3 4 2 2 3 2 2" xfId="5944" xr:uid="{00000000-0005-0000-0000-000002130000}"/>
    <cellStyle name="Normal 3 4 2 2 3 2 2 2" xfId="20170" xr:uid="{00000000-0005-0000-0000-000003130000}"/>
    <cellStyle name="Normal 3 4 2 2 3 2 2 3" xfId="13054" xr:uid="{00000000-0005-0000-0000-000004130000}"/>
    <cellStyle name="Normal 3 4 2 2 3 2 3" xfId="23722" xr:uid="{00000000-0005-0000-0000-000005130000}"/>
    <cellStyle name="Normal 3 4 2 2 3 2 4" xfId="16618" xr:uid="{00000000-0005-0000-0000-000006130000}"/>
    <cellStyle name="Normal 3 4 2 2 3 2 5" xfId="9502" xr:uid="{00000000-0005-0000-0000-000007130000}"/>
    <cellStyle name="Normal 3 4 2 2 3 3" xfId="1504" xr:uid="{00000000-0005-0000-0000-000008130000}"/>
    <cellStyle name="Normal 3 4 2 2 3 3 2" xfId="5056" xr:uid="{00000000-0005-0000-0000-000009130000}"/>
    <cellStyle name="Normal 3 4 2 2 3 3 2 2" xfId="19282" xr:uid="{00000000-0005-0000-0000-00000A130000}"/>
    <cellStyle name="Normal 3 4 2 2 3 3 2 3" xfId="12166" xr:uid="{00000000-0005-0000-0000-00000B130000}"/>
    <cellStyle name="Normal 3 4 2 2 3 3 3" xfId="22834" xr:uid="{00000000-0005-0000-0000-00000C130000}"/>
    <cellStyle name="Normal 3 4 2 2 3 3 4" xfId="15730" xr:uid="{00000000-0005-0000-0000-00000D130000}"/>
    <cellStyle name="Normal 3 4 2 2 3 3 5" xfId="8614" xr:uid="{00000000-0005-0000-0000-00000E130000}"/>
    <cellStyle name="Normal 3 4 2 2 3 4" xfId="3280" xr:uid="{00000000-0005-0000-0000-00000F130000}"/>
    <cellStyle name="Normal 3 4 2 2 3 4 2" xfId="6832" xr:uid="{00000000-0005-0000-0000-000010130000}"/>
    <cellStyle name="Normal 3 4 2 2 3 4 2 2" xfId="21058" xr:uid="{00000000-0005-0000-0000-000011130000}"/>
    <cellStyle name="Normal 3 4 2 2 3 4 2 3" xfId="13942" xr:uid="{00000000-0005-0000-0000-000012130000}"/>
    <cellStyle name="Normal 3 4 2 2 3 4 3" xfId="24610" xr:uid="{00000000-0005-0000-0000-000013130000}"/>
    <cellStyle name="Normal 3 4 2 2 3 4 4" xfId="17506" xr:uid="{00000000-0005-0000-0000-000014130000}"/>
    <cellStyle name="Normal 3 4 2 2 3 4 5" xfId="10390" xr:uid="{00000000-0005-0000-0000-000015130000}"/>
    <cellStyle name="Normal 3 4 2 2 3 5" xfId="4168" xr:uid="{00000000-0005-0000-0000-000016130000}"/>
    <cellStyle name="Normal 3 4 2 2 3 5 2" xfId="18394" xr:uid="{00000000-0005-0000-0000-000017130000}"/>
    <cellStyle name="Normal 3 4 2 2 3 5 3" xfId="11278" xr:uid="{00000000-0005-0000-0000-000018130000}"/>
    <cellStyle name="Normal 3 4 2 2 3 6" xfId="21946" xr:uid="{00000000-0005-0000-0000-000019130000}"/>
    <cellStyle name="Normal 3 4 2 2 3 7" xfId="14836" xr:uid="{00000000-0005-0000-0000-00001A130000}"/>
    <cellStyle name="Normal 3 4 2 2 3 8" xfId="7720" xr:uid="{00000000-0005-0000-0000-00001B130000}"/>
    <cellStyle name="Normal 3 4 2 2 4" xfId="1948" xr:uid="{00000000-0005-0000-0000-00001C130000}"/>
    <cellStyle name="Normal 3 4 2 2 4 2" xfId="5500" xr:uid="{00000000-0005-0000-0000-00001D130000}"/>
    <cellStyle name="Normal 3 4 2 2 4 2 2" xfId="19726" xr:uid="{00000000-0005-0000-0000-00001E130000}"/>
    <cellStyle name="Normal 3 4 2 2 4 2 3" xfId="12610" xr:uid="{00000000-0005-0000-0000-00001F130000}"/>
    <cellStyle name="Normal 3 4 2 2 4 3" xfId="23278" xr:uid="{00000000-0005-0000-0000-000020130000}"/>
    <cellStyle name="Normal 3 4 2 2 4 4" xfId="16174" xr:uid="{00000000-0005-0000-0000-000021130000}"/>
    <cellStyle name="Normal 3 4 2 2 4 5" xfId="9058" xr:uid="{00000000-0005-0000-0000-000022130000}"/>
    <cellStyle name="Normal 3 4 2 2 5" xfId="1060" xr:uid="{00000000-0005-0000-0000-000023130000}"/>
    <cellStyle name="Normal 3 4 2 2 5 2" xfId="4612" xr:uid="{00000000-0005-0000-0000-000024130000}"/>
    <cellStyle name="Normal 3 4 2 2 5 2 2" xfId="18838" xr:uid="{00000000-0005-0000-0000-000025130000}"/>
    <cellStyle name="Normal 3 4 2 2 5 2 3" xfId="11722" xr:uid="{00000000-0005-0000-0000-000026130000}"/>
    <cellStyle name="Normal 3 4 2 2 5 3" xfId="22390" xr:uid="{00000000-0005-0000-0000-000027130000}"/>
    <cellStyle name="Normal 3 4 2 2 5 4" xfId="15286" xr:uid="{00000000-0005-0000-0000-000028130000}"/>
    <cellStyle name="Normal 3 4 2 2 5 5" xfId="8170" xr:uid="{00000000-0005-0000-0000-000029130000}"/>
    <cellStyle name="Normal 3 4 2 2 6" xfId="2836" xr:uid="{00000000-0005-0000-0000-00002A130000}"/>
    <cellStyle name="Normal 3 4 2 2 6 2" xfId="6388" xr:uid="{00000000-0005-0000-0000-00002B130000}"/>
    <cellStyle name="Normal 3 4 2 2 6 2 2" xfId="20614" xr:uid="{00000000-0005-0000-0000-00002C130000}"/>
    <cellStyle name="Normal 3 4 2 2 6 2 3" xfId="13498" xr:uid="{00000000-0005-0000-0000-00002D130000}"/>
    <cellStyle name="Normal 3 4 2 2 6 3" xfId="24166" xr:uid="{00000000-0005-0000-0000-00002E130000}"/>
    <cellStyle name="Normal 3 4 2 2 6 4" xfId="17062" xr:uid="{00000000-0005-0000-0000-00002F130000}"/>
    <cellStyle name="Normal 3 4 2 2 6 5" xfId="9946" xr:uid="{00000000-0005-0000-0000-000030130000}"/>
    <cellStyle name="Normal 3 4 2 2 7" xfId="3724" xr:uid="{00000000-0005-0000-0000-000031130000}"/>
    <cellStyle name="Normal 3 4 2 2 7 2" xfId="17950" xr:uid="{00000000-0005-0000-0000-000032130000}"/>
    <cellStyle name="Normal 3 4 2 2 7 3" xfId="10834" xr:uid="{00000000-0005-0000-0000-000033130000}"/>
    <cellStyle name="Normal 3 4 2 2 8" xfId="21502" xr:uid="{00000000-0005-0000-0000-000034130000}"/>
    <cellStyle name="Normal 3 4 2 2 9" xfId="14392" xr:uid="{00000000-0005-0000-0000-000035130000}"/>
    <cellStyle name="Normal 3 4 2 3" xfId="277" xr:uid="{00000000-0005-0000-0000-000036130000}"/>
    <cellStyle name="Normal 3 4 2 3 2" xfId="721" xr:uid="{00000000-0005-0000-0000-000037130000}"/>
    <cellStyle name="Normal 3 4 2 3 2 2" xfId="2503" xr:uid="{00000000-0005-0000-0000-000038130000}"/>
    <cellStyle name="Normal 3 4 2 3 2 2 2" xfId="6055" xr:uid="{00000000-0005-0000-0000-000039130000}"/>
    <cellStyle name="Normal 3 4 2 3 2 2 2 2" xfId="20281" xr:uid="{00000000-0005-0000-0000-00003A130000}"/>
    <cellStyle name="Normal 3 4 2 3 2 2 2 3" xfId="13165" xr:uid="{00000000-0005-0000-0000-00003B130000}"/>
    <cellStyle name="Normal 3 4 2 3 2 2 3" xfId="23833" xr:uid="{00000000-0005-0000-0000-00003C130000}"/>
    <cellStyle name="Normal 3 4 2 3 2 2 4" xfId="16729" xr:uid="{00000000-0005-0000-0000-00003D130000}"/>
    <cellStyle name="Normal 3 4 2 3 2 2 5" xfId="9613" xr:uid="{00000000-0005-0000-0000-00003E130000}"/>
    <cellStyle name="Normal 3 4 2 3 2 3" xfId="1615" xr:uid="{00000000-0005-0000-0000-00003F130000}"/>
    <cellStyle name="Normal 3 4 2 3 2 3 2" xfId="5167" xr:uid="{00000000-0005-0000-0000-000040130000}"/>
    <cellStyle name="Normal 3 4 2 3 2 3 2 2" xfId="19393" xr:uid="{00000000-0005-0000-0000-000041130000}"/>
    <cellStyle name="Normal 3 4 2 3 2 3 2 3" xfId="12277" xr:uid="{00000000-0005-0000-0000-000042130000}"/>
    <cellStyle name="Normal 3 4 2 3 2 3 3" xfId="22945" xr:uid="{00000000-0005-0000-0000-000043130000}"/>
    <cellStyle name="Normal 3 4 2 3 2 3 4" xfId="15841" xr:uid="{00000000-0005-0000-0000-000044130000}"/>
    <cellStyle name="Normal 3 4 2 3 2 3 5" xfId="8725" xr:uid="{00000000-0005-0000-0000-000045130000}"/>
    <cellStyle name="Normal 3 4 2 3 2 4" xfId="3391" xr:uid="{00000000-0005-0000-0000-000046130000}"/>
    <cellStyle name="Normal 3 4 2 3 2 4 2" xfId="6943" xr:uid="{00000000-0005-0000-0000-000047130000}"/>
    <cellStyle name="Normal 3 4 2 3 2 4 2 2" xfId="21169" xr:uid="{00000000-0005-0000-0000-000048130000}"/>
    <cellStyle name="Normal 3 4 2 3 2 4 2 3" xfId="14053" xr:uid="{00000000-0005-0000-0000-000049130000}"/>
    <cellStyle name="Normal 3 4 2 3 2 4 3" xfId="24721" xr:uid="{00000000-0005-0000-0000-00004A130000}"/>
    <cellStyle name="Normal 3 4 2 3 2 4 4" xfId="17617" xr:uid="{00000000-0005-0000-0000-00004B130000}"/>
    <cellStyle name="Normal 3 4 2 3 2 4 5" xfId="10501" xr:uid="{00000000-0005-0000-0000-00004C130000}"/>
    <cellStyle name="Normal 3 4 2 3 2 5" xfId="4279" xr:uid="{00000000-0005-0000-0000-00004D130000}"/>
    <cellStyle name="Normal 3 4 2 3 2 5 2" xfId="18505" xr:uid="{00000000-0005-0000-0000-00004E130000}"/>
    <cellStyle name="Normal 3 4 2 3 2 5 3" xfId="11389" xr:uid="{00000000-0005-0000-0000-00004F130000}"/>
    <cellStyle name="Normal 3 4 2 3 2 6" xfId="22057" xr:uid="{00000000-0005-0000-0000-000050130000}"/>
    <cellStyle name="Normal 3 4 2 3 2 7" xfId="14947" xr:uid="{00000000-0005-0000-0000-000051130000}"/>
    <cellStyle name="Normal 3 4 2 3 2 8" xfId="7831" xr:uid="{00000000-0005-0000-0000-000052130000}"/>
    <cellStyle name="Normal 3 4 2 3 3" xfId="2059" xr:uid="{00000000-0005-0000-0000-000053130000}"/>
    <cellStyle name="Normal 3 4 2 3 3 2" xfId="5611" xr:uid="{00000000-0005-0000-0000-000054130000}"/>
    <cellStyle name="Normal 3 4 2 3 3 2 2" xfId="19837" xr:uid="{00000000-0005-0000-0000-000055130000}"/>
    <cellStyle name="Normal 3 4 2 3 3 2 3" xfId="12721" xr:uid="{00000000-0005-0000-0000-000056130000}"/>
    <cellStyle name="Normal 3 4 2 3 3 3" xfId="23389" xr:uid="{00000000-0005-0000-0000-000057130000}"/>
    <cellStyle name="Normal 3 4 2 3 3 4" xfId="16285" xr:uid="{00000000-0005-0000-0000-000058130000}"/>
    <cellStyle name="Normal 3 4 2 3 3 5" xfId="9169" xr:uid="{00000000-0005-0000-0000-000059130000}"/>
    <cellStyle name="Normal 3 4 2 3 4" xfId="1171" xr:uid="{00000000-0005-0000-0000-00005A130000}"/>
    <cellStyle name="Normal 3 4 2 3 4 2" xfId="4723" xr:uid="{00000000-0005-0000-0000-00005B130000}"/>
    <cellStyle name="Normal 3 4 2 3 4 2 2" xfId="18949" xr:uid="{00000000-0005-0000-0000-00005C130000}"/>
    <cellStyle name="Normal 3 4 2 3 4 2 3" xfId="11833" xr:uid="{00000000-0005-0000-0000-00005D130000}"/>
    <cellStyle name="Normal 3 4 2 3 4 3" xfId="22501" xr:uid="{00000000-0005-0000-0000-00005E130000}"/>
    <cellStyle name="Normal 3 4 2 3 4 4" xfId="15397" xr:uid="{00000000-0005-0000-0000-00005F130000}"/>
    <cellStyle name="Normal 3 4 2 3 4 5" xfId="8281" xr:uid="{00000000-0005-0000-0000-000060130000}"/>
    <cellStyle name="Normal 3 4 2 3 5" xfId="2947" xr:uid="{00000000-0005-0000-0000-000061130000}"/>
    <cellStyle name="Normal 3 4 2 3 5 2" xfId="6499" xr:uid="{00000000-0005-0000-0000-000062130000}"/>
    <cellStyle name="Normal 3 4 2 3 5 2 2" xfId="20725" xr:uid="{00000000-0005-0000-0000-000063130000}"/>
    <cellStyle name="Normal 3 4 2 3 5 2 3" xfId="13609" xr:uid="{00000000-0005-0000-0000-000064130000}"/>
    <cellStyle name="Normal 3 4 2 3 5 3" xfId="24277" xr:uid="{00000000-0005-0000-0000-000065130000}"/>
    <cellStyle name="Normal 3 4 2 3 5 4" xfId="17173" xr:uid="{00000000-0005-0000-0000-000066130000}"/>
    <cellStyle name="Normal 3 4 2 3 5 5" xfId="10057" xr:uid="{00000000-0005-0000-0000-000067130000}"/>
    <cellStyle name="Normal 3 4 2 3 6" xfId="3835" xr:uid="{00000000-0005-0000-0000-000068130000}"/>
    <cellStyle name="Normal 3 4 2 3 6 2" xfId="18061" xr:uid="{00000000-0005-0000-0000-000069130000}"/>
    <cellStyle name="Normal 3 4 2 3 6 3" xfId="10945" xr:uid="{00000000-0005-0000-0000-00006A130000}"/>
    <cellStyle name="Normal 3 4 2 3 7" xfId="21613" xr:uid="{00000000-0005-0000-0000-00006B130000}"/>
    <cellStyle name="Normal 3 4 2 3 8" xfId="14503" xr:uid="{00000000-0005-0000-0000-00006C130000}"/>
    <cellStyle name="Normal 3 4 2 3 9" xfId="7387" xr:uid="{00000000-0005-0000-0000-00006D130000}"/>
    <cellStyle name="Normal 3 4 2 4" xfId="499" xr:uid="{00000000-0005-0000-0000-00006E130000}"/>
    <cellStyle name="Normal 3 4 2 4 2" xfId="2281" xr:uid="{00000000-0005-0000-0000-00006F130000}"/>
    <cellStyle name="Normal 3 4 2 4 2 2" xfId="5833" xr:uid="{00000000-0005-0000-0000-000070130000}"/>
    <cellStyle name="Normal 3 4 2 4 2 2 2" xfId="20059" xr:uid="{00000000-0005-0000-0000-000071130000}"/>
    <cellStyle name="Normal 3 4 2 4 2 2 3" xfId="12943" xr:uid="{00000000-0005-0000-0000-000072130000}"/>
    <cellStyle name="Normal 3 4 2 4 2 3" xfId="23611" xr:uid="{00000000-0005-0000-0000-000073130000}"/>
    <cellStyle name="Normal 3 4 2 4 2 4" xfId="16507" xr:uid="{00000000-0005-0000-0000-000074130000}"/>
    <cellStyle name="Normal 3 4 2 4 2 5" xfId="9391" xr:uid="{00000000-0005-0000-0000-000075130000}"/>
    <cellStyle name="Normal 3 4 2 4 3" xfId="1393" xr:uid="{00000000-0005-0000-0000-000076130000}"/>
    <cellStyle name="Normal 3 4 2 4 3 2" xfId="4945" xr:uid="{00000000-0005-0000-0000-000077130000}"/>
    <cellStyle name="Normal 3 4 2 4 3 2 2" xfId="19171" xr:uid="{00000000-0005-0000-0000-000078130000}"/>
    <cellStyle name="Normal 3 4 2 4 3 2 3" xfId="12055" xr:uid="{00000000-0005-0000-0000-000079130000}"/>
    <cellStyle name="Normal 3 4 2 4 3 3" xfId="22723" xr:uid="{00000000-0005-0000-0000-00007A130000}"/>
    <cellStyle name="Normal 3 4 2 4 3 4" xfId="15619" xr:uid="{00000000-0005-0000-0000-00007B130000}"/>
    <cellStyle name="Normal 3 4 2 4 3 5" xfId="8503" xr:uid="{00000000-0005-0000-0000-00007C130000}"/>
    <cellStyle name="Normal 3 4 2 4 4" xfId="3169" xr:uid="{00000000-0005-0000-0000-00007D130000}"/>
    <cellStyle name="Normal 3 4 2 4 4 2" xfId="6721" xr:uid="{00000000-0005-0000-0000-00007E130000}"/>
    <cellStyle name="Normal 3 4 2 4 4 2 2" xfId="20947" xr:uid="{00000000-0005-0000-0000-00007F130000}"/>
    <cellStyle name="Normal 3 4 2 4 4 2 3" xfId="13831" xr:uid="{00000000-0005-0000-0000-000080130000}"/>
    <cellStyle name="Normal 3 4 2 4 4 3" xfId="24499" xr:uid="{00000000-0005-0000-0000-000081130000}"/>
    <cellStyle name="Normal 3 4 2 4 4 4" xfId="17395" xr:uid="{00000000-0005-0000-0000-000082130000}"/>
    <cellStyle name="Normal 3 4 2 4 4 5" xfId="10279" xr:uid="{00000000-0005-0000-0000-000083130000}"/>
    <cellStyle name="Normal 3 4 2 4 5" xfId="4057" xr:uid="{00000000-0005-0000-0000-000084130000}"/>
    <cellStyle name="Normal 3 4 2 4 5 2" xfId="18283" xr:uid="{00000000-0005-0000-0000-000085130000}"/>
    <cellStyle name="Normal 3 4 2 4 5 3" xfId="11167" xr:uid="{00000000-0005-0000-0000-000086130000}"/>
    <cellStyle name="Normal 3 4 2 4 6" xfId="21835" xr:uid="{00000000-0005-0000-0000-000087130000}"/>
    <cellStyle name="Normal 3 4 2 4 7" xfId="14725" xr:uid="{00000000-0005-0000-0000-000088130000}"/>
    <cellStyle name="Normal 3 4 2 4 8" xfId="7609" xr:uid="{00000000-0005-0000-0000-000089130000}"/>
    <cellStyle name="Normal 3 4 2 5" xfId="1837" xr:uid="{00000000-0005-0000-0000-00008A130000}"/>
    <cellStyle name="Normal 3 4 2 5 2" xfId="5389" xr:uid="{00000000-0005-0000-0000-00008B130000}"/>
    <cellStyle name="Normal 3 4 2 5 2 2" xfId="19615" xr:uid="{00000000-0005-0000-0000-00008C130000}"/>
    <cellStyle name="Normal 3 4 2 5 2 3" xfId="12499" xr:uid="{00000000-0005-0000-0000-00008D130000}"/>
    <cellStyle name="Normal 3 4 2 5 3" xfId="23167" xr:uid="{00000000-0005-0000-0000-00008E130000}"/>
    <cellStyle name="Normal 3 4 2 5 4" xfId="16063" xr:uid="{00000000-0005-0000-0000-00008F130000}"/>
    <cellStyle name="Normal 3 4 2 5 5" xfId="8947" xr:uid="{00000000-0005-0000-0000-000090130000}"/>
    <cellStyle name="Normal 3 4 2 6" xfId="949" xr:uid="{00000000-0005-0000-0000-000091130000}"/>
    <cellStyle name="Normal 3 4 2 6 2" xfId="4501" xr:uid="{00000000-0005-0000-0000-000092130000}"/>
    <cellStyle name="Normal 3 4 2 6 2 2" xfId="18727" xr:uid="{00000000-0005-0000-0000-000093130000}"/>
    <cellStyle name="Normal 3 4 2 6 2 3" xfId="11611" xr:uid="{00000000-0005-0000-0000-000094130000}"/>
    <cellStyle name="Normal 3 4 2 6 3" xfId="22279" xr:uid="{00000000-0005-0000-0000-000095130000}"/>
    <cellStyle name="Normal 3 4 2 6 4" xfId="15175" xr:uid="{00000000-0005-0000-0000-000096130000}"/>
    <cellStyle name="Normal 3 4 2 6 5" xfId="8059" xr:uid="{00000000-0005-0000-0000-000097130000}"/>
    <cellStyle name="Normal 3 4 2 7" xfId="2725" xr:uid="{00000000-0005-0000-0000-000098130000}"/>
    <cellStyle name="Normal 3 4 2 7 2" xfId="6277" xr:uid="{00000000-0005-0000-0000-000099130000}"/>
    <cellStyle name="Normal 3 4 2 7 2 2" xfId="20503" xr:uid="{00000000-0005-0000-0000-00009A130000}"/>
    <cellStyle name="Normal 3 4 2 7 2 3" xfId="13387" xr:uid="{00000000-0005-0000-0000-00009B130000}"/>
    <cellStyle name="Normal 3 4 2 7 3" xfId="24055" xr:uid="{00000000-0005-0000-0000-00009C130000}"/>
    <cellStyle name="Normal 3 4 2 7 4" xfId="16951" xr:uid="{00000000-0005-0000-0000-00009D130000}"/>
    <cellStyle name="Normal 3 4 2 7 5" xfId="9835" xr:uid="{00000000-0005-0000-0000-00009E130000}"/>
    <cellStyle name="Normal 3 4 2 8" xfId="3613" xr:uid="{00000000-0005-0000-0000-00009F130000}"/>
    <cellStyle name="Normal 3 4 2 8 2" xfId="17839" xr:uid="{00000000-0005-0000-0000-0000A0130000}"/>
    <cellStyle name="Normal 3 4 2 8 3" xfId="10723" xr:uid="{00000000-0005-0000-0000-0000A1130000}"/>
    <cellStyle name="Normal 3 4 2 9" xfId="21391" xr:uid="{00000000-0005-0000-0000-0000A2130000}"/>
    <cellStyle name="Normal 3 4 3" xfId="92" xr:uid="{00000000-0005-0000-0000-0000A3130000}"/>
    <cellStyle name="Normal 3 4 3 10" xfId="14318" xr:uid="{00000000-0005-0000-0000-0000A4130000}"/>
    <cellStyle name="Normal 3 4 3 11" xfId="7202" xr:uid="{00000000-0005-0000-0000-0000A5130000}"/>
    <cellStyle name="Normal 3 4 3 2" xfId="203" xr:uid="{00000000-0005-0000-0000-0000A6130000}"/>
    <cellStyle name="Normal 3 4 3 2 10" xfId="7313" xr:uid="{00000000-0005-0000-0000-0000A7130000}"/>
    <cellStyle name="Normal 3 4 3 2 2" xfId="425" xr:uid="{00000000-0005-0000-0000-0000A8130000}"/>
    <cellStyle name="Normal 3 4 3 2 2 2" xfId="869" xr:uid="{00000000-0005-0000-0000-0000A9130000}"/>
    <cellStyle name="Normal 3 4 3 2 2 2 2" xfId="2651" xr:uid="{00000000-0005-0000-0000-0000AA130000}"/>
    <cellStyle name="Normal 3 4 3 2 2 2 2 2" xfId="6203" xr:uid="{00000000-0005-0000-0000-0000AB130000}"/>
    <cellStyle name="Normal 3 4 3 2 2 2 2 2 2" xfId="20429" xr:uid="{00000000-0005-0000-0000-0000AC130000}"/>
    <cellStyle name="Normal 3 4 3 2 2 2 2 2 3" xfId="13313" xr:uid="{00000000-0005-0000-0000-0000AD130000}"/>
    <cellStyle name="Normal 3 4 3 2 2 2 2 3" xfId="23981" xr:uid="{00000000-0005-0000-0000-0000AE130000}"/>
    <cellStyle name="Normal 3 4 3 2 2 2 2 4" xfId="16877" xr:uid="{00000000-0005-0000-0000-0000AF130000}"/>
    <cellStyle name="Normal 3 4 3 2 2 2 2 5" xfId="9761" xr:uid="{00000000-0005-0000-0000-0000B0130000}"/>
    <cellStyle name="Normal 3 4 3 2 2 2 3" xfId="1763" xr:uid="{00000000-0005-0000-0000-0000B1130000}"/>
    <cellStyle name="Normal 3 4 3 2 2 2 3 2" xfId="5315" xr:uid="{00000000-0005-0000-0000-0000B2130000}"/>
    <cellStyle name="Normal 3 4 3 2 2 2 3 2 2" xfId="19541" xr:uid="{00000000-0005-0000-0000-0000B3130000}"/>
    <cellStyle name="Normal 3 4 3 2 2 2 3 2 3" xfId="12425" xr:uid="{00000000-0005-0000-0000-0000B4130000}"/>
    <cellStyle name="Normal 3 4 3 2 2 2 3 3" xfId="23093" xr:uid="{00000000-0005-0000-0000-0000B5130000}"/>
    <cellStyle name="Normal 3 4 3 2 2 2 3 4" xfId="15989" xr:uid="{00000000-0005-0000-0000-0000B6130000}"/>
    <cellStyle name="Normal 3 4 3 2 2 2 3 5" xfId="8873" xr:uid="{00000000-0005-0000-0000-0000B7130000}"/>
    <cellStyle name="Normal 3 4 3 2 2 2 4" xfId="3539" xr:uid="{00000000-0005-0000-0000-0000B8130000}"/>
    <cellStyle name="Normal 3 4 3 2 2 2 4 2" xfId="7091" xr:uid="{00000000-0005-0000-0000-0000B9130000}"/>
    <cellStyle name="Normal 3 4 3 2 2 2 4 2 2" xfId="21317" xr:uid="{00000000-0005-0000-0000-0000BA130000}"/>
    <cellStyle name="Normal 3 4 3 2 2 2 4 2 3" xfId="14201" xr:uid="{00000000-0005-0000-0000-0000BB130000}"/>
    <cellStyle name="Normal 3 4 3 2 2 2 4 3" xfId="24869" xr:uid="{00000000-0005-0000-0000-0000BC130000}"/>
    <cellStyle name="Normal 3 4 3 2 2 2 4 4" xfId="17765" xr:uid="{00000000-0005-0000-0000-0000BD130000}"/>
    <cellStyle name="Normal 3 4 3 2 2 2 4 5" xfId="10649" xr:uid="{00000000-0005-0000-0000-0000BE130000}"/>
    <cellStyle name="Normal 3 4 3 2 2 2 5" xfId="4427" xr:uid="{00000000-0005-0000-0000-0000BF130000}"/>
    <cellStyle name="Normal 3 4 3 2 2 2 5 2" xfId="18653" xr:uid="{00000000-0005-0000-0000-0000C0130000}"/>
    <cellStyle name="Normal 3 4 3 2 2 2 5 3" xfId="11537" xr:uid="{00000000-0005-0000-0000-0000C1130000}"/>
    <cellStyle name="Normal 3 4 3 2 2 2 6" xfId="22205" xr:uid="{00000000-0005-0000-0000-0000C2130000}"/>
    <cellStyle name="Normal 3 4 3 2 2 2 7" xfId="15095" xr:uid="{00000000-0005-0000-0000-0000C3130000}"/>
    <cellStyle name="Normal 3 4 3 2 2 2 8" xfId="7979" xr:uid="{00000000-0005-0000-0000-0000C4130000}"/>
    <cellStyle name="Normal 3 4 3 2 2 3" xfId="2207" xr:uid="{00000000-0005-0000-0000-0000C5130000}"/>
    <cellStyle name="Normal 3 4 3 2 2 3 2" xfId="5759" xr:uid="{00000000-0005-0000-0000-0000C6130000}"/>
    <cellStyle name="Normal 3 4 3 2 2 3 2 2" xfId="19985" xr:uid="{00000000-0005-0000-0000-0000C7130000}"/>
    <cellStyle name="Normal 3 4 3 2 2 3 2 3" xfId="12869" xr:uid="{00000000-0005-0000-0000-0000C8130000}"/>
    <cellStyle name="Normal 3 4 3 2 2 3 3" xfId="23537" xr:uid="{00000000-0005-0000-0000-0000C9130000}"/>
    <cellStyle name="Normal 3 4 3 2 2 3 4" xfId="16433" xr:uid="{00000000-0005-0000-0000-0000CA130000}"/>
    <cellStyle name="Normal 3 4 3 2 2 3 5" xfId="9317" xr:uid="{00000000-0005-0000-0000-0000CB130000}"/>
    <cellStyle name="Normal 3 4 3 2 2 4" xfId="1319" xr:uid="{00000000-0005-0000-0000-0000CC130000}"/>
    <cellStyle name="Normal 3 4 3 2 2 4 2" xfId="4871" xr:uid="{00000000-0005-0000-0000-0000CD130000}"/>
    <cellStyle name="Normal 3 4 3 2 2 4 2 2" xfId="19097" xr:uid="{00000000-0005-0000-0000-0000CE130000}"/>
    <cellStyle name="Normal 3 4 3 2 2 4 2 3" xfId="11981" xr:uid="{00000000-0005-0000-0000-0000CF130000}"/>
    <cellStyle name="Normal 3 4 3 2 2 4 3" xfId="22649" xr:uid="{00000000-0005-0000-0000-0000D0130000}"/>
    <cellStyle name="Normal 3 4 3 2 2 4 4" xfId="15545" xr:uid="{00000000-0005-0000-0000-0000D1130000}"/>
    <cellStyle name="Normal 3 4 3 2 2 4 5" xfId="8429" xr:uid="{00000000-0005-0000-0000-0000D2130000}"/>
    <cellStyle name="Normal 3 4 3 2 2 5" xfId="3095" xr:uid="{00000000-0005-0000-0000-0000D3130000}"/>
    <cellStyle name="Normal 3 4 3 2 2 5 2" xfId="6647" xr:uid="{00000000-0005-0000-0000-0000D4130000}"/>
    <cellStyle name="Normal 3 4 3 2 2 5 2 2" xfId="20873" xr:uid="{00000000-0005-0000-0000-0000D5130000}"/>
    <cellStyle name="Normal 3 4 3 2 2 5 2 3" xfId="13757" xr:uid="{00000000-0005-0000-0000-0000D6130000}"/>
    <cellStyle name="Normal 3 4 3 2 2 5 3" xfId="24425" xr:uid="{00000000-0005-0000-0000-0000D7130000}"/>
    <cellStyle name="Normal 3 4 3 2 2 5 4" xfId="17321" xr:uid="{00000000-0005-0000-0000-0000D8130000}"/>
    <cellStyle name="Normal 3 4 3 2 2 5 5" xfId="10205" xr:uid="{00000000-0005-0000-0000-0000D9130000}"/>
    <cellStyle name="Normal 3 4 3 2 2 6" xfId="3983" xr:uid="{00000000-0005-0000-0000-0000DA130000}"/>
    <cellStyle name="Normal 3 4 3 2 2 6 2" xfId="18209" xr:uid="{00000000-0005-0000-0000-0000DB130000}"/>
    <cellStyle name="Normal 3 4 3 2 2 6 3" xfId="11093" xr:uid="{00000000-0005-0000-0000-0000DC130000}"/>
    <cellStyle name="Normal 3 4 3 2 2 7" xfId="21761" xr:uid="{00000000-0005-0000-0000-0000DD130000}"/>
    <cellStyle name="Normal 3 4 3 2 2 8" xfId="14651" xr:uid="{00000000-0005-0000-0000-0000DE130000}"/>
    <cellStyle name="Normal 3 4 3 2 2 9" xfId="7535" xr:uid="{00000000-0005-0000-0000-0000DF130000}"/>
    <cellStyle name="Normal 3 4 3 2 3" xfId="647" xr:uid="{00000000-0005-0000-0000-0000E0130000}"/>
    <cellStyle name="Normal 3 4 3 2 3 2" xfId="2429" xr:uid="{00000000-0005-0000-0000-0000E1130000}"/>
    <cellStyle name="Normal 3 4 3 2 3 2 2" xfId="5981" xr:uid="{00000000-0005-0000-0000-0000E2130000}"/>
    <cellStyle name="Normal 3 4 3 2 3 2 2 2" xfId="20207" xr:uid="{00000000-0005-0000-0000-0000E3130000}"/>
    <cellStyle name="Normal 3 4 3 2 3 2 2 3" xfId="13091" xr:uid="{00000000-0005-0000-0000-0000E4130000}"/>
    <cellStyle name="Normal 3 4 3 2 3 2 3" xfId="23759" xr:uid="{00000000-0005-0000-0000-0000E5130000}"/>
    <cellStyle name="Normal 3 4 3 2 3 2 4" xfId="16655" xr:uid="{00000000-0005-0000-0000-0000E6130000}"/>
    <cellStyle name="Normal 3 4 3 2 3 2 5" xfId="9539" xr:uid="{00000000-0005-0000-0000-0000E7130000}"/>
    <cellStyle name="Normal 3 4 3 2 3 3" xfId="1541" xr:uid="{00000000-0005-0000-0000-0000E8130000}"/>
    <cellStyle name="Normal 3 4 3 2 3 3 2" xfId="5093" xr:uid="{00000000-0005-0000-0000-0000E9130000}"/>
    <cellStyle name="Normal 3 4 3 2 3 3 2 2" xfId="19319" xr:uid="{00000000-0005-0000-0000-0000EA130000}"/>
    <cellStyle name="Normal 3 4 3 2 3 3 2 3" xfId="12203" xr:uid="{00000000-0005-0000-0000-0000EB130000}"/>
    <cellStyle name="Normal 3 4 3 2 3 3 3" xfId="22871" xr:uid="{00000000-0005-0000-0000-0000EC130000}"/>
    <cellStyle name="Normal 3 4 3 2 3 3 4" xfId="15767" xr:uid="{00000000-0005-0000-0000-0000ED130000}"/>
    <cellStyle name="Normal 3 4 3 2 3 3 5" xfId="8651" xr:uid="{00000000-0005-0000-0000-0000EE130000}"/>
    <cellStyle name="Normal 3 4 3 2 3 4" xfId="3317" xr:uid="{00000000-0005-0000-0000-0000EF130000}"/>
    <cellStyle name="Normal 3 4 3 2 3 4 2" xfId="6869" xr:uid="{00000000-0005-0000-0000-0000F0130000}"/>
    <cellStyle name="Normal 3 4 3 2 3 4 2 2" xfId="21095" xr:uid="{00000000-0005-0000-0000-0000F1130000}"/>
    <cellStyle name="Normal 3 4 3 2 3 4 2 3" xfId="13979" xr:uid="{00000000-0005-0000-0000-0000F2130000}"/>
    <cellStyle name="Normal 3 4 3 2 3 4 3" xfId="24647" xr:uid="{00000000-0005-0000-0000-0000F3130000}"/>
    <cellStyle name="Normal 3 4 3 2 3 4 4" xfId="17543" xr:uid="{00000000-0005-0000-0000-0000F4130000}"/>
    <cellStyle name="Normal 3 4 3 2 3 4 5" xfId="10427" xr:uid="{00000000-0005-0000-0000-0000F5130000}"/>
    <cellStyle name="Normal 3 4 3 2 3 5" xfId="4205" xr:uid="{00000000-0005-0000-0000-0000F6130000}"/>
    <cellStyle name="Normal 3 4 3 2 3 5 2" xfId="18431" xr:uid="{00000000-0005-0000-0000-0000F7130000}"/>
    <cellStyle name="Normal 3 4 3 2 3 5 3" xfId="11315" xr:uid="{00000000-0005-0000-0000-0000F8130000}"/>
    <cellStyle name="Normal 3 4 3 2 3 6" xfId="21983" xr:uid="{00000000-0005-0000-0000-0000F9130000}"/>
    <cellStyle name="Normal 3 4 3 2 3 7" xfId="14873" xr:uid="{00000000-0005-0000-0000-0000FA130000}"/>
    <cellStyle name="Normal 3 4 3 2 3 8" xfId="7757" xr:uid="{00000000-0005-0000-0000-0000FB130000}"/>
    <cellStyle name="Normal 3 4 3 2 4" xfId="1985" xr:uid="{00000000-0005-0000-0000-0000FC130000}"/>
    <cellStyle name="Normal 3 4 3 2 4 2" xfId="5537" xr:uid="{00000000-0005-0000-0000-0000FD130000}"/>
    <cellStyle name="Normal 3 4 3 2 4 2 2" xfId="19763" xr:uid="{00000000-0005-0000-0000-0000FE130000}"/>
    <cellStyle name="Normal 3 4 3 2 4 2 3" xfId="12647" xr:uid="{00000000-0005-0000-0000-0000FF130000}"/>
    <cellStyle name="Normal 3 4 3 2 4 3" xfId="23315" xr:uid="{00000000-0005-0000-0000-000000140000}"/>
    <cellStyle name="Normal 3 4 3 2 4 4" xfId="16211" xr:uid="{00000000-0005-0000-0000-000001140000}"/>
    <cellStyle name="Normal 3 4 3 2 4 5" xfId="9095" xr:uid="{00000000-0005-0000-0000-000002140000}"/>
    <cellStyle name="Normal 3 4 3 2 5" xfId="1097" xr:uid="{00000000-0005-0000-0000-000003140000}"/>
    <cellStyle name="Normal 3 4 3 2 5 2" xfId="4649" xr:uid="{00000000-0005-0000-0000-000004140000}"/>
    <cellStyle name="Normal 3 4 3 2 5 2 2" xfId="18875" xr:uid="{00000000-0005-0000-0000-000005140000}"/>
    <cellStyle name="Normal 3 4 3 2 5 2 3" xfId="11759" xr:uid="{00000000-0005-0000-0000-000006140000}"/>
    <cellStyle name="Normal 3 4 3 2 5 3" xfId="22427" xr:uid="{00000000-0005-0000-0000-000007140000}"/>
    <cellStyle name="Normal 3 4 3 2 5 4" xfId="15323" xr:uid="{00000000-0005-0000-0000-000008140000}"/>
    <cellStyle name="Normal 3 4 3 2 5 5" xfId="8207" xr:uid="{00000000-0005-0000-0000-000009140000}"/>
    <cellStyle name="Normal 3 4 3 2 6" xfId="2873" xr:uid="{00000000-0005-0000-0000-00000A140000}"/>
    <cellStyle name="Normal 3 4 3 2 6 2" xfId="6425" xr:uid="{00000000-0005-0000-0000-00000B140000}"/>
    <cellStyle name="Normal 3 4 3 2 6 2 2" xfId="20651" xr:uid="{00000000-0005-0000-0000-00000C140000}"/>
    <cellStyle name="Normal 3 4 3 2 6 2 3" xfId="13535" xr:uid="{00000000-0005-0000-0000-00000D140000}"/>
    <cellStyle name="Normal 3 4 3 2 6 3" xfId="24203" xr:uid="{00000000-0005-0000-0000-00000E140000}"/>
    <cellStyle name="Normal 3 4 3 2 6 4" xfId="17099" xr:uid="{00000000-0005-0000-0000-00000F140000}"/>
    <cellStyle name="Normal 3 4 3 2 6 5" xfId="9983" xr:uid="{00000000-0005-0000-0000-000010140000}"/>
    <cellStyle name="Normal 3 4 3 2 7" xfId="3761" xr:uid="{00000000-0005-0000-0000-000011140000}"/>
    <cellStyle name="Normal 3 4 3 2 7 2" xfId="17987" xr:uid="{00000000-0005-0000-0000-000012140000}"/>
    <cellStyle name="Normal 3 4 3 2 7 3" xfId="10871" xr:uid="{00000000-0005-0000-0000-000013140000}"/>
    <cellStyle name="Normal 3 4 3 2 8" xfId="21539" xr:uid="{00000000-0005-0000-0000-000014140000}"/>
    <cellStyle name="Normal 3 4 3 2 9" xfId="14429" xr:uid="{00000000-0005-0000-0000-000015140000}"/>
    <cellStyle name="Normal 3 4 3 3" xfId="314" xr:uid="{00000000-0005-0000-0000-000016140000}"/>
    <cellStyle name="Normal 3 4 3 3 2" xfId="758" xr:uid="{00000000-0005-0000-0000-000017140000}"/>
    <cellStyle name="Normal 3 4 3 3 2 2" xfId="2540" xr:uid="{00000000-0005-0000-0000-000018140000}"/>
    <cellStyle name="Normal 3 4 3 3 2 2 2" xfId="6092" xr:uid="{00000000-0005-0000-0000-000019140000}"/>
    <cellStyle name="Normal 3 4 3 3 2 2 2 2" xfId="20318" xr:uid="{00000000-0005-0000-0000-00001A140000}"/>
    <cellStyle name="Normal 3 4 3 3 2 2 2 3" xfId="13202" xr:uid="{00000000-0005-0000-0000-00001B140000}"/>
    <cellStyle name="Normal 3 4 3 3 2 2 3" xfId="23870" xr:uid="{00000000-0005-0000-0000-00001C140000}"/>
    <cellStyle name="Normal 3 4 3 3 2 2 4" xfId="16766" xr:uid="{00000000-0005-0000-0000-00001D140000}"/>
    <cellStyle name="Normal 3 4 3 3 2 2 5" xfId="9650" xr:uid="{00000000-0005-0000-0000-00001E140000}"/>
    <cellStyle name="Normal 3 4 3 3 2 3" xfId="1652" xr:uid="{00000000-0005-0000-0000-00001F140000}"/>
    <cellStyle name="Normal 3 4 3 3 2 3 2" xfId="5204" xr:uid="{00000000-0005-0000-0000-000020140000}"/>
    <cellStyle name="Normal 3 4 3 3 2 3 2 2" xfId="19430" xr:uid="{00000000-0005-0000-0000-000021140000}"/>
    <cellStyle name="Normal 3 4 3 3 2 3 2 3" xfId="12314" xr:uid="{00000000-0005-0000-0000-000022140000}"/>
    <cellStyle name="Normal 3 4 3 3 2 3 3" xfId="22982" xr:uid="{00000000-0005-0000-0000-000023140000}"/>
    <cellStyle name="Normal 3 4 3 3 2 3 4" xfId="15878" xr:uid="{00000000-0005-0000-0000-000024140000}"/>
    <cellStyle name="Normal 3 4 3 3 2 3 5" xfId="8762" xr:uid="{00000000-0005-0000-0000-000025140000}"/>
    <cellStyle name="Normal 3 4 3 3 2 4" xfId="3428" xr:uid="{00000000-0005-0000-0000-000026140000}"/>
    <cellStyle name="Normal 3 4 3 3 2 4 2" xfId="6980" xr:uid="{00000000-0005-0000-0000-000027140000}"/>
    <cellStyle name="Normal 3 4 3 3 2 4 2 2" xfId="21206" xr:uid="{00000000-0005-0000-0000-000028140000}"/>
    <cellStyle name="Normal 3 4 3 3 2 4 2 3" xfId="14090" xr:uid="{00000000-0005-0000-0000-000029140000}"/>
    <cellStyle name="Normal 3 4 3 3 2 4 3" xfId="24758" xr:uid="{00000000-0005-0000-0000-00002A140000}"/>
    <cellStyle name="Normal 3 4 3 3 2 4 4" xfId="17654" xr:uid="{00000000-0005-0000-0000-00002B140000}"/>
    <cellStyle name="Normal 3 4 3 3 2 4 5" xfId="10538" xr:uid="{00000000-0005-0000-0000-00002C140000}"/>
    <cellStyle name="Normal 3 4 3 3 2 5" xfId="4316" xr:uid="{00000000-0005-0000-0000-00002D140000}"/>
    <cellStyle name="Normal 3 4 3 3 2 5 2" xfId="18542" xr:uid="{00000000-0005-0000-0000-00002E140000}"/>
    <cellStyle name="Normal 3 4 3 3 2 5 3" xfId="11426" xr:uid="{00000000-0005-0000-0000-00002F140000}"/>
    <cellStyle name="Normal 3 4 3 3 2 6" xfId="22094" xr:uid="{00000000-0005-0000-0000-000030140000}"/>
    <cellStyle name="Normal 3 4 3 3 2 7" xfId="14984" xr:uid="{00000000-0005-0000-0000-000031140000}"/>
    <cellStyle name="Normal 3 4 3 3 2 8" xfId="7868" xr:uid="{00000000-0005-0000-0000-000032140000}"/>
    <cellStyle name="Normal 3 4 3 3 3" xfId="2096" xr:uid="{00000000-0005-0000-0000-000033140000}"/>
    <cellStyle name="Normal 3 4 3 3 3 2" xfId="5648" xr:uid="{00000000-0005-0000-0000-000034140000}"/>
    <cellStyle name="Normal 3 4 3 3 3 2 2" xfId="19874" xr:uid="{00000000-0005-0000-0000-000035140000}"/>
    <cellStyle name="Normal 3 4 3 3 3 2 3" xfId="12758" xr:uid="{00000000-0005-0000-0000-000036140000}"/>
    <cellStyle name="Normal 3 4 3 3 3 3" xfId="23426" xr:uid="{00000000-0005-0000-0000-000037140000}"/>
    <cellStyle name="Normal 3 4 3 3 3 4" xfId="16322" xr:uid="{00000000-0005-0000-0000-000038140000}"/>
    <cellStyle name="Normal 3 4 3 3 3 5" xfId="9206" xr:uid="{00000000-0005-0000-0000-000039140000}"/>
    <cellStyle name="Normal 3 4 3 3 4" xfId="1208" xr:uid="{00000000-0005-0000-0000-00003A140000}"/>
    <cellStyle name="Normal 3 4 3 3 4 2" xfId="4760" xr:uid="{00000000-0005-0000-0000-00003B140000}"/>
    <cellStyle name="Normal 3 4 3 3 4 2 2" xfId="18986" xr:uid="{00000000-0005-0000-0000-00003C140000}"/>
    <cellStyle name="Normal 3 4 3 3 4 2 3" xfId="11870" xr:uid="{00000000-0005-0000-0000-00003D140000}"/>
    <cellStyle name="Normal 3 4 3 3 4 3" xfId="22538" xr:uid="{00000000-0005-0000-0000-00003E140000}"/>
    <cellStyle name="Normal 3 4 3 3 4 4" xfId="15434" xr:uid="{00000000-0005-0000-0000-00003F140000}"/>
    <cellStyle name="Normal 3 4 3 3 4 5" xfId="8318" xr:uid="{00000000-0005-0000-0000-000040140000}"/>
    <cellStyle name="Normal 3 4 3 3 5" xfId="2984" xr:uid="{00000000-0005-0000-0000-000041140000}"/>
    <cellStyle name="Normal 3 4 3 3 5 2" xfId="6536" xr:uid="{00000000-0005-0000-0000-000042140000}"/>
    <cellStyle name="Normal 3 4 3 3 5 2 2" xfId="20762" xr:uid="{00000000-0005-0000-0000-000043140000}"/>
    <cellStyle name="Normal 3 4 3 3 5 2 3" xfId="13646" xr:uid="{00000000-0005-0000-0000-000044140000}"/>
    <cellStyle name="Normal 3 4 3 3 5 3" xfId="24314" xr:uid="{00000000-0005-0000-0000-000045140000}"/>
    <cellStyle name="Normal 3 4 3 3 5 4" xfId="17210" xr:uid="{00000000-0005-0000-0000-000046140000}"/>
    <cellStyle name="Normal 3 4 3 3 5 5" xfId="10094" xr:uid="{00000000-0005-0000-0000-000047140000}"/>
    <cellStyle name="Normal 3 4 3 3 6" xfId="3872" xr:uid="{00000000-0005-0000-0000-000048140000}"/>
    <cellStyle name="Normal 3 4 3 3 6 2" xfId="18098" xr:uid="{00000000-0005-0000-0000-000049140000}"/>
    <cellStyle name="Normal 3 4 3 3 6 3" xfId="10982" xr:uid="{00000000-0005-0000-0000-00004A140000}"/>
    <cellStyle name="Normal 3 4 3 3 7" xfId="21650" xr:uid="{00000000-0005-0000-0000-00004B140000}"/>
    <cellStyle name="Normal 3 4 3 3 8" xfId="14540" xr:uid="{00000000-0005-0000-0000-00004C140000}"/>
    <cellStyle name="Normal 3 4 3 3 9" xfId="7424" xr:uid="{00000000-0005-0000-0000-00004D140000}"/>
    <cellStyle name="Normal 3 4 3 4" xfId="536" xr:uid="{00000000-0005-0000-0000-00004E140000}"/>
    <cellStyle name="Normal 3 4 3 4 2" xfId="2318" xr:uid="{00000000-0005-0000-0000-00004F140000}"/>
    <cellStyle name="Normal 3 4 3 4 2 2" xfId="5870" xr:uid="{00000000-0005-0000-0000-000050140000}"/>
    <cellStyle name="Normal 3 4 3 4 2 2 2" xfId="20096" xr:uid="{00000000-0005-0000-0000-000051140000}"/>
    <cellStyle name="Normal 3 4 3 4 2 2 3" xfId="12980" xr:uid="{00000000-0005-0000-0000-000052140000}"/>
    <cellStyle name="Normal 3 4 3 4 2 3" xfId="23648" xr:uid="{00000000-0005-0000-0000-000053140000}"/>
    <cellStyle name="Normal 3 4 3 4 2 4" xfId="16544" xr:uid="{00000000-0005-0000-0000-000054140000}"/>
    <cellStyle name="Normal 3 4 3 4 2 5" xfId="9428" xr:uid="{00000000-0005-0000-0000-000055140000}"/>
    <cellStyle name="Normal 3 4 3 4 3" xfId="1430" xr:uid="{00000000-0005-0000-0000-000056140000}"/>
    <cellStyle name="Normal 3 4 3 4 3 2" xfId="4982" xr:uid="{00000000-0005-0000-0000-000057140000}"/>
    <cellStyle name="Normal 3 4 3 4 3 2 2" xfId="19208" xr:uid="{00000000-0005-0000-0000-000058140000}"/>
    <cellStyle name="Normal 3 4 3 4 3 2 3" xfId="12092" xr:uid="{00000000-0005-0000-0000-000059140000}"/>
    <cellStyle name="Normal 3 4 3 4 3 3" xfId="22760" xr:uid="{00000000-0005-0000-0000-00005A140000}"/>
    <cellStyle name="Normal 3 4 3 4 3 4" xfId="15656" xr:uid="{00000000-0005-0000-0000-00005B140000}"/>
    <cellStyle name="Normal 3 4 3 4 3 5" xfId="8540" xr:uid="{00000000-0005-0000-0000-00005C140000}"/>
    <cellStyle name="Normal 3 4 3 4 4" xfId="3206" xr:uid="{00000000-0005-0000-0000-00005D140000}"/>
    <cellStyle name="Normal 3 4 3 4 4 2" xfId="6758" xr:uid="{00000000-0005-0000-0000-00005E140000}"/>
    <cellStyle name="Normal 3 4 3 4 4 2 2" xfId="20984" xr:uid="{00000000-0005-0000-0000-00005F140000}"/>
    <cellStyle name="Normal 3 4 3 4 4 2 3" xfId="13868" xr:uid="{00000000-0005-0000-0000-000060140000}"/>
    <cellStyle name="Normal 3 4 3 4 4 3" xfId="24536" xr:uid="{00000000-0005-0000-0000-000061140000}"/>
    <cellStyle name="Normal 3 4 3 4 4 4" xfId="17432" xr:uid="{00000000-0005-0000-0000-000062140000}"/>
    <cellStyle name="Normal 3 4 3 4 4 5" xfId="10316" xr:uid="{00000000-0005-0000-0000-000063140000}"/>
    <cellStyle name="Normal 3 4 3 4 5" xfId="4094" xr:uid="{00000000-0005-0000-0000-000064140000}"/>
    <cellStyle name="Normal 3 4 3 4 5 2" xfId="18320" xr:uid="{00000000-0005-0000-0000-000065140000}"/>
    <cellStyle name="Normal 3 4 3 4 5 3" xfId="11204" xr:uid="{00000000-0005-0000-0000-000066140000}"/>
    <cellStyle name="Normal 3 4 3 4 6" xfId="21872" xr:uid="{00000000-0005-0000-0000-000067140000}"/>
    <cellStyle name="Normal 3 4 3 4 7" xfId="14762" xr:uid="{00000000-0005-0000-0000-000068140000}"/>
    <cellStyle name="Normal 3 4 3 4 8" xfId="7646" xr:uid="{00000000-0005-0000-0000-000069140000}"/>
    <cellStyle name="Normal 3 4 3 5" xfId="1874" xr:uid="{00000000-0005-0000-0000-00006A140000}"/>
    <cellStyle name="Normal 3 4 3 5 2" xfId="5426" xr:uid="{00000000-0005-0000-0000-00006B140000}"/>
    <cellStyle name="Normal 3 4 3 5 2 2" xfId="19652" xr:uid="{00000000-0005-0000-0000-00006C140000}"/>
    <cellStyle name="Normal 3 4 3 5 2 3" xfId="12536" xr:uid="{00000000-0005-0000-0000-00006D140000}"/>
    <cellStyle name="Normal 3 4 3 5 3" xfId="23204" xr:uid="{00000000-0005-0000-0000-00006E140000}"/>
    <cellStyle name="Normal 3 4 3 5 4" xfId="16100" xr:uid="{00000000-0005-0000-0000-00006F140000}"/>
    <cellStyle name="Normal 3 4 3 5 5" xfId="8984" xr:uid="{00000000-0005-0000-0000-000070140000}"/>
    <cellStyle name="Normal 3 4 3 6" xfId="986" xr:uid="{00000000-0005-0000-0000-000071140000}"/>
    <cellStyle name="Normal 3 4 3 6 2" xfId="4538" xr:uid="{00000000-0005-0000-0000-000072140000}"/>
    <cellStyle name="Normal 3 4 3 6 2 2" xfId="18764" xr:uid="{00000000-0005-0000-0000-000073140000}"/>
    <cellStyle name="Normal 3 4 3 6 2 3" xfId="11648" xr:uid="{00000000-0005-0000-0000-000074140000}"/>
    <cellStyle name="Normal 3 4 3 6 3" xfId="22316" xr:uid="{00000000-0005-0000-0000-000075140000}"/>
    <cellStyle name="Normal 3 4 3 6 4" xfId="15212" xr:uid="{00000000-0005-0000-0000-000076140000}"/>
    <cellStyle name="Normal 3 4 3 6 5" xfId="8096" xr:uid="{00000000-0005-0000-0000-000077140000}"/>
    <cellStyle name="Normal 3 4 3 7" xfId="2762" xr:uid="{00000000-0005-0000-0000-000078140000}"/>
    <cellStyle name="Normal 3 4 3 7 2" xfId="6314" xr:uid="{00000000-0005-0000-0000-000079140000}"/>
    <cellStyle name="Normal 3 4 3 7 2 2" xfId="20540" xr:uid="{00000000-0005-0000-0000-00007A140000}"/>
    <cellStyle name="Normal 3 4 3 7 2 3" xfId="13424" xr:uid="{00000000-0005-0000-0000-00007B140000}"/>
    <cellStyle name="Normal 3 4 3 7 3" xfId="24092" xr:uid="{00000000-0005-0000-0000-00007C140000}"/>
    <cellStyle name="Normal 3 4 3 7 4" xfId="16988" xr:uid="{00000000-0005-0000-0000-00007D140000}"/>
    <cellStyle name="Normal 3 4 3 7 5" xfId="9872" xr:uid="{00000000-0005-0000-0000-00007E140000}"/>
    <cellStyle name="Normal 3 4 3 8" xfId="3650" xr:uid="{00000000-0005-0000-0000-00007F140000}"/>
    <cellStyle name="Normal 3 4 3 8 2" xfId="17876" xr:uid="{00000000-0005-0000-0000-000080140000}"/>
    <cellStyle name="Normal 3 4 3 8 3" xfId="10760" xr:uid="{00000000-0005-0000-0000-000081140000}"/>
    <cellStyle name="Normal 3 4 3 9" xfId="21428" xr:uid="{00000000-0005-0000-0000-000082140000}"/>
    <cellStyle name="Normal 3 4 4" xfId="129" xr:uid="{00000000-0005-0000-0000-000083140000}"/>
    <cellStyle name="Normal 3 4 4 10" xfId="7239" xr:uid="{00000000-0005-0000-0000-000084140000}"/>
    <cellStyle name="Normal 3 4 4 2" xfId="351" xr:uid="{00000000-0005-0000-0000-000085140000}"/>
    <cellStyle name="Normal 3 4 4 2 2" xfId="795" xr:uid="{00000000-0005-0000-0000-000086140000}"/>
    <cellStyle name="Normal 3 4 4 2 2 2" xfId="2577" xr:uid="{00000000-0005-0000-0000-000087140000}"/>
    <cellStyle name="Normal 3 4 4 2 2 2 2" xfId="6129" xr:uid="{00000000-0005-0000-0000-000088140000}"/>
    <cellStyle name="Normal 3 4 4 2 2 2 2 2" xfId="20355" xr:uid="{00000000-0005-0000-0000-000089140000}"/>
    <cellStyle name="Normal 3 4 4 2 2 2 2 3" xfId="13239" xr:uid="{00000000-0005-0000-0000-00008A140000}"/>
    <cellStyle name="Normal 3 4 4 2 2 2 3" xfId="23907" xr:uid="{00000000-0005-0000-0000-00008B140000}"/>
    <cellStyle name="Normal 3 4 4 2 2 2 4" xfId="16803" xr:uid="{00000000-0005-0000-0000-00008C140000}"/>
    <cellStyle name="Normal 3 4 4 2 2 2 5" xfId="9687" xr:uid="{00000000-0005-0000-0000-00008D140000}"/>
    <cellStyle name="Normal 3 4 4 2 2 3" xfId="1689" xr:uid="{00000000-0005-0000-0000-00008E140000}"/>
    <cellStyle name="Normal 3 4 4 2 2 3 2" xfId="5241" xr:uid="{00000000-0005-0000-0000-00008F140000}"/>
    <cellStyle name="Normal 3 4 4 2 2 3 2 2" xfId="19467" xr:uid="{00000000-0005-0000-0000-000090140000}"/>
    <cellStyle name="Normal 3 4 4 2 2 3 2 3" xfId="12351" xr:uid="{00000000-0005-0000-0000-000091140000}"/>
    <cellStyle name="Normal 3 4 4 2 2 3 3" xfId="23019" xr:uid="{00000000-0005-0000-0000-000092140000}"/>
    <cellStyle name="Normal 3 4 4 2 2 3 4" xfId="15915" xr:uid="{00000000-0005-0000-0000-000093140000}"/>
    <cellStyle name="Normal 3 4 4 2 2 3 5" xfId="8799" xr:uid="{00000000-0005-0000-0000-000094140000}"/>
    <cellStyle name="Normal 3 4 4 2 2 4" xfId="3465" xr:uid="{00000000-0005-0000-0000-000095140000}"/>
    <cellStyle name="Normal 3 4 4 2 2 4 2" xfId="7017" xr:uid="{00000000-0005-0000-0000-000096140000}"/>
    <cellStyle name="Normal 3 4 4 2 2 4 2 2" xfId="21243" xr:uid="{00000000-0005-0000-0000-000097140000}"/>
    <cellStyle name="Normal 3 4 4 2 2 4 2 3" xfId="14127" xr:uid="{00000000-0005-0000-0000-000098140000}"/>
    <cellStyle name="Normal 3 4 4 2 2 4 3" xfId="24795" xr:uid="{00000000-0005-0000-0000-000099140000}"/>
    <cellStyle name="Normal 3 4 4 2 2 4 4" xfId="17691" xr:uid="{00000000-0005-0000-0000-00009A140000}"/>
    <cellStyle name="Normal 3 4 4 2 2 4 5" xfId="10575" xr:uid="{00000000-0005-0000-0000-00009B140000}"/>
    <cellStyle name="Normal 3 4 4 2 2 5" xfId="4353" xr:uid="{00000000-0005-0000-0000-00009C140000}"/>
    <cellStyle name="Normal 3 4 4 2 2 5 2" xfId="18579" xr:uid="{00000000-0005-0000-0000-00009D140000}"/>
    <cellStyle name="Normal 3 4 4 2 2 5 3" xfId="11463" xr:uid="{00000000-0005-0000-0000-00009E140000}"/>
    <cellStyle name="Normal 3 4 4 2 2 6" xfId="22131" xr:uid="{00000000-0005-0000-0000-00009F140000}"/>
    <cellStyle name="Normal 3 4 4 2 2 7" xfId="15021" xr:uid="{00000000-0005-0000-0000-0000A0140000}"/>
    <cellStyle name="Normal 3 4 4 2 2 8" xfId="7905" xr:uid="{00000000-0005-0000-0000-0000A1140000}"/>
    <cellStyle name="Normal 3 4 4 2 3" xfId="2133" xr:uid="{00000000-0005-0000-0000-0000A2140000}"/>
    <cellStyle name="Normal 3 4 4 2 3 2" xfId="5685" xr:uid="{00000000-0005-0000-0000-0000A3140000}"/>
    <cellStyle name="Normal 3 4 4 2 3 2 2" xfId="19911" xr:uid="{00000000-0005-0000-0000-0000A4140000}"/>
    <cellStyle name="Normal 3 4 4 2 3 2 3" xfId="12795" xr:uid="{00000000-0005-0000-0000-0000A5140000}"/>
    <cellStyle name="Normal 3 4 4 2 3 3" xfId="23463" xr:uid="{00000000-0005-0000-0000-0000A6140000}"/>
    <cellStyle name="Normal 3 4 4 2 3 4" xfId="16359" xr:uid="{00000000-0005-0000-0000-0000A7140000}"/>
    <cellStyle name="Normal 3 4 4 2 3 5" xfId="9243" xr:uid="{00000000-0005-0000-0000-0000A8140000}"/>
    <cellStyle name="Normal 3 4 4 2 4" xfId="1245" xr:uid="{00000000-0005-0000-0000-0000A9140000}"/>
    <cellStyle name="Normal 3 4 4 2 4 2" xfId="4797" xr:uid="{00000000-0005-0000-0000-0000AA140000}"/>
    <cellStyle name="Normal 3 4 4 2 4 2 2" xfId="19023" xr:uid="{00000000-0005-0000-0000-0000AB140000}"/>
    <cellStyle name="Normal 3 4 4 2 4 2 3" xfId="11907" xr:uid="{00000000-0005-0000-0000-0000AC140000}"/>
    <cellStyle name="Normal 3 4 4 2 4 3" xfId="22575" xr:uid="{00000000-0005-0000-0000-0000AD140000}"/>
    <cellStyle name="Normal 3 4 4 2 4 4" xfId="15471" xr:uid="{00000000-0005-0000-0000-0000AE140000}"/>
    <cellStyle name="Normal 3 4 4 2 4 5" xfId="8355" xr:uid="{00000000-0005-0000-0000-0000AF140000}"/>
    <cellStyle name="Normal 3 4 4 2 5" xfId="3021" xr:uid="{00000000-0005-0000-0000-0000B0140000}"/>
    <cellStyle name="Normal 3 4 4 2 5 2" xfId="6573" xr:uid="{00000000-0005-0000-0000-0000B1140000}"/>
    <cellStyle name="Normal 3 4 4 2 5 2 2" xfId="20799" xr:uid="{00000000-0005-0000-0000-0000B2140000}"/>
    <cellStyle name="Normal 3 4 4 2 5 2 3" xfId="13683" xr:uid="{00000000-0005-0000-0000-0000B3140000}"/>
    <cellStyle name="Normal 3 4 4 2 5 3" xfId="24351" xr:uid="{00000000-0005-0000-0000-0000B4140000}"/>
    <cellStyle name="Normal 3 4 4 2 5 4" xfId="17247" xr:uid="{00000000-0005-0000-0000-0000B5140000}"/>
    <cellStyle name="Normal 3 4 4 2 5 5" xfId="10131" xr:uid="{00000000-0005-0000-0000-0000B6140000}"/>
    <cellStyle name="Normal 3 4 4 2 6" xfId="3909" xr:uid="{00000000-0005-0000-0000-0000B7140000}"/>
    <cellStyle name="Normal 3 4 4 2 6 2" xfId="18135" xr:uid="{00000000-0005-0000-0000-0000B8140000}"/>
    <cellStyle name="Normal 3 4 4 2 6 3" xfId="11019" xr:uid="{00000000-0005-0000-0000-0000B9140000}"/>
    <cellStyle name="Normal 3 4 4 2 7" xfId="21687" xr:uid="{00000000-0005-0000-0000-0000BA140000}"/>
    <cellStyle name="Normal 3 4 4 2 8" xfId="14577" xr:uid="{00000000-0005-0000-0000-0000BB140000}"/>
    <cellStyle name="Normal 3 4 4 2 9" xfId="7461" xr:uid="{00000000-0005-0000-0000-0000BC140000}"/>
    <cellStyle name="Normal 3 4 4 3" xfId="573" xr:uid="{00000000-0005-0000-0000-0000BD140000}"/>
    <cellStyle name="Normal 3 4 4 3 2" xfId="2355" xr:uid="{00000000-0005-0000-0000-0000BE140000}"/>
    <cellStyle name="Normal 3 4 4 3 2 2" xfId="5907" xr:uid="{00000000-0005-0000-0000-0000BF140000}"/>
    <cellStyle name="Normal 3 4 4 3 2 2 2" xfId="20133" xr:uid="{00000000-0005-0000-0000-0000C0140000}"/>
    <cellStyle name="Normal 3 4 4 3 2 2 3" xfId="13017" xr:uid="{00000000-0005-0000-0000-0000C1140000}"/>
    <cellStyle name="Normal 3 4 4 3 2 3" xfId="23685" xr:uid="{00000000-0005-0000-0000-0000C2140000}"/>
    <cellStyle name="Normal 3 4 4 3 2 4" xfId="16581" xr:uid="{00000000-0005-0000-0000-0000C3140000}"/>
    <cellStyle name="Normal 3 4 4 3 2 5" xfId="9465" xr:uid="{00000000-0005-0000-0000-0000C4140000}"/>
    <cellStyle name="Normal 3 4 4 3 3" xfId="1467" xr:uid="{00000000-0005-0000-0000-0000C5140000}"/>
    <cellStyle name="Normal 3 4 4 3 3 2" xfId="5019" xr:uid="{00000000-0005-0000-0000-0000C6140000}"/>
    <cellStyle name="Normal 3 4 4 3 3 2 2" xfId="19245" xr:uid="{00000000-0005-0000-0000-0000C7140000}"/>
    <cellStyle name="Normal 3 4 4 3 3 2 3" xfId="12129" xr:uid="{00000000-0005-0000-0000-0000C8140000}"/>
    <cellStyle name="Normal 3 4 4 3 3 3" xfId="22797" xr:uid="{00000000-0005-0000-0000-0000C9140000}"/>
    <cellStyle name="Normal 3 4 4 3 3 4" xfId="15693" xr:uid="{00000000-0005-0000-0000-0000CA140000}"/>
    <cellStyle name="Normal 3 4 4 3 3 5" xfId="8577" xr:uid="{00000000-0005-0000-0000-0000CB140000}"/>
    <cellStyle name="Normal 3 4 4 3 4" xfId="3243" xr:uid="{00000000-0005-0000-0000-0000CC140000}"/>
    <cellStyle name="Normal 3 4 4 3 4 2" xfId="6795" xr:uid="{00000000-0005-0000-0000-0000CD140000}"/>
    <cellStyle name="Normal 3 4 4 3 4 2 2" xfId="21021" xr:uid="{00000000-0005-0000-0000-0000CE140000}"/>
    <cellStyle name="Normal 3 4 4 3 4 2 3" xfId="13905" xr:uid="{00000000-0005-0000-0000-0000CF140000}"/>
    <cellStyle name="Normal 3 4 4 3 4 3" xfId="24573" xr:uid="{00000000-0005-0000-0000-0000D0140000}"/>
    <cellStyle name="Normal 3 4 4 3 4 4" xfId="17469" xr:uid="{00000000-0005-0000-0000-0000D1140000}"/>
    <cellStyle name="Normal 3 4 4 3 4 5" xfId="10353" xr:uid="{00000000-0005-0000-0000-0000D2140000}"/>
    <cellStyle name="Normal 3 4 4 3 5" xfId="4131" xr:uid="{00000000-0005-0000-0000-0000D3140000}"/>
    <cellStyle name="Normal 3 4 4 3 5 2" xfId="18357" xr:uid="{00000000-0005-0000-0000-0000D4140000}"/>
    <cellStyle name="Normal 3 4 4 3 5 3" xfId="11241" xr:uid="{00000000-0005-0000-0000-0000D5140000}"/>
    <cellStyle name="Normal 3 4 4 3 6" xfId="21909" xr:uid="{00000000-0005-0000-0000-0000D6140000}"/>
    <cellStyle name="Normal 3 4 4 3 7" xfId="14799" xr:uid="{00000000-0005-0000-0000-0000D7140000}"/>
    <cellStyle name="Normal 3 4 4 3 8" xfId="7683" xr:uid="{00000000-0005-0000-0000-0000D8140000}"/>
    <cellStyle name="Normal 3 4 4 4" xfId="1911" xr:uid="{00000000-0005-0000-0000-0000D9140000}"/>
    <cellStyle name="Normal 3 4 4 4 2" xfId="5463" xr:uid="{00000000-0005-0000-0000-0000DA140000}"/>
    <cellStyle name="Normal 3 4 4 4 2 2" xfId="19689" xr:uid="{00000000-0005-0000-0000-0000DB140000}"/>
    <cellStyle name="Normal 3 4 4 4 2 3" xfId="12573" xr:uid="{00000000-0005-0000-0000-0000DC140000}"/>
    <cellStyle name="Normal 3 4 4 4 3" xfId="23241" xr:uid="{00000000-0005-0000-0000-0000DD140000}"/>
    <cellStyle name="Normal 3 4 4 4 4" xfId="16137" xr:uid="{00000000-0005-0000-0000-0000DE140000}"/>
    <cellStyle name="Normal 3 4 4 4 5" xfId="9021" xr:uid="{00000000-0005-0000-0000-0000DF140000}"/>
    <cellStyle name="Normal 3 4 4 5" xfId="1023" xr:uid="{00000000-0005-0000-0000-0000E0140000}"/>
    <cellStyle name="Normal 3 4 4 5 2" xfId="4575" xr:uid="{00000000-0005-0000-0000-0000E1140000}"/>
    <cellStyle name="Normal 3 4 4 5 2 2" xfId="18801" xr:uid="{00000000-0005-0000-0000-0000E2140000}"/>
    <cellStyle name="Normal 3 4 4 5 2 3" xfId="11685" xr:uid="{00000000-0005-0000-0000-0000E3140000}"/>
    <cellStyle name="Normal 3 4 4 5 3" xfId="22353" xr:uid="{00000000-0005-0000-0000-0000E4140000}"/>
    <cellStyle name="Normal 3 4 4 5 4" xfId="15249" xr:uid="{00000000-0005-0000-0000-0000E5140000}"/>
    <cellStyle name="Normal 3 4 4 5 5" xfId="8133" xr:uid="{00000000-0005-0000-0000-0000E6140000}"/>
    <cellStyle name="Normal 3 4 4 6" xfId="2799" xr:uid="{00000000-0005-0000-0000-0000E7140000}"/>
    <cellStyle name="Normal 3 4 4 6 2" xfId="6351" xr:uid="{00000000-0005-0000-0000-0000E8140000}"/>
    <cellStyle name="Normal 3 4 4 6 2 2" xfId="20577" xr:uid="{00000000-0005-0000-0000-0000E9140000}"/>
    <cellStyle name="Normal 3 4 4 6 2 3" xfId="13461" xr:uid="{00000000-0005-0000-0000-0000EA140000}"/>
    <cellStyle name="Normal 3 4 4 6 3" xfId="24129" xr:uid="{00000000-0005-0000-0000-0000EB140000}"/>
    <cellStyle name="Normal 3 4 4 6 4" xfId="17025" xr:uid="{00000000-0005-0000-0000-0000EC140000}"/>
    <cellStyle name="Normal 3 4 4 6 5" xfId="9909" xr:uid="{00000000-0005-0000-0000-0000ED140000}"/>
    <cellStyle name="Normal 3 4 4 7" xfId="3687" xr:uid="{00000000-0005-0000-0000-0000EE140000}"/>
    <cellStyle name="Normal 3 4 4 7 2" xfId="17913" xr:uid="{00000000-0005-0000-0000-0000EF140000}"/>
    <cellStyle name="Normal 3 4 4 7 3" xfId="10797" xr:uid="{00000000-0005-0000-0000-0000F0140000}"/>
    <cellStyle name="Normal 3 4 4 8" xfId="21465" xr:uid="{00000000-0005-0000-0000-0000F1140000}"/>
    <cellStyle name="Normal 3 4 4 9" xfId="14355" xr:uid="{00000000-0005-0000-0000-0000F2140000}"/>
    <cellStyle name="Normal 3 4 5" xfId="240" xr:uid="{00000000-0005-0000-0000-0000F3140000}"/>
    <cellStyle name="Normal 3 4 5 2" xfId="684" xr:uid="{00000000-0005-0000-0000-0000F4140000}"/>
    <cellStyle name="Normal 3 4 5 2 2" xfId="2466" xr:uid="{00000000-0005-0000-0000-0000F5140000}"/>
    <cellStyle name="Normal 3 4 5 2 2 2" xfId="6018" xr:uid="{00000000-0005-0000-0000-0000F6140000}"/>
    <cellStyle name="Normal 3 4 5 2 2 2 2" xfId="20244" xr:uid="{00000000-0005-0000-0000-0000F7140000}"/>
    <cellStyle name="Normal 3 4 5 2 2 2 3" xfId="13128" xr:uid="{00000000-0005-0000-0000-0000F8140000}"/>
    <cellStyle name="Normal 3 4 5 2 2 3" xfId="23796" xr:uid="{00000000-0005-0000-0000-0000F9140000}"/>
    <cellStyle name="Normal 3 4 5 2 2 4" xfId="16692" xr:uid="{00000000-0005-0000-0000-0000FA140000}"/>
    <cellStyle name="Normal 3 4 5 2 2 5" xfId="9576" xr:uid="{00000000-0005-0000-0000-0000FB140000}"/>
    <cellStyle name="Normal 3 4 5 2 3" xfId="1578" xr:uid="{00000000-0005-0000-0000-0000FC140000}"/>
    <cellStyle name="Normal 3 4 5 2 3 2" xfId="5130" xr:uid="{00000000-0005-0000-0000-0000FD140000}"/>
    <cellStyle name="Normal 3 4 5 2 3 2 2" xfId="19356" xr:uid="{00000000-0005-0000-0000-0000FE140000}"/>
    <cellStyle name="Normal 3 4 5 2 3 2 3" xfId="12240" xr:uid="{00000000-0005-0000-0000-0000FF140000}"/>
    <cellStyle name="Normal 3 4 5 2 3 3" xfId="22908" xr:uid="{00000000-0005-0000-0000-000000150000}"/>
    <cellStyle name="Normal 3 4 5 2 3 4" xfId="15804" xr:uid="{00000000-0005-0000-0000-000001150000}"/>
    <cellStyle name="Normal 3 4 5 2 3 5" xfId="8688" xr:uid="{00000000-0005-0000-0000-000002150000}"/>
    <cellStyle name="Normal 3 4 5 2 4" xfId="3354" xr:uid="{00000000-0005-0000-0000-000003150000}"/>
    <cellStyle name="Normal 3 4 5 2 4 2" xfId="6906" xr:uid="{00000000-0005-0000-0000-000004150000}"/>
    <cellStyle name="Normal 3 4 5 2 4 2 2" xfId="21132" xr:uid="{00000000-0005-0000-0000-000005150000}"/>
    <cellStyle name="Normal 3 4 5 2 4 2 3" xfId="14016" xr:uid="{00000000-0005-0000-0000-000006150000}"/>
    <cellStyle name="Normal 3 4 5 2 4 3" xfId="24684" xr:uid="{00000000-0005-0000-0000-000007150000}"/>
    <cellStyle name="Normal 3 4 5 2 4 4" xfId="17580" xr:uid="{00000000-0005-0000-0000-000008150000}"/>
    <cellStyle name="Normal 3 4 5 2 4 5" xfId="10464" xr:uid="{00000000-0005-0000-0000-000009150000}"/>
    <cellStyle name="Normal 3 4 5 2 5" xfId="4242" xr:uid="{00000000-0005-0000-0000-00000A150000}"/>
    <cellStyle name="Normal 3 4 5 2 5 2" xfId="18468" xr:uid="{00000000-0005-0000-0000-00000B150000}"/>
    <cellStyle name="Normal 3 4 5 2 5 3" xfId="11352" xr:uid="{00000000-0005-0000-0000-00000C150000}"/>
    <cellStyle name="Normal 3 4 5 2 6" xfId="22020" xr:uid="{00000000-0005-0000-0000-00000D150000}"/>
    <cellStyle name="Normal 3 4 5 2 7" xfId="14910" xr:uid="{00000000-0005-0000-0000-00000E150000}"/>
    <cellStyle name="Normal 3 4 5 2 8" xfId="7794" xr:uid="{00000000-0005-0000-0000-00000F150000}"/>
    <cellStyle name="Normal 3 4 5 3" xfId="2022" xr:uid="{00000000-0005-0000-0000-000010150000}"/>
    <cellStyle name="Normal 3 4 5 3 2" xfId="5574" xr:uid="{00000000-0005-0000-0000-000011150000}"/>
    <cellStyle name="Normal 3 4 5 3 2 2" xfId="19800" xr:uid="{00000000-0005-0000-0000-000012150000}"/>
    <cellStyle name="Normal 3 4 5 3 2 3" xfId="12684" xr:uid="{00000000-0005-0000-0000-000013150000}"/>
    <cellStyle name="Normal 3 4 5 3 3" xfId="23352" xr:uid="{00000000-0005-0000-0000-000014150000}"/>
    <cellStyle name="Normal 3 4 5 3 4" xfId="16248" xr:uid="{00000000-0005-0000-0000-000015150000}"/>
    <cellStyle name="Normal 3 4 5 3 5" xfId="9132" xr:uid="{00000000-0005-0000-0000-000016150000}"/>
    <cellStyle name="Normal 3 4 5 4" xfId="1134" xr:uid="{00000000-0005-0000-0000-000017150000}"/>
    <cellStyle name="Normal 3 4 5 4 2" xfId="4686" xr:uid="{00000000-0005-0000-0000-000018150000}"/>
    <cellStyle name="Normal 3 4 5 4 2 2" xfId="18912" xr:uid="{00000000-0005-0000-0000-000019150000}"/>
    <cellStyle name="Normal 3 4 5 4 2 3" xfId="11796" xr:uid="{00000000-0005-0000-0000-00001A150000}"/>
    <cellStyle name="Normal 3 4 5 4 3" xfId="22464" xr:uid="{00000000-0005-0000-0000-00001B150000}"/>
    <cellStyle name="Normal 3 4 5 4 4" xfId="15360" xr:uid="{00000000-0005-0000-0000-00001C150000}"/>
    <cellStyle name="Normal 3 4 5 4 5" xfId="8244" xr:uid="{00000000-0005-0000-0000-00001D150000}"/>
    <cellStyle name="Normal 3 4 5 5" xfId="2910" xr:uid="{00000000-0005-0000-0000-00001E150000}"/>
    <cellStyle name="Normal 3 4 5 5 2" xfId="6462" xr:uid="{00000000-0005-0000-0000-00001F150000}"/>
    <cellStyle name="Normal 3 4 5 5 2 2" xfId="20688" xr:uid="{00000000-0005-0000-0000-000020150000}"/>
    <cellStyle name="Normal 3 4 5 5 2 3" xfId="13572" xr:uid="{00000000-0005-0000-0000-000021150000}"/>
    <cellStyle name="Normal 3 4 5 5 3" xfId="24240" xr:uid="{00000000-0005-0000-0000-000022150000}"/>
    <cellStyle name="Normal 3 4 5 5 4" xfId="17136" xr:uid="{00000000-0005-0000-0000-000023150000}"/>
    <cellStyle name="Normal 3 4 5 5 5" xfId="10020" xr:uid="{00000000-0005-0000-0000-000024150000}"/>
    <cellStyle name="Normal 3 4 5 6" xfId="3798" xr:uid="{00000000-0005-0000-0000-000025150000}"/>
    <cellStyle name="Normal 3 4 5 6 2" xfId="18024" xr:uid="{00000000-0005-0000-0000-000026150000}"/>
    <cellStyle name="Normal 3 4 5 6 3" xfId="10908" xr:uid="{00000000-0005-0000-0000-000027150000}"/>
    <cellStyle name="Normal 3 4 5 7" xfId="21576" xr:uid="{00000000-0005-0000-0000-000028150000}"/>
    <cellStyle name="Normal 3 4 5 8" xfId="14466" xr:uid="{00000000-0005-0000-0000-000029150000}"/>
    <cellStyle name="Normal 3 4 5 9" xfId="7350" xr:uid="{00000000-0005-0000-0000-00002A150000}"/>
    <cellStyle name="Normal 3 4 6" xfId="462" xr:uid="{00000000-0005-0000-0000-00002B150000}"/>
    <cellStyle name="Normal 3 4 6 2" xfId="2244" xr:uid="{00000000-0005-0000-0000-00002C150000}"/>
    <cellStyle name="Normal 3 4 6 2 2" xfId="5796" xr:uid="{00000000-0005-0000-0000-00002D150000}"/>
    <cellStyle name="Normal 3 4 6 2 2 2" xfId="20022" xr:uid="{00000000-0005-0000-0000-00002E150000}"/>
    <cellStyle name="Normal 3 4 6 2 2 3" xfId="12906" xr:uid="{00000000-0005-0000-0000-00002F150000}"/>
    <cellStyle name="Normal 3 4 6 2 3" xfId="23574" xr:uid="{00000000-0005-0000-0000-000030150000}"/>
    <cellStyle name="Normal 3 4 6 2 4" xfId="16470" xr:uid="{00000000-0005-0000-0000-000031150000}"/>
    <cellStyle name="Normal 3 4 6 2 5" xfId="9354" xr:uid="{00000000-0005-0000-0000-000032150000}"/>
    <cellStyle name="Normal 3 4 6 3" xfId="1356" xr:uid="{00000000-0005-0000-0000-000033150000}"/>
    <cellStyle name="Normal 3 4 6 3 2" xfId="4908" xr:uid="{00000000-0005-0000-0000-000034150000}"/>
    <cellStyle name="Normal 3 4 6 3 2 2" xfId="19134" xr:uid="{00000000-0005-0000-0000-000035150000}"/>
    <cellStyle name="Normal 3 4 6 3 2 3" xfId="12018" xr:uid="{00000000-0005-0000-0000-000036150000}"/>
    <cellStyle name="Normal 3 4 6 3 3" xfId="22686" xr:uid="{00000000-0005-0000-0000-000037150000}"/>
    <cellStyle name="Normal 3 4 6 3 4" xfId="15582" xr:uid="{00000000-0005-0000-0000-000038150000}"/>
    <cellStyle name="Normal 3 4 6 3 5" xfId="8466" xr:uid="{00000000-0005-0000-0000-000039150000}"/>
    <cellStyle name="Normal 3 4 6 4" xfId="3132" xr:uid="{00000000-0005-0000-0000-00003A150000}"/>
    <cellStyle name="Normal 3 4 6 4 2" xfId="6684" xr:uid="{00000000-0005-0000-0000-00003B150000}"/>
    <cellStyle name="Normal 3 4 6 4 2 2" xfId="20910" xr:uid="{00000000-0005-0000-0000-00003C150000}"/>
    <cellStyle name="Normal 3 4 6 4 2 3" xfId="13794" xr:uid="{00000000-0005-0000-0000-00003D150000}"/>
    <cellStyle name="Normal 3 4 6 4 3" xfId="24462" xr:uid="{00000000-0005-0000-0000-00003E150000}"/>
    <cellStyle name="Normal 3 4 6 4 4" xfId="17358" xr:uid="{00000000-0005-0000-0000-00003F150000}"/>
    <cellStyle name="Normal 3 4 6 4 5" xfId="10242" xr:uid="{00000000-0005-0000-0000-000040150000}"/>
    <cellStyle name="Normal 3 4 6 5" xfId="4020" xr:uid="{00000000-0005-0000-0000-000041150000}"/>
    <cellStyle name="Normal 3 4 6 5 2" xfId="18246" xr:uid="{00000000-0005-0000-0000-000042150000}"/>
    <cellStyle name="Normal 3 4 6 5 3" xfId="11130" xr:uid="{00000000-0005-0000-0000-000043150000}"/>
    <cellStyle name="Normal 3 4 6 6" xfId="21798" xr:uid="{00000000-0005-0000-0000-000044150000}"/>
    <cellStyle name="Normal 3 4 6 7" xfId="14688" xr:uid="{00000000-0005-0000-0000-000045150000}"/>
    <cellStyle name="Normal 3 4 6 8" xfId="7572" xr:uid="{00000000-0005-0000-0000-000046150000}"/>
    <cellStyle name="Normal 3 4 7" xfId="1800" xr:uid="{00000000-0005-0000-0000-000047150000}"/>
    <cellStyle name="Normal 3 4 7 2" xfId="5352" xr:uid="{00000000-0005-0000-0000-000048150000}"/>
    <cellStyle name="Normal 3 4 7 2 2" xfId="19578" xr:uid="{00000000-0005-0000-0000-000049150000}"/>
    <cellStyle name="Normal 3 4 7 2 3" xfId="12462" xr:uid="{00000000-0005-0000-0000-00004A150000}"/>
    <cellStyle name="Normal 3 4 7 3" xfId="23130" xr:uid="{00000000-0005-0000-0000-00004B150000}"/>
    <cellStyle name="Normal 3 4 7 4" xfId="16026" xr:uid="{00000000-0005-0000-0000-00004C150000}"/>
    <cellStyle name="Normal 3 4 7 5" xfId="8910" xr:uid="{00000000-0005-0000-0000-00004D150000}"/>
    <cellStyle name="Normal 3 4 8" xfId="912" xr:uid="{00000000-0005-0000-0000-00004E150000}"/>
    <cellStyle name="Normal 3 4 8 2" xfId="4464" xr:uid="{00000000-0005-0000-0000-00004F150000}"/>
    <cellStyle name="Normal 3 4 8 2 2" xfId="18690" xr:uid="{00000000-0005-0000-0000-000050150000}"/>
    <cellStyle name="Normal 3 4 8 2 3" xfId="11574" xr:uid="{00000000-0005-0000-0000-000051150000}"/>
    <cellStyle name="Normal 3 4 8 3" xfId="22242" xr:uid="{00000000-0005-0000-0000-000052150000}"/>
    <cellStyle name="Normal 3 4 8 4" xfId="15138" xr:uid="{00000000-0005-0000-0000-000053150000}"/>
    <cellStyle name="Normal 3 4 8 5" xfId="8022" xr:uid="{00000000-0005-0000-0000-000054150000}"/>
    <cellStyle name="Normal 3 4 9" xfId="2688" xr:uid="{00000000-0005-0000-0000-000055150000}"/>
    <cellStyle name="Normal 3 4 9 2" xfId="6240" xr:uid="{00000000-0005-0000-0000-000056150000}"/>
    <cellStyle name="Normal 3 4 9 2 2" xfId="20466" xr:uid="{00000000-0005-0000-0000-000057150000}"/>
    <cellStyle name="Normal 3 4 9 2 3" xfId="13350" xr:uid="{00000000-0005-0000-0000-000058150000}"/>
    <cellStyle name="Normal 3 4 9 3" xfId="24018" xr:uid="{00000000-0005-0000-0000-000059150000}"/>
    <cellStyle name="Normal 3 4 9 4" xfId="16914" xr:uid="{00000000-0005-0000-0000-00005A150000}"/>
    <cellStyle name="Normal 3 4 9 5" xfId="9798" xr:uid="{00000000-0005-0000-0000-00005B150000}"/>
    <cellStyle name="Normal 3 5" xfId="47" xr:uid="{00000000-0005-0000-0000-00005C150000}"/>
    <cellStyle name="Normal 3 5 10" xfId="14274" xr:uid="{00000000-0005-0000-0000-00005D150000}"/>
    <cellStyle name="Normal 3 5 11" xfId="7158" xr:uid="{00000000-0005-0000-0000-00005E150000}"/>
    <cellStyle name="Normal 3 5 2" xfId="159" xr:uid="{00000000-0005-0000-0000-00005F150000}"/>
    <cellStyle name="Normal 3 5 2 10" xfId="7269" xr:uid="{00000000-0005-0000-0000-000060150000}"/>
    <cellStyle name="Normal 3 5 2 2" xfId="381" xr:uid="{00000000-0005-0000-0000-000061150000}"/>
    <cellStyle name="Normal 3 5 2 2 2" xfId="825" xr:uid="{00000000-0005-0000-0000-000062150000}"/>
    <cellStyle name="Normal 3 5 2 2 2 2" xfId="2607" xr:uid="{00000000-0005-0000-0000-000063150000}"/>
    <cellStyle name="Normal 3 5 2 2 2 2 2" xfId="6159" xr:uid="{00000000-0005-0000-0000-000064150000}"/>
    <cellStyle name="Normal 3 5 2 2 2 2 2 2" xfId="20385" xr:uid="{00000000-0005-0000-0000-000065150000}"/>
    <cellStyle name="Normal 3 5 2 2 2 2 2 3" xfId="13269" xr:uid="{00000000-0005-0000-0000-000066150000}"/>
    <cellStyle name="Normal 3 5 2 2 2 2 3" xfId="23937" xr:uid="{00000000-0005-0000-0000-000067150000}"/>
    <cellStyle name="Normal 3 5 2 2 2 2 4" xfId="16833" xr:uid="{00000000-0005-0000-0000-000068150000}"/>
    <cellStyle name="Normal 3 5 2 2 2 2 5" xfId="9717" xr:uid="{00000000-0005-0000-0000-000069150000}"/>
    <cellStyle name="Normal 3 5 2 2 2 3" xfId="1719" xr:uid="{00000000-0005-0000-0000-00006A150000}"/>
    <cellStyle name="Normal 3 5 2 2 2 3 2" xfId="5271" xr:uid="{00000000-0005-0000-0000-00006B150000}"/>
    <cellStyle name="Normal 3 5 2 2 2 3 2 2" xfId="19497" xr:uid="{00000000-0005-0000-0000-00006C150000}"/>
    <cellStyle name="Normal 3 5 2 2 2 3 2 3" xfId="12381" xr:uid="{00000000-0005-0000-0000-00006D150000}"/>
    <cellStyle name="Normal 3 5 2 2 2 3 3" xfId="23049" xr:uid="{00000000-0005-0000-0000-00006E150000}"/>
    <cellStyle name="Normal 3 5 2 2 2 3 4" xfId="15945" xr:uid="{00000000-0005-0000-0000-00006F150000}"/>
    <cellStyle name="Normal 3 5 2 2 2 3 5" xfId="8829" xr:uid="{00000000-0005-0000-0000-000070150000}"/>
    <cellStyle name="Normal 3 5 2 2 2 4" xfId="3495" xr:uid="{00000000-0005-0000-0000-000071150000}"/>
    <cellStyle name="Normal 3 5 2 2 2 4 2" xfId="7047" xr:uid="{00000000-0005-0000-0000-000072150000}"/>
    <cellStyle name="Normal 3 5 2 2 2 4 2 2" xfId="21273" xr:uid="{00000000-0005-0000-0000-000073150000}"/>
    <cellStyle name="Normal 3 5 2 2 2 4 2 3" xfId="14157" xr:uid="{00000000-0005-0000-0000-000074150000}"/>
    <cellStyle name="Normal 3 5 2 2 2 4 3" xfId="24825" xr:uid="{00000000-0005-0000-0000-000075150000}"/>
    <cellStyle name="Normal 3 5 2 2 2 4 4" xfId="17721" xr:uid="{00000000-0005-0000-0000-000076150000}"/>
    <cellStyle name="Normal 3 5 2 2 2 4 5" xfId="10605" xr:uid="{00000000-0005-0000-0000-000077150000}"/>
    <cellStyle name="Normal 3 5 2 2 2 5" xfId="4383" xr:uid="{00000000-0005-0000-0000-000078150000}"/>
    <cellStyle name="Normal 3 5 2 2 2 5 2" xfId="18609" xr:uid="{00000000-0005-0000-0000-000079150000}"/>
    <cellStyle name="Normal 3 5 2 2 2 5 3" xfId="11493" xr:uid="{00000000-0005-0000-0000-00007A150000}"/>
    <cellStyle name="Normal 3 5 2 2 2 6" xfId="22161" xr:uid="{00000000-0005-0000-0000-00007B150000}"/>
    <cellStyle name="Normal 3 5 2 2 2 7" xfId="15051" xr:uid="{00000000-0005-0000-0000-00007C150000}"/>
    <cellStyle name="Normal 3 5 2 2 2 8" xfId="7935" xr:uid="{00000000-0005-0000-0000-00007D150000}"/>
    <cellStyle name="Normal 3 5 2 2 3" xfId="2163" xr:uid="{00000000-0005-0000-0000-00007E150000}"/>
    <cellStyle name="Normal 3 5 2 2 3 2" xfId="5715" xr:uid="{00000000-0005-0000-0000-00007F150000}"/>
    <cellStyle name="Normal 3 5 2 2 3 2 2" xfId="19941" xr:uid="{00000000-0005-0000-0000-000080150000}"/>
    <cellStyle name="Normal 3 5 2 2 3 2 3" xfId="12825" xr:uid="{00000000-0005-0000-0000-000081150000}"/>
    <cellStyle name="Normal 3 5 2 2 3 3" xfId="23493" xr:uid="{00000000-0005-0000-0000-000082150000}"/>
    <cellStyle name="Normal 3 5 2 2 3 4" xfId="16389" xr:uid="{00000000-0005-0000-0000-000083150000}"/>
    <cellStyle name="Normal 3 5 2 2 3 5" xfId="9273" xr:uid="{00000000-0005-0000-0000-000084150000}"/>
    <cellStyle name="Normal 3 5 2 2 4" xfId="1275" xr:uid="{00000000-0005-0000-0000-000085150000}"/>
    <cellStyle name="Normal 3 5 2 2 4 2" xfId="4827" xr:uid="{00000000-0005-0000-0000-000086150000}"/>
    <cellStyle name="Normal 3 5 2 2 4 2 2" xfId="19053" xr:uid="{00000000-0005-0000-0000-000087150000}"/>
    <cellStyle name="Normal 3 5 2 2 4 2 3" xfId="11937" xr:uid="{00000000-0005-0000-0000-000088150000}"/>
    <cellStyle name="Normal 3 5 2 2 4 3" xfId="22605" xr:uid="{00000000-0005-0000-0000-000089150000}"/>
    <cellStyle name="Normal 3 5 2 2 4 4" xfId="15501" xr:uid="{00000000-0005-0000-0000-00008A150000}"/>
    <cellStyle name="Normal 3 5 2 2 4 5" xfId="8385" xr:uid="{00000000-0005-0000-0000-00008B150000}"/>
    <cellStyle name="Normal 3 5 2 2 5" xfId="3051" xr:uid="{00000000-0005-0000-0000-00008C150000}"/>
    <cellStyle name="Normal 3 5 2 2 5 2" xfId="6603" xr:uid="{00000000-0005-0000-0000-00008D150000}"/>
    <cellStyle name="Normal 3 5 2 2 5 2 2" xfId="20829" xr:uid="{00000000-0005-0000-0000-00008E150000}"/>
    <cellStyle name="Normal 3 5 2 2 5 2 3" xfId="13713" xr:uid="{00000000-0005-0000-0000-00008F150000}"/>
    <cellStyle name="Normal 3 5 2 2 5 3" xfId="24381" xr:uid="{00000000-0005-0000-0000-000090150000}"/>
    <cellStyle name="Normal 3 5 2 2 5 4" xfId="17277" xr:uid="{00000000-0005-0000-0000-000091150000}"/>
    <cellStyle name="Normal 3 5 2 2 5 5" xfId="10161" xr:uid="{00000000-0005-0000-0000-000092150000}"/>
    <cellStyle name="Normal 3 5 2 2 6" xfId="3939" xr:uid="{00000000-0005-0000-0000-000093150000}"/>
    <cellStyle name="Normal 3 5 2 2 6 2" xfId="18165" xr:uid="{00000000-0005-0000-0000-000094150000}"/>
    <cellStyle name="Normal 3 5 2 2 6 3" xfId="11049" xr:uid="{00000000-0005-0000-0000-000095150000}"/>
    <cellStyle name="Normal 3 5 2 2 7" xfId="21717" xr:uid="{00000000-0005-0000-0000-000096150000}"/>
    <cellStyle name="Normal 3 5 2 2 8" xfId="14607" xr:uid="{00000000-0005-0000-0000-000097150000}"/>
    <cellStyle name="Normal 3 5 2 2 9" xfId="7491" xr:uid="{00000000-0005-0000-0000-000098150000}"/>
    <cellStyle name="Normal 3 5 2 3" xfId="603" xr:uid="{00000000-0005-0000-0000-000099150000}"/>
    <cellStyle name="Normal 3 5 2 3 2" xfId="2385" xr:uid="{00000000-0005-0000-0000-00009A150000}"/>
    <cellStyle name="Normal 3 5 2 3 2 2" xfId="5937" xr:uid="{00000000-0005-0000-0000-00009B150000}"/>
    <cellStyle name="Normal 3 5 2 3 2 2 2" xfId="20163" xr:uid="{00000000-0005-0000-0000-00009C150000}"/>
    <cellStyle name="Normal 3 5 2 3 2 2 3" xfId="13047" xr:uid="{00000000-0005-0000-0000-00009D150000}"/>
    <cellStyle name="Normal 3 5 2 3 2 3" xfId="23715" xr:uid="{00000000-0005-0000-0000-00009E150000}"/>
    <cellStyle name="Normal 3 5 2 3 2 4" xfId="16611" xr:uid="{00000000-0005-0000-0000-00009F150000}"/>
    <cellStyle name="Normal 3 5 2 3 2 5" xfId="9495" xr:uid="{00000000-0005-0000-0000-0000A0150000}"/>
    <cellStyle name="Normal 3 5 2 3 3" xfId="1497" xr:uid="{00000000-0005-0000-0000-0000A1150000}"/>
    <cellStyle name="Normal 3 5 2 3 3 2" xfId="5049" xr:uid="{00000000-0005-0000-0000-0000A2150000}"/>
    <cellStyle name="Normal 3 5 2 3 3 2 2" xfId="19275" xr:uid="{00000000-0005-0000-0000-0000A3150000}"/>
    <cellStyle name="Normal 3 5 2 3 3 2 3" xfId="12159" xr:uid="{00000000-0005-0000-0000-0000A4150000}"/>
    <cellStyle name="Normal 3 5 2 3 3 3" xfId="22827" xr:uid="{00000000-0005-0000-0000-0000A5150000}"/>
    <cellStyle name="Normal 3 5 2 3 3 4" xfId="15723" xr:uid="{00000000-0005-0000-0000-0000A6150000}"/>
    <cellStyle name="Normal 3 5 2 3 3 5" xfId="8607" xr:uid="{00000000-0005-0000-0000-0000A7150000}"/>
    <cellStyle name="Normal 3 5 2 3 4" xfId="3273" xr:uid="{00000000-0005-0000-0000-0000A8150000}"/>
    <cellStyle name="Normal 3 5 2 3 4 2" xfId="6825" xr:uid="{00000000-0005-0000-0000-0000A9150000}"/>
    <cellStyle name="Normal 3 5 2 3 4 2 2" xfId="21051" xr:uid="{00000000-0005-0000-0000-0000AA150000}"/>
    <cellStyle name="Normal 3 5 2 3 4 2 3" xfId="13935" xr:uid="{00000000-0005-0000-0000-0000AB150000}"/>
    <cellStyle name="Normal 3 5 2 3 4 3" xfId="24603" xr:uid="{00000000-0005-0000-0000-0000AC150000}"/>
    <cellStyle name="Normal 3 5 2 3 4 4" xfId="17499" xr:uid="{00000000-0005-0000-0000-0000AD150000}"/>
    <cellStyle name="Normal 3 5 2 3 4 5" xfId="10383" xr:uid="{00000000-0005-0000-0000-0000AE150000}"/>
    <cellStyle name="Normal 3 5 2 3 5" xfId="4161" xr:uid="{00000000-0005-0000-0000-0000AF150000}"/>
    <cellStyle name="Normal 3 5 2 3 5 2" xfId="18387" xr:uid="{00000000-0005-0000-0000-0000B0150000}"/>
    <cellStyle name="Normal 3 5 2 3 5 3" xfId="11271" xr:uid="{00000000-0005-0000-0000-0000B1150000}"/>
    <cellStyle name="Normal 3 5 2 3 6" xfId="21939" xr:uid="{00000000-0005-0000-0000-0000B2150000}"/>
    <cellStyle name="Normal 3 5 2 3 7" xfId="14829" xr:uid="{00000000-0005-0000-0000-0000B3150000}"/>
    <cellStyle name="Normal 3 5 2 3 8" xfId="7713" xr:uid="{00000000-0005-0000-0000-0000B4150000}"/>
    <cellStyle name="Normal 3 5 2 4" xfId="1941" xr:uid="{00000000-0005-0000-0000-0000B5150000}"/>
    <cellStyle name="Normal 3 5 2 4 2" xfId="5493" xr:uid="{00000000-0005-0000-0000-0000B6150000}"/>
    <cellStyle name="Normal 3 5 2 4 2 2" xfId="19719" xr:uid="{00000000-0005-0000-0000-0000B7150000}"/>
    <cellStyle name="Normal 3 5 2 4 2 3" xfId="12603" xr:uid="{00000000-0005-0000-0000-0000B8150000}"/>
    <cellStyle name="Normal 3 5 2 4 3" xfId="23271" xr:uid="{00000000-0005-0000-0000-0000B9150000}"/>
    <cellStyle name="Normal 3 5 2 4 4" xfId="16167" xr:uid="{00000000-0005-0000-0000-0000BA150000}"/>
    <cellStyle name="Normal 3 5 2 4 5" xfId="9051" xr:uid="{00000000-0005-0000-0000-0000BB150000}"/>
    <cellStyle name="Normal 3 5 2 5" xfId="1053" xr:uid="{00000000-0005-0000-0000-0000BC150000}"/>
    <cellStyle name="Normal 3 5 2 5 2" xfId="4605" xr:uid="{00000000-0005-0000-0000-0000BD150000}"/>
    <cellStyle name="Normal 3 5 2 5 2 2" xfId="18831" xr:uid="{00000000-0005-0000-0000-0000BE150000}"/>
    <cellStyle name="Normal 3 5 2 5 2 3" xfId="11715" xr:uid="{00000000-0005-0000-0000-0000BF150000}"/>
    <cellStyle name="Normal 3 5 2 5 3" xfId="22383" xr:uid="{00000000-0005-0000-0000-0000C0150000}"/>
    <cellStyle name="Normal 3 5 2 5 4" xfId="15279" xr:uid="{00000000-0005-0000-0000-0000C1150000}"/>
    <cellStyle name="Normal 3 5 2 5 5" xfId="8163" xr:uid="{00000000-0005-0000-0000-0000C2150000}"/>
    <cellStyle name="Normal 3 5 2 6" xfId="2829" xr:uid="{00000000-0005-0000-0000-0000C3150000}"/>
    <cellStyle name="Normal 3 5 2 6 2" xfId="6381" xr:uid="{00000000-0005-0000-0000-0000C4150000}"/>
    <cellStyle name="Normal 3 5 2 6 2 2" xfId="20607" xr:uid="{00000000-0005-0000-0000-0000C5150000}"/>
    <cellStyle name="Normal 3 5 2 6 2 3" xfId="13491" xr:uid="{00000000-0005-0000-0000-0000C6150000}"/>
    <cellStyle name="Normal 3 5 2 6 3" xfId="24159" xr:uid="{00000000-0005-0000-0000-0000C7150000}"/>
    <cellStyle name="Normal 3 5 2 6 4" xfId="17055" xr:uid="{00000000-0005-0000-0000-0000C8150000}"/>
    <cellStyle name="Normal 3 5 2 6 5" xfId="9939" xr:uid="{00000000-0005-0000-0000-0000C9150000}"/>
    <cellStyle name="Normal 3 5 2 7" xfId="3717" xr:uid="{00000000-0005-0000-0000-0000CA150000}"/>
    <cellStyle name="Normal 3 5 2 7 2" xfId="17943" xr:uid="{00000000-0005-0000-0000-0000CB150000}"/>
    <cellStyle name="Normal 3 5 2 7 3" xfId="10827" xr:uid="{00000000-0005-0000-0000-0000CC150000}"/>
    <cellStyle name="Normal 3 5 2 8" xfId="21495" xr:uid="{00000000-0005-0000-0000-0000CD150000}"/>
    <cellStyle name="Normal 3 5 2 9" xfId="14385" xr:uid="{00000000-0005-0000-0000-0000CE150000}"/>
    <cellStyle name="Normal 3 5 3" xfId="270" xr:uid="{00000000-0005-0000-0000-0000CF150000}"/>
    <cellStyle name="Normal 3 5 3 2" xfId="714" xr:uid="{00000000-0005-0000-0000-0000D0150000}"/>
    <cellStyle name="Normal 3 5 3 2 2" xfId="2496" xr:uid="{00000000-0005-0000-0000-0000D1150000}"/>
    <cellStyle name="Normal 3 5 3 2 2 2" xfId="6048" xr:uid="{00000000-0005-0000-0000-0000D2150000}"/>
    <cellStyle name="Normal 3 5 3 2 2 2 2" xfId="20274" xr:uid="{00000000-0005-0000-0000-0000D3150000}"/>
    <cellStyle name="Normal 3 5 3 2 2 2 3" xfId="13158" xr:uid="{00000000-0005-0000-0000-0000D4150000}"/>
    <cellStyle name="Normal 3 5 3 2 2 3" xfId="23826" xr:uid="{00000000-0005-0000-0000-0000D5150000}"/>
    <cellStyle name="Normal 3 5 3 2 2 4" xfId="16722" xr:uid="{00000000-0005-0000-0000-0000D6150000}"/>
    <cellStyle name="Normal 3 5 3 2 2 5" xfId="9606" xr:uid="{00000000-0005-0000-0000-0000D7150000}"/>
    <cellStyle name="Normal 3 5 3 2 3" xfId="1608" xr:uid="{00000000-0005-0000-0000-0000D8150000}"/>
    <cellStyle name="Normal 3 5 3 2 3 2" xfId="5160" xr:uid="{00000000-0005-0000-0000-0000D9150000}"/>
    <cellStyle name="Normal 3 5 3 2 3 2 2" xfId="19386" xr:uid="{00000000-0005-0000-0000-0000DA150000}"/>
    <cellStyle name="Normal 3 5 3 2 3 2 3" xfId="12270" xr:uid="{00000000-0005-0000-0000-0000DB150000}"/>
    <cellStyle name="Normal 3 5 3 2 3 3" xfId="22938" xr:uid="{00000000-0005-0000-0000-0000DC150000}"/>
    <cellStyle name="Normal 3 5 3 2 3 4" xfId="15834" xr:uid="{00000000-0005-0000-0000-0000DD150000}"/>
    <cellStyle name="Normal 3 5 3 2 3 5" xfId="8718" xr:uid="{00000000-0005-0000-0000-0000DE150000}"/>
    <cellStyle name="Normal 3 5 3 2 4" xfId="3384" xr:uid="{00000000-0005-0000-0000-0000DF150000}"/>
    <cellStyle name="Normal 3 5 3 2 4 2" xfId="6936" xr:uid="{00000000-0005-0000-0000-0000E0150000}"/>
    <cellStyle name="Normal 3 5 3 2 4 2 2" xfId="21162" xr:uid="{00000000-0005-0000-0000-0000E1150000}"/>
    <cellStyle name="Normal 3 5 3 2 4 2 3" xfId="14046" xr:uid="{00000000-0005-0000-0000-0000E2150000}"/>
    <cellStyle name="Normal 3 5 3 2 4 3" xfId="24714" xr:uid="{00000000-0005-0000-0000-0000E3150000}"/>
    <cellStyle name="Normal 3 5 3 2 4 4" xfId="17610" xr:uid="{00000000-0005-0000-0000-0000E4150000}"/>
    <cellStyle name="Normal 3 5 3 2 4 5" xfId="10494" xr:uid="{00000000-0005-0000-0000-0000E5150000}"/>
    <cellStyle name="Normal 3 5 3 2 5" xfId="4272" xr:uid="{00000000-0005-0000-0000-0000E6150000}"/>
    <cellStyle name="Normal 3 5 3 2 5 2" xfId="18498" xr:uid="{00000000-0005-0000-0000-0000E7150000}"/>
    <cellStyle name="Normal 3 5 3 2 5 3" xfId="11382" xr:uid="{00000000-0005-0000-0000-0000E8150000}"/>
    <cellStyle name="Normal 3 5 3 2 6" xfId="22050" xr:uid="{00000000-0005-0000-0000-0000E9150000}"/>
    <cellStyle name="Normal 3 5 3 2 7" xfId="14940" xr:uid="{00000000-0005-0000-0000-0000EA150000}"/>
    <cellStyle name="Normal 3 5 3 2 8" xfId="7824" xr:uid="{00000000-0005-0000-0000-0000EB150000}"/>
    <cellStyle name="Normal 3 5 3 3" xfId="2052" xr:uid="{00000000-0005-0000-0000-0000EC150000}"/>
    <cellStyle name="Normal 3 5 3 3 2" xfId="5604" xr:uid="{00000000-0005-0000-0000-0000ED150000}"/>
    <cellStyle name="Normal 3 5 3 3 2 2" xfId="19830" xr:uid="{00000000-0005-0000-0000-0000EE150000}"/>
    <cellStyle name="Normal 3 5 3 3 2 3" xfId="12714" xr:uid="{00000000-0005-0000-0000-0000EF150000}"/>
    <cellStyle name="Normal 3 5 3 3 3" xfId="23382" xr:uid="{00000000-0005-0000-0000-0000F0150000}"/>
    <cellStyle name="Normal 3 5 3 3 4" xfId="16278" xr:uid="{00000000-0005-0000-0000-0000F1150000}"/>
    <cellStyle name="Normal 3 5 3 3 5" xfId="9162" xr:uid="{00000000-0005-0000-0000-0000F2150000}"/>
    <cellStyle name="Normal 3 5 3 4" xfId="1164" xr:uid="{00000000-0005-0000-0000-0000F3150000}"/>
    <cellStyle name="Normal 3 5 3 4 2" xfId="4716" xr:uid="{00000000-0005-0000-0000-0000F4150000}"/>
    <cellStyle name="Normal 3 5 3 4 2 2" xfId="18942" xr:uid="{00000000-0005-0000-0000-0000F5150000}"/>
    <cellStyle name="Normal 3 5 3 4 2 3" xfId="11826" xr:uid="{00000000-0005-0000-0000-0000F6150000}"/>
    <cellStyle name="Normal 3 5 3 4 3" xfId="22494" xr:uid="{00000000-0005-0000-0000-0000F7150000}"/>
    <cellStyle name="Normal 3 5 3 4 4" xfId="15390" xr:uid="{00000000-0005-0000-0000-0000F8150000}"/>
    <cellStyle name="Normal 3 5 3 4 5" xfId="8274" xr:uid="{00000000-0005-0000-0000-0000F9150000}"/>
    <cellStyle name="Normal 3 5 3 5" xfId="2940" xr:uid="{00000000-0005-0000-0000-0000FA150000}"/>
    <cellStyle name="Normal 3 5 3 5 2" xfId="6492" xr:uid="{00000000-0005-0000-0000-0000FB150000}"/>
    <cellStyle name="Normal 3 5 3 5 2 2" xfId="20718" xr:uid="{00000000-0005-0000-0000-0000FC150000}"/>
    <cellStyle name="Normal 3 5 3 5 2 3" xfId="13602" xr:uid="{00000000-0005-0000-0000-0000FD150000}"/>
    <cellStyle name="Normal 3 5 3 5 3" xfId="24270" xr:uid="{00000000-0005-0000-0000-0000FE150000}"/>
    <cellStyle name="Normal 3 5 3 5 4" xfId="17166" xr:uid="{00000000-0005-0000-0000-0000FF150000}"/>
    <cellStyle name="Normal 3 5 3 5 5" xfId="10050" xr:uid="{00000000-0005-0000-0000-000000160000}"/>
    <cellStyle name="Normal 3 5 3 6" xfId="3828" xr:uid="{00000000-0005-0000-0000-000001160000}"/>
    <cellStyle name="Normal 3 5 3 6 2" xfId="18054" xr:uid="{00000000-0005-0000-0000-000002160000}"/>
    <cellStyle name="Normal 3 5 3 6 3" xfId="10938" xr:uid="{00000000-0005-0000-0000-000003160000}"/>
    <cellStyle name="Normal 3 5 3 7" xfId="21606" xr:uid="{00000000-0005-0000-0000-000004160000}"/>
    <cellStyle name="Normal 3 5 3 8" xfId="14496" xr:uid="{00000000-0005-0000-0000-000005160000}"/>
    <cellStyle name="Normal 3 5 3 9" xfId="7380" xr:uid="{00000000-0005-0000-0000-000006160000}"/>
    <cellStyle name="Normal 3 5 4" xfId="492" xr:uid="{00000000-0005-0000-0000-000007160000}"/>
    <cellStyle name="Normal 3 5 4 2" xfId="2274" xr:uid="{00000000-0005-0000-0000-000008160000}"/>
    <cellStyle name="Normal 3 5 4 2 2" xfId="5826" xr:uid="{00000000-0005-0000-0000-000009160000}"/>
    <cellStyle name="Normal 3 5 4 2 2 2" xfId="20052" xr:uid="{00000000-0005-0000-0000-00000A160000}"/>
    <cellStyle name="Normal 3 5 4 2 2 3" xfId="12936" xr:uid="{00000000-0005-0000-0000-00000B160000}"/>
    <cellStyle name="Normal 3 5 4 2 3" xfId="23604" xr:uid="{00000000-0005-0000-0000-00000C160000}"/>
    <cellStyle name="Normal 3 5 4 2 4" xfId="16500" xr:uid="{00000000-0005-0000-0000-00000D160000}"/>
    <cellStyle name="Normal 3 5 4 2 5" xfId="9384" xr:uid="{00000000-0005-0000-0000-00000E160000}"/>
    <cellStyle name="Normal 3 5 4 3" xfId="1386" xr:uid="{00000000-0005-0000-0000-00000F160000}"/>
    <cellStyle name="Normal 3 5 4 3 2" xfId="4938" xr:uid="{00000000-0005-0000-0000-000010160000}"/>
    <cellStyle name="Normal 3 5 4 3 2 2" xfId="19164" xr:uid="{00000000-0005-0000-0000-000011160000}"/>
    <cellStyle name="Normal 3 5 4 3 2 3" xfId="12048" xr:uid="{00000000-0005-0000-0000-000012160000}"/>
    <cellStyle name="Normal 3 5 4 3 3" xfId="22716" xr:uid="{00000000-0005-0000-0000-000013160000}"/>
    <cellStyle name="Normal 3 5 4 3 4" xfId="15612" xr:uid="{00000000-0005-0000-0000-000014160000}"/>
    <cellStyle name="Normal 3 5 4 3 5" xfId="8496" xr:uid="{00000000-0005-0000-0000-000015160000}"/>
    <cellStyle name="Normal 3 5 4 4" xfId="3162" xr:uid="{00000000-0005-0000-0000-000016160000}"/>
    <cellStyle name="Normal 3 5 4 4 2" xfId="6714" xr:uid="{00000000-0005-0000-0000-000017160000}"/>
    <cellStyle name="Normal 3 5 4 4 2 2" xfId="20940" xr:uid="{00000000-0005-0000-0000-000018160000}"/>
    <cellStyle name="Normal 3 5 4 4 2 3" xfId="13824" xr:uid="{00000000-0005-0000-0000-000019160000}"/>
    <cellStyle name="Normal 3 5 4 4 3" xfId="24492" xr:uid="{00000000-0005-0000-0000-00001A160000}"/>
    <cellStyle name="Normal 3 5 4 4 4" xfId="17388" xr:uid="{00000000-0005-0000-0000-00001B160000}"/>
    <cellStyle name="Normal 3 5 4 4 5" xfId="10272" xr:uid="{00000000-0005-0000-0000-00001C160000}"/>
    <cellStyle name="Normal 3 5 4 5" xfId="4050" xr:uid="{00000000-0005-0000-0000-00001D160000}"/>
    <cellStyle name="Normal 3 5 4 5 2" xfId="18276" xr:uid="{00000000-0005-0000-0000-00001E160000}"/>
    <cellStyle name="Normal 3 5 4 5 3" xfId="11160" xr:uid="{00000000-0005-0000-0000-00001F160000}"/>
    <cellStyle name="Normal 3 5 4 6" xfId="21828" xr:uid="{00000000-0005-0000-0000-000020160000}"/>
    <cellStyle name="Normal 3 5 4 7" xfId="14718" xr:uid="{00000000-0005-0000-0000-000021160000}"/>
    <cellStyle name="Normal 3 5 4 8" xfId="7602" xr:uid="{00000000-0005-0000-0000-000022160000}"/>
    <cellStyle name="Normal 3 5 5" xfId="1830" xr:uid="{00000000-0005-0000-0000-000023160000}"/>
    <cellStyle name="Normal 3 5 5 2" xfId="5382" xr:uid="{00000000-0005-0000-0000-000024160000}"/>
    <cellStyle name="Normal 3 5 5 2 2" xfId="19608" xr:uid="{00000000-0005-0000-0000-000025160000}"/>
    <cellStyle name="Normal 3 5 5 2 3" xfId="12492" xr:uid="{00000000-0005-0000-0000-000026160000}"/>
    <cellStyle name="Normal 3 5 5 3" xfId="23160" xr:uid="{00000000-0005-0000-0000-000027160000}"/>
    <cellStyle name="Normal 3 5 5 4" xfId="16056" xr:uid="{00000000-0005-0000-0000-000028160000}"/>
    <cellStyle name="Normal 3 5 5 5" xfId="8940" xr:uid="{00000000-0005-0000-0000-000029160000}"/>
    <cellStyle name="Normal 3 5 6" xfId="942" xr:uid="{00000000-0005-0000-0000-00002A160000}"/>
    <cellStyle name="Normal 3 5 6 2" xfId="4494" xr:uid="{00000000-0005-0000-0000-00002B160000}"/>
    <cellStyle name="Normal 3 5 6 2 2" xfId="18720" xr:uid="{00000000-0005-0000-0000-00002C160000}"/>
    <cellStyle name="Normal 3 5 6 2 3" xfId="11604" xr:uid="{00000000-0005-0000-0000-00002D160000}"/>
    <cellStyle name="Normal 3 5 6 3" xfId="22272" xr:uid="{00000000-0005-0000-0000-00002E160000}"/>
    <cellStyle name="Normal 3 5 6 4" xfId="15168" xr:uid="{00000000-0005-0000-0000-00002F160000}"/>
    <cellStyle name="Normal 3 5 6 5" xfId="8052" xr:uid="{00000000-0005-0000-0000-000030160000}"/>
    <cellStyle name="Normal 3 5 7" xfId="2718" xr:uid="{00000000-0005-0000-0000-000031160000}"/>
    <cellStyle name="Normal 3 5 7 2" xfId="6270" xr:uid="{00000000-0005-0000-0000-000032160000}"/>
    <cellStyle name="Normal 3 5 7 2 2" xfId="20496" xr:uid="{00000000-0005-0000-0000-000033160000}"/>
    <cellStyle name="Normal 3 5 7 2 3" xfId="13380" xr:uid="{00000000-0005-0000-0000-000034160000}"/>
    <cellStyle name="Normal 3 5 7 3" xfId="24048" xr:uid="{00000000-0005-0000-0000-000035160000}"/>
    <cellStyle name="Normal 3 5 7 4" xfId="16944" xr:uid="{00000000-0005-0000-0000-000036160000}"/>
    <cellStyle name="Normal 3 5 7 5" xfId="9828" xr:uid="{00000000-0005-0000-0000-000037160000}"/>
    <cellStyle name="Normal 3 5 8" xfId="3606" xr:uid="{00000000-0005-0000-0000-000038160000}"/>
    <cellStyle name="Normal 3 5 8 2" xfId="17832" xr:uid="{00000000-0005-0000-0000-000039160000}"/>
    <cellStyle name="Normal 3 5 8 3" xfId="10716" xr:uid="{00000000-0005-0000-0000-00003A160000}"/>
    <cellStyle name="Normal 3 5 9" xfId="21384" xr:uid="{00000000-0005-0000-0000-00003B160000}"/>
    <cellStyle name="Normal 3 6" xfId="85" xr:uid="{00000000-0005-0000-0000-00003C160000}"/>
    <cellStyle name="Normal 3 6 10" xfId="14311" xr:uid="{00000000-0005-0000-0000-00003D160000}"/>
    <cellStyle name="Normal 3 6 11" xfId="7195" xr:uid="{00000000-0005-0000-0000-00003E160000}"/>
    <cellStyle name="Normal 3 6 2" xfId="196" xr:uid="{00000000-0005-0000-0000-00003F160000}"/>
    <cellStyle name="Normal 3 6 2 10" xfId="7306" xr:uid="{00000000-0005-0000-0000-000040160000}"/>
    <cellStyle name="Normal 3 6 2 2" xfId="418" xr:uid="{00000000-0005-0000-0000-000041160000}"/>
    <cellStyle name="Normal 3 6 2 2 2" xfId="862" xr:uid="{00000000-0005-0000-0000-000042160000}"/>
    <cellStyle name="Normal 3 6 2 2 2 2" xfId="2644" xr:uid="{00000000-0005-0000-0000-000043160000}"/>
    <cellStyle name="Normal 3 6 2 2 2 2 2" xfId="6196" xr:uid="{00000000-0005-0000-0000-000044160000}"/>
    <cellStyle name="Normal 3 6 2 2 2 2 2 2" xfId="20422" xr:uid="{00000000-0005-0000-0000-000045160000}"/>
    <cellStyle name="Normal 3 6 2 2 2 2 2 3" xfId="13306" xr:uid="{00000000-0005-0000-0000-000046160000}"/>
    <cellStyle name="Normal 3 6 2 2 2 2 3" xfId="23974" xr:uid="{00000000-0005-0000-0000-000047160000}"/>
    <cellStyle name="Normal 3 6 2 2 2 2 4" xfId="16870" xr:uid="{00000000-0005-0000-0000-000048160000}"/>
    <cellStyle name="Normal 3 6 2 2 2 2 5" xfId="9754" xr:uid="{00000000-0005-0000-0000-000049160000}"/>
    <cellStyle name="Normal 3 6 2 2 2 3" xfId="1756" xr:uid="{00000000-0005-0000-0000-00004A160000}"/>
    <cellStyle name="Normal 3 6 2 2 2 3 2" xfId="5308" xr:uid="{00000000-0005-0000-0000-00004B160000}"/>
    <cellStyle name="Normal 3 6 2 2 2 3 2 2" xfId="19534" xr:uid="{00000000-0005-0000-0000-00004C160000}"/>
    <cellStyle name="Normal 3 6 2 2 2 3 2 3" xfId="12418" xr:uid="{00000000-0005-0000-0000-00004D160000}"/>
    <cellStyle name="Normal 3 6 2 2 2 3 3" xfId="23086" xr:uid="{00000000-0005-0000-0000-00004E160000}"/>
    <cellStyle name="Normal 3 6 2 2 2 3 4" xfId="15982" xr:uid="{00000000-0005-0000-0000-00004F160000}"/>
    <cellStyle name="Normal 3 6 2 2 2 3 5" xfId="8866" xr:uid="{00000000-0005-0000-0000-000050160000}"/>
    <cellStyle name="Normal 3 6 2 2 2 4" xfId="3532" xr:uid="{00000000-0005-0000-0000-000051160000}"/>
    <cellStyle name="Normal 3 6 2 2 2 4 2" xfId="7084" xr:uid="{00000000-0005-0000-0000-000052160000}"/>
    <cellStyle name="Normal 3 6 2 2 2 4 2 2" xfId="21310" xr:uid="{00000000-0005-0000-0000-000053160000}"/>
    <cellStyle name="Normal 3 6 2 2 2 4 2 3" xfId="14194" xr:uid="{00000000-0005-0000-0000-000054160000}"/>
    <cellStyle name="Normal 3 6 2 2 2 4 3" xfId="24862" xr:uid="{00000000-0005-0000-0000-000055160000}"/>
    <cellStyle name="Normal 3 6 2 2 2 4 4" xfId="17758" xr:uid="{00000000-0005-0000-0000-000056160000}"/>
    <cellStyle name="Normal 3 6 2 2 2 4 5" xfId="10642" xr:uid="{00000000-0005-0000-0000-000057160000}"/>
    <cellStyle name="Normal 3 6 2 2 2 5" xfId="4420" xr:uid="{00000000-0005-0000-0000-000058160000}"/>
    <cellStyle name="Normal 3 6 2 2 2 5 2" xfId="18646" xr:uid="{00000000-0005-0000-0000-000059160000}"/>
    <cellStyle name="Normal 3 6 2 2 2 5 3" xfId="11530" xr:uid="{00000000-0005-0000-0000-00005A160000}"/>
    <cellStyle name="Normal 3 6 2 2 2 6" xfId="22198" xr:uid="{00000000-0005-0000-0000-00005B160000}"/>
    <cellStyle name="Normal 3 6 2 2 2 7" xfId="15088" xr:uid="{00000000-0005-0000-0000-00005C160000}"/>
    <cellStyle name="Normal 3 6 2 2 2 8" xfId="7972" xr:uid="{00000000-0005-0000-0000-00005D160000}"/>
    <cellStyle name="Normal 3 6 2 2 3" xfId="2200" xr:uid="{00000000-0005-0000-0000-00005E160000}"/>
    <cellStyle name="Normal 3 6 2 2 3 2" xfId="5752" xr:uid="{00000000-0005-0000-0000-00005F160000}"/>
    <cellStyle name="Normal 3 6 2 2 3 2 2" xfId="19978" xr:uid="{00000000-0005-0000-0000-000060160000}"/>
    <cellStyle name="Normal 3 6 2 2 3 2 3" xfId="12862" xr:uid="{00000000-0005-0000-0000-000061160000}"/>
    <cellStyle name="Normal 3 6 2 2 3 3" xfId="23530" xr:uid="{00000000-0005-0000-0000-000062160000}"/>
    <cellStyle name="Normal 3 6 2 2 3 4" xfId="16426" xr:uid="{00000000-0005-0000-0000-000063160000}"/>
    <cellStyle name="Normal 3 6 2 2 3 5" xfId="9310" xr:uid="{00000000-0005-0000-0000-000064160000}"/>
    <cellStyle name="Normal 3 6 2 2 4" xfId="1312" xr:uid="{00000000-0005-0000-0000-000065160000}"/>
    <cellStyle name="Normal 3 6 2 2 4 2" xfId="4864" xr:uid="{00000000-0005-0000-0000-000066160000}"/>
    <cellStyle name="Normal 3 6 2 2 4 2 2" xfId="19090" xr:uid="{00000000-0005-0000-0000-000067160000}"/>
    <cellStyle name="Normal 3 6 2 2 4 2 3" xfId="11974" xr:uid="{00000000-0005-0000-0000-000068160000}"/>
    <cellStyle name="Normal 3 6 2 2 4 3" xfId="22642" xr:uid="{00000000-0005-0000-0000-000069160000}"/>
    <cellStyle name="Normal 3 6 2 2 4 4" xfId="15538" xr:uid="{00000000-0005-0000-0000-00006A160000}"/>
    <cellStyle name="Normal 3 6 2 2 4 5" xfId="8422" xr:uid="{00000000-0005-0000-0000-00006B160000}"/>
    <cellStyle name="Normal 3 6 2 2 5" xfId="3088" xr:uid="{00000000-0005-0000-0000-00006C160000}"/>
    <cellStyle name="Normal 3 6 2 2 5 2" xfId="6640" xr:uid="{00000000-0005-0000-0000-00006D160000}"/>
    <cellStyle name="Normal 3 6 2 2 5 2 2" xfId="20866" xr:uid="{00000000-0005-0000-0000-00006E160000}"/>
    <cellStyle name="Normal 3 6 2 2 5 2 3" xfId="13750" xr:uid="{00000000-0005-0000-0000-00006F160000}"/>
    <cellStyle name="Normal 3 6 2 2 5 3" xfId="24418" xr:uid="{00000000-0005-0000-0000-000070160000}"/>
    <cellStyle name="Normal 3 6 2 2 5 4" xfId="17314" xr:uid="{00000000-0005-0000-0000-000071160000}"/>
    <cellStyle name="Normal 3 6 2 2 5 5" xfId="10198" xr:uid="{00000000-0005-0000-0000-000072160000}"/>
    <cellStyle name="Normal 3 6 2 2 6" xfId="3976" xr:uid="{00000000-0005-0000-0000-000073160000}"/>
    <cellStyle name="Normal 3 6 2 2 6 2" xfId="18202" xr:uid="{00000000-0005-0000-0000-000074160000}"/>
    <cellStyle name="Normal 3 6 2 2 6 3" xfId="11086" xr:uid="{00000000-0005-0000-0000-000075160000}"/>
    <cellStyle name="Normal 3 6 2 2 7" xfId="21754" xr:uid="{00000000-0005-0000-0000-000076160000}"/>
    <cellStyle name="Normal 3 6 2 2 8" xfId="14644" xr:uid="{00000000-0005-0000-0000-000077160000}"/>
    <cellStyle name="Normal 3 6 2 2 9" xfId="7528" xr:uid="{00000000-0005-0000-0000-000078160000}"/>
    <cellStyle name="Normal 3 6 2 3" xfId="640" xr:uid="{00000000-0005-0000-0000-000079160000}"/>
    <cellStyle name="Normal 3 6 2 3 2" xfId="2422" xr:uid="{00000000-0005-0000-0000-00007A160000}"/>
    <cellStyle name="Normal 3 6 2 3 2 2" xfId="5974" xr:uid="{00000000-0005-0000-0000-00007B160000}"/>
    <cellStyle name="Normal 3 6 2 3 2 2 2" xfId="20200" xr:uid="{00000000-0005-0000-0000-00007C160000}"/>
    <cellStyle name="Normal 3 6 2 3 2 2 3" xfId="13084" xr:uid="{00000000-0005-0000-0000-00007D160000}"/>
    <cellStyle name="Normal 3 6 2 3 2 3" xfId="23752" xr:uid="{00000000-0005-0000-0000-00007E160000}"/>
    <cellStyle name="Normal 3 6 2 3 2 4" xfId="16648" xr:uid="{00000000-0005-0000-0000-00007F160000}"/>
    <cellStyle name="Normal 3 6 2 3 2 5" xfId="9532" xr:uid="{00000000-0005-0000-0000-000080160000}"/>
    <cellStyle name="Normal 3 6 2 3 3" xfId="1534" xr:uid="{00000000-0005-0000-0000-000081160000}"/>
    <cellStyle name="Normal 3 6 2 3 3 2" xfId="5086" xr:uid="{00000000-0005-0000-0000-000082160000}"/>
    <cellStyle name="Normal 3 6 2 3 3 2 2" xfId="19312" xr:uid="{00000000-0005-0000-0000-000083160000}"/>
    <cellStyle name="Normal 3 6 2 3 3 2 3" xfId="12196" xr:uid="{00000000-0005-0000-0000-000084160000}"/>
    <cellStyle name="Normal 3 6 2 3 3 3" xfId="22864" xr:uid="{00000000-0005-0000-0000-000085160000}"/>
    <cellStyle name="Normal 3 6 2 3 3 4" xfId="15760" xr:uid="{00000000-0005-0000-0000-000086160000}"/>
    <cellStyle name="Normal 3 6 2 3 3 5" xfId="8644" xr:uid="{00000000-0005-0000-0000-000087160000}"/>
    <cellStyle name="Normal 3 6 2 3 4" xfId="3310" xr:uid="{00000000-0005-0000-0000-000088160000}"/>
    <cellStyle name="Normal 3 6 2 3 4 2" xfId="6862" xr:uid="{00000000-0005-0000-0000-000089160000}"/>
    <cellStyle name="Normal 3 6 2 3 4 2 2" xfId="21088" xr:uid="{00000000-0005-0000-0000-00008A160000}"/>
    <cellStyle name="Normal 3 6 2 3 4 2 3" xfId="13972" xr:uid="{00000000-0005-0000-0000-00008B160000}"/>
    <cellStyle name="Normal 3 6 2 3 4 3" xfId="24640" xr:uid="{00000000-0005-0000-0000-00008C160000}"/>
    <cellStyle name="Normal 3 6 2 3 4 4" xfId="17536" xr:uid="{00000000-0005-0000-0000-00008D160000}"/>
    <cellStyle name="Normal 3 6 2 3 4 5" xfId="10420" xr:uid="{00000000-0005-0000-0000-00008E160000}"/>
    <cellStyle name="Normal 3 6 2 3 5" xfId="4198" xr:uid="{00000000-0005-0000-0000-00008F160000}"/>
    <cellStyle name="Normal 3 6 2 3 5 2" xfId="18424" xr:uid="{00000000-0005-0000-0000-000090160000}"/>
    <cellStyle name="Normal 3 6 2 3 5 3" xfId="11308" xr:uid="{00000000-0005-0000-0000-000091160000}"/>
    <cellStyle name="Normal 3 6 2 3 6" xfId="21976" xr:uid="{00000000-0005-0000-0000-000092160000}"/>
    <cellStyle name="Normal 3 6 2 3 7" xfId="14866" xr:uid="{00000000-0005-0000-0000-000093160000}"/>
    <cellStyle name="Normal 3 6 2 3 8" xfId="7750" xr:uid="{00000000-0005-0000-0000-000094160000}"/>
    <cellStyle name="Normal 3 6 2 4" xfId="1978" xr:uid="{00000000-0005-0000-0000-000095160000}"/>
    <cellStyle name="Normal 3 6 2 4 2" xfId="5530" xr:uid="{00000000-0005-0000-0000-000096160000}"/>
    <cellStyle name="Normal 3 6 2 4 2 2" xfId="19756" xr:uid="{00000000-0005-0000-0000-000097160000}"/>
    <cellStyle name="Normal 3 6 2 4 2 3" xfId="12640" xr:uid="{00000000-0005-0000-0000-000098160000}"/>
    <cellStyle name="Normal 3 6 2 4 3" xfId="23308" xr:uid="{00000000-0005-0000-0000-000099160000}"/>
    <cellStyle name="Normal 3 6 2 4 4" xfId="16204" xr:uid="{00000000-0005-0000-0000-00009A160000}"/>
    <cellStyle name="Normal 3 6 2 4 5" xfId="9088" xr:uid="{00000000-0005-0000-0000-00009B160000}"/>
    <cellStyle name="Normal 3 6 2 5" xfId="1090" xr:uid="{00000000-0005-0000-0000-00009C160000}"/>
    <cellStyle name="Normal 3 6 2 5 2" xfId="4642" xr:uid="{00000000-0005-0000-0000-00009D160000}"/>
    <cellStyle name="Normal 3 6 2 5 2 2" xfId="18868" xr:uid="{00000000-0005-0000-0000-00009E160000}"/>
    <cellStyle name="Normal 3 6 2 5 2 3" xfId="11752" xr:uid="{00000000-0005-0000-0000-00009F160000}"/>
    <cellStyle name="Normal 3 6 2 5 3" xfId="22420" xr:uid="{00000000-0005-0000-0000-0000A0160000}"/>
    <cellStyle name="Normal 3 6 2 5 4" xfId="15316" xr:uid="{00000000-0005-0000-0000-0000A1160000}"/>
    <cellStyle name="Normal 3 6 2 5 5" xfId="8200" xr:uid="{00000000-0005-0000-0000-0000A2160000}"/>
    <cellStyle name="Normal 3 6 2 6" xfId="2866" xr:uid="{00000000-0005-0000-0000-0000A3160000}"/>
    <cellStyle name="Normal 3 6 2 6 2" xfId="6418" xr:uid="{00000000-0005-0000-0000-0000A4160000}"/>
    <cellStyle name="Normal 3 6 2 6 2 2" xfId="20644" xr:uid="{00000000-0005-0000-0000-0000A5160000}"/>
    <cellStyle name="Normal 3 6 2 6 2 3" xfId="13528" xr:uid="{00000000-0005-0000-0000-0000A6160000}"/>
    <cellStyle name="Normal 3 6 2 6 3" xfId="24196" xr:uid="{00000000-0005-0000-0000-0000A7160000}"/>
    <cellStyle name="Normal 3 6 2 6 4" xfId="17092" xr:uid="{00000000-0005-0000-0000-0000A8160000}"/>
    <cellStyle name="Normal 3 6 2 6 5" xfId="9976" xr:uid="{00000000-0005-0000-0000-0000A9160000}"/>
    <cellStyle name="Normal 3 6 2 7" xfId="3754" xr:uid="{00000000-0005-0000-0000-0000AA160000}"/>
    <cellStyle name="Normal 3 6 2 7 2" xfId="17980" xr:uid="{00000000-0005-0000-0000-0000AB160000}"/>
    <cellStyle name="Normal 3 6 2 7 3" xfId="10864" xr:uid="{00000000-0005-0000-0000-0000AC160000}"/>
    <cellStyle name="Normal 3 6 2 8" xfId="21532" xr:uid="{00000000-0005-0000-0000-0000AD160000}"/>
    <cellStyle name="Normal 3 6 2 9" xfId="14422" xr:uid="{00000000-0005-0000-0000-0000AE160000}"/>
    <cellStyle name="Normal 3 6 3" xfId="307" xr:uid="{00000000-0005-0000-0000-0000AF160000}"/>
    <cellStyle name="Normal 3 6 3 2" xfId="751" xr:uid="{00000000-0005-0000-0000-0000B0160000}"/>
    <cellStyle name="Normal 3 6 3 2 2" xfId="2533" xr:uid="{00000000-0005-0000-0000-0000B1160000}"/>
    <cellStyle name="Normal 3 6 3 2 2 2" xfId="6085" xr:uid="{00000000-0005-0000-0000-0000B2160000}"/>
    <cellStyle name="Normal 3 6 3 2 2 2 2" xfId="20311" xr:uid="{00000000-0005-0000-0000-0000B3160000}"/>
    <cellStyle name="Normal 3 6 3 2 2 2 3" xfId="13195" xr:uid="{00000000-0005-0000-0000-0000B4160000}"/>
    <cellStyle name="Normal 3 6 3 2 2 3" xfId="23863" xr:uid="{00000000-0005-0000-0000-0000B5160000}"/>
    <cellStyle name="Normal 3 6 3 2 2 4" xfId="16759" xr:uid="{00000000-0005-0000-0000-0000B6160000}"/>
    <cellStyle name="Normal 3 6 3 2 2 5" xfId="9643" xr:uid="{00000000-0005-0000-0000-0000B7160000}"/>
    <cellStyle name="Normal 3 6 3 2 3" xfId="1645" xr:uid="{00000000-0005-0000-0000-0000B8160000}"/>
    <cellStyle name="Normal 3 6 3 2 3 2" xfId="5197" xr:uid="{00000000-0005-0000-0000-0000B9160000}"/>
    <cellStyle name="Normal 3 6 3 2 3 2 2" xfId="19423" xr:uid="{00000000-0005-0000-0000-0000BA160000}"/>
    <cellStyle name="Normal 3 6 3 2 3 2 3" xfId="12307" xr:uid="{00000000-0005-0000-0000-0000BB160000}"/>
    <cellStyle name="Normal 3 6 3 2 3 3" xfId="22975" xr:uid="{00000000-0005-0000-0000-0000BC160000}"/>
    <cellStyle name="Normal 3 6 3 2 3 4" xfId="15871" xr:uid="{00000000-0005-0000-0000-0000BD160000}"/>
    <cellStyle name="Normal 3 6 3 2 3 5" xfId="8755" xr:uid="{00000000-0005-0000-0000-0000BE160000}"/>
    <cellStyle name="Normal 3 6 3 2 4" xfId="3421" xr:uid="{00000000-0005-0000-0000-0000BF160000}"/>
    <cellStyle name="Normal 3 6 3 2 4 2" xfId="6973" xr:uid="{00000000-0005-0000-0000-0000C0160000}"/>
    <cellStyle name="Normal 3 6 3 2 4 2 2" xfId="21199" xr:uid="{00000000-0005-0000-0000-0000C1160000}"/>
    <cellStyle name="Normal 3 6 3 2 4 2 3" xfId="14083" xr:uid="{00000000-0005-0000-0000-0000C2160000}"/>
    <cellStyle name="Normal 3 6 3 2 4 3" xfId="24751" xr:uid="{00000000-0005-0000-0000-0000C3160000}"/>
    <cellStyle name="Normal 3 6 3 2 4 4" xfId="17647" xr:uid="{00000000-0005-0000-0000-0000C4160000}"/>
    <cellStyle name="Normal 3 6 3 2 4 5" xfId="10531" xr:uid="{00000000-0005-0000-0000-0000C5160000}"/>
    <cellStyle name="Normal 3 6 3 2 5" xfId="4309" xr:uid="{00000000-0005-0000-0000-0000C6160000}"/>
    <cellStyle name="Normal 3 6 3 2 5 2" xfId="18535" xr:uid="{00000000-0005-0000-0000-0000C7160000}"/>
    <cellStyle name="Normal 3 6 3 2 5 3" xfId="11419" xr:uid="{00000000-0005-0000-0000-0000C8160000}"/>
    <cellStyle name="Normal 3 6 3 2 6" xfId="22087" xr:uid="{00000000-0005-0000-0000-0000C9160000}"/>
    <cellStyle name="Normal 3 6 3 2 7" xfId="14977" xr:uid="{00000000-0005-0000-0000-0000CA160000}"/>
    <cellStyle name="Normal 3 6 3 2 8" xfId="7861" xr:uid="{00000000-0005-0000-0000-0000CB160000}"/>
    <cellStyle name="Normal 3 6 3 3" xfId="2089" xr:uid="{00000000-0005-0000-0000-0000CC160000}"/>
    <cellStyle name="Normal 3 6 3 3 2" xfId="5641" xr:uid="{00000000-0005-0000-0000-0000CD160000}"/>
    <cellStyle name="Normal 3 6 3 3 2 2" xfId="19867" xr:uid="{00000000-0005-0000-0000-0000CE160000}"/>
    <cellStyle name="Normal 3 6 3 3 2 3" xfId="12751" xr:uid="{00000000-0005-0000-0000-0000CF160000}"/>
    <cellStyle name="Normal 3 6 3 3 3" xfId="23419" xr:uid="{00000000-0005-0000-0000-0000D0160000}"/>
    <cellStyle name="Normal 3 6 3 3 4" xfId="16315" xr:uid="{00000000-0005-0000-0000-0000D1160000}"/>
    <cellStyle name="Normal 3 6 3 3 5" xfId="9199" xr:uid="{00000000-0005-0000-0000-0000D2160000}"/>
    <cellStyle name="Normal 3 6 3 4" xfId="1201" xr:uid="{00000000-0005-0000-0000-0000D3160000}"/>
    <cellStyle name="Normal 3 6 3 4 2" xfId="4753" xr:uid="{00000000-0005-0000-0000-0000D4160000}"/>
    <cellStyle name="Normal 3 6 3 4 2 2" xfId="18979" xr:uid="{00000000-0005-0000-0000-0000D5160000}"/>
    <cellStyle name="Normal 3 6 3 4 2 3" xfId="11863" xr:uid="{00000000-0005-0000-0000-0000D6160000}"/>
    <cellStyle name="Normal 3 6 3 4 3" xfId="22531" xr:uid="{00000000-0005-0000-0000-0000D7160000}"/>
    <cellStyle name="Normal 3 6 3 4 4" xfId="15427" xr:uid="{00000000-0005-0000-0000-0000D8160000}"/>
    <cellStyle name="Normal 3 6 3 4 5" xfId="8311" xr:uid="{00000000-0005-0000-0000-0000D9160000}"/>
    <cellStyle name="Normal 3 6 3 5" xfId="2977" xr:uid="{00000000-0005-0000-0000-0000DA160000}"/>
    <cellStyle name="Normal 3 6 3 5 2" xfId="6529" xr:uid="{00000000-0005-0000-0000-0000DB160000}"/>
    <cellStyle name="Normal 3 6 3 5 2 2" xfId="20755" xr:uid="{00000000-0005-0000-0000-0000DC160000}"/>
    <cellStyle name="Normal 3 6 3 5 2 3" xfId="13639" xr:uid="{00000000-0005-0000-0000-0000DD160000}"/>
    <cellStyle name="Normal 3 6 3 5 3" xfId="24307" xr:uid="{00000000-0005-0000-0000-0000DE160000}"/>
    <cellStyle name="Normal 3 6 3 5 4" xfId="17203" xr:uid="{00000000-0005-0000-0000-0000DF160000}"/>
    <cellStyle name="Normal 3 6 3 5 5" xfId="10087" xr:uid="{00000000-0005-0000-0000-0000E0160000}"/>
    <cellStyle name="Normal 3 6 3 6" xfId="3865" xr:uid="{00000000-0005-0000-0000-0000E1160000}"/>
    <cellStyle name="Normal 3 6 3 6 2" xfId="18091" xr:uid="{00000000-0005-0000-0000-0000E2160000}"/>
    <cellStyle name="Normal 3 6 3 6 3" xfId="10975" xr:uid="{00000000-0005-0000-0000-0000E3160000}"/>
    <cellStyle name="Normal 3 6 3 7" xfId="21643" xr:uid="{00000000-0005-0000-0000-0000E4160000}"/>
    <cellStyle name="Normal 3 6 3 8" xfId="14533" xr:uid="{00000000-0005-0000-0000-0000E5160000}"/>
    <cellStyle name="Normal 3 6 3 9" xfId="7417" xr:uid="{00000000-0005-0000-0000-0000E6160000}"/>
    <cellStyle name="Normal 3 6 4" xfId="529" xr:uid="{00000000-0005-0000-0000-0000E7160000}"/>
    <cellStyle name="Normal 3 6 4 2" xfId="2311" xr:uid="{00000000-0005-0000-0000-0000E8160000}"/>
    <cellStyle name="Normal 3 6 4 2 2" xfId="5863" xr:uid="{00000000-0005-0000-0000-0000E9160000}"/>
    <cellStyle name="Normal 3 6 4 2 2 2" xfId="20089" xr:uid="{00000000-0005-0000-0000-0000EA160000}"/>
    <cellStyle name="Normal 3 6 4 2 2 3" xfId="12973" xr:uid="{00000000-0005-0000-0000-0000EB160000}"/>
    <cellStyle name="Normal 3 6 4 2 3" xfId="23641" xr:uid="{00000000-0005-0000-0000-0000EC160000}"/>
    <cellStyle name="Normal 3 6 4 2 4" xfId="16537" xr:uid="{00000000-0005-0000-0000-0000ED160000}"/>
    <cellStyle name="Normal 3 6 4 2 5" xfId="9421" xr:uid="{00000000-0005-0000-0000-0000EE160000}"/>
    <cellStyle name="Normal 3 6 4 3" xfId="1423" xr:uid="{00000000-0005-0000-0000-0000EF160000}"/>
    <cellStyle name="Normal 3 6 4 3 2" xfId="4975" xr:uid="{00000000-0005-0000-0000-0000F0160000}"/>
    <cellStyle name="Normal 3 6 4 3 2 2" xfId="19201" xr:uid="{00000000-0005-0000-0000-0000F1160000}"/>
    <cellStyle name="Normal 3 6 4 3 2 3" xfId="12085" xr:uid="{00000000-0005-0000-0000-0000F2160000}"/>
    <cellStyle name="Normal 3 6 4 3 3" xfId="22753" xr:uid="{00000000-0005-0000-0000-0000F3160000}"/>
    <cellStyle name="Normal 3 6 4 3 4" xfId="15649" xr:uid="{00000000-0005-0000-0000-0000F4160000}"/>
    <cellStyle name="Normal 3 6 4 3 5" xfId="8533" xr:uid="{00000000-0005-0000-0000-0000F5160000}"/>
    <cellStyle name="Normal 3 6 4 4" xfId="3199" xr:uid="{00000000-0005-0000-0000-0000F6160000}"/>
    <cellStyle name="Normal 3 6 4 4 2" xfId="6751" xr:uid="{00000000-0005-0000-0000-0000F7160000}"/>
    <cellStyle name="Normal 3 6 4 4 2 2" xfId="20977" xr:uid="{00000000-0005-0000-0000-0000F8160000}"/>
    <cellStyle name="Normal 3 6 4 4 2 3" xfId="13861" xr:uid="{00000000-0005-0000-0000-0000F9160000}"/>
    <cellStyle name="Normal 3 6 4 4 3" xfId="24529" xr:uid="{00000000-0005-0000-0000-0000FA160000}"/>
    <cellStyle name="Normal 3 6 4 4 4" xfId="17425" xr:uid="{00000000-0005-0000-0000-0000FB160000}"/>
    <cellStyle name="Normal 3 6 4 4 5" xfId="10309" xr:uid="{00000000-0005-0000-0000-0000FC160000}"/>
    <cellStyle name="Normal 3 6 4 5" xfId="4087" xr:uid="{00000000-0005-0000-0000-0000FD160000}"/>
    <cellStyle name="Normal 3 6 4 5 2" xfId="18313" xr:uid="{00000000-0005-0000-0000-0000FE160000}"/>
    <cellStyle name="Normal 3 6 4 5 3" xfId="11197" xr:uid="{00000000-0005-0000-0000-0000FF160000}"/>
    <cellStyle name="Normal 3 6 4 6" xfId="21865" xr:uid="{00000000-0005-0000-0000-000000170000}"/>
    <cellStyle name="Normal 3 6 4 7" xfId="14755" xr:uid="{00000000-0005-0000-0000-000001170000}"/>
    <cellStyle name="Normal 3 6 4 8" xfId="7639" xr:uid="{00000000-0005-0000-0000-000002170000}"/>
    <cellStyle name="Normal 3 6 5" xfId="1867" xr:uid="{00000000-0005-0000-0000-000003170000}"/>
    <cellStyle name="Normal 3 6 5 2" xfId="5419" xr:uid="{00000000-0005-0000-0000-000004170000}"/>
    <cellStyle name="Normal 3 6 5 2 2" xfId="19645" xr:uid="{00000000-0005-0000-0000-000005170000}"/>
    <cellStyle name="Normal 3 6 5 2 3" xfId="12529" xr:uid="{00000000-0005-0000-0000-000006170000}"/>
    <cellStyle name="Normal 3 6 5 3" xfId="23197" xr:uid="{00000000-0005-0000-0000-000007170000}"/>
    <cellStyle name="Normal 3 6 5 4" xfId="16093" xr:uid="{00000000-0005-0000-0000-000008170000}"/>
    <cellStyle name="Normal 3 6 5 5" xfId="8977" xr:uid="{00000000-0005-0000-0000-000009170000}"/>
    <cellStyle name="Normal 3 6 6" xfId="979" xr:uid="{00000000-0005-0000-0000-00000A170000}"/>
    <cellStyle name="Normal 3 6 6 2" xfId="4531" xr:uid="{00000000-0005-0000-0000-00000B170000}"/>
    <cellStyle name="Normal 3 6 6 2 2" xfId="18757" xr:uid="{00000000-0005-0000-0000-00000C170000}"/>
    <cellStyle name="Normal 3 6 6 2 3" xfId="11641" xr:uid="{00000000-0005-0000-0000-00000D170000}"/>
    <cellStyle name="Normal 3 6 6 3" xfId="22309" xr:uid="{00000000-0005-0000-0000-00000E170000}"/>
    <cellStyle name="Normal 3 6 6 4" xfId="15205" xr:uid="{00000000-0005-0000-0000-00000F170000}"/>
    <cellStyle name="Normal 3 6 6 5" xfId="8089" xr:uid="{00000000-0005-0000-0000-000010170000}"/>
    <cellStyle name="Normal 3 6 7" xfId="2755" xr:uid="{00000000-0005-0000-0000-000011170000}"/>
    <cellStyle name="Normal 3 6 7 2" xfId="6307" xr:uid="{00000000-0005-0000-0000-000012170000}"/>
    <cellStyle name="Normal 3 6 7 2 2" xfId="20533" xr:uid="{00000000-0005-0000-0000-000013170000}"/>
    <cellStyle name="Normal 3 6 7 2 3" xfId="13417" xr:uid="{00000000-0005-0000-0000-000014170000}"/>
    <cellStyle name="Normal 3 6 7 3" xfId="24085" xr:uid="{00000000-0005-0000-0000-000015170000}"/>
    <cellStyle name="Normal 3 6 7 4" xfId="16981" xr:uid="{00000000-0005-0000-0000-000016170000}"/>
    <cellStyle name="Normal 3 6 7 5" xfId="9865" xr:uid="{00000000-0005-0000-0000-000017170000}"/>
    <cellStyle name="Normal 3 6 8" xfId="3643" xr:uid="{00000000-0005-0000-0000-000018170000}"/>
    <cellStyle name="Normal 3 6 8 2" xfId="17869" xr:uid="{00000000-0005-0000-0000-000019170000}"/>
    <cellStyle name="Normal 3 6 8 3" xfId="10753" xr:uid="{00000000-0005-0000-0000-00001A170000}"/>
    <cellStyle name="Normal 3 6 9" xfId="21421" xr:uid="{00000000-0005-0000-0000-00001B170000}"/>
    <cellStyle name="Normal 3 7" xfId="122" xr:uid="{00000000-0005-0000-0000-00001C170000}"/>
    <cellStyle name="Normal 3 7 10" xfId="7232" xr:uid="{00000000-0005-0000-0000-00001D170000}"/>
    <cellStyle name="Normal 3 7 2" xfId="344" xr:uid="{00000000-0005-0000-0000-00001E170000}"/>
    <cellStyle name="Normal 3 7 2 2" xfId="788" xr:uid="{00000000-0005-0000-0000-00001F170000}"/>
    <cellStyle name="Normal 3 7 2 2 2" xfId="2570" xr:uid="{00000000-0005-0000-0000-000020170000}"/>
    <cellStyle name="Normal 3 7 2 2 2 2" xfId="6122" xr:uid="{00000000-0005-0000-0000-000021170000}"/>
    <cellStyle name="Normal 3 7 2 2 2 2 2" xfId="20348" xr:uid="{00000000-0005-0000-0000-000022170000}"/>
    <cellStyle name="Normal 3 7 2 2 2 2 3" xfId="13232" xr:uid="{00000000-0005-0000-0000-000023170000}"/>
    <cellStyle name="Normal 3 7 2 2 2 3" xfId="23900" xr:uid="{00000000-0005-0000-0000-000024170000}"/>
    <cellStyle name="Normal 3 7 2 2 2 4" xfId="16796" xr:uid="{00000000-0005-0000-0000-000025170000}"/>
    <cellStyle name="Normal 3 7 2 2 2 5" xfId="9680" xr:uid="{00000000-0005-0000-0000-000026170000}"/>
    <cellStyle name="Normal 3 7 2 2 3" xfId="1682" xr:uid="{00000000-0005-0000-0000-000027170000}"/>
    <cellStyle name="Normal 3 7 2 2 3 2" xfId="5234" xr:uid="{00000000-0005-0000-0000-000028170000}"/>
    <cellStyle name="Normal 3 7 2 2 3 2 2" xfId="19460" xr:uid="{00000000-0005-0000-0000-000029170000}"/>
    <cellStyle name="Normal 3 7 2 2 3 2 3" xfId="12344" xr:uid="{00000000-0005-0000-0000-00002A170000}"/>
    <cellStyle name="Normal 3 7 2 2 3 3" xfId="23012" xr:uid="{00000000-0005-0000-0000-00002B170000}"/>
    <cellStyle name="Normal 3 7 2 2 3 4" xfId="15908" xr:uid="{00000000-0005-0000-0000-00002C170000}"/>
    <cellStyle name="Normal 3 7 2 2 3 5" xfId="8792" xr:uid="{00000000-0005-0000-0000-00002D170000}"/>
    <cellStyle name="Normal 3 7 2 2 4" xfId="3458" xr:uid="{00000000-0005-0000-0000-00002E170000}"/>
    <cellStyle name="Normal 3 7 2 2 4 2" xfId="7010" xr:uid="{00000000-0005-0000-0000-00002F170000}"/>
    <cellStyle name="Normal 3 7 2 2 4 2 2" xfId="21236" xr:uid="{00000000-0005-0000-0000-000030170000}"/>
    <cellStyle name="Normal 3 7 2 2 4 2 3" xfId="14120" xr:uid="{00000000-0005-0000-0000-000031170000}"/>
    <cellStyle name="Normal 3 7 2 2 4 3" xfId="24788" xr:uid="{00000000-0005-0000-0000-000032170000}"/>
    <cellStyle name="Normal 3 7 2 2 4 4" xfId="17684" xr:uid="{00000000-0005-0000-0000-000033170000}"/>
    <cellStyle name="Normal 3 7 2 2 4 5" xfId="10568" xr:uid="{00000000-0005-0000-0000-000034170000}"/>
    <cellStyle name="Normal 3 7 2 2 5" xfId="4346" xr:uid="{00000000-0005-0000-0000-000035170000}"/>
    <cellStyle name="Normal 3 7 2 2 5 2" xfId="18572" xr:uid="{00000000-0005-0000-0000-000036170000}"/>
    <cellStyle name="Normal 3 7 2 2 5 3" xfId="11456" xr:uid="{00000000-0005-0000-0000-000037170000}"/>
    <cellStyle name="Normal 3 7 2 2 6" xfId="22124" xr:uid="{00000000-0005-0000-0000-000038170000}"/>
    <cellStyle name="Normal 3 7 2 2 7" xfId="15014" xr:uid="{00000000-0005-0000-0000-000039170000}"/>
    <cellStyle name="Normal 3 7 2 2 8" xfId="7898" xr:uid="{00000000-0005-0000-0000-00003A170000}"/>
    <cellStyle name="Normal 3 7 2 3" xfId="2126" xr:uid="{00000000-0005-0000-0000-00003B170000}"/>
    <cellStyle name="Normal 3 7 2 3 2" xfId="5678" xr:uid="{00000000-0005-0000-0000-00003C170000}"/>
    <cellStyle name="Normal 3 7 2 3 2 2" xfId="19904" xr:uid="{00000000-0005-0000-0000-00003D170000}"/>
    <cellStyle name="Normal 3 7 2 3 2 3" xfId="12788" xr:uid="{00000000-0005-0000-0000-00003E170000}"/>
    <cellStyle name="Normal 3 7 2 3 3" xfId="23456" xr:uid="{00000000-0005-0000-0000-00003F170000}"/>
    <cellStyle name="Normal 3 7 2 3 4" xfId="16352" xr:uid="{00000000-0005-0000-0000-000040170000}"/>
    <cellStyle name="Normal 3 7 2 3 5" xfId="9236" xr:uid="{00000000-0005-0000-0000-000041170000}"/>
    <cellStyle name="Normal 3 7 2 4" xfId="1238" xr:uid="{00000000-0005-0000-0000-000042170000}"/>
    <cellStyle name="Normal 3 7 2 4 2" xfId="4790" xr:uid="{00000000-0005-0000-0000-000043170000}"/>
    <cellStyle name="Normal 3 7 2 4 2 2" xfId="19016" xr:uid="{00000000-0005-0000-0000-000044170000}"/>
    <cellStyle name="Normal 3 7 2 4 2 3" xfId="11900" xr:uid="{00000000-0005-0000-0000-000045170000}"/>
    <cellStyle name="Normal 3 7 2 4 3" xfId="22568" xr:uid="{00000000-0005-0000-0000-000046170000}"/>
    <cellStyle name="Normal 3 7 2 4 4" xfId="15464" xr:uid="{00000000-0005-0000-0000-000047170000}"/>
    <cellStyle name="Normal 3 7 2 4 5" xfId="8348" xr:uid="{00000000-0005-0000-0000-000048170000}"/>
    <cellStyle name="Normal 3 7 2 5" xfId="3014" xr:uid="{00000000-0005-0000-0000-000049170000}"/>
    <cellStyle name="Normal 3 7 2 5 2" xfId="6566" xr:uid="{00000000-0005-0000-0000-00004A170000}"/>
    <cellStyle name="Normal 3 7 2 5 2 2" xfId="20792" xr:uid="{00000000-0005-0000-0000-00004B170000}"/>
    <cellStyle name="Normal 3 7 2 5 2 3" xfId="13676" xr:uid="{00000000-0005-0000-0000-00004C170000}"/>
    <cellStyle name="Normal 3 7 2 5 3" xfId="24344" xr:uid="{00000000-0005-0000-0000-00004D170000}"/>
    <cellStyle name="Normal 3 7 2 5 4" xfId="17240" xr:uid="{00000000-0005-0000-0000-00004E170000}"/>
    <cellStyle name="Normal 3 7 2 5 5" xfId="10124" xr:uid="{00000000-0005-0000-0000-00004F170000}"/>
    <cellStyle name="Normal 3 7 2 6" xfId="3902" xr:uid="{00000000-0005-0000-0000-000050170000}"/>
    <cellStyle name="Normal 3 7 2 6 2" xfId="18128" xr:uid="{00000000-0005-0000-0000-000051170000}"/>
    <cellStyle name="Normal 3 7 2 6 3" xfId="11012" xr:uid="{00000000-0005-0000-0000-000052170000}"/>
    <cellStyle name="Normal 3 7 2 7" xfId="21680" xr:uid="{00000000-0005-0000-0000-000053170000}"/>
    <cellStyle name="Normal 3 7 2 8" xfId="14570" xr:uid="{00000000-0005-0000-0000-000054170000}"/>
    <cellStyle name="Normal 3 7 2 9" xfId="7454" xr:uid="{00000000-0005-0000-0000-000055170000}"/>
    <cellStyle name="Normal 3 7 3" xfId="566" xr:uid="{00000000-0005-0000-0000-000056170000}"/>
    <cellStyle name="Normal 3 7 3 2" xfId="2348" xr:uid="{00000000-0005-0000-0000-000057170000}"/>
    <cellStyle name="Normal 3 7 3 2 2" xfId="5900" xr:uid="{00000000-0005-0000-0000-000058170000}"/>
    <cellStyle name="Normal 3 7 3 2 2 2" xfId="20126" xr:uid="{00000000-0005-0000-0000-000059170000}"/>
    <cellStyle name="Normal 3 7 3 2 2 3" xfId="13010" xr:uid="{00000000-0005-0000-0000-00005A170000}"/>
    <cellStyle name="Normal 3 7 3 2 3" xfId="23678" xr:uid="{00000000-0005-0000-0000-00005B170000}"/>
    <cellStyle name="Normal 3 7 3 2 4" xfId="16574" xr:uid="{00000000-0005-0000-0000-00005C170000}"/>
    <cellStyle name="Normal 3 7 3 2 5" xfId="9458" xr:uid="{00000000-0005-0000-0000-00005D170000}"/>
    <cellStyle name="Normal 3 7 3 3" xfId="1460" xr:uid="{00000000-0005-0000-0000-00005E170000}"/>
    <cellStyle name="Normal 3 7 3 3 2" xfId="5012" xr:uid="{00000000-0005-0000-0000-00005F170000}"/>
    <cellStyle name="Normal 3 7 3 3 2 2" xfId="19238" xr:uid="{00000000-0005-0000-0000-000060170000}"/>
    <cellStyle name="Normal 3 7 3 3 2 3" xfId="12122" xr:uid="{00000000-0005-0000-0000-000061170000}"/>
    <cellStyle name="Normal 3 7 3 3 3" xfId="22790" xr:uid="{00000000-0005-0000-0000-000062170000}"/>
    <cellStyle name="Normal 3 7 3 3 4" xfId="15686" xr:uid="{00000000-0005-0000-0000-000063170000}"/>
    <cellStyle name="Normal 3 7 3 3 5" xfId="8570" xr:uid="{00000000-0005-0000-0000-000064170000}"/>
    <cellStyle name="Normal 3 7 3 4" xfId="3236" xr:uid="{00000000-0005-0000-0000-000065170000}"/>
    <cellStyle name="Normal 3 7 3 4 2" xfId="6788" xr:uid="{00000000-0005-0000-0000-000066170000}"/>
    <cellStyle name="Normal 3 7 3 4 2 2" xfId="21014" xr:uid="{00000000-0005-0000-0000-000067170000}"/>
    <cellStyle name="Normal 3 7 3 4 2 3" xfId="13898" xr:uid="{00000000-0005-0000-0000-000068170000}"/>
    <cellStyle name="Normal 3 7 3 4 3" xfId="24566" xr:uid="{00000000-0005-0000-0000-000069170000}"/>
    <cellStyle name="Normal 3 7 3 4 4" xfId="17462" xr:uid="{00000000-0005-0000-0000-00006A170000}"/>
    <cellStyle name="Normal 3 7 3 4 5" xfId="10346" xr:uid="{00000000-0005-0000-0000-00006B170000}"/>
    <cellStyle name="Normal 3 7 3 5" xfId="4124" xr:uid="{00000000-0005-0000-0000-00006C170000}"/>
    <cellStyle name="Normal 3 7 3 5 2" xfId="18350" xr:uid="{00000000-0005-0000-0000-00006D170000}"/>
    <cellStyle name="Normal 3 7 3 5 3" xfId="11234" xr:uid="{00000000-0005-0000-0000-00006E170000}"/>
    <cellStyle name="Normal 3 7 3 6" xfId="21902" xr:uid="{00000000-0005-0000-0000-00006F170000}"/>
    <cellStyle name="Normal 3 7 3 7" xfId="14792" xr:uid="{00000000-0005-0000-0000-000070170000}"/>
    <cellStyle name="Normal 3 7 3 8" xfId="7676" xr:uid="{00000000-0005-0000-0000-000071170000}"/>
    <cellStyle name="Normal 3 7 4" xfId="1904" xr:uid="{00000000-0005-0000-0000-000072170000}"/>
    <cellStyle name="Normal 3 7 4 2" xfId="5456" xr:uid="{00000000-0005-0000-0000-000073170000}"/>
    <cellStyle name="Normal 3 7 4 2 2" xfId="19682" xr:uid="{00000000-0005-0000-0000-000074170000}"/>
    <cellStyle name="Normal 3 7 4 2 3" xfId="12566" xr:uid="{00000000-0005-0000-0000-000075170000}"/>
    <cellStyle name="Normal 3 7 4 3" xfId="23234" xr:uid="{00000000-0005-0000-0000-000076170000}"/>
    <cellStyle name="Normal 3 7 4 4" xfId="16130" xr:uid="{00000000-0005-0000-0000-000077170000}"/>
    <cellStyle name="Normal 3 7 4 5" xfId="9014" xr:uid="{00000000-0005-0000-0000-000078170000}"/>
    <cellStyle name="Normal 3 7 5" xfId="1016" xr:uid="{00000000-0005-0000-0000-000079170000}"/>
    <cellStyle name="Normal 3 7 5 2" xfId="4568" xr:uid="{00000000-0005-0000-0000-00007A170000}"/>
    <cellStyle name="Normal 3 7 5 2 2" xfId="18794" xr:uid="{00000000-0005-0000-0000-00007B170000}"/>
    <cellStyle name="Normal 3 7 5 2 3" xfId="11678" xr:uid="{00000000-0005-0000-0000-00007C170000}"/>
    <cellStyle name="Normal 3 7 5 3" xfId="22346" xr:uid="{00000000-0005-0000-0000-00007D170000}"/>
    <cellStyle name="Normal 3 7 5 4" xfId="15242" xr:uid="{00000000-0005-0000-0000-00007E170000}"/>
    <cellStyle name="Normal 3 7 5 5" xfId="8126" xr:uid="{00000000-0005-0000-0000-00007F170000}"/>
    <cellStyle name="Normal 3 7 6" xfId="2792" xr:uid="{00000000-0005-0000-0000-000080170000}"/>
    <cellStyle name="Normal 3 7 6 2" xfId="6344" xr:uid="{00000000-0005-0000-0000-000081170000}"/>
    <cellStyle name="Normal 3 7 6 2 2" xfId="20570" xr:uid="{00000000-0005-0000-0000-000082170000}"/>
    <cellStyle name="Normal 3 7 6 2 3" xfId="13454" xr:uid="{00000000-0005-0000-0000-000083170000}"/>
    <cellStyle name="Normal 3 7 6 3" xfId="24122" xr:uid="{00000000-0005-0000-0000-000084170000}"/>
    <cellStyle name="Normal 3 7 6 4" xfId="17018" xr:uid="{00000000-0005-0000-0000-000085170000}"/>
    <cellStyle name="Normal 3 7 6 5" xfId="9902" xr:uid="{00000000-0005-0000-0000-000086170000}"/>
    <cellStyle name="Normal 3 7 7" xfId="3680" xr:uid="{00000000-0005-0000-0000-000087170000}"/>
    <cellStyle name="Normal 3 7 7 2" xfId="17906" xr:uid="{00000000-0005-0000-0000-000088170000}"/>
    <cellStyle name="Normal 3 7 7 3" xfId="10790" xr:uid="{00000000-0005-0000-0000-000089170000}"/>
    <cellStyle name="Normal 3 7 8" xfId="21458" xr:uid="{00000000-0005-0000-0000-00008A170000}"/>
    <cellStyle name="Normal 3 7 9" xfId="14348" xr:uid="{00000000-0005-0000-0000-00008B170000}"/>
    <cellStyle name="Normal 3 8" xfId="233" xr:uid="{00000000-0005-0000-0000-00008C170000}"/>
    <cellStyle name="Normal 3 8 2" xfId="677" xr:uid="{00000000-0005-0000-0000-00008D170000}"/>
    <cellStyle name="Normal 3 8 2 2" xfId="2459" xr:uid="{00000000-0005-0000-0000-00008E170000}"/>
    <cellStyle name="Normal 3 8 2 2 2" xfId="6011" xr:uid="{00000000-0005-0000-0000-00008F170000}"/>
    <cellStyle name="Normal 3 8 2 2 2 2" xfId="20237" xr:uid="{00000000-0005-0000-0000-000090170000}"/>
    <cellStyle name="Normal 3 8 2 2 2 3" xfId="13121" xr:uid="{00000000-0005-0000-0000-000091170000}"/>
    <cellStyle name="Normal 3 8 2 2 3" xfId="23789" xr:uid="{00000000-0005-0000-0000-000092170000}"/>
    <cellStyle name="Normal 3 8 2 2 4" xfId="16685" xr:uid="{00000000-0005-0000-0000-000093170000}"/>
    <cellStyle name="Normal 3 8 2 2 5" xfId="9569" xr:uid="{00000000-0005-0000-0000-000094170000}"/>
    <cellStyle name="Normal 3 8 2 3" xfId="1571" xr:uid="{00000000-0005-0000-0000-000095170000}"/>
    <cellStyle name="Normal 3 8 2 3 2" xfId="5123" xr:uid="{00000000-0005-0000-0000-000096170000}"/>
    <cellStyle name="Normal 3 8 2 3 2 2" xfId="19349" xr:uid="{00000000-0005-0000-0000-000097170000}"/>
    <cellStyle name="Normal 3 8 2 3 2 3" xfId="12233" xr:uid="{00000000-0005-0000-0000-000098170000}"/>
    <cellStyle name="Normal 3 8 2 3 3" xfId="22901" xr:uid="{00000000-0005-0000-0000-000099170000}"/>
    <cellStyle name="Normal 3 8 2 3 4" xfId="15797" xr:uid="{00000000-0005-0000-0000-00009A170000}"/>
    <cellStyle name="Normal 3 8 2 3 5" xfId="8681" xr:uid="{00000000-0005-0000-0000-00009B170000}"/>
    <cellStyle name="Normal 3 8 2 4" xfId="3347" xr:uid="{00000000-0005-0000-0000-00009C170000}"/>
    <cellStyle name="Normal 3 8 2 4 2" xfId="6899" xr:uid="{00000000-0005-0000-0000-00009D170000}"/>
    <cellStyle name="Normal 3 8 2 4 2 2" xfId="21125" xr:uid="{00000000-0005-0000-0000-00009E170000}"/>
    <cellStyle name="Normal 3 8 2 4 2 3" xfId="14009" xr:uid="{00000000-0005-0000-0000-00009F170000}"/>
    <cellStyle name="Normal 3 8 2 4 3" xfId="24677" xr:uid="{00000000-0005-0000-0000-0000A0170000}"/>
    <cellStyle name="Normal 3 8 2 4 4" xfId="17573" xr:uid="{00000000-0005-0000-0000-0000A1170000}"/>
    <cellStyle name="Normal 3 8 2 4 5" xfId="10457" xr:uid="{00000000-0005-0000-0000-0000A2170000}"/>
    <cellStyle name="Normal 3 8 2 5" xfId="4235" xr:uid="{00000000-0005-0000-0000-0000A3170000}"/>
    <cellStyle name="Normal 3 8 2 5 2" xfId="18461" xr:uid="{00000000-0005-0000-0000-0000A4170000}"/>
    <cellStyle name="Normal 3 8 2 5 3" xfId="11345" xr:uid="{00000000-0005-0000-0000-0000A5170000}"/>
    <cellStyle name="Normal 3 8 2 6" xfId="22013" xr:uid="{00000000-0005-0000-0000-0000A6170000}"/>
    <cellStyle name="Normal 3 8 2 7" xfId="14903" xr:uid="{00000000-0005-0000-0000-0000A7170000}"/>
    <cellStyle name="Normal 3 8 2 8" xfId="7787" xr:uid="{00000000-0005-0000-0000-0000A8170000}"/>
    <cellStyle name="Normal 3 8 3" xfId="2015" xr:uid="{00000000-0005-0000-0000-0000A9170000}"/>
    <cellStyle name="Normal 3 8 3 2" xfId="5567" xr:uid="{00000000-0005-0000-0000-0000AA170000}"/>
    <cellStyle name="Normal 3 8 3 2 2" xfId="19793" xr:uid="{00000000-0005-0000-0000-0000AB170000}"/>
    <cellStyle name="Normal 3 8 3 2 3" xfId="12677" xr:uid="{00000000-0005-0000-0000-0000AC170000}"/>
    <cellStyle name="Normal 3 8 3 3" xfId="23345" xr:uid="{00000000-0005-0000-0000-0000AD170000}"/>
    <cellStyle name="Normal 3 8 3 4" xfId="16241" xr:uid="{00000000-0005-0000-0000-0000AE170000}"/>
    <cellStyle name="Normal 3 8 3 5" xfId="9125" xr:uid="{00000000-0005-0000-0000-0000AF170000}"/>
    <cellStyle name="Normal 3 8 4" xfId="1127" xr:uid="{00000000-0005-0000-0000-0000B0170000}"/>
    <cellStyle name="Normal 3 8 4 2" xfId="4679" xr:uid="{00000000-0005-0000-0000-0000B1170000}"/>
    <cellStyle name="Normal 3 8 4 2 2" xfId="18905" xr:uid="{00000000-0005-0000-0000-0000B2170000}"/>
    <cellStyle name="Normal 3 8 4 2 3" xfId="11789" xr:uid="{00000000-0005-0000-0000-0000B3170000}"/>
    <cellStyle name="Normal 3 8 4 3" xfId="22457" xr:uid="{00000000-0005-0000-0000-0000B4170000}"/>
    <cellStyle name="Normal 3 8 4 4" xfId="15353" xr:uid="{00000000-0005-0000-0000-0000B5170000}"/>
    <cellStyle name="Normal 3 8 4 5" xfId="8237" xr:uid="{00000000-0005-0000-0000-0000B6170000}"/>
    <cellStyle name="Normal 3 8 5" xfId="2903" xr:uid="{00000000-0005-0000-0000-0000B7170000}"/>
    <cellStyle name="Normal 3 8 5 2" xfId="6455" xr:uid="{00000000-0005-0000-0000-0000B8170000}"/>
    <cellStyle name="Normal 3 8 5 2 2" xfId="20681" xr:uid="{00000000-0005-0000-0000-0000B9170000}"/>
    <cellStyle name="Normal 3 8 5 2 3" xfId="13565" xr:uid="{00000000-0005-0000-0000-0000BA170000}"/>
    <cellStyle name="Normal 3 8 5 3" xfId="24233" xr:uid="{00000000-0005-0000-0000-0000BB170000}"/>
    <cellStyle name="Normal 3 8 5 4" xfId="17129" xr:uid="{00000000-0005-0000-0000-0000BC170000}"/>
    <cellStyle name="Normal 3 8 5 5" xfId="10013" xr:uid="{00000000-0005-0000-0000-0000BD170000}"/>
    <cellStyle name="Normal 3 8 6" xfId="3791" xr:uid="{00000000-0005-0000-0000-0000BE170000}"/>
    <cellStyle name="Normal 3 8 6 2" xfId="18017" xr:uid="{00000000-0005-0000-0000-0000BF170000}"/>
    <cellStyle name="Normal 3 8 6 3" xfId="10901" xr:uid="{00000000-0005-0000-0000-0000C0170000}"/>
    <cellStyle name="Normal 3 8 7" xfId="21569" xr:uid="{00000000-0005-0000-0000-0000C1170000}"/>
    <cellStyle name="Normal 3 8 8" xfId="14459" xr:uid="{00000000-0005-0000-0000-0000C2170000}"/>
    <cellStyle name="Normal 3 8 9" xfId="7343" xr:uid="{00000000-0005-0000-0000-0000C3170000}"/>
    <cellStyle name="Normal 3 9" xfId="455" xr:uid="{00000000-0005-0000-0000-0000C4170000}"/>
    <cellStyle name="Normal 3 9 2" xfId="2237" xr:uid="{00000000-0005-0000-0000-0000C5170000}"/>
    <cellStyle name="Normal 3 9 2 2" xfId="5789" xr:uid="{00000000-0005-0000-0000-0000C6170000}"/>
    <cellStyle name="Normal 3 9 2 2 2" xfId="20015" xr:uid="{00000000-0005-0000-0000-0000C7170000}"/>
    <cellStyle name="Normal 3 9 2 2 3" xfId="12899" xr:uid="{00000000-0005-0000-0000-0000C8170000}"/>
    <cellStyle name="Normal 3 9 2 3" xfId="23567" xr:uid="{00000000-0005-0000-0000-0000C9170000}"/>
    <cellStyle name="Normal 3 9 2 4" xfId="16463" xr:uid="{00000000-0005-0000-0000-0000CA170000}"/>
    <cellStyle name="Normal 3 9 2 5" xfId="9347" xr:uid="{00000000-0005-0000-0000-0000CB170000}"/>
    <cellStyle name="Normal 3 9 3" xfId="1349" xr:uid="{00000000-0005-0000-0000-0000CC170000}"/>
    <cellStyle name="Normal 3 9 3 2" xfId="4901" xr:uid="{00000000-0005-0000-0000-0000CD170000}"/>
    <cellStyle name="Normal 3 9 3 2 2" xfId="19127" xr:uid="{00000000-0005-0000-0000-0000CE170000}"/>
    <cellStyle name="Normal 3 9 3 2 3" xfId="12011" xr:uid="{00000000-0005-0000-0000-0000CF170000}"/>
    <cellStyle name="Normal 3 9 3 3" xfId="22679" xr:uid="{00000000-0005-0000-0000-0000D0170000}"/>
    <cellStyle name="Normal 3 9 3 4" xfId="15575" xr:uid="{00000000-0005-0000-0000-0000D1170000}"/>
    <cellStyle name="Normal 3 9 3 5" xfId="8459" xr:uid="{00000000-0005-0000-0000-0000D2170000}"/>
    <cellStyle name="Normal 3 9 4" xfId="3125" xr:uid="{00000000-0005-0000-0000-0000D3170000}"/>
    <cellStyle name="Normal 3 9 4 2" xfId="6677" xr:uid="{00000000-0005-0000-0000-0000D4170000}"/>
    <cellStyle name="Normal 3 9 4 2 2" xfId="20903" xr:uid="{00000000-0005-0000-0000-0000D5170000}"/>
    <cellStyle name="Normal 3 9 4 2 3" xfId="13787" xr:uid="{00000000-0005-0000-0000-0000D6170000}"/>
    <cellStyle name="Normal 3 9 4 3" xfId="24455" xr:uid="{00000000-0005-0000-0000-0000D7170000}"/>
    <cellStyle name="Normal 3 9 4 4" xfId="17351" xr:uid="{00000000-0005-0000-0000-0000D8170000}"/>
    <cellStyle name="Normal 3 9 4 5" xfId="10235" xr:uid="{00000000-0005-0000-0000-0000D9170000}"/>
    <cellStyle name="Normal 3 9 5" xfId="4013" xr:uid="{00000000-0005-0000-0000-0000DA170000}"/>
    <cellStyle name="Normal 3 9 5 2" xfId="18239" xr:uid="{00000000-0005-0000-0000-0000DB170000}"/>
    <cellStyle name="Normal 3 9 5 3" xfId="11123" xr:uid="{00000000-0005-0000-0000-0000DC170000}"/>
    <cellStyle name="Normal 3 9 6" xfId="21791" xr:uid="{00000000-0005-0000-0000-0000DD170000}"/>
    <cellStyle name="Normal 3 9 7" xfId="14681" xr:uid="{00000000-0005-0000-0000-0000DE170000}"/>
    <cellStyle name="Normal 3 9 8" xfId="7565" xr:uid="{00000000-0005-0000-0000-0000DF170000}"/>
    <cellStyle name="Normal 4" xfId="18" xr:uid="{00000000-0005-0000-0000-0000E0170000}"/>
    <cellStyle name="Normal 4 10" xfId="1801" xr:uid="{00000000-0005-0000-0000-0000E1170000}"/>
    <cellStyle name="Normal 4 10 2" xfId="5353" xr:uid="{00000000-0005-0000-0000-0000E2170000}"/>
    <cellStyle name="Normal 4 10 2 2" xfId="19579" xr:uid="{00000000-0005-0000-0000-0000E3170000}"/>
    <cellStyle name="Normal 4 10 2 3" xfId="12463" xr:uid="{00000000-0005-0000-0000-0000E4170000}"/>
    <cellStyle name="Normal 4 10 3" xfId="23131" xr:uid="{00000000-0005-0000-0000-0000E5170000}"/>
    <cellStyle name="Normal 4 10 4" xfId="16027" xr:uid="{00000000-0005-0000-0000-0000E6170000}"/>
    <cellStyle name="Normal 4 10 5" xfId="8911" xr:uid="{00000000-0005-0000-0000-0000E7170000}"/>
    <cellStyle name="Normal 4 11" xfId="913" xr:uid="{00000000-0005-0000-0000-0000E8170000}"/>
    <cellStyle name="Normal 4 11 2" xfId="4465" xr:uid="{00000000-0005-0000-0000-0000E9170000}"/>
    <cellStyle name="Normal 4 11 2 2" xfId="18691" xr:uid="{00000000-0005-0000-0000-0000EA170000}"/>
    <cellStyle name="Normal 4 11 2 3" xfId="11575" xr:uid="{00000000-0005-0000-0000-0000EB170000}"/>
    <cellStyle name="Normal 4 11 3" xfId="22243" xr:uid="{00000000-0005-0000-0000-0000EC170000}"/>
    <cellStyle name="Normal 4 11 4" xfId="15139" xr:uid="{00000000-0005-0000-0000-0000ED170000}"/>
    <cellStyle name="Normal 4 11 5" xfId="8023" xr:uid="{00000000-0005-0000-0000-0000EE170000}"/>
    <cellStyle name="Normal 4 12" xfId="2689" xr:uid="{00000000-0005-0000-0000-0000EF170000}"/>
    <cellStyle name="Normal 4 12 2" xfId="6241" xr:uid="{00000000-0005-0000-0000-0000F0170000}"/>
    <cellStyle name="Normal 4 12 2 2" xfId="20467" xr:uid="{00000000-0005-0000-0000-0000F1170000}"/>
    <cellStyle name="Normal 4 12 2 3" xfId="13351" xr:uid="{00000000-0005-0000-0000-0000F2170000}"/>
    <cellStyle name="Normal 4 12 3" xfId="24019" xr:uid="{00000000-0005-0000-0000-0000F3170000}"/>
    <cellStyle name="Normal 4 12 4" xfId="16915" xr:uid="{00000000-0005-0000-0000-0000F4170000}"/>
    <cellStyle name="Normal 4 12 5" xfId="9799" xr:uid="{00000000-0005-0000-0000-0000F5170000}"/>
    <cellStyle name="Normal 4 13" xfId="3577" xr:uid="{00000000-0005-0000-0000-0000F6170000}"/>
    <cellStyle name="Normal 4 13 2" xfId="17803" xr:uid="{00000000-0005-0000-0000-0000F7170000}"/>
    <cellStyle name="Normal 4 13 3" xfId="10687" xr:uid="{00000000-0005-0000-0000-0000F8170000}"/>
    <cellStyle name="Normal 4 14" xfId="21355" xr:uid="{00000000-0005-0000-0000-0000F9170000}"/>
    <cellStyle name="Normal 4 15" xfId="14245" xr:uid="{00000000-0005-0000-0000-0000FA170000}"/>
    <cellStyle name="Normal 4 16" xfId="7129" xr:uid="{00000000-0005-0000-0000-0000FB170000}"/>
    <cellStyle name="Normal 4 2" xfId="19" xr:uid="{00000000-0005-0000-0000-0000FC170000}"/>
    <cellStyle name="Normal 4 2 10" xfId="914" xr:uid="{00000000-0005-0000-0000-0000FD170000}"/>
    <cellStyle name="Normal 4 2 10 2" xfId="4466" xr:uid="{00000000-0005-0000-0000-0000FE170000}"/>
    <cellStyle name="Normal 4 2 10 2 2" xfId="18692" xr:uid="{00000000-0005-0000-0000-0000FF170000}"/>
    <cellStyle name="Normal 4 2 10 2 3" xfId="11576" xr:uid="{00000000-0005-0000-0000-000000180000}"/>
    <cellStyle name="Normal 4 2 10 3" xfId="22244" xr:uid="{00000000-0005-0000-0000-000001180000}"/>
    <cellStyle name="Normal 4 2 10 4" xfId="15140" xr:uid="{00000000-0005-0000-0000-000002180000}"/>
    <cellStyle name="Normal 4 2 10 5" xfId="8024" xr:uid="{00000000-0005-0000-0000-000003180000}"/>
    <cellStyle name="Normal 4 2 11" xfId="2690" xr:uid="{00000000-0005-0000-0000-000004180000}"/>
    <cellStyle name="Normal 4 2 11 2" xfId="6242" xr:uid="{00000000-0005-0000-0000-000005180000}"/>
    <cellStyle name="Normal 4 2 11 2 2" xfId="20468" xr:uid="{00000000-0005-0000-0000-000006180000}"/>
    <cellStyle name="Normal 4 2 11 2 3" xfId="13352" xr:uid="{00000000-0005-0000-0000-000007180000}"/>
    <cellStyle name="Normal 4 2 11 3" xfId="24020" xr:uid="{00000000-0005-0000-0000-000008180000}"/>
    <cellStyle name="Normal 4 2 11 4" xfId="16916" xr:uid="{00000000-0005-0000-0000-000009180000}"/>
    <cellStyle name="Normal 4 2 11 5" xfId="9800" xr:uid="{00000000-0005-0000-0000-00000A180000}"/>
    <cellStyle name="Normal 4 2 12" xfId="3578" xr:uid="{00000000-0005-0000-0000-00000B180000}"/>
    <cellStyle name="Normal 4 2 12 2" xfId="17804" xr:uid="{00000000-0005-0000-0000-00000C180000}"/>
    <cellStyle name="Normal 4 2 12 3" xfId="10688" xr:uid="{00000000-0005-0000-0000-00000D180000}"/>
    <cellStyle name="Normal 4 2 13" xfId="21356" xr:uid="{00000000-0005-0000-0000-00000E180000}"/>
    <cellStyle name="Normal 4 2 14" xfId="14246" xr:uid="{00000000-0005-0000-0000-00000F180000}"/>
    <cellStyle name="Normal 4 2 15" xfId="7130" xr:uid="{00000000-0005-0000-0000-000010180000}"/>
    <cellStyle name="Normal 4 2 2" xfId="20" xr:uid="{00000000-0005-0000-0000-000011180000}"/>
    <cellStyle name="Normal 4 2 2 10" xfId="2691" xr:uid="{00000000-0005-0000-0000-000012180000}"/>
    <cellStyle name="Normal 4 2 2 10 2" xfId="6243" xr:uid="{00000000-0005-0000-0000-000013180000}"/>
    <cellStyle name="Normal 4 2 2 10 2 2" xfId="20469" xr:uid="{00000000-0005-0000-0000-000014180000}"/>
    <cellStyle name="Normal 4 2 2 10 2 3" xfId="13353" xr:uid="{00000000-0005-0000-0000-000015180000}"/>
    <cellStyle name="Normal 4 2 2 10 3" xfId="24021" xr:uid="{00000000-0005-0000-0000-000016180000}"/>
    <cellStyle name="Normal 4 2 2 10 4" xfId="16917" xr:uid="{00000000-0005-0000-0000-000017180000}"/>
    <cellStyle name="Normal 4 2 2 10 5" xfId="9801" xr:uid="{00000000-0005-0000-0000-000018180000}"/>
    <cellStyle name="Normal 4 2 2 11" xfId="3579" xr:uid="{00000000-0005-0000-0000-000019180000}"/>
    <cellStyle name="Normal 4 2 2 11 2" xfId="17805" xr:uid="{00000000-0005-0000-0000-00001A180000}"/>
    <cellStyle name="Normal 4 2 2 11 3" xfId="10689" xr:uid="{00000000-0005-0000-0000-00001B180000}"/>
    <cellStyle name="Normal 4 2 2 12" xfId="21357" xr:uid="{00000000-0005-0000-0000-00001C180000}"/>
    <cellStyle name="Normal 4 2 2 13" xfId="14247" xr:uid="{00000000-0005-0000-0000-00001D180000}"/>
    <cellStyle name="Normal 4 2 2 14" xfId="7131" xr:uid="{00000000-0005-0000-0000-00001E180000}"/>
    <cellStyle name="Normal 4 2 2 2" xfId="21" xr:uid="{00000000-0005-0000-0000-00001F180000}"/>
    <cellStyle name="Normal 4 2 2 2 10" xfId="3580" xr:uid="{00000000-0005-0000-0000-000020180000}"/>
    <cellStyle name="Normal 4 2 2 2 10 2" xfId="17806" xr:uid="{00000000-0005-0000-0000-000021180000}"/>
    <cellStyle name="Normal 4 2 2 2 10 3" xfId="10690" xr:uid="{00000000-0005-0000-0000-000022180000}"/>
    <cellStyle name="Normal 4 2 2 2 11" xfId="21358" xr:uid="{00000000-0005-0000-0000-000023180000}"/>
    <cellStyle name="Normal 4 2 2 2 12" xfId="14248" xr:uid="{00000000-0005-0000-0000-000024180000}"/>
    <cellStyle name="Normal 4 2 2 2 13" xfId="7132" xr:uid="{00000000-0005-0000-0000-000025180000}"/>
    <cellStyle name="Normal 4 2 2 2 2" xfId="58" xr:uid="{00000000-0005-0000-0000-000026180000}"/>
    <cellStyle name="Normal 4 2 2 2 2 10" xfId="14285" xr:uid="{00000000-0005-0000-0000-000027180000}"/>
    <cellStyle name="Normal 4 2 2 2 2 11" xfId="7169" xr:uid="{00000000-0005-0000-0000-000028180000}"/>
    <cellStyle name="Normal 4 2 2 2 2 2" xfId="170" xr:uid="{00000000-0005-0000-0000-000029180000}"/>
    <cellStyle name="Normal 4 2 2 2 2 2 10" xfId="7280" xr:uid="{00000000-0005-0000-0000-00002A180000}"/>
    <cellStyle name="Normal 4 2 2 2 2 2 2" xfId="392" xr:uid="{00000000-0005-0000-0000-00002B180000}"/>
    <cellStyle name="Normal 4 2 2 2 2 2 2 2" xfId="836" xr:uid="{00000000-0005-0000-0000-00002C180000}"/>
    <cellStyle name="Normal 4 2 2 2 2 2 2 2 2" xfId="2618" xr:uid="{00000000-0005-0000-0000-00002D180000}"/>
    <cellStyle name="Normal 4 2 2 2 2 2 2 2 2 2" xfId="6170" xr:uid="{00000000-0005-0000-0000-00002E180000}"/>
    <cellStyle name="Normal 4 2 2 2 2 2 2 2 2 2 2" xfId="20396" xr:uid="{00000000-0005-0000-0000-00002F180000}"/>
    <cellStyle name="Normal 4 2 2 2 2 2 2 2 2 2 3" xfId="13280" xr:uid="{00000000-0005-0000-0000-000030180000}"/>
    <cellStyle name="Normal 4 2 2 2 2 2 2 2 2 3" xfId="23948" xr:uid="{00000000-0005-0000-0000-000031180000}"/>
    <cellStyle name="Normal 4 2 2 2 2 2 2 2 2 4" xfId="16844" xr:uid="{00000000-0005-0000-0000-000032180000}"/>
    <cellStyle name="Normal 4 2 2 2 2 2 2 2 2 5" xfId="9728" xr:uid="{00000000-0005-0000-0000-000033180000}"/>
    <cellStyle name="Normal 4 2 2 2 2 2 2 2 3" xfId="1730" xr:uid="{00000000-0005-0000-0000-000034180000}"/>
    <cellStyle name="Normal 4 2 2 2 2 2 2 2 3 2" xfId="5282" xr:uid="{00000000-0005-0000-0000-000035180000}"/>
    <cellStyle name="Normal 4 2 2 2 2 2 2 2 3 2 2" xfId="19508" xr:uid="{00000000-0005-0000-0000-000036180000}"/>
    <cellStyle name="Normal 4 2 2 2 2 2 2 2 3 2 3" xfId="12392" xr:uid="{00000000-0005-0000-0000-000037180000}"/>
    <cellStyle name="Normal 4 2 2 2 2 2 2 2 3 3" xfId="23060" xr:uid="{00000000-0005-0000-0000-000038180000}"/>
    <cellStyle name="Normal 4 2 2 2 2 2 2 2 3 4" xfId="15956" xr:uid="{00000000-0005-0000-0000-000039180000}"/>
    <cellStyle name="Normal 4 2 2 2 2 2 2 2 3 5" xfId="8840" xr:uid="{00000000-0005-0000-0000-00003A180000}"/>
    <cellStyle name="Normal 4 2 2 2 2 2 2 2 4" xfId="3506" xr:uid="{00000000-0005-0000-0000-00003B180000}"/>
    <cellStyle name="Normal 4 2 2 2 2 2 2 2 4 2" xfId="7058" xr:uid="{00000000-0005-0000-0000-00003C180000}"/>
    <cellStyle name="Normal 4 2 2 2 2 2 2 2 4 2 2" xfId="21284" xr:uid="{00000000-0005-0000-0000-00003D180000}"/>
    <cellStyle name="Normal 4 2 2 2 2 2 2 2 4 2 3" xfId="14168" xr:uid="{00000000-0005-0000-0000-00003E180000}"/>
    <cellStyle name="Normal 4 2 2 2 2 2 2 2 4 3" xfId="24836" xr:uid="{00000000-0005-0000-0000-00003F180000}"/>
    <cellStyle name="Normal 4 2 2 2 2 2 2 2 4 4" xfId="17732" xr:uid="{00000000-0005-0000-0000-000040180000}"/>
    <cellStyle name="Normal 4 2 2 2 2 2 2 2 4 5" xfId="10616" xr:uid="{00000000-0005-0000-0000-000041180000}"/>
    <cellStyle name="Normal 4 2 2 2 2 2 2 2 5" xfId="4394" xr:uid="{00000000-0005-0000-0000-000042180000}"/>
    <cellStyle name="Normal 4 2 2 2 2 2 2 2 5 2" xfId="18620" xr:uid="{00000000-0005-0000-0000-000043180000}"/>
    <cellStyle name="Normal 4 2 2 2 2 2 2 2 5 3" xfId="11504" xr:uid="{00000000-0005-0000-0000-000044180000}"/>
    <cellStyle name="Normal 4 2 2 2 2 2 2 2 6" xfId="22172" xr:uid="{00000000-0005-0000-0000-000045180000}"/>
    <cellStyle name="Normal 4 2 2 2 2 2 2 2 7" xfId="15062" xr:uid="{00000000-0005-0000-0000-000046180000}"/>
    <cellStyle name="Normal 4 2 2 2 2 2 2 2 8" xfId="7946" xr:uid="{00000000-0005-0000-0000-000047180000}"/>
    <cellStyle name="Normal 4 2 2 2 2 2 2 3" xfId="2174" xr:uid="{00000000-0005-0000-0000-000048180000}"/>
    <cellStyle name="Normal 4 2 2 2 2 2 2 3 2" xfId="5726" xr:uid="{00000000-0005-0000-0000-000049180000}"/>
    <cellStyle name="Normal 4 2 2 2 2 2 2 3 2 2" xfId="19952" xr:uid="{00000000-0005-0000-0000-00004A180000}"/>
    <cellStyle name="Normal 4 2 2 2 2 2 2 3 2 3" xfId="12836" xr:uid="{00000000-0005-0000-0000-00004B180000}"/>
    <cellStyle name="Normal 4 2 2 2 2 2 2 3 3" xfId="23504" xr:uid="{00000000-0005-0000-0000-00004C180000}"/>
    <cellStyle name="Normal 4 2 2 2 2 2 2 3 4" xfId="16400" xr:uid="{00000000-0005-0000-0000-00004D180000}"/>
    <cellStyle name="Normal 4 2 2 2 2 2 2 3 5" xfId="9284" xr:uid="{00000000-0005-0000-0000-00004E180000}"/>
    <cellStyle name="Normal 4 2 2 2 2 2 2 4" xfId="1286" xr:uid="{00000000-0005-0000-0000-00004F180000}"/>
    <cellStyle name="Normal 4 2 2 2 2 2 2 4 2" xfId="4838" xr:uid="{00000000-0005-0000-0000-000050180000}"/>
    <cellStyle name="Normal 4 2 2 2 2 2 2 4 2 2" xfId="19064" xr:uid="{00000000-0005-0000-0000-000051180000}"/>
    <cellStyle name="Normal 4 2 2 2 2 2 2 4 2 3" xfId="11948" xr:uid="{00000000-0005-0000-0000-000052180000}"/>
    <cellStyle name="Normal 4 2 2 2 2 2 2 4 3" xfId="22616" xr:uid="{00000000-0005-0000-0000-000053180000}"/>
    <cellStyle name="Normal 4 2 2 2 2 2 2 4 4" xfId="15512" xr:uid="{00000000-0005-0000-0000-000054180000}"/>
    <cellStyle name="Normal 4 2 2 2 2 2 2 4 5" xfId="8396" xr:uid="{00000000-0005-0000-0000-000055180000}"/>
    <cellStyle name="Normal 4 2 2 2 2 2 2 5" xfId="3062" xr:uid="{00000000-0005-0000-0000-000056180000}"/>
    <cellStyle name="Normal 4 2 2 2 2 2 2 5 2" xfId="6614" xr:uid="{00000000-0005-0000-0000-000057180000}"/>
    <cellStyle name="Normal 4 2 2 2 2 2 2 5 2 2" xfId="20840" xr:uid="{00000000-0005-0000-0000-000058180000}"/>
    <cellStyle name="Normal 4 2 2 2 2 2 2 5 2 3" xfId="13724" xr:uid="{00000000-0005-0000-0000-000059180000}"/>
    <cellStyle name="Normal 4 2 2 2 2 2 2 5 3" xfId="24392" xr:uid="{00000000-0005-0000-0000-00005A180000}"/>
    <cellStyle name="Normal 4 2 2 2 2 2 2 5 4" xfId="17288" xr:uid="{00000000-0005-0000-0000-00005B180000}"/>
    <cellStyle name="Normal 4 2 2 2 2 2 2 5 5" xfId="10172" xr:uid="{00000000-0005-0000-0000-00005C180000}"/>
    <cellStyle name="Normal 4 2 2 2 2 2 2 6" xfId="3950" xr:uid="{00000000-0005-0000-0000-00005D180000}"/>
    <cellStyle name="Normal 4 2 2 2 2 2 2 6 2" xfId="18176" xr:uid="{00000000-0005-0000-0000-00005E180000}"/>
    <cellStyle name="Normal 4 2 2 2 2 2 2 6 3" xfId="11060" xr:uid="{00000000-0005-0000-0000-00005F180000}"/>
    <cellStyle name="Normal 4 2 2 2 2 2 2 7" xfId="21728" xr:uid="{00000000-0005-0000-0000-000060180000}"/>
    <cellStyle name="Normal 4 2 2 2 2 2 2 8" xfId="14618" xr:uid="{00000000-0005-0000-0000-000061180000}"/>
    <cellStyle name="Normal 4 2 2 2 2 2 2 9" xfId="7502" xr:uid="{00000000-0005-0000-0000-000062180000}"/>
    <cellStyle name="Normal 4 2 2 2 2 2 3" xfId="614" xr:uid="{00000000-0005-0000-0000-000063180000}"/>
    <cellStyle name="Normal 4 2 2 2 2 2 3 2" xfId="2396" xr:uid="{00000000-0005-0000-0000-000064180000}"/>
    <cellStyle name="Normal 4 2 2 2 2 2 3 2 2" xfId="5948" xr:uid="{00000000-0005-0000-0000-000065180000}"/>
    <cellStyle name="Normal 4 2 2 2 2 2 3 2 2 2" xfId="20174" xr:uid="{00000000-0005-0000-0000-000066180000}"/>
    <cellStyle name="Normal 4 2 2 2 2 2 3 2 2 3" xfId="13058" xr:uid="{00000000-0005-0000-0000-000067180000}"/>
    <cellStyle name="Normal 4 2 2 2 2 2 3 2 3" xfId="23726" xr:uid="{00000000-0005-0000-0000-000068180000}"/>
    <cellStyle name="Normal 4 2 2 2 2 2 3 2 4" xfId="16622" xr:uid="{00000000-0005-0000-0000-000069180000}"/>
    <cellStyle name="Normal 4 2 2 2 2 2 3 2 5" xfId="9506" xr:uid="{00000000-0005-0000-0000-00006A180000}"/>
    <cellStyle name="Normal 4 2 2 2 2 2 3 3" xfId="1508" xr:uid="{00000000-0005-0000-0000-00006B180000}"/>
    <cellStyle name="Normal 4 2 2 2 2 2 3 3 2" xfId="5060" xr:uid="{00000000-0005-0000-0000-00006C180000}"/>
    <cellStyle name="Normal 4 2 2 2 2 2 3 3 2 2" xfId="19286" xr:uid="{00000000-0005-0000-0000-00006D180000}"/>
    <cellStyle name="Normal 4 2 2 2 2 2 3 3 2 3" xfId="12170" xr:uid="{00000000-0005-0000-0000-00006E180000}"/>
    <cellStyle name="Normal 4 2 2 2 2 2 3 3 3" xfId="22838" xr:uid="{00000000-0005-0000-0000-00006F180000}"/>
    <cellStyle name="Normal 4 2 2 2 2 2 3 3 4" xfId="15734" xr:uid="{00000000-0005-0000-0000-000070180000}"/>
    <cellStyle name="Normal 4 2 2 2 2 2 3 3 5" xfId="8618" xr:uid="{00000000-0005-0000-0000-000071180000}"/>
    <cellStyle name="Normal 4 2 2 2 2 2 3 4" xfId="3284" xr:uid="{00000000-0005-0000-0000-000072180000}"/>
    <cellStyle name="Normal 4 2 2 2 2 2 3 4 2" xfId="6836" xr:uid="{00000000-0005-0000-0000-000073180000}"/>
    <cellStyle name="Normal 4 2 2 2 2 2 3 4 2 2" xfId="21062" xr:uid="{00000000-0005-0000-0000-000074180000}"/>
    <cellStyle name="Normal 4 2 2 2 2 2 3 4 2 3" xfId="13946" xr:uid="{00000000-0005-0000-0000-000075180000}"/>
    <cellStyle name="Normal 4 2 2 2 2 2 3 4 3" xfId="24614" xr:uid="{00000000-0005-0000-0000-000076180000}"/>
    <cellStyle name="Normal 4 2 2 2 2 2 3 4 4" xfId="17510" xr:uid="{00000000-0005-0000-0000-000077180000}"/>
    <cellStyle name="Normal 4 2 2 2 2 2 3 4 5" xfId="10394" xr:uid="{00000000-0005-0000-0000-000078180000}"/>
    <cellStyle name="Normal 4 2 2 2 2 2 3 5" xfId="4172" xr:uid="{00000000-0005-0000-0000-000079180000}"/>
    <cellStyle name="Normal 4 2 2 2 2 2 3 5 2" xfId="18398" xr:uid="{00000000-0005-0000-0000-00007A180000}"/>
    <cellStyle name="Normal 4 2 2 2 2 2 3 5 3" xfId="11282" xr:uid="{00000000-0005-0000-0000-00007B180000}"/>
    <cellStyle name="Normal 4 2 2 2 2 2 3 6" xfId="21950" xr:uid="{00000000-0005-0000-0000-00007C180000}"/>
    <cellStyle name="Normal 4 2 2 2 2 2 3 7" xfId="14840" xr:uid="{00000000-0005-0000-0000-00007D180000}"/>
    <cellStyle name="Normal 4 2 2 2 2 2 3 8" xfId="7724" xr:uid="{00000000-0005-0000-0000-00007E180000}"/>
    <cellStyle name="Normal 4 2 2 2 2 2 4" xfId="1952" xr:uid="{00000000-0005-0000-0000-00007F180000}"/>
    <cellStyle name="Normal 4 2 2 2 2 2 4 2" xfId="5504" xr:uid="{00000000-0005-0000-0000-000080180000}"/>
    <cellStyle name="Normal 4 2 2 2 2 2 4 2 2" xfId="19730" xr:uid="{00000000-0005-0000-0000-000081180000}"/>
    <cellStyle name="Normal 4 2 2 2 2 2 4 2 3" xfId="12614" xr:uid="{00000000-0005-0000-0000-000082180000}"/>
    <cellStyle name="Normal 4 2 2 2 2 2 4 3" xfId="23282" xr:uid="{00000000-0005-0000-0000-000083180000}"/>
    <cellStyle name="Normal 4 2 2 2 2 2 4 4" xfId="16178" xr:uid="{00000000-0005-0000-0000-000084180000}"/>
    <cellStyle name="Normal 4 2 2 2 2 2 4 5" xfId="9062" xr:uid="{00000000-0005-0000-0000-000085180000}"/>
    <cellStyle name="Normal 4 2 2 2 2 2 5" xfId="1064" xr:uid="{00000000-0005-0000-0000-000086180000}"/>
    <cellStyle name="Normal 4 2 2 2 2 2 5 2" xfId="4616" xr:uid="{00000000-0005-0000-0000-000087180000}"/>
    <cellStyle name="Normal 4 2 2 2 2 2 5 2 2" xfId="18842" xr:uid="{00000000-0005-0000-0000-000088180000}"/>
    <cellStyle name="Normal 4 2 2 2 2 2 5 2 3" xfId="11726" xr:uid="{00000000-0005-0000-0000-000089180000}"/>
    <cellStyle name="Normal 4 2 2 2 2 2 5 3" xfId="22394" xr:uid="{00000000-0005-0000-0000-00008A180000}"/>
    <cellStyle name="Normal 4 2 2 2 2 2 5 4" xfId="15290" xr:uid="{00000000-0005-0000-0000-00008B180000}"/>
    <cellStyle name="Normal 4 2 2 2 2 2 5 5" xfId="8174" xr:uid="{00000000-0005-0000-0000-00008C180000}"/>
    <cellStyle name="Normal 4 2 2 2 2 2 6" xfId="2840" xr:uid="{00000000-0005-0000-0000-00008D180000}"/>
    <cellStyle name="Normal 4 2 2 2 2 2 6 2" xfId="6392" xr:uid="{00000000-0005-0000-0000-00008E180000}"/>
    <cellStyle name="Normal 4 2 2 2 2 2 6 2 2" xfId="20618" xr:uid="{00000000-0005-0000-0000-00008F180000}"/>
    <cellStyle name="Normal 4 2 2 2 2 2 6 2 3" xfId="13502" xr:uid="{00000000-0005-0000-0000-000090180000}"/>
    <cellStyle name="Normal 4 2 2 2 2 2 6 3" xfId="24170" xr:uid="{00000000-0005-0000-0000-000091180000}"/>
    <cellStyle name="Normal 4 2 2 2 2 2 6 4" xfId="17066" xr:uid="{00000000-0005-0000-0000-000092180000}"/>
    <cellStyle name="Normal 4 2 2 2 2 2 6 5" xfId="9950" xr:uid="{00000000-0005-0000-0000-000093180000}"/>
    <cellStyle name="Normal 4 2 2 2 2 2 7" xfId="3728" xr:uid="{00000000-0005-0000-0000-000094180000}"/>
    <cellStyle name="Normal 4 2 2 2 2 2 7 2" xfId="17954" xr:uid="{00000000-0005-0000-0000-000095180000}"/>
    <cellStyle name="Normal 4 2 2 2 2 2 7 3" xfId="10838" xr:uid="{00000000-0005-0000-0000-000096180000}"/>
    <cellStyle name="Normal 4 2 2 2 2 2 8" xfId="21506" xr:uid="{00000000-0005-0000-0000-000097180000}"/>
    <cellStyle name="Normal 4 2 2 2 2 2 9" xfId="14396" xr:uid="{00000000-0005-0000-0000-000098180000}"/>
    <cellStyle name="Normal 4 2 2 2 2 3" xfId="281" xr:uid="{00000000-0005-0000-0000-000099180000}"/>
    <cellStyle name="Normal 4 2 2 2 2 3 2" xfId="725" xr:uid="{00000000-0005-0000-0000-00009A180000}"/>
    <cellStyle name="Normal 4 2 2 2 2 3 2 2" xfId="2507" xr:uid="{00000000-0005-0000-0000-00009B180000}"/>
    <cellStyle name="Normal 4 2 2 2 2 3 2 2 2" xfId="6059" xr:uid="{00000000-0005-0000-0000-00009C180000}"/>
    <cellStyle name="Normal 4 2 2 2 2 3 2 2 2 2" xfId="20285" xr:uid="{00000000-0005-0000-0000-00009D180000}"/>
    <cellStyle name="Normal 4 2 2 2 2 3 2 2 2 3" xfId="13169" xr:uid="{00000000-0005-0000-0000-00009E180000}"/>
    <cellStyle name="Normal 4 2 2 2 2 3 2 2 3" xfId="23837" xr:uid="{00000000-0005-0000-0000-00009F180000}"/>
    <cellStyle name="Normal 4 2 2 2 2 3 2 2 4" xfId="16733" xr:uid="{00000000-0005-0000-0000-0000A0180000}"/>
    <cellStyle name="Normal 4 2 2 2 2 3 2 2 5" xfId="9617" xr:uid="{00000000-0005-0000-0000-0000A1180000}"/>
    <cellStyle name="Normal 4 2 2 2 2 3 2 3" xfId="1619" xr:uid="{00000000-0005-0000-0000-0000A2180000}"/>
    <cellStyle name="Normal 4 2 2 2 2 3 2 3 2" xfId="5171" xr:uid="{00000000-0005-0000-0000-0000A3180000}"/>
    <cellStyle name="Normal 4 2 2 2 2 3 2 3 2 2" xfId="19397" xr:uid="{00000000-0005-0000-0000-0000A4180000}"/>
    <cellStyle name="Normal 4 2 2 2 2 3 2 3 2 3" xfId="12281" xr:uid="{00000000-0005-0000-0000-0000A5180000}"/>
    <cellStyle name="Normal 4 2 2 2 2 3 2 3 3" xfId="22949" xr:uid="{00000000-0005-0000-0000-0000A6180000}"/>
    <cellStyle name="Normal 4 2 2 2 2 3 2 3 4" xfId="15845" xr:uid="{00000000-0005-0000-0000-0000A7180000}"/>
    <cellStyle name="Normal 4 2 2 2 2 3 2 3 5" xfId="8729" xr:uid="{00000000-0005-0000-0000-0000A8180000}"/>
    <cellStyle name="Normal 4 2 2 2 2 3 2 4" xfId="3395" xr:uid="{00000000-0005-0000-0000-0000A9180000}"/>
    <cellStyle name="Normal 4 2 2 2 2 3 2 4 2" xfId="6947" xr:uid="{00000000-0005-0000-0000-0000AA180000}"/>
    <cellStyle name="Normal 4 2 2 2 2 3 2 4 2 2" xfId="21173" xr:uid="{00000000-0005-0000-0000-0000AB180000}"/>
    <cellStyle name="Normal 4 2 2 2 2 3 2 4 2 3" xfId="14057" xr:uid="{00000000-0005-0000-0000-0000AC180000}"/>
    <cellStyle name="Normal 4 2 2 2 2 3 2 4 3" xfId="24725" xr:uid="{00000000-0005-0000-0000-0000AD180000}"/>
    <cellStyle name="Normal 4 2 2 2 2 3 2 4 4" xfId="17621" xr:uid="{00000000-0005-0000-0000-0000AE180000}"/>
    <cellStyle name="Normal 4 2 2 2 2 3 2 4 5" xfId="10505" xr:uid="{00000000-0005-0000-0000-0000AF180000}"/>
    <cellStyle name="Normal 4 2 2 2 2 3 2 5" xfId="4283" xr:uid="{00000000-0005-0000-0000-0000B0180000}"/>
    <cellStyle name="Normal 4 2 2 2 2 3 2 5 2" xfId="18509" xr:uid="{00000000-0005-0000-0000-0000B1180000}"/>
    <cellStyle name="Normal 4 2 2 2 2 3 2 5 3" xfId="11393" xr:uid="{00000000-0005-0000-0000-0000B2180000}"/>
    <cellStyle name="Normal 4 2 2 2 2 3 2 6" xfId="22061" xr:uid="{00000000-0005-0000-0000-0000B3180000}"/>
    <cellStyle name="Normal 4 2 2 2 2 3 2 7" xfId="14951" xr:uid="{00000000-0005-0000-0000-0000B4180000}"/>
    <cellStyle name="Normal 4 2 2 2 2 3 2 8" xfId="7835" xr:uid="{00000000-0005-0000-0000-0000B5180000}"/>
    <cellStyle name="Normal 4 2 2 2 2 3 3" xfId="2063" xr:uid="{00000000-0005-0000-0000-0000B6180000}"/>
    <cellStyle name="Normal 4 2 2 2 2 3 3 2" xfId="5615" xr:uid="{00000000-0005-0000-0000-0000B7180000}"/>
    <cellStyle name="Normal 4 2 2 2 2 3 3 2 2" xfId="19841" xr:uid="{00000000-0005-0000-0000-0000B8180000}"/>
    <cellStyle name="Normal 4 2 2 2 2 3 3 2 3" xfId="12725" xr:uid="{00000000-0005-0000-0000-0000B9180000}"/>
    <cellStyle name="Normal 4 2 2 2 2 3 3 3" xfId="23393" xr:uid="{00000000-0005-0000-0000-0000BA180000}"/>
    <cellStyle name="Normal 4 2 2 2 2 3 3 4" xfId="16289" xr:uid="{00000000-0005-0000-0000-0000BB180000}"/>
    <cellStyle name="Normal 4 2 2 2 2 3 3 5" xfId="9173" xr:uid="{00000000-0005-0000-0000-0000BC180000}"/>
    <cellStyle name="Normal 4 2 2 2 2 3 4" xfId="1175" xr:uid="{00000000-0005-0000-0000-0000BD180000}"/>
    <cellStyle name="Normal 4 2 2 2 2 3 4 2" xfId="4727" xr:uid="{00000000-0005-0000-0000-0000BE180000}"/>
    <cellStyle name="Normal 4 2 2 2 2 3 4 2 2" xfId="18953" xr:uid="{00000000-0005-0000-0000-0000BF180000}"/>
    <cellStyle name="Normal 4 2 2 2 2 3 4 2 3" xfId="11837" xr:uid="{00000000-0005-0000-0000-0000C0180000}"/>
    <cellStyle name="Normal 4 2 2 2 2 3 4 3" xfId="22505" xr:uid="{00000000-0005-0000-0000-0000C1180000}"/>
    <cellStyle name="Normal 4 2 2 2 2 3 4 4" xfId="15401" xr:uid="{00000000-0005-0000-0000-0000C2180000}"/>
    <cellStyle name="Normal 4 2 2 2 2 3 4 5" xfId="8285" xr:uid="{00000000-0005-0000-0000-0000C3180000}"/>
    <cellStyle name="Normal 4 2 2 2 2 3 5" xfId="2951" xr:uid="{00000000-0005-0000-0000-0000C4180000}"/>
    <cellStyle name="Normal 4 2 2 2 2 3 5 2" xfId="6503" xr:uid="{00000000-0005-0000-0000-0000C5180000}"/>
    <cellStyle name="Normal 4 2 2 2 2 3 5 2 2" xfId="20729" xr:uid="{00000000-0005-0000-0000-0000C6180000}"/>
    <cellStyle name="Normal 4 2 2 2 2 3 5 2 3" xfId="13613" xr:uid="{00000000-0005-0000-0000-0000C7180000}"/>
    <cellStyle name="Normal 4 2 2 2 2 3 5 3" xfId="24281" xr:uid="{00000000-0005-0000-0000-0000C8180000}"/>
    <cellStyle name="Normal 4 2 2 2 2 3 5 4" xfId="17177" xr:uid="{00000000-0005-0000-0000-0000C9180000}"/>
    <cellStyle name="Normal 4 2 2 2 2 3 5 5" xfId="10061" xr:uid="{00000000-0005-0000-0000-0000CA180000}"/>
    <cellStyle name="Normal 4 2 2 2 2 3 6" xfId="3839" xr:uid="{00000000-0005-0000-0000-0000CB180000}"/>
    <cellStyle name="Normal 4 2 2 2 2 3 6 2" xfId="18065" xr:uid="{00000000-0005-0000-0000-0000CC180000}"/>
    <cellStyle name="Normal 4 2 2 2 2 3 6 3" xfId="10949" xr:uid="{00000000-0005-0000-0000-0000CD180000}"/>
    <cellStyle name="Normal 4 2 2 2 2 3 7" xfId="21617" xr:uid="{00000000-0005-0000-0000-0000CE180000}"/>
    <cellStyle name="Normal 4 2 2 2 2 3 8" xfId="14507" xr:uid="{00000000-0005-0000-0000-0000CF180000}"/>
    <cellStyle name="Normal 4 2 2 2 2 3 9" xfId="7391" xr:uid="{00000000-0005-0000-0000-0000D0180000}"/>
    <cellStyle name="Normal 4 2 2 2 2 4" xfId="503" xr:uid="{00000000-0005-0000-0000-0000D1180000}"/>
    <cellStyle name="Normal 4 2 2 2 2 4 2" xfId="2285" xr:uid="{00000000-0005-0000-0000-0000D2180000}"/>
    <cellStyle name="Normal 4 2 2 2 2 4 2 2" xfId="5837" xr:uid="{00000000-0005-0000-0000-0000D3180000}"/>
    <cellStyle name="Normal 4 2 2 2 2 4 2 2 2" xfId="20063" xr:uid="{00000000-0005-0000-0000-0000D4180000}"/>
    <cellStyle name="Normal 4 2 2 2 2 4 2 2 3" xfId="12947" xr:uid="{00000000-0005-0000-0000-0000D5180000}"/>
    <cellStyle name="Normal 4 2 2 2 2 4 2 3" xfId="23615" xr:uid="{00000000-0005-0000-0000-0000D6180000}"/>
    <cellStyle name="Normal 4 2 2 2 2 4 2 4" xfId="16511" xr:uid="{00000000-0005-0000-0000-0000D7180000}"/>
    <cellStyle name="Normal 4 2 2 2 2 4 2 5" xfId="9395" xr:uid="{00000000-0005-0000-0000-0000D8180000}"/>
    <cellStyle name="Normal 4 2 2 2 2 4 3" xfId="1397" xr:uid="{00000000-0005-0000-0000-0000D9180000}"/>
    <cellStyle name="Normal 4 2 2 2 2 4 3 2" xfId="4949" xr:uid="{00000000-0005-0000-0000-0000DA180000}"/>
    <cellStyle name="Normal 4 2 2 2 2 4 3 2 2" xfId="19175" xr:uid="{00000000-0005-0000-0000-0000DB180000}"/>
    <cellStyle name="Normal 4 2 2 2 2 4 3 2 3" xfId="12059" xr:uid="{00000000-0005-0000-0000-0000DC180000}"/>
    <cellStyle name="Normal 4 2 2 2 2 4 3 3" xfId="22727" xr:uid="{00000000-0005-0000-0000-0000DD180000}"/>
    <cellStyle name="Normal 4 2 2 2 2 4 3 4" xfId="15623" xr:uid="{00000000-0005-0000-0000-0000DE180000}"/>
    <cellStyle name="Normal 4 2 2 2 2 4 3 5" xfId="8507" xr:uid="{00000000-0005-0000-0000-0000DF180000}"/>
    <cellStyle name="Normal 4 2 2 2 2 4 4" xfId="3173" xr:uid="{00000000-0005-0000-0000-0000E0180000}"/>
    <cellStyle name="Normal 4 2 2 2 2 4 4 2" xfId="6725" xr:uid="{00000000-0005-0000-0000-0000E1180000}"/>
    <cellStyle name="Normal 4 2 2 2 2 4 4 2 2" xfId="20951" xr:uid="{00000000-0005-0000-0000-0000E2180000}"/>
    <cellStyle name="Normal 4 2 2 2 2 4 4 2 3" xfId="13835" xr:uid="{00000000-0005-0000-0000-0000E3180000}"/>
    <cellStyle name="Normal 4 2 2 2 2 4 4 3" xfId="24503" xr:uid="{00000000-0005-0000-0000-0000E4180000}"/>
    <cellStyle name="Normal 4 2 2 2 2 4 4 4" xfId="17399" xr:uid="{00000000-0005-0000-0000-0000E5180000}"/>
    <cellStyle name="Normal 4 2 2 2 2 4 4 5" xfId="10283" xr:uid="{00000000-0005-0000-0000-0000E6180000}"/>
    <cellStyle name="Normal 4 2 2 2 2 4 5" xfId="4061" xr:uid="{00000000-0005-0000-0000-0000E7180000}"/>
    <cellStyle name="Normal 4 2 2 2 2 4 5 2" xfId="18287" xr:uid="{00000000-0005-0000-0000-0000E8180000}"/>
    <cellStyle name="Normal 4 2 2 2 2 4 5 3" xfId="11171" xr:uid="{00000000-0005-0000-0000-0000E9180000}"/>
    <cellStyle name="Normal 4 2 2 2 2 4 6" xfId="21839" xr:uid="{00000000-0005-0000-0000-0000EA180000}"/>
    <cellStyle name="Normal 4 2 2 2 2 4 7" xfId="14729" xr:uid="{00000000-0005-0000-0000-0000EB180000}"/>
    <cellStyle name="Normal 4 2 2 2 2 4 8" xfId="7613" xr:uid="{00000000-0005-0000-0000-0000EC180000}"/>
    <cellStyle name="Normal 4 2 2 2 2 5" xfId="1841" xr:uid="{00000000-0005-0000-0000-0000ED180000}"/>
    <cellStyle name="Normal 4 2 2 2 2 5 2" xfId="5393" xr:uid="{00000000-0005-0000-0000-0000EE180000}"/>
    <cellStyle name="Normal 4 2 2 2 2 5 2 2" xfId="19619" xr:uid="{00000000-0005-0000-0000-0000EF180000}"/>
    <cellStyle name="Normal 4 2 2 2 2 5 2 3" xfId="12503" xr:uid="{00000000-0005-0000-0000-0000F0180000}"/>
    <cellStyle name="Normal 4 2 2 2 2 5 3" xfId="23171" xr:uid="{00000000-0005-0000-0000-0000F1180000}"/>
    <cellStyle name="Normal 4 2 2 2 2 5 4" xfId="16067" xr:uid="{00000000-0005-0000-0000-0000F2180000}"/>
    <cellStyle name="Normal 4 2 2 2 2 5 5" xfId="8951" xr:uid="{00000000-0005-0000-0000-0000F3180000}"/>
    <cellStyle name="Normal 4 2 2 2 2 6" xfId="953" xr:uid="{00000000-0005-0000-0000-0000F4180000}"/>
    <cellStyle name="Normal 4 2 2 2 2 6 2" xfId="4505" xr:uid="{00000000-0005-0000-0000-0000F5180000}"/>
    <cellStyle name="Normal 4 2 2 2 2 6 2 2" xfId="18731" xr:uid="{00000000-0005-0000-0000-0000F6180000}"/>
    <cellStyle name="Normal 4 2 2 2 2 6 2 3" xfId="11615" xr:uid="{00000000-0005-0000-0000-0000F7180000}"/>
    <cellStyle name="Normal 4 2 2 2 2 6 3" xfId="22283" xr:uid="{00000000-0005-0000-0000-0000F8180000}"/>
    <cellStyle name="Normal 4 2 2 2 2 6 4" xfId="15179" xr:uid="{00000000-0005-0000-0000-0000F9180000}"/>
    <cellStyle name="Normal 4 2 2 2 2 6 5" xfId="8063" xr:uid="{00000000-0005-0000-0000-0000FA180000}"/>
    <cellStyle name="Normal 4 2 2 2 2 7" xfId="2729" xr:uid="{00000000-0005-0000-0000-0000FB180000}"/>
    <cellStyle name="Normal 4 2 2 2 2 7 2" xfId="6281" xr:uid="{00000000-0005-0000-0000-0000FC180000}"/>
    <cellStyle name="Normal 4 2 2 2 2 7 2 2" xfId="20507" xr:uid="{00000000-0005-0000-0000-0000FD180000}"/>
    <cellStyle name="Normal 4 2 2 2 2 7 2 3" xfId="13391" xr:uid="{00000000-0005-0000-0000-0000FE180000}"/>
    <cellStyle name="Normal 4 2 2 2 2 7 3" xfId="24059" xr:uid="{00000000-0005-0000-0000-0000FF180000}"/>
    <cellStyle name="Normal 4 2 2 2 2 7 4" xfId="16955" xr:uid="{00000000-0005-0000-0000-000000190000}"/>
    <cellStyle name="Normal 4 2 2 2 2 7 5" xfId="9839" xr:uid="{00000000-0005-0000-0000-000001190000}"/>
    <cellStyle name="Normal 4 2 2 2 2 8" xfId="3617" xr:uid="{00000000-0005-0000-0000-000002190000}"/>
    <cellStyle name="Normal 4 2 2 2 2 8 2" xfId="17843" xr:uid="{00000000-0005-0000-0000-000003190000}"/>
    <cellStyle name="Normal 4 2 2 2 2 8 3" xfId="10727" xr:uid="{00000000-0005-0000-0000-000004190000}"/>
    <cellStyle name="Normal 4 2 2 2 2 9" xfId="21395" xr:uid="{00000000-0005-0000-0000-000005190000}"/>
    <cellStyle name="Normal 4 2 2 2 3" xfId="96" xr:uid="{00000000-0005-0000-0000-000006190000}"/>
    <cellStyle name="Normal 4 2 2 2 3 10" xfId="14322" xr:uid="{00000000-0005-0000-0000-000007190000}"/>
    <cellStyle name="Normal 4 2 2 2 3 11" xfId="7206" xr:uid="{00000000-0005-0000-0000-000008190000}"/>
    <cellStyle name="Normal 4 2 2 2 3 2" xfId="207" xr:uid="{00000000-0005-0000-0000-000009190000}"/>
    <cellStyle name="Normal 4 2 2 2 3 2 10" xfId="7317" xr:uid="{00000000-0005-0000-0000-00000A190000}"/>
    <cellStyle name="Normal 4 2 2 2 3 2 2" xfId="429" xr:uid="{00000000-0005-0000-0000-00000B190000}"/>
    <cellStyle name="Normal 4 2 2 2 3 2 2 2" xfId="873" xr:uid="{00000000-0005-0000-0000-00000C190000}"/>
    <cellStyle name="Normal 4 2 2 2 3 2 2 2 2" xfId="2655" xr:uid="{00000000-0005-0000-0000-00000D190000}"/>
    <cellStyle name="Normal 4 2 2 2 3 2 2 2 2 2" xfId="6207" xr:uid="{00000000-0005-0000-0000-00000E190000}"/>
    <cellStyle name="Normal 4 2 2 2 3 2 2 2 2 2 2" xfId="20433" xr:uid="{00000000-0005-0000-0000-00000F190000}"/>
    <cellStyle name="Normal 4 2 2 2 3 2 2 2 2 2 3" xfId="13317" xr:uid="{00000000-0005-0000-0000-000010190000}"/>
    <cellStyle name="Normal 4 2 2 2 3 2 2 2 2 3" xfId="23985" xr:uid="{00000000-0005-0000-0000-000011190000}"/>
    <cellStyle name="Normal 4 2 2 2 3 2 2 2 2 4" xfId="16881" xr:uid="{00000000-0005-0000-0000-000012190000}"/>
    <cellStyle name="Normal 4 2 2 2 3 2 2 2 2 5" xfId="9765" xr:uid="{00000000-0005-0000-0000-000013190000}"/>
    <cellStyle name="Normal 4 2 2 2 3 2 2 2 3" xfId="1767" xr:uid="{00000000-0005-0000-0000-000014190000}"/>
    <cellStyle name="Normal 4 2 2 2 3 2 2 2 3 2" xfId="5319" xr:uid="{00000000-0005-0000-0000-000015190000}"/>
    <cellStyle name="Normal 4 2 2 2 3 2 2 2 3 2 2" xfId="19545" xr:uid="{00000000-0005-0000-0000-000016190000}"/>
    <cellStyle name="Normal 4 2 2 2 3 2 2 2 3 2 3" xfId="12429" xr:uid="{00000000-0005-0000-0000-000017190000}"/>
    <cellStyle name="Normal 4 2 2 2 3 2 2 2 3 3" xfId="23097" xr:uid="{00000000-0005-0000-0000-000018190000}"/>
    <cellStyle name="Normal 4 2 2 2 3 2 2 2 3 4" xfId="15993" xr:uid="{00000000-0005-0000-0000-000019190000}"/>
    <cellStyle name="Normal 4 2 2 2 3 2 2 2 3 5" xfId="8877" xr:uid="{00000000-0005-0000-0000-00001A190000}"/>
    <cellStyle name="Normal 4 2 2 2 3 2 2 2 4" xfId="3543" xr:uid="{00000000-0005-0000-0000-00001B190000}"/>
    <cellStyle name="Normal 4 2 2 2 3 2 2 2 4 2" xfId="7095" xr:uid="{00000000-0005-0000-0000-00001C190000}"/>
    <cellStyle name="Normal 4 2 2 2 3 2 2 2 4 2 2" xfId="21321" xr:uid="{00000000-0005-0000-0000-00001D190000}"/>
    <cellStyle name="Normal 4 2 2 2 3 2 2 2 4 2 3" xfId="14205" xr:uid="{00000000-0005-0000-0000-00001E190000}"/>
    <cellStyle name="Normal 4 2 2 2 3 2 2 2 4 3" xfId="24873" xr:uid="{00000000-0005-0000-0000-00001F190000}"/>
    <cellStyle name="Normal 4 2 2 2 3 2 2 2 4 4" xfId="17769" xr:uid="{00000000-0005-0000-0000-000020190000}"/>
    <cellStyle name="Normal 4 2 2 2 3 2 2 2 4 5" xfId="10653" xr:uid="{00000000-0005-0000-0000-000021190000}"/>
    <cellStyle name="Normal 4 2 2 2 3 2 2 2 5" xfId="4431" xr:uid="{00000000-0005-0000-0000-000022190000}"/>
    <cellStyle name="Normal 4 2 2 2 3 2 2 2 5 2" xfId="18657" xr:uid="{00000000-0005-0000-0000-000023190000}"/>
    <cellStyle name="Normal 4 2 2 2 3 2 2 2 5 3" xfId="11541" xr:uid="{00000000-0005-0000-0000-000024190000}"/>
    <cellStyle name="Normal 4 2 2 2 3 2 2 2 6" xfId="22209" xr:uid="{00000000-0005-0000-0000-000025190000}"/>
    <cellStyle name="Normal 4 2 2 2 3 2 2 2 7" xfId="15099" xr:uid="{00000000-0005-0000-0000-000026190000}"/>
    <cellStyle name="Normal 4 2 2 2 3 2 2 2 8" xfId="7983" xr:uid="{00000000-0005-0000-0000-000027190000}"/>
    <cellStyle name="Normal 4 2 2 2 3 2 2 3" xfId="2211" xr:uid="{00000000-0005-0000-0000-000028190000}"/>
    <cellStyle name="Normal 4 2 2 2 3 2 2 3 2" xfId="5763" xr:uid="{00000000-0005-0000-0000-000029190000}"/>
    <cellStyle name="Normal 4 2 2 2 3 2 2 3 2 2" xfId="19989" xr:uid="{00000000-0005-0000-0000-00002A190000}"/>
    <cellStyle name="Normal 4 2 2 2 3 2 2 3 2 3" xfId="12873" xr:uid="{00000000-0005-0000-0000-00002B190000}"/>
    <cellStyle name="Normal 4 2 2 2 3 2 2 3 3" xfId="23541" xr:uid="{00000000-0005-0000-0000-00002C190000}"/>
    <cellStyle name="Normal 4 2 2 2 3 2 2 3 4" xfId="16437" xr:uid="{00000000-0005-0000-0000-00002D190000}"/>
    <cellStyle name="Normal 4 2 2 2 3 2 2 3 5" xfId="9321" xr:uid="{00000000-0005-0000-0000-00002E190000}"/>
    <cellStyle name="Normal 4 2 2 2 3 2 2 4" xfId="1323" xr:uid="{00000000-0005-0000-0000-00002F190000}"/>
    <cellStyle name="Normal 4 2 2 2 3 2 2 4 2" xfId="4875" xr:uid="{00000000-0005-0000-0000-000030190000}"/>
    <cellStyle name="Normal 4 2 2 2 3 2 2 4 2 2" xfId="19101" xr:uid="{00000000-0005-0000-0000-000031190000}"/>
    <cellStyle name="Normal 4 2 2 2 3 2 2 4 2 3" xfId="11985" xr:uid="{00000000-0005-0000-0000-000032190000}"/>
    <cellStyle name="Normal 4 2 2 2 3 2 2 4 3" xfId="22653" xr:uid="{00000000-0005-0000-0000-000033190000}"/>
    <cellStyle name="Normal 4 2 2 2 3 2 2 4 4" xfId="15549" xr:uid="{00000000-0005-0000-0000-000034190000}"/>
    <cellStyle name="Normal 4 2 2 2 3 2 2 4 5" xfId="8433" xr:uid="{00000000-0005-0000-0000-000035190000}"/>
    <cellStyle name="Normal 4 2 2 2 3 2 2 5" xfId="3099" xr:uid="{00000000-0005-0000-0000-000036190000}"/>
    <cellStyle name="Normal 4 2 2 2 3 2 2 5 2" xfId="6651" xr:uid="{00000000-0005-0000-0000-000037190000}"/>
    <cellStyle name="Normal 4 2 2 2 3 2 2 5 2 2" xfId="20877" xr:uid="{00000000-0005-0000-0000-000038190000}"/>
    <cellStyle name="Normal 4 2 2 2 3 2 2 5 2 3" xfId="13761" xr:uid="{00000000-0005-0000-0000-000039190000}"/>
    <cellStyle name="Normal 4 2 2 2 3 2 2 5 3" xfId="24429" xr:uid="{00000000-0005-0000-0000-00003A190000}"/>
    <cellStyle name="Normal 4 2 2 2 3 2 2 5 4" xfId="17325" xr:uid="{00000000-0005-0000-0000-00003B190000}"/>
    <cellStyle name="Normal 4 2 2 2 3 2 2 5 5" xfId="10209" xr:uid="{00000000-0005-0000-0000-00003C190000}"/>
    <cellStyle name="Normal 4 2 2 2 3 2 2 6" xfId="3987" xr:uid="{00000000-0005-0000-0000-00003D190000}"/>
    <cellStyle name="Normal 4 2 2 2 3 2 2 6 2" xfId="18213" xr:uid="{00000000-0005-0000-0000-00003E190000}"/>
    <cellStyle name="Normal 4 2 2 2 3 2 2 6 3" xfId="11097" xr:uid="{00000000-0005-0000-0000-00003F190000}"/>
    <cellStyle name="Normal 4 2 2 2 3 2 2 7" xfId="21765" xr:uid="{00000000-0005-0000-0000-000040190000}"/>
    <cellStyle name="Normal 4 2 2 2 3 2 2 8" xfId="14655" xr:uid="{00000000-0005-0000-0000-000041190000}"/>
    <cellStyle name="Normal 4 2 2 2 3 2 2 9" xfId="7539" xr:uid="{00000000-0005-0000-0000-000042190000}"/>
    <cellStyle name="Normal 4 2 2 2 3 2 3" xfId="651" xr:uid="{00000000-0005-0000-0000-000043190000}"/>
    <cellStyle name="Normal 4 2 2 2 3 2 3 2" xfId="2433" xr:uid="{00000000-0005-0000-0000-000044190000}"/>
    <cellStyle name="Normal 4 2 2 2 3 2 3 2 2" xfId="5985" xr:uid="{00000000-0005-0000-0000-000045190000}"/>
    <cellStyle name="Normal 4 2 2 2 3 2 3 2 2 2" xfId="20211" xr:uid="{00000000-0005-0000-0000-000046190000}"/>
    <cellStyle name="Normal 4 2 2 2 3 2 3 2 2 3" xfId="13095" xr:uid="{00000000-0005-0000-0000-000047190000}"/>
    <cellStyle name="Normal 4 2 2 2 3 2 3 2 3" xfId="23763" xr:uid="{00000000-0005-0000-0000-000048190000}"/>
    <cellStyle name="Normal 4 2 2 2 3 2 3 2 4" xfId="16659" xr:uid="{00000000-0005-0000-0000-000049190000}"/>
    <cellStyle name="Normal 4 2 2 2 3 2 3 2 5" xfId="9543" xr:uid="{00000000-0005-0000-0000-00004A190000}"/>
    <cellStyle name="Normal 4 2 2 2 3 2 3 3" xfId="1545" xr:uid="{00000000-0005-0000-0000-00004B190000}"/>
    <cellStyle name="Normal 4 2 2 2 3 2 3 3 2" xfId="5097" xr:uid="{00000000-0005-0000-0000-00004C190000}"/>
    <cellStyle name="Normal 4 2 2 2 3 2 3 3 2 2" xfId="19323" xr:uid="{00000000-0005-0000-0000-00004D190000}"/>
    <cellStyle name="Normal 4 2 2 2 3 2 3 3 2 3" xfId="12207" xr:uid="{00000000-0005-0000-0000-00004E190000}"/>
    <cellStyle name="Normal 4 2 2 2 3 2 3 3 3" xfId="22875" xr:uid="{00000000-0005-0000-0000-00004F190000}"/>
    <cellStyle name="Normal 4 2 2 2 3 2 3 3 4" xfId="15771" xr:uid="{00000000-0005-0000-0000-000050190000}"/>
    <cellStyle name="Normal 4 2 2 2 3 2 3 3 5" xfId="8655" xr:uid="{00000000-0005-0000-0000-000051190000}"/>
    <cellStyle name="Normal 4 2 2 2 3 2 3 4" xfId="3321" xr:uid="{00000000-0005-0000-0000-000052190000}"/>
    <cellStyle name="Normal 4 2 2 2 3 2 3 4 2" xfId="6873" xr:uid="{00000000-0005-0000-0000-000053190000}"/>
    <cellStyle name="Normal 4 2 2 2 3 2 3 4 2 2" xfId="21099" xr:uid="{00000000-0005-0000-0000-000054190000}"/>
    <cellStyle name="Normal 4 2 2 2 3 2 3 4 2 3" xfId="13983" xr:uid="{00000000-0005-0000-0000-000055190000}"/>
    <cellStyle name="Normal 4 2 2 2 3 2 3 4 3" xfId="24651" xr:uid="{00000000-0005-0000-0000-000056190000}"/>
    <cellStyle name="Normal 4 2 2 2 3 2 3 4 4" xfId="17547" xr:uid="{00000000-0005-0000-0000-000057190000}"/>
    <cellStyle name="Normal 4 2 2 2 3 2 3 4 5" xfId="10431" xr:uid="{00000000-0005-0000-0000-000058190000}"/>
    <cellStyle name="Normal 4 2 2 2 3 2 3 5" xfId="4209" xr:uid="{00000000-0005-0000-0000-000059190000}"/>
    <cellStyle name="Normal 4 2 2 2 3 2 3 5 2" xfId="18435" xr:uid="{00000000-0005-0000-0000-00005A190000}"/>
    <cellStyle name="Normal 4 2 2 2 3 2 3 5 3" xfId="11319" xr:uid="{00000000-0005-0000-0000-00005B190000}"/>
    <cellStyle name="Normal 4 2 2 2 3 2 3 6" xfId="21987" xr:uid="{00000000-0005-0000-0000-00005C190000}"/>
    <cellStyle name="Normal 4 2 2 2 3 2 3 7" xfId="14877" xr:uid="{00000000-0005-0000-0000-00005D190000}"/>
    <cellStyle name="Normal 4 2 2 2 3 2 3 8" xfId="7761" xr:uid="{00000000-0005-0000-0000-00005E190000}"/>
    <cellStyle name="Normal 4 2 2 2 3 2 4" xfId="1989" xr:uid="{00000000-0005-0000-0000-00005F190000}"/>
    <cellStyle name="Normal 4 2 2 2 3 2 4 2" xfId="5541" xr:uid="{00000000-0005-0000-0000-000060190000}"/>
    <cellStyle name="Normal 4 2 2 2 3 2 4 2 2" xfId="19767" xr:uid="{00000000-0005-0000-0000-000061190000}"/>
    <cellStyle name="Normal 4 2 2 2 3 2 4 2 3" xfId="12651" xr:uid="{00000000-0005-0000-0000-000062190000}"/>
    <cellStyle name="Normal 4 2 2 2 3 2 4 3" xfId="23319" xr:uid="{00000000-0005-0000-0000-000063190000}"/>
    <cellStyle name="Normal 4 2 2 2 3 2 4 4" xfId="16215" xr:uid="{00000000-0005-0000-0000-000064190000}"/>
    <cellStyle name="Normal 4 2 2 2 3 2 4 5" xfId="9099" xr:uid="{00000000-0005-0000-0000-000065190000}"/>
    <cellStyle name="Normal 4 2 2 2 3 2 5" xfId="1101" xr:uid="{00000000-0005-0000-0000-000066190000}"/>
    <cellStyle name="Normal 4 2 2 2 3 2 5 2" xfId="4653" xr:uid="{00000000-0005-0000-0000-000067190000}"/>
    <cellStyle name="Normal 4 2 2 2 3 2 5 2 2" xfId="18879" xr:uid="{00000000-0005-0000-0000-000068190000}"/>
    <cellStyle name="Normal 4 2 2 2 3 2 5 2 3" xfId="11763" xr:uid="{00000000-0005-0000-0000-000069190000}"/>
    <cellStyle name="Normal 4 2 2 2 3 2 5 3" xfId="22431" xr:uid="{00000000-0005-0000-0000-00006A190000}"/>
    <cellStyle name="Normal 4 2 2 2 3 2 5 4" xfId="15327" xr:uid="{00000000-0005-0000-0000-00006B190000}"/>
    <cellStyle name="Normal 4 2 2 2 3 2 5 5" xfId="8211" xr:uid="{00000000-0005-0000-0000-00006C190000}"/>
    <cellStyle name="Normal 4 2 2 2 3 2 6" xfId="2877" xr:uid="{00000000-0005-0000-0000-00006D190000}"/>
    <cellStyle name="Normal 4 2 2 2 3 2 6 2" xfId="6429" xr:uid="{00000000-0005-0000-0000-00006E190000}"/>
    <cellStyle name="Normal 4 2 2 2 3 2 6 2 2" xfId="20655" xr:uid="{00000000-0005-0000-0000-00006F190000}"/>
    <cellStyle name="Normal 4 2 2 2 3 2 6 2 3" xfId="13539" xr:uid="{00000000-0005-0000-0000-000070190000}"/>
    <cellStyle name="Normal 4 2 2 2 3 2 6 3" xfId="24207" xr:uid="{00000000-0005-0000-0000-000071190000}"/>
    <cellStyle name="Normal 4 2 2 2 3 2 6 4" xfId="17103" xr:uid="{00000000-0005-0000-0000-000072190000}"/>
    <cellStyle name="Normal 4 2 2 2 3 2 6 5" xfId="9987" xr:uid="{00000000-0005-0000-0000-000073190000}"/>
    <cellStyle name="Normal 4 2 2 2 3 2 7" xfId="3765" xr:uid="{00000000-0005-0000-0000-000074190000}"/>
    <cellStyle name="Normal 4 2 2 2 3 2 7 2" xfId="17991" xr:uid="{00000000-0005-0000-0000-000075190000}"/>
    <cellStyle name="Normal 4 2 2 2 3 2 7 3" xfId="10875" xr:uid="{00000000-0005-0000-0000-000076190000}"/>
    <cellStyle name="Normal 4 2 2 2 3 2 8" xfId="21543" xr:uid="{00000000-0005-0000-0000-000077190000}"/>
    <cellStyle name="Normal 4 2 2 2 3 2 9" xfId="14433" xr:uid="{00000000-0005-0000-0000-000078190000}"/>
    <cellStyle name="Normal 4 2 2 2 3 3" xfId="318" xr:uid="{00000000-0005-0000-0000-000079190000}"/>
    <cellStyle name="Normal 4 2 2 2 3 3 2" xfId="762" xr:uid="{00000000-0005-0000-0000-00007A190000}"/>
    <cellStyle name="Normal 4 2 2 2 3 3 2 2" xfId="2544" xr:uid="{00000000-0005-0000-0000-00007B190000}"/>
    <cellStyle name="Normal 4 2 2 2 3 3 2 2 2" xfId="6096" xr:uid="{00000000-0005-0000-0000-00007C190000}"/>
    <cellStyle name="Normal 4 2 2 2 3 3 2 2 2 2" xfId="20322" xr:uid="{00000000-0005-0000-0000-00007D190000}"/>
    <cellStyle name="Normal 4 2 2 2 3 3 2 2 2 3" xfId="13206" xr:uid="{00000000-0005-0000-0000-00007E190000}"/>
    <cellStyle name="Normal 4 2 2 2 3 3 2 2 3" xfId="23874" xr:uid="{00000000-0005-0000-0000-00007F190000}"/>
    <cellStyle name="Normal 4 2 2 2 3 3 2 2 4" xfId="16770" xr:uid="{00000000-0005-0000-0000-000080190000}"/>
    <cellStyle name="Normal 4 2 2 2 3 3 2 2 5" xfId="9654" xr:uid="{00000000-0005-0000-0000-000081190000}"/>
    <cellStyle name="Normal 4 2 2 2 3 3 2 3" xfId="1656" xr:uid="{00000000-0005-0000-0000-000082190000}"/>
    <cellStyle name="Normal 4 2 2 2 3 3 2 3 2" xfId="5208" xr:uid="{00000000-0005-0000-0000-000083190000}"/>
    <cellStyle name="Normal 4 2 2 2 3 3 2 3 2 2" xfId="19434" xr:uid="{00000000-0005-0000-0000-000084190000}"/>
    <cellStyle name="Normal 4 2 2 2 3 3 2 3 2 3" xfId="12318" xr:uid="{00000000-0005-0000-0000-000085190000}"/>
    <cellStyle name="Normal 4 2 2 2 3 3 2 3 3" xfId="22986" xr:uid="{00000000-0005-0000-0000-000086190000}"/>
    <cellStyle name="Normal 4 2 2 2 3 3 2 3 4" xfId="15882" xr:uid="{00000000-0005-0000-0000-000087190000}"/>
    <cellStyle name="Normal 4 2 2 2 3 3 2 3 5" xfId="8766" xr:uid="{00000000-0005-0000-0000-000088190000}"/>
    <cellStyle name="Normal 4 2 2 2 3 3 2 4" xfId="3432" xr:uid="{00000000-0005-0000-0000-000089190000}"/>
    <cellStyle name="Normal 4 2 2 2 3 3 2 4 2" xfId="6984" xr:uid="{00000000-0005-0000-0000-00008A190000}"/>
    <cellStyle name="Normal 4 2 2 2 3 3 2 4 2 2" xfId="21210" xr:uid="{00000000-0005-0000-0000-00008B190000}"/>
    <cellStyle name="Normal 4 2 2 2 3 3 2 4 2 3" xfId="14094" xr:uid="{00000000-0005-0000-0000-00008C190000}"/>
    <cellStyle name="Normal 4 2 2 2 3 3 2 4 3" xfId="24762" xr:uid="{00000000-0005-0000-0000-00008D190000}"/>
    <cellStyle name="Normal 4 2 2 2 3 3 2 4 4" xfId="17658" xr:uid="{00000000-0005-0000-0000-00008E190000}"/>
    <cellStyle name="Normal 4 2 2 2 3 3 2 4 5" xfId="10542" xr:uid="{00000000-0005-0000-0000-00008F190000}"/>
    <cellStyle name="Normal 4 2 2 2 3 3 2 5" xfId="4320" xr:uid="{00000000-0005-0000-0000-000090190000}"/>
    <cellStyle name="Normal 4 2 2 2 3 3 2 5 2" xfId="18546" xr:uid="{00000000-0005-0000-0000-000091190000}"/>
    <cellStyle name="Normal 4 2 2 2 3 3 2 5 3" xfId="11430" xr:uid="{00000000-0005-0000-0000-000092190000}"/>
    <cellStyle name="Normal 4 2 2 2 3 3 2 6" xfId="22098" xr:uid="{00000000-0005-0000-0000-000093190000}"/>
    <cellStyle name="Normal 4 2 2 2 3 3 2 7" xfId="14988" xr:uid="{00000000-0005-0000-0000-000094190000}"/>
    <cellStyle name="Normal 4 2 2 2 3 3 2 8" xfId="7872" xr:uid="{00000000-0005-0000-0000-000095190000}"/>
    <cellStyle name="Normal 4 2 2 2 3 3 3" xfId="2100" xr:uid="{00000000-0005-0000-0000-000096190000}"/>
    <cellStyle name="Normal 4 2 2 2 3 3 3 2" xfId="5652" xr:uid="{00000000-0005-0000-0000-000097190000}"/>
    <cellStyle name="Normal 4 2 2 2 3 3 3 2 2" xfId="19878" xr:uid="{00000000-0005-0000-0000-000098190000}"/>
    <cellStyle name="Normal 4 2 2 2 3 3 3 2 3" xfId="12762" xr:uid="{00000000-0005-0000-0000-000099190000}"/>
    <cellStyle name="Normal 4 2 2 2 3 3 3 3" xfId="23430" xr:uid="{00000000-0005-0000-0000-00009A190000}"/>
    <cellStyle name="Normal 4 2 2 2 3 3 3 4" xfId="16326" xr:uid="{00000000-0005-0000-0000-00009B190000}"/>
    <cellStyle name="Normal 4 2 2 2 3 3 3 5" xfId="9210" xr:uid="{00000000-0005-0000-0000-00009C190000}"/>
    <cellStyle name="Normal 4 2 2 2 3 3 4" xfId="1212" xr:uid="{00000000-0005-0000-0000-00009D190000}"/>
    <cellStyle name="Normal 4 2 2 2 3 3 4 2" xfId="4764" xr:uid="{00000000-0005-0000-0000-00009E190000}"/>
    <cellStyle name="Normal 4 2 2 2 3 3 4 2 2" xfId="18990" xr:uid="{00000000-0005-0000-0000-00009F190000}"/>
    <cellStyle name="Normal 4 2 2 2 3 3 4 2 3" xfId="11874" xr:uid="{00000000-0005-0000-0000-0000A0190000}"/>
    <cellStyle name="Normal 4 2 2 2 3 3 4 3" xfId="22542" xr:uid="{00000000-0005-0000-0000-0000A1190000}"/>
    <cellStyle name="Normal 4 2 2 2 3 3 4 4" xfId="15438" xr:uid="{00000000-0005-0000-0000-0000A2190000}"/>
    <cellStyle name="Normal 4 2 2 2 3 3 4 5" xfId="8322" xr:uid="{00000000-0005-0000-0000-0000A3190000}"/>
    <cellStyle name="Normal 4 2 2 2 3 3 5" xfId="2988" xr:uid="{00000000-0005-0000-0000-0000A4190000}"/>
    <cellStyle name="Normal 4 2 2 2 3 3 5 2" xfId="6540" xr:uid="{00000000-0005-0000-0000-0000A5190000}"/>
    <cellStyle name="Normal 4 2 2 2 3 3 5 2 2" xfId="20766" xr:uid="{00000000-0005-0000-0000-0000A6190000}"/>
    <cellStyle name="Normal 4 2 2 2 3 3 5 2 3" xfId="13650" xr:uid="{00000000-0005-0000-0000-0000A7190000}"/>
    <cellStyle name="Normal 4 2 2 2 3 3 5 3" xfId="24318" xr:uid="{00000000-0005-0000-0000-0000A8190000}"/>
    <cellStyle name="Normal 4 2 2 2 3 3 5 4" xfId="17214" xr:uid="{00000000-0005-0000-0000-0000A9190000}"/>
    <cellStyle name="Normal 4 2 2 2 3 3 5 5" xfId="10098" xr:uid="{00000000-0005-0000-0000-0000AA190000}"/>
    <cellStyle name="Normal 4 2 2 2 3 3 6" xfId="3876" xr:uid="{00000000-0005-0000-0000-0000AB190000}"/>
    <cellStyle name="Normal 4 2 2 2 3 3 6 2" xfId="18102" xr:uid="{00000000-0005-0000-0000-0000AC190000}"/>
    <cellStyle name="Normal 4 2 2 2 3 3 6 3" xfId="10986" xr:uid="{00000000-0005-0000-0000-0000AD190000}"/>
    <cellStyle name="Normal 4 2 2 2 3 3 7" xfId="21654" xr:uid="{00000000-0005-0000-0000-0000AE190000}"/>
    <cellStyle name="Normal 4 2 2 2 3 3 8" xfId="14544" xr:uid="{00000000-0005-0000-0000-0000AF190000}"/>
    <cellStyle name="Normal 4 2 2 2 3 3 9" xfId="7428" xr:uid="{00000000-0005-0000-0000-0000B0190000}"/>
    <cellStyle name="Normal 4 2 2 2 3 4" xfId="540" xr:uid="{00000000-0005-0000-0000-0000B1190000}"/>
    <cellStyle name="Normal 4 2 2 2 3 4 2" xfId="2322" xr:uid="{00000000-0005-0000-0000-0000B2190000}"/>
    <cellStyle name="Normal 4 2 2 2 3 4 2 2" xfId="5874" xr:uid="{00000000-0005-0000-0000-0000B3190000}"/>
    <cellStyle name="Normal 4 2 2 2 3 4 2 2 2" xfId="20100" xr:uid="{00000000-0005-0000-0000-0000B4190000}"/>
    <cellStyle name="Normal 4 2 2 2 3 4 2 2 3" xfId="12984" xr:uid="{00000000-0005-0000-0000-0000B5190000}"/>
    <cellStyle name="Normal 4 2 2 2 3 4 2 3" xfId="23652" xr:uid="{00000000-0005-0000-0000-0000B6190000}"/>
    <cellStyle name="Normal 4 2 2 2 3 4 2 4" xfId="16548" xr:uid="{00000000-0005-0000-0000-0000B7190000}"/>
    <cellStyle name="Normal 4 2 2 2 3 4 2 5" xfId="9432" xr:uid="{00000000-0005-0000-0000-0000B8190000}"/>
    <cellStyle name="Normal 4 2 2 2 3 4 3" xfId="1434" xr:uid="{00000000-0005-0000-0000-0000B9190000}"/>
    <cellStyle name="Normal 4 2 2 2 3 4 3 2" xfId="4986" xr:uid="{00000000-0005-0000-0000-0000BA190000}"/>
    <cellStyle name="Normal 4 2 2 2 3 4 3 2 2" xfId="19212" xr:uid="{00000000-0005-0000-0000-0000BB190000}"/>
    <cellStyle name="Normal 4 2 2 2 3 4 3 2 3" xfId="12096" xr:uid="{00000000-0005-0000-0000-0000BC190000}"/>
    <cellStyle name="Normal 4 2 2 2 3 4 3 3" xfId="22764" xr:uid="{00000000-0005-0000-0000-0000BD190000}"/>
    <cellStyle name="Normal 4 2 2 2 3 4 3 4" xfId="15660" xr:uid="{00000000-0005-0000-0000-0000BE190000}"/>
    <cellStyle name="Normal 4 2 2 2 3 4 3 5" xfId="8544" xr:uid="{00000000-0005-0000-0000-0000BF190000}"/>
    <cellStyle name="Normal 4 2 2 2 3 4 4" xfId="3210" xr:uid="{00000000-0005-0000-0000-0000C0190000}"/>
    <cellStyle name="Normal 4 2 2 2 3 4 4 2" xfId="6762" xr:uid="{00000000-0005-0000-0000-0000C1190000}"/>
    <cellStyle name="Normal 4 2 2 2 3 4 4 2 2" xfId="20988" xr:uid="{00000000-0005-0000-0000-0000C2190000}"/>
    <cellStyle name="Normal 4 2 2 2 3 4 4 2 3" xfId="13872" xr:uid="{00000000-0005-0000-0000-0000C3190000}"/>
    <cellStyle name="Normal 4 2 2 2 3 4 4 3" xfId="24540" xr:uid="{00000000-0005-0000-0000-0000C4190000}"/>
    <cellStyle name="Normal 4 2 2 2 3 4 4 4" xfId="17436" xr:uid="{00000000-0005-0000-0000-0000C5190000}"/>
    <cellStyle name="Normal 4 2 2 2 3 4 4 5" xfId="10320" xr:uid="{00000000-0005-0000-0000-0000C6190000}"/>
    <cellStyle name="Normal 4 2 2 2 3 4 5" xfId="4098" xr:uid="{00000000-0005-0000-0000-0000C7190000}"/>
    <cellStyle name="Normal 4 2 2 2 3 4 5 2" xfId="18324" xr:uid="{00000000-0005-0000-0000-0000C8190000}"/>
    <cellStyle name="Normal 4 2 2 2 3 4 5 3" xfId="11208" xr:uid="{00000000-0005-0000-0000-0000C9190000}"/>
    <cellStyle name="Normal 4 2 2 2 3 4 6" xfId="21876" xr:uid="{00000000-0005-0000-0000-0000CA190000}"/>
    <cellStyle name="Normal 4 2 2 2 3 4 7" xfId="14766" xr:uid="{00000000-0005-0000-0000-0000CB190000}"/>
    <cellStyle name="Normal 4 2 2 2 3 4 8" xfId="7650" xr:uid="{00000000-0005-0000-0000-0000CC190000}"/>
    <cellStyle name="Normal 4 2 2 2 3 5" xfId="1878" xr:uid="{00000000-0005-0000-0000-0000CD190000}"/>
    <cellStyle name="Normal 4 2 2 2 3 5 2" xfId="5430" xr:uid="{00000000-0005-0000-0000-0000CE190000}"/>
    <cellStyle name="Normal 4 2 2 2 3 5 2 2" xfId="19656" xr:uid="{00000000-0005-0000-0000-0000CF190000}"/>
    <cellStyle name="Normal 4 2 2 2 3 5 2 3" xfId="12540" xr:uid="{00000000-0005-0000-0000-0000D0190000}"/>
    <cellStyle name="Normal 4 2 2 2 3 5 3" xfId="23208" xr:uid="{00000000-0005-0000-0000-0000D1190000}"/>
    <cellStyle name="Normal 4 2 2 2 3 5 4" xfId="16104" xr:uid="{00000000-0005-0000-0000-0000D2190000}"/>
    <cellStyle name="Normal 4 2 2 2 3 5 5" xfId="8988" xr:uid="{00000000-0005-0000-0000-0000D3190000}"/>
    <cellStyle name="Normal 4 2 2 2 3 6" xfId="990" xr:uid="{00000000-0005-0000-0000-0000D4190000}"/>
    <cellStyle name="Normal 4 2 2 2 3 6 2" xfId="4542" xr:uid="{00000000-0005-0000-0000-0000D5190000}"/>
    <cellStyle name="Normal 4 2 2 2 3 6 2 2" xfId="18768" xr:uid="{00000000-0005-0000-0000-0000D6190000}"/>
    <cellStyle name="Normal 4 2 2 2 3 6 2 3" xfId="11652" xr:uid="{00000000-0005-0000-0000-0000D7190000}"/>
    <cellStyle name="Normal 4 2 2 2 3 6 3" xfId="22320" xr:uid="{00000000-0005-0000-0000-0000D8190000}"/>
    <cellStyle name="Normal 4 2 2 2 3 6 4" xfId="15216" xr:uid="{00000000-0005-0000-0000-0000D9190000}"/>
    <cellStyle name="Normal 4 2 2 2 3 6 5" xfId="8100" xr:uid="{00000000-0005-0000-0000-0000DA190000}"/>
    <cellStyle name="Normal 4 2 2 2 3 7" xfId="2766" xr:uid="{00000000-0005-0000-0000-0000DB190000}"/>
    <cellStyle name="Normal 4 2 2 2 3 7 2" xfId="6318" xr:uid="{00000000-0005-0000-0000-0000DC190000}"/>
    <cellStyle name="Normal 4 2 2 2 3 7 2 2" xfId="20544" xr:uid="{00000000-0005-0000-0000-0000DD190000}"/>
    <cellStyle name="Normal 4 2 2 2 3 7 2 3" xfId="13428" xr:uid="{00000000-0005-0000-0000-0000DE190000}"/>
    <cellStyle name="Normal 4 2 2 2 3 7 3" xfId="24096" xr:uid="{00000000-0005-0000-0000-0000DF190000}"/>
    <cellStyle name="Normal 4 2 2 2 3 7 4" xfId="16992" xr:uid="{00000000-0005-0000-0000-0000E0190000}"/>
    <cellStyle name="Normal 4 2 2 2 3 7 5" xfId="9876" xr:uid="{00000000-0005-0000-0000-0000E1190000}"/>
    <cellStyle name="Normal 4 2 2 2 3 8" xfId="3654" xr:uid="{00000000-0005-0000-0000-0000E2190000}"/>
    <cellStyle name="Normal 4 2 2 2 3 8 2" xfId="17880" xr:uid="{00000000-0005-0000-0000-0000E3190000}"/>
    <cellStyle name="Normal 4 2 2 2 3 8 3" xfId="10764" xr:uid="{00000000-0005-0000-0000-0000E4190000}"/>
    <cellStyle name="Normal 4 2 2 2 3 9" xfId="21432" xr:uid="{00000000-0005-0000-0000-0000E5190000}"/>
    <cellStyle name="Normal 4 2 2 2 4" xfId="133" xr:uid="{00000000-0005-0000-0000-0000E6190000}"/>
    <cellStyle name="Normal 4 2 2 2 4 10" xfId="7243" xr:uid="{00000000-0005-0000-0000-0000E7190000}"/>
    <cellStyle name="Normal 4 2 2 2 4 2" xfId="355" xr:uid="{00000000-0005-0000-0000-0000E8190000}"/>
    <cellStyle name="Normal 4 2 2 2 4 2 2" xfId="799" xr:uid="{00000000-0005-0000-0000-0000E9190000}"/>
    <cellStyle name="Normal 4 2 2 2 4 2 2 2" xfId="2581" xr:uid="{00000000-0005-0000-0000-0000EA190000}"/>
    <cellStyle name="Normal 4 2 2 2 4 2 2 2 2" xfId="6133" xr:uid="{00000000-0005-0000-0000-0000EB190000}"/>
    <cellStyle name="Normal 4 2 2 2 4 2 2 2 2 2" xfId="20359" xr:uid="{00000000-0005-0000-0000-0000EC190000}"/>
    <cellStyle name="Normal 4 2 2 2 4 2 2 2 2 3" xfId="13243" xr:uid="{00000000-0005-0000-0000-0000ED190000}"/>
    <cellStyle name="Normal 4 2 2 2 4 2 2 2 3" xfId="23911" xr:uid="{00000000-0005-0000-0000-0000EE190000}"/>
    <cellStyle name="Normal 4 2 2 2 4 2 2 2 4" xfId="16807" xr:uid="{00000000-0005-0000-0000-0000EF190000}"/>
    <cellStyle name="Normal 4 2 2 2 4 2 2 2 5" xfId="9691" xr:uid="{00000000-0005-0000-0000-0000F0190000}"/>
    <cellStyle name="Normal 4 2 2 2 4 2 2 3" xfId="1693" xr:uid="{00000000-0005-0000-0000-0000F1190000}"/>
    <cellStyle name="Normal 4 2 2 2 4 2 2 3 2" xfId="5245" xr:uid="{00000000-0005-0000-0000-0000F2190000}"/>
    <cellStyle name="Normal 4 2 2 2 4 2 2 3 2 2" xfId="19471" xr:uid="{00000000-0005-0000-0000-0000F3190000}"/>
    <cellStyle name="Normal 4 2 2 2 4 2 2 3 2 3" xfId="12355" xr:uid="{00000000-0005-0000-0000-0000F4190000}"/>
    <cellStyle name="Normal 4 2 2 2 4 2 2 3 3" xfId="23023" xr:uid="{00000000-0005-0000-0000-0000F5190000}"/>
    <cellStyle name="Normal 4 2 2 2 4 2 2 3 4" xfId="15919" xr:uid="{00000000-0005-0000-0000-0000F6190000}"/>
    <cellStyle name="Normal 4 2 2 2 4 2 2 3 5" xfId="8803" xr:uid="{00000000-0005-0000-0000-0000F7190000}"/>
    <cellStyle name="Normal 4 2 2 2 4 2 2 4" xfId="3469" xr:uid="{00000000-0005-0000-0000-0000F8190000}"/>
    <cellStyle name="Normal 4 2 2 2 4 2 2 4 2" xfId="7021" xr:uid="{00000000-0005-0000-0000-0000F9190000}"/>
    <cellStyle name="Normal 4 2 2 2 4 2 2 4 2 2" xfId="21247" xr:uid="{00000000-0005-0000-0000-0000FA190000}"/>
    <cellStyle name="Normal 4 2 2 2 4 2 2 4 2 3" xfId="14131" xr:uid="{00000000-0005-0000-0000-0000FB190000}"/>
    <cellStyle name="Normal 4 2 2 2 4 2 2 4 3" xfId="24799" xr:uid="{00000000-0005-0000-0000-0000FC190000}"/>
    <cellStyle name="Normal 4 2 2 2 4 2 2 4 4" xfId="17695" xr:uid="{00000000-0005-0000-0000-0000FD190000}"/>
    <cellStyle name="Normal 4 2 2 2 4 2 2 4 5" xfId="10579" xr:uid="{00000000-0005-0000-0000-0000FE190000}"/>
    <cellStyle name="Normal 4 2 2 2 4 2 2 5" xfId="4357" xr:uid="{00000000-0005-0000-0000-0000FF190000}"/>
    <cellStyle name="Normal 4 2 2 2 4 2 2 5 2" xfId="18583" xr:uid="{00000000-0005-0000-0000-0000001A0000}"/>
    <cellStyle name="Normal 4 2 2 2 4 2 2 5 3" xfId="11467" xr:uid="{00000000-0005-0000-0000-0000011A0000}"/>
    <cellStyle name="Normal 4 2 2 2 4 2 2 6" xfId="22135" xr:uid="{00000000-0005-0000-0000-0000021A0000}"/>
    <cellStyle name="Normal 4 2 2 2 4 2 2 7" xfId="15025" xr:uid="{00000000-0005-0000-0000-0000031A0000}"/>
    <cellStyle name="Normal 4 2 2 2 4 2 2 8" xfId="7909" xr:uid="{00000000-0005-0000-0000-0000041A0000}"/>
    <cellStyle name="Normal 4 2 2 2 4 2 3" xfId="2137" xr:uid="{00000000-0005-0000-0000-0000051A0000}"/>
    <cellStyle name="Normal 4 2 2 2 4 2 3 2" xfId="5689" xr:uid="{00000000-0005-0000-0000-0000061A0000}"/>
    <cellStyle name="Normal 4 2 2 2 4 2 3 2 2" xfId="19915" xr:uid="{00000000-0005-0000-0000-0000071A0000}"/>
    <cellStyle name="Normal 4 2 2 2 4 2 3 2 3" xfId="12799" xr:uid="{00000000-0005-0000-0000-0000081A0000}"/>
    <cellStyle name="Normal 4 2 2 2 4 2 3 3" xfId="23467" xr:uid="{00000000-0005-0000-0000-0000091A0000}"/>
    <cellStyle name="Normal 4 2 2 2 4 2 3 4" xfId="16363" xr:uid="{00000000-0005-0000-0000-00000A1A0000}"/>
    <cellStyle name="Normal 4 2 2 2 4 2 3 5" xfId="9247" xr:uid="{00000000-0005-0000-0000-00000B1A0000}"/>
    <cellStyle name="Normal 4 2 2 2 4 2 4" xfId="1249" xr:uid="{00000000-0005-0000-0000-00000C1A0000}"/>
    <cellStyle name="Normal 4 2 2 2 4 2 4 2" xfId="4801" xr:uid="{00000000-0005-0000-0000-00000D1A0000}"/>
    <cellStyle name="Normal 4 2 2 2 4 2 4 2 2" xfId="19027" xr:uid="{00000000-0005-0000-0000-00000E1A0000}"/>
    <cellStyle name="Normal 4 2 2 2 4 2 4 2 3" xfId="11911" xr:uid="{00000000-0005-0000-0000-00000F1A0000}"/>
    <cellStyle name="Normal 4 2 2 2 4 2 4 3" xfId="22579" xr:uid="{00000000-0005-0000-0000-0000101A0000}"/>
    <cellStyle name="Normal 4 2 2 2 4 2 4 4" xfId="15475" xr:uid="{00000000-0005-0000-0000-0000111A0000}"/>
    <cellStyle name="Normal 4 2 2 2 4 2 4 5" xfId="8359" xr:uid="{00000000-0005-0000-0000-0000121A0000}"/>
    <cellStyle name="Normal 4 2 2 2 4 2 5" xfId="3025" xr:uid="{00000000-0005-0000-0000-0000131A0000}"/>
    <cellStyle name="Normal 4 2 2 2 4 2 5 2" xfId="6577" xr:uid="{00000000-0005-0000-0000-0000141A0000}"/>
    <cellStyle name="Normal 4 2 2 2 4 2 5 2 2" xfId="20803" xr:uid="{00000000-0005-0000-0000-0000151A0000}"/>
    <cellStyle name="Normal 4 2 2 2 4 2 5 2 3" xfId="13687" xr:uid="{00000000-0005-0000-0000-0000161A0000}"/>
    <cellStyle name="Normal 4 2 2 2 4 2 5 3" xfId="24355" xr:uid="{00000000-0005-0000-0000-0000171A0000}"/>
    <cellStyle name="Normal 4 2 2 2 4 2 5 4" xfId="17251" xr:uid="{00000000-0005-0000-0000-0000181A0000}"/>
    <cellStyle name="Normal 4 2 2 2 4 2 5 5" xfId="10135" xr:uid="{00000000-0005-0000-0000-0000191A0000}"/>
    <cellStyle name="Normal 4 2 2 2 4 2 6" xfId="3913" xr:uid="{00000000-0005-0000-0000-00001A1A0000}"/>
    <cellStyle name="Normal 4 2 2 2 4 2 6 2" xfId="18139" xr:uid="{00000000-0005-0000-0000-00001B1A0000}"/>
    <cellStyle name="Normal 4 2 2 2 4 2 6 3" xfId="11023" xr:uid="{00000000-0005-0000-0000-00001C1A0000}"/>
    <cellStyle name="Normal 4 2 2 2 4 2 7" xfId="21691" xr:uid="{00000000-0005-0000-0000-00001D1A0000}"/>
    <cellStyle name="Normal 4 2 2 2 4 2 8" xfId="14581" xr:uid="{00000000-0005-0000-0000-00001E1A0000}"/>
    <cellStyle name="Normal 4 2 2 2 4 2 9" xfId="7465" xr:uid="{00000000-0005-0000-0000-00001F1A0000}"/>
    <cellStyle name="Normal 4 2 2 2 4 3" xfId="577" xr:uid="{00000000-0005-0000-0000-0000201A0000}"/>
    <cellStyle name="Normal 4 2 2 2 4 3 2" xfId="2359" xr:uid="{00000000-0005-0000-0000-0000211A0000}"/>
    <cellStyle name="Normal 4 2 2 2 4 3 2 2" xfId="5911" xr:uid="{00000000-0005-0000-0000-0000221A0000}"/>
    <cellStyle name="Normal 4 2 2 2 4 3 2 2 2" xfId="20137" xr:uid="{00000000-0005-0000-0000-0000231A0000}"/>
    <cellStyle name="Normal 4 2 2 2 4 3 2 2 3" xfId="13021" xr:uid="{00000000-0005-0000-0000-0000241A0000}"/>
    <cellStyle name="Normal 4 2 2 2 4 3 2 3" xfId="23689" xr:uid="{00000000-0005-0000-0000-0000251A0000}"/>
    <cellStyle name="Normal 4 2 2 2 4 3 2 4" xfId="16585" xr:uid="{00000000-0005-0000-0000-0000261A0000}"/>
    <cellStyle name="Normal 4 2 2 2 4 3 2 5" xfId="9469" xr:uid="{00000000-0005-0000-0000-0000271A0000}"/>
    <cellStyle name="Normal 4 2 2 2 4 3 3" xfId="1471" xr:uid="{00000000-0005-0000-0000-0000281A0000}"/>
    <cellStyle name="Normal 4 2 2 2 4 3 3 2" xfId="5023" xr:uid="{00000000-0005-0000-0000-0000291A0000}"/>
    <cellStyle name="Normal 4 2 2 2 4 3 3 2 2" xfId="19249" xr:uid="{00000000-0005-0000-0000-00002A1A0000}"/>
    <cellStyle name="Normal 4 2 2 2 4 3 3 2 3" xfId="12133" xr:uid="{00000000-0005-0000-0000-00002B1A0000}"/>
    <cellStyle name="Normal 4 2 2 2 4 3 3 3" xfId="22801" xr:uid="{00000000-0005-0000-0000-00002C1A0000}"/>
    <cellStyle name="Normal 4 2 2 2 4 3 3 4" xfId="15697" xr:uid="{00000000-0005-0000-0000-00002D1A0000}"/>
    <cellStyle name="Normal 4 2 2 2 4 3 3 5" xfId="8581" xr:uid="{00000000-0005-0000-0000-00002E1A0000}"/>
    <cellStyle name="Normal 4 2 2 2 4 3 4" xfId="3247" xr:uid="{00000000-0005-0000-0000-00002F1A0000}"/>
    <cellStyle name="Normal 4 2 2 2 4 3 4 2" xfId="6799" xr:uid="{00000000-0005-0000-0000-0000301A0000}"/>
    <cellStyle name="Normal 4 2 2 2 4 3 4 2 2" xfId="21025" xr:uid="{00000000-0005-0000-0000-0000311A0000}"/>
    <cellStyle name="Normal 4 2 2 2 4 3 4 2 3" xfId="13909" xr:uid="{00000000-0005-0000-0000-0000321A0000}"/>
    <cellStyle name="Normal 4 2 2 2 4 3 4 3" xfId="24577" xr:uid="{00000000-0005-0000-0000-0000331A0000}"/>
    <cellStyle name="Normal 4 2 2 2 4 3 4 4" xfId="17473" xr:uid="{00000000-0005-0000-0000-0000341A0000}"/>
    <cellStyle name="Normal 4 2 2 2 4 3 4 5" xfId="10357" xr:uid="{00000000-0005-0000-0000-0000351A0000}"/>
    <cellStyle name="Normal 4 2 2 2 4 3 5" xfId="4135" xr:uid="{00000000-0005-0000-0000-0000361A0000}"/>
    <cellStyle name="Normal 4 2 2 2 4 3 5 2" xfId="18361" xr:uid="{00000000-0005-0000-0000-0000371A0000}"/>
    <cellStyle name="Normal 4 2 2 2 4 3 5 3" xfId="11245" xr:uid="{00000000-0005-0000-0000-0000381A0000}"/>
    <cellStyle name="Normal 4 2 2 2 4 3 6" xfId="21913" xr:uid="{00000000-0005-0000-0000-0000391A0000}"/>
    <cellStyle name="Normal 4 2 2 2 4 3 7" xfId="14803" xr:uid="{00000000-0005-0000-0000-00003A1A0000}"/>
    <cellStyle name="Normal 4 2 2 2 4 3 8" xfId="7687" xr:uid="{00000000-0005-0000-0000-00003B1A0000}"/>
    <cellStyle name="Normal 4 2 2 2 4 4" xfId="1915" xr:uid="{00000000-0005-0000-0000-00003C1A0000}"/>
    <cellStyle name="Normal 4 2 2 2 4 4 2" xfId="5467" xr:uid="{00000000-0005-0000-0000-00003D1A0000}"/>
    <cellStyle name="Normal 4 2 2 2 4 4 2 2" xfId="19693" xr:uid="{00000000-0005-0000-0000-00003E1A0000}"/>
    <cellStyle name="Normal 4 2 2 2 4 4 2 3" xfId="12577" xr:uid="{00000000-0005-0000-0000-00003F1A0000}"/>
    <cellStyle name="Normal 4 2 2 2 4 4 3" xfId="23245" xr:uid="{00000000-0005-0000-0000-0000401A0000}"/>
    <cellStyle name="Normal 4 2 2 2 4 4 4" xfId="16141" xr:uid="{00000000-0005-0000-0000-0000411A0000}"/>
    <cellStyle name="Normal 4 2 2 2 4 4 5" xfId="9025" xr:uid="{00000000-0005-0000-0000-0000421A0000}"/>
    <cellStyle name="Normal 4 2 2 2 4 5" xfId="1027" xr:uid="{00000000-0005-0000-0000-0000431A0000}"/>
    <cellStyle name="Normal 4 2 2 2 4 5 2" xfId="4579" xr:uid="{00000000-0005-0000-0000-0000441A0000}"/>
    <cellStyle name="Normal 4 2 2 2 4 5 2 2" xfId="18805" xr:uid="{00000000-0005-0000-0000-0000451A0000}"/>
    <cellStyle name="Normal 4 2 2 2 4 5 2 3" xfId="11689" xr:uid="{00000000-0005-0000-0000-0000461A0000}"/>
    <cellStyle name="Normal 4 2 2 2 4 5 3" xfId="22357" xr:uid="{00000000-0005-0000-0000-0000471A0000}"/>
    <cellStyle name="Normal 4 2 2 2 4 5 4" xfId="15253" xr:uid="{00000000-0005-0000-0000-0000481A0000}"/>
    <cellStyle name="Normal 4 2 2 2 4 5 5" xfId="8137" xr:uid="{00000000-0005-0000-0000-0000491A0000}"/>
    <cellStyle name="Normal 4 2 2 2 4 6" xfId="2803" xr:uid="{00000000-0005-0000-0000-00004A1A0000}"/>
    <cellStyle name="Normal 4 2 2 2 4 6 2" xfId="6355" xr:uid="{00000000-0005-0000-0000-00004B1A0000}"/>
    <cellStyle name="Normal 4 2 2 2 4 6 2 2" xfId="20581" xr:uid="{00000000-0005-0000-0000-00004C1A0000}"/>
    <cellStyle name="Normal 4 2 2 2 4 6 2 3" xfId="13465" xr:uid="{00000000-0005-0000-0000-00004D1A0000}"/>
    <cellStyle name="Normal 4 2 2 2 4 6 3" xfId="24133" xr:uid="{00000000-0005-0000-0000-00004E1A0000}"/>
    <cellStyle name="Normal 4 2 2 2 4 6 4" xfId="17029" xr:uid="{00000000-0005-0000-0000-00004F1A0000}"/>
    <cellStyle name="Normal 4 2 2 2 4 6 5" xfId="9913" xr:uid="{00000000-0005-0000-0000-0000501A0000}"/>
    <cellStyle name="Normal 4 2 2 2 4 7" xfId="3691" xr:uid="{00000000-0005-0000-0000-0000511A0000}"/>
    <cellStyle name="Normal 4 2 2 2 4 7 2" xfId="17917" xr:uid="{00000000-0005-0000-0000-0000521A0000}"/>
    <cellStyle name="Normal 4 2 2 2 4 7 3" xfId="10801" xr:uid="{00000000-0005-0000-0000-0000531A0000}"/>
    <cellStyle name="Normal 4 2 2 2 4 8" xfId="21469" xr:uid="{00000000-0005-0000-0000-0000541A0000}"/>
    <cellStyle name="Normal 4 2 2 2 4 9" xfId="14359" xr:uid="{00000000-0005-0000-0000-0000551A0000}"/>
    <cellStyle name="Normal 4 2 2 2 5" xfId="244" xr:uid="{00000000-0005-0000-0000-0000561A0000}"/>
    <cellStyle name="Normal 4 2 2 2 5 2" xfId="688" xr:uid="{00000000-0005-0000-0000-0000571A0000}"/>
    <cellStyle name="Normal 4 2 2 2 5 2 2" xfId="2470" xr:uid="{00000000-0005-0000-0000-0000581A0000}"/>
    <cellStyle name="Normal 4 2 2 2 5 2 2 2" xfId="6022" xr:uid="{00000000-0005-0000-0000-0000591A0000}"/>
    <cellStyle name="Normal 4 2 2 2 5 2 2 2 2" xfId="20248" xr:uid="{00000000-0005-0000-0000-00005A1A0000}"/>
    <cellStyle name="Normal 4 2 2 2 5 2 2 2 3" xfId="13132" xr:uid="{00000000-0005-0000-0000-00005B1A0000}"/>
    <cellStyle name="Normal 4 2 2 2 5 2 2 3" xfId="23800" xr:uid="{00000000-0005-0000-0000-00005C1A0000}"/>
    <cellStyle name="Normal 4 2 2 2 5 2 2 4" xfId="16696" xr:uid="{00000000-0005-0000-0000-00005D1A0000}"/>
    <cellStyle name="Normal 4 2 2 2 5 2 2 5" xfId="9580" xr:uid="{00000000-0005-0000-0000-00005E1A0000}"/>
    <cellStyle name="Normal 4 2 2 2 5 2 3" xfId="1582" xr:uid="{00000000-0005-0000-0000-00005F1A0000}"/>
    <cellStyle name="Normal 4 2 2 2 5 2 3 2" xfId="5134" xr:uid="{00000000-0005-0000-0000-0000601A0000}"/>
    <cellStyle name="Normal 4 2 2 2 5 2 3 2 2" xfId="19360" xr:uid="{00000000-0005-0000-0000-0000611A0000}"/>
    <cellStyle name="Normal 4 2 2 2 5 2 3 2 3" xfId="12244" xr:uid="{00000000-0005-0000-0000-0000621A0000}"/>
    <cellStyle name="Normal 4 2 2 2 5 2 3 3" xfId="22912" xr:uid="{00000000-0005-0000-0000-0000631A0000}"/>
    <cellStyle name="Normal 4 2 2 2 5 2 3 4" xfId="15808" xr:uid="{00000000-0005-0000-0000-0000641A0000}"/>
    <cellStyle name="Normal 4 2 2 2 5 2 3 5" xfId="8692" xr:uid="{00000000-0005-0000-0000-0000651A0000}"/>
    <cellStyle name="Normal 4 2 2 2 5 2 4" xfId="3358" xr:uid="{00000000-0005-0000-0000-0000661A0000}"/>
    <cellStyle name="Normal 4 2 2 2 5 2 4 2" xfId="6910" xr:uid="{00000000-0005-0000-0000-0000671A0000}"/>
    <cellStyle name="Normal 4 2 2 2 5 2 4 2 2" xfId="21136" xr:uid="{00000000-0005-0000-0000-0000681A0000}"/>
    <cellStyle name="Normal 4 2 2 2 5 2 4 2 3" xfId="14020" xr:uid="{00000000-0005-0000-0000-0000691A0000}"/>
    <cellStyle name="Normal 4 2 2 2 5 2 4 3" xfId="24688" xr:uid="{00000000-0005-0000-0000-00006A1A0000}"/>
    <cellStyle name="Normal 4 2 2 2 5 2 4 4" xfId="17584" xr:uid="{00000000-0005-0000-0000-00006B1A0000}"/>
    <cellStyle name="Normal 4 2 2 2 5 2 4 5" xfId="10468" xr:uid="{00000000-0005-0000-0000-00006C1A0000}"/>
    <cellStyle name="Normal 4 2 2 2 5 2 5" xfId="4246" xr:uid="{00000000-0005-0000-0000-00006D1A0000}"/>
    <cellStyle name="Normal 4 2 2 2 5 2 5 2" xfId="18472" xr:uid="{00000000-0005-0000-0000-00006E1A0000}"/>
    <cellStyle name="Normal 4 2 2 2 5 2 5 3" xfId="11356" xr:uid="{00000000-0005-0000-0000-00006F1A0000}"/>
    <cellStyle name="Normal 4 2 2 2 5 2 6" xfId="22024" xr:uid="{00000000-0005-0000-0000-0000701A0000}"/>
    <cellStyle name="Normal 4 2 2 2 5 2 7" xfId="14914" xr:uid="{00000000-0005-0000-0000-0000711A0000}"/>
    <cellStyle name="Normal 4 2 2 2 5 2 8" xfId="7798" xr:uid="{00000000-0005-0000-0000-0000721A0000}"/>
    <cellStyle name="Normal 4 2 2 2 5 3" xfId="2026" xr:uid="{00000000-0005-0000-0000-0000731A0000}"/>
    <cellStyle name="Normal 4 2 2 2 5 3 2" xfId="5578" xr:uid="{00000000-0005-0000-0000-0000741A0000}"/>
    <cellStyle name="Normal 4 2 2 2 5 3 2 2" xfId="19804" xr:uid="{00000000-0005-0000-0000-0000751A0000}"/>
    <cellStyle name="Normal 4 2 2 2 5 3 2 3" xfId="12688" xr:uid="{00000000-0005-0000-0000-0000761A0000}"/>
    <cellStyle name="Normal 4 2 2 2 5 3 3" xfId="23356" xr:uid="{00000000-0005-0000-0000-0000771A0000}"/>
    <cellStyle name="Normal 4 2 2 2 5 3 4" xfId="16252" xr:uid="{00000000-0005-0000-0000-0000781A0000}"/>
    <cellStyle name="Normal 4 2 2 2 5 3 5" xfId="9136" xr:uid="{00000000-0005-0000-0000-0000791A0000}"/>
    <cellStyle name="Normal 4 2 2 2 5 4" xfId="1138" xr:uid="{00000000-0005-0000-0000-00007A1A0000}"/>
    <cellStyle name="Normal 4 2 2 2 5 4 2" xfId="4690" xr:uid="{00000000-0005-0000-0000-00007B1A0000}"/>
    <cellStyle name="Normal 4 2 2 2 5 4 2 2" xfId="18916" xr:uid="{00000000-0005-0000-0000-00007C1A0000}"/>
    <cellStyle name="Normal 4 2 2 2 5 4 2 3" xfId="11800" xr:uid="{00000000-0005-0000-0000-00007D1A0000}"/>
    <cellStyle name="Normal 4 2 2 2 5 4 3" xfId="22468" xr:uid="{00000000-0005-0000-0000-00007E1A0000}"/>
    <cellStyle name="Normal 4 2 2 2 5 4 4" xfId="15364" xr:uid="{00000000-0005-0000-0000-00007F1A0000}"/>
    <cellStyle name="Normal 4 2 2 2 5 4 5" xfId="8248" xr:uid="{00000000-0005-0000-0000-0000801A0000}"/>
    <cellStyle name="Normal 4 2 2 2 5 5" xfId="2914" xr:uid="{00000000-0005-0000-0000-0000811A0000}"/>
    <cellStyle name="Normal 4 2 2 2 5 5 2" xfId="6466" xr:uid="{00000000-0005-0000-0000-0000821A0000}"/>
    <cellStyle name="Normal 4 2 2 2 5 5 2 2" xfId="20692" xr:uid="{00000000-0005-0000-0000-0000831A0000}"/>
    <cellStyle name="Normal 4 2 2 2 5 5 2 3" xfId="13576" xr:uid="{00000000-0005-0000-0000-0000841A0000}"/>
    <cellStyle name="Normal 4 2 2 2 5 5 3" xfId="24244" xr:uid="{00000000-0005-0000-0000-0000851A0000}"/>
    <cellStyle name="Normal 4 2 2 2 5 5 4" xfId="17140" xr:uid="{00000000-0005-0000-0000-0000861A0000}"/>
    <cellStyle name="Normal 4 2 2 2 5 5 5" xfId="10024" xr:uid="{00000000-0005-0000-0000-0000871A0000}"/>
    <cellStyle name="Normal 4 2 2 2 5 6" xfId="3802" xr:uid="{00000000-0005-0000-0000-0000881A0000}"/>
    <cellStyle name="Normal 4 2 2 2 5 6 2" xfId="18028" xr:uid="{00000000-0005-0000-0000-0000891A0000}"/>
    <cellStyle name="Normal 4 2 2 2 5 6 3" xfId="10912" xr:uid="{00000000-0005-0000-0000-00008A1A0000}"/>
    <cellStyle name="Normal 4 2 2 2 5 7" xfId="21580" xr:uid="{00000000-0005-0000-0000-00008B1A0000}"/>
    <cellStyle name="Normal 4 2 2 2 5 8" xfId="14470" xr:uid="{00000000-0005-0000-0000-00008C1A0000}"/>
    <cellStyle name="Normal 4 2 2 2 5 9" xfId="7354" xr:uid="{00000000-0005-0000-0000-00008D1A0000}"/>
    <cellStyle name="Normal 4 2 2 2 6" xfId="466" xr:uid="{00000000-0005-0000-0000-00008E1A0000}"/>
    <cellStyle name="Normal 4 2 2 2 6 2" xfId="2248" xr:uid="{00000000-0005-0000-0000-00008F1A0000}"/>
    <cellStyle name="Normal 4 2 2 2 6 2 2" xfId="5800" xr:uid="{00000000-0005-0000-0000-0000901A0000}"/>
    <cellStyle name="Normal 4 2 2 2 6 2 2 2" xfId="20026" xr:uid="{00000000-0005-0000-0000-0000911A0000}"/>
    <cellStyle name="Normal 4 2 2 2 6 2 2 3" xfId="12910" xr:uid="{00000000-0005-0000-0000-0000921A0000}"/>
    <cellStyle name="Normal 4 2 2 2 6 2 3" xfId="23578" xr:uid="{00000000-0005-0000-0000-0000931A0000}"/>
    <cellStyle name="Normal 4 2 2 2 6 2 4" xfId="16474" xr:uid="{00000000-0005-0000-0000-0000941A0000}"/>
    <cellStyle name="Normal 4 2 2 2 6 2 5" xfId="9358" xr:uid="{00000000-0005-0000-0000-0000951A0000}"/>
    <cellStyle name="Normal 4 2 2 2 6 3" xfId="1360" xr:uid="{00000000-0005-0000-0000-0000961A0000}"/>
    <cellStyle name="Normal 4 2 2 2 6 3 2" xfId="4912" xr:uid="{00000000-0005-0000-0000-0000971A0000}"/>
    <cellStyle name="Normal 4 2 2 2 6 3 2 2" xfId="19138" xr:uid="{00000000-0005-0000-0000-0000981A0000}"/>
    <cellStyle name="Normal 4 2 2 2 6 3 2 3" xfId="12022" xr:uid="{00000000-0005-0000-0000-0000991A0000}"/>
    <cellStyle name="Normal 4 2 2 2 6 3 3" xfId="22690" xr:uid="{00000000-0005-0000-0000-00009A1A0000}"/>
    <cellStyle name="Normal 4 2 2 2 6 3 4" xfId="15586" xr:uid="{00000000-0005-0000-0000-00009B1A0000}"/>
    <cellStyle name="Normal 4 2 2 2 6 3 5" xfId="8470" xr:uid="{00000000-0005-0000-0000-00009C1A0000}"/>
    <cellStyle name="Normal 4 2 2 2 6 4" xfId="3136" xr:uid="{00000000-0005-0000-0000-00009D1A0000}"/>
    <cellStyle name="Normal 4 2 2 2 6 4 2" xfId="6688" xr:uid="{00000000-0005-0000-0000-00009E1A0000}"/>
    <cellStyle name="Normal 4 2 2 2 6 4 2 2" xfId="20914" xr:uid="{00000000-0005-0000-0000-00009F1A0000}"/>
    <cellStyle name="Normal 4 2 2 2 6 4 2 3" xfId="13798" xr:uid="{00000000-0005-0000-0000-0000A01A0000}"/>
    <cellStyle name="Normal 4 2 2 2 6 4 3" xfId="24466" xr:uid="{00000000-0005-0000-0000-0000A11A0000}"/>
    <cellStyle name="Normal 4 2 2 2 6 4 4" xfId="17362" xr:uid="{00000000-0005-0000-0000-0000A21A0000}"/>
    <cellStyle name="Normal 4 2 2 2 6 4 5" xfId="10246" xr:uid="{00000000-0005-0000-0000-0000A31A0000}"/>
    <cellStyle name="Normal 4 2 2 2 6 5" xfId="4024" xr:uid="{00000000-0005-0000-0000-0000A41A0000}"/>
    <cellStyle name="Normal 4 2 2 2 6 5 2" xfId="18250" xr:uid="{00000000-0005-0000-0000-0000A51A0000}"/>
    <cellStyle name="Normal 4 2 2 2 6 5 3" xfId="11134" xr:uid="{00000000-0005-0000-0000-0000A61A0000}"/>
    <cellStyle name="Normal 4 2 2 2 6 6" xfId="21802" xr:uid="{00000000-0005-0000-0000-0000A71A0000}"/>
    <cellStyle name="Normal 4 2 2 2 6 7" xfId="14692" xr:uid="{00000000-0005-0000-0000-0000A81A0000}"/>
    <cellStyle name="Normal 4 2 2 2 6 8" xfId="7576" xr:uid="{00000000-0005-0000-0000-0000A91A0000}"/>
    <cellStyle name="Normal 4 2 2 2 7" xfId="1804" xr:uid="{00000000-0005-0000-0000-0000AA1A0000}"/>
    <cellStyle name="Normal 4 2 2 2 7 2" xfId="5356" xr:uid="{00000000-0005-0000-0000-0000AB1A0000}"/>
    <cellStyle name="Normal 4 2 2 2 7 2 2" xfId="19582" xr:uid="{00000000-0005-0000-0000-0000AC1A0000}"/>
    <cellStyle name="Normal 4 2 2 2 7 2 3" xfId="12466" xr:uid="{00000000-0005-0000-0000-0000AD1A0000}"/>
    <cellStyle name="Normal 4 2 2 2 7 3" xfId="23134" xr:uid="{00000000-0005-0000-0000-0000AE1A0000}"/>
    <cellStyle name="Normal 4 2 2 2 7 4" xfId="16030" xr:uid="{00000000-0005-0000-0000-0000AF1A0000}"/>
    <cellStyle name="Normal 4 2 2 2 7 5" xfId="8914" xr:uid="{00000000-0005-0000-0000-0000B01A0000}"/>
    <cellStyle name="Normal 4 2 2 2 8" xfId="916" xr:uid="{00000000-0005-0000-0000-0000B11A0000}"/>
    <cellStyle name="Normal 4 2 2 2 8 2" xfId="4468" xr:uid="{00000000-0005-0000-0000-0000B21A0000}"/>
    <cellStyle name="Normal 4 2 2 2 8 2 2" xfId="18694" xr:uid="{00000000-0005-0000-0000-0000B31A0000}"/>
    <cellStyle name="Normal 4 2 2 2 8 2 3" xfId="11578" xr:uid="{00000000-0005-0000-0000-0000B41A0000}"/>
    <cellStyle name="Normal 4 2 2 2 8 3" xfId="22246" xr:uid="{00000000-0005-0000-0000-0000B51A0000}"/>
    <cellStyle name="Normal 4 2 2 2 8 4" xfId="15142" xr:uid="{00000000-0005-0000-0000-0000B61A0000}"/>
    <cellStyle name="Normal 4 2 2 2 8 5" xfId="8026" xr:uid="{00000000-0005-0000-0000-0000B71A0000}"/>
    <cellStyle name="Normal 4 2 2 2 9" xfId="2692" xr:uid="{00000000-0005-0000-0000-0000B81A0000}"/>
    <cellStyle name="Normal 4 2 2 2 9 2" xfId="6244" xr:uid="{00000000-0005-0000-0000-0000B91A0000}"/>
    <cellStyle name="Normal 4 2 2 2 9 2 2" xfId="20470" xr:uid="{00000000-0005-0000-0000-0000BA1A0000}"/>
    <cellStyle name="Normal 4 2 2 2 9 2 3" xfId="13354" xr:uid="{00000000-0005-0000-0000-0000BB1A0000}"/>
    <cellStyle name="Normal 4 2 2 2 9 3" xfId="24022" xr:uid="{00000000-0005-0000-0000-0000BC1A0000}"/>
    <cellStyle name="Normal 4 2 2 2 9 4" xfId="16918" xr:uid="{00000000-0005-0000-0000-0000BD1A0000}"/>
    <cellStyle name="Normal 4 2 2 2 9 5" xfId="9802" xr:uid="{00000000-0005-0000-0000-0000BE1A0000}"/>
    <cellStyle name="Normal 4 2 2 3" xfId="57" xr:uid="{00000000-0005-0000-0000-0000BF1A0000}"/>
    <cellStyle name="Normal 4 2 2 3 10" xfId="14284" xr:uid="{00000000-0005-0000-0000-0000C01A0000}"/>
    <cellStyle name="Normal 4 2 2 3 11" xfId="7168" xr:uid="{00000000-0005-0000-0000-0000C11A0000}"/>
    <cellStyle name="Normal 4 2 2 3 2" xfId="169" xr:uid="{00000000-0005-0000-0000-0000C21A0000}"/>
    <cellStyle name="Normal 4 2 2 3 2 10" xfId="7279" xr:uid="{00000000-0005-0000-0000-0000C31A0000}"/>
    <cellStyle name="Normal 4 2 2 3 2 2" xfId="391" xr:uid="{00000000-0005-0000-0000-0000C41A0000}"/>
    <cellStyle name="Normal 4 2 2 3 2 2 2" xfId="835" xr:uid="{00000000-0005-0000-0000-0000C51A0000}"/>
    <cellStyle name="Normal 4 2 2 3 2 2 2 2" xfId="2617" xr:uid="{00000000-0005-0000-0000-0000C61A0000}"/>
    <cellStyle name="Normal 4 2 2 3 2 2 2 2 2" xfId="6169" xr:uid="{00000000-0005-0000-0000-0000C71A0000}"/>
    <cellStyle name="Normal 4 2 2 3 2 2 2 2 2 2" xfId="20395" xr:uid="{00000000-0005-0000-0000-0000C81A0000}"/>
    <cellStyle name="Normal 4 2 2 3 2 2 2 2 2 3" xfId="13279" xr:uid="{00000000-0005-0000-0000-0000C91A0000}"/>
    <cellStyle name="Normal 4 2 2 3 2 2 2 2 3" xfId="23947" xr:uid="{00000000-0005-0000-0000-0000CA1A0000}"/>
    <cellStyle name="Normal 4 2 2 3 2 2 2 2 4" xfId="16843" xr:uid="{00000000-0005-0000-0000-0000CB1A0000}"/>
    <cellStyle name="Normal 4 2 2 3 2 2 2 2 5" xfId="9727" xr:uid="{00000000-0005-0000-0000-0000CC1A0000}"/>
    <cellStyle name="Normal 4 2 2 3 2 2 2 3" xfId="1729" xr:uid="{00000000-0005-0000-0000-0000CD1A0000}"/>
    <cellStyle name="Normal 4 2 2 3 2 2 2 3 2" xfId="5281" xr:uid="{00000000-0005-0000-0000-0000CE1A0000}"/>
    <cellStyle name="Normal 4 2 2 3 2 2 2 3 2 2" xfId="19507" xr:uid="{00000000-0005-0000-0000-0000CF1A0000}"/>
    <cellStyle name="Normal 4 2 2 3 2 2 2 3 2 3" xfId="12391" xr:uid="{00000000-0005-0000-0000-0000D01A0000}"/>
    <cellStyle name="Normal 4 2 2 3 2 2 2 3 3" xfId="23059" xr:uid="{00000000-0005-0000-0000-0000D11A0000}"/>
    <cellStyle name="Normal 4 2 2 3 2 2 2 3 4" xfId="15955" xr:uid="{00000000-0005-0000-0000-0000D21A0000}"/>
    <cellStyle name="Normal 4 2 2 3 2 2 2 3 5" xfId="8839" xr:uid="{00000000-0005-0000-0000-0000D31A0000}"/>
    <cellStyle name="Normal 4 2 2 3 2 2 2 4" xfId="3505" xr:uid="{00000000-0005-0000-0000-0000D41A0000}"/>
    <cellStyle name="Normal 4 2 2 3 2 2 2 4 2" xfId="7057" xr:uid="{00000000-0005-0000-0000-0000D51A0000}"/>
    <cellStyle name="Normal 4 2 2 3 2 2 2 4 2 2" xfId="21283" xr:uid="{00000000-0005-0000-0000-0000D61A0000}"/>
    <cellStyle name="Normal 4 2 2 3 2 2 2 4 2 3" xfId="14167" xr:uid="{00000000-0005-0000-0000-0000D71A0000}"/>
    <cellStyle name="Normal 4 2 2 3 2 2 2 4 3" xfId="24835" xr:uid="{00000000-0005-0000-0000-0000D81A0000}"/>
    <cellStyle name="Normal 4 2 2 3 2 2 2 4 4" xfId="17731" xr:uid="{00000000-0005-0000-0000-0000D91A0000}"/>
    <cellStyle name="Normal 4 2 2 3 2 2 2 4 5" xfId="10615" xr:uid="{00000000-0005-0000-0000-0000DA1A0000}"/>
    <cellStyle name="Normal 4 2 2 3 2 2 2 5" xfId="4393" xr:uid="{00000000-0005-0000-0000-0000DB1A0000}"/>
    <cellStyle name="Normal 4 2 2 3 2 2 2 5 2" xfId="18619" xr:uid="{00000000-0005-0000-0000-0000DC1A0000}"/>
    <cellStyle name="Normal 4 2 2 3 2 2 2 5 3" xfId="11503" xr:uid="{00000000-0005-0000-0000-0000DD1A0000}"/>
    <cellStyle name="Normal 4 2 2 3 2 2 2 6" xfId="22171" xr:uid="{00000000-0005-0000-0000-0000DE1A0000}"/>
    <cellStyle name="Normal 4 2 2 3 2 2 2 7" xfId="15061" xr:uid="{00000000-0005-0000-0000-0000DF1A0000}"/>
    <cellStyle name="Normal 4 2 2 3 2 2 2 8" xfId="7945" xr:uid="{00000000-0005-0000-0000-0000E01A0000}"/>
    <cellStyle name="Normal 4 2 2 3 2 2 3" xfId="2173" xr:uid="{00000000-0005-0000-0000-0000E11A0000}"/>
    <cellStyle name="Normal 4 2 2 3 2 2 3 2" xfId="5725" xr:uid="{00000000-0005-0000-0000-0000E21A0000}"/>
    <cellStyle name="Normal 4 2 2 3 2 2 3 2 2" xfId="19951" xr:uid="{00000000-0005-0000-0000-0000E31A0000}"/>
    <cellStyle name="Normal 4 2 2 3 2 2 3 2 3" xfId="12835" xr:uid="{00000000-0005-0000-0000-0000E41A0000}"/>
    <cellStyle name="Normal 4 2 2 3 2 2 3 3" xfId="23503" xr:uid="{00000000-0005-0000-0000-0000E51A0000}"/>
    <cellStyle name="Normal 4 2 2 3 2 2 3 4" xfId="16399" xr:uid="{00000000-0005-0000-0000-0000E61A0000}"/>
    <cellStyle name="Normal 4 2 2 3 2 2 3 5" xfId="9283" xr:uid="{00000000-0005-0000-0000-0000E71A0000}"/>
    <cellStyle name="Normal 4 2 2 3 2 2 4" xfId="1285" xr:uid="{00000000-0005-0000-0000-0000E81A0000}"/>
    <cellStyle name="Normal 4 2 2 3 2 2 4 2" xfId="4837" xr:uid="{00000000-0005-0000-0000-0000E91A0000}"/>
    <cellStyle name="Normal 4 2 2 3 2 2 4 2 2" xfId="19063" xr:uid="{00000000-0005-0000-0000-0000EA1A0000}"/>
    <cellStyle name="Normal 4 2 2 3 2 2 4 2 3" xfId="11947" xr:uid="{00000000-0005-0000-0000-0000EB1A0000}"/>
    <cellStyle name="Normal 4 2 2 3 2 2 4 3" xfId="22615" xr:uid="{00000000-0005-0000-0000-0000EC1A0000}"/>
    <cellStyle name="Normal 4 2 2 3 2 2 4 4" xfId="15511" xr:uid="{00000000-0005-0000-0000-0000ED1A0000}"/>
    <cellStyle name="Normal 4 2 2 3 2 2 4 5" xfId="8395" xr:uid="{00000000-0005-0000-0000-0000EE1A0000}"/>
    <cellStyle name="Normal 4 2 2 3 2 2 5" xfId="3061" xr:uid="{00000000-0005-0000-0000-0000EF1A0000}"/>
    <cellStyle name="Normal 4 2 2 3 2 2 5 2" xfId="6613" xr:uid="{00000000-0005-0000-0000-0000F01A0000}"/>
    <cellStyle name="Normal 4 2 2 3 2 2 5 2 2" xfId="20839" xr:uid="{00000000-0005-0000-0000-0000F11A0000}"/>
    <cellStyle name="Normal 4 2 2 3 2 2 5 2 3" xfId="13723" xr:uid="{00000000-0005-0000-0000-0000F21A0000}"/>
    <cellStyle name="Normal 4 2 2 3 2 2 5 3" xfId="24391" xr:uid="{00000000-0005-0000-0000-0000F31A0000}"/>
    <cellStyle name="Normal 4 2 2 3 2 2 5 4" xfId="17287" xr:uid="{00000000-0005-0000-0000-0000F41A0000}"/>
    <cellStyle name="Normal 4 2 2 3 2 2 5 5" xfId="10171" xr:uid="{00000000-0005-0000-0000-0000F51A0000}"/>
    <cellStyle name="Normal 4 2 2 3 2 2 6" xfId="3949" xr:uid="{00000000-0005-0000-0000-0000F61A0000}"/>
    <cellStyle name="Normal 4 2 2 3 2 2 6 2" xfId="18175" xr:uid="{00000000-0005-0000-0000-0000F71A0000}"/>
    <cellStyle name="Normal 4 2 2 3 2 2 6 3" xfId="11059" xr:uid="{00000000-0005-0000-0000-0000F81A0000}"/>
    <cellStyle name="Normal 4 2 2 3 2 2 7" xfId="21727" xr:uid="{00000000-0005-0000-0000-0000F91A0000}"/>
    <cellStyle name="Normal 4 2 2 3 2 2 8" xfId="14617" xr:uid="{00000000-0005-0000-0000-0000FA1A0000}"/>
    <cellStyle name="Normal 4 2 2 3 2 2 9" xfId="7501" xr:uid="{00000000-0005-0000-0000-0000FB1A0000}"/>
    <cellStyle name="Normal 4 2 2 3 2 3" xfId="613" xr:uid="{00000000-0005-0000-0000-0000FC1A0000}"/>
    <cellStyle name="Normal 4 2 2 3 2 3 2" xfId="2395" xr:uid="{00000000-0005-0000-0000-0000FD1A0000}"/>
    <cellStyle name="Normal 4 2 2 3 2 3 2 2" xfId="5947" xr:uid="{00000000-0005-0000-0000-0000FE1A0000}"/>
    <cellStyle name="Normal 4 2 2 3 2 3 2 2 2" xfId="20173" xr:uid="{00000000-0005-0000-0000-0000FF1A0000}"/>
    <cellStyle name="Normal 4 2 2 3 2 3 2 2 3" xfId="13057" xr:uid="{00000000-0005-0000-0000-0000001B0000}"/>
    <cellStyle name="Normal 4 2 2 3 2 3 2 3" xfId="23725" xr:uid="{00000000-0005-0000-0000-0000011B0000}"/>
    <cellStyle name="Normal 4 2 2 3 2 3 2 4" xfId="16621" xr:uid="{00000000-0005-0000-0000-0000021B0000}"/>
    <cellStyle name="Normal 4 2 2 3 2 3 2 5" xfId="9505" xr:uid="{00000000-0005-0000-0000-0000031B0000}"/>
    <cellStyle name="Normal 4 2 2 3 2 3 3" xfId="1507" xr:uid="{00000000-0005-0000-0000-0000041B0000}"/>
    <cellStyle name="Normal 4 2 2 3 2 3 3 2" xfId="5059" xr:uid="{00000000-0005-0000-0000-0000051B0000}"/>
    <cellStyle name="Normal 4 2 2 3 2 3 3 2 2" xfId="19285" xr:uid="{00000000-0005-0000-0000-0000061B0000}"/>
    <cellStyle name="Normal 4 2 2 3 2 3 3 2 3" xfId="12169" xr:uid="{00000000-0005-0000-0000-0000071B0000}"/>
    <cellStyle name="Normal 4 2 2 3 2 3 3 3" xfId="22837" xr:uid="{00000000-0005-0000-0000-0000081B0000}"/>
    <cellStyle name="Normal 4 2 2 3 2 3 3 4" xfId="15733" xr:uid="{00000000-0005-0000-0000-0000091B0000}"/>
    <cellStyle name="Normal 4 2 2 3 2 3 3 5" xfId="8617" xr:uid="{00000000-0005-0000-0000-00000A1B0000}"/>
    <cellStyle name="Normal 4 2 2 3 2 3 4" xfId="3283" xr:uid="{00000000-0005-0000-0000-00000B1B0000}"/>
    <cellStyle name="Normal 4 2 2 3 2 3 4 2" xfId="6835" xr:uid="{00000000-0005-0000-0000-00000C1B0000}"/>
    <cellStyle name="Normal 4 2 2 3 2 3 4 2 2" xfId="21061" xr:uid="{00000000-0005-0000-0000-00000D1B0000}"/>
    <cellStyle name="Normal 4 2 2 3 2 3 4 2 3" xfId="13945" xr:uid="{00000000-0005-0000-0000-00000E1B0000}"/>
    <cellStyle name="Normal 4 2 2 3 2 3 4 3" xfId="24613" xr:uid="{00000000-0005-0000-0000-00000F1B0000}"/>
    <cellStyle name="Normal 4 2 2 3 2 3 4 4" xfId="17509" xr:uid="{00000000-0005-0000-0000-0000101B0000}"/>
    <cellStyle name="Normal 4 2 2 3 2 3 4 5" xfId="10393" xr:uid="{00000000-0005-0000-0000-0000111B0000}"/>
    <cellStyle name="Normal 4 2 2 3 2 3 5" xfId="4171" xr:uid="{00000000-0005-0000-0000-0000121B0000}"/>
    <cellStyle name="Normal 4 2 2 3 2 3 5 2" xfId="18397" xr:uid="{00000000-0005-0000-0000-0000131B0000}"/>
    <cellStyle name="Normal 4 2 2 3 2 3 5 3" xfId="11281" xr:uid="{00000000-0005-0000-0000-0000141B0000}"/>
    <cellStyle name="Normal 4 2 2 3 2 3 6" xfId="21949" xr:uid="{00000000-0005-0000-0000-0000151B0000}"/>
    <cellStyle name="Normal 4 2 2 3 2 3 7" xfId="14839" xr:uid="{00000000-0005-0000-0000-0000161B0000}"/>
    <cellStyle name="Normal 4 2 2 3 2 3 8" xfId="7723" xr:uid="{00000000-0005-0000-0000-0000171B0000}"/>
    <cellStyle name="Normal 4 2 2 3 2 4" xfId="1951" xr:uid="{00000000-0005-0000-0000-0000181B0000}"/>
    <cellStyle name="Normal 4 2 2 3 2 4 2" xfId="5503" xr:uid="{00000000-0005-0000-0000-0000191B0000}"/>
    <cellStyle name="Normal 4 2 2 3 2 4 2 2" xfId="19729" xr:uid="{00000000-0005-0000-0000-00001A1B0000}"/>
    <cellStyle name="Normal 4 2 2 3 2 4 2 3" xfId="12613" xr:uid="{00000000-0005-0000-0000-00001B1B0000}"/>
    <cellStyle name="Normal 4 2 2 3 2 4 3" xfId="23281" xr:uid="{00000000-0005-0000-0000-00001C1B0000}"/>
    <cellStyle name="Normal 4 2 2 3 2 4 4" xfId="16177" xr:uid="{00000000-0005-0000-0000-00001D1B0000}"/>
    <cellStyle name="Normal 4 2 2 3 2 4 5" xfId="9061" xr:uid="{00000000-0005-0000-0000-00001E1B0000}"/>
    <cellStyle name="Normal 4 2 2 3 2 5" xfId="1063" xr:uid="{00000000-0005-0000-0000-00001F1B0000}"/>
    <cellStyle name="Normal 4 2 2 3 2 5 2" xfId="4615" xr:uid="{00000000-0005-0000-0000-0000201B0000}"/>
    <cellStyle name="Normal 4 2 2 3 2 5 2 2" xfId="18841" xr:uid="{00000000-0005-0000-0000-0000211B0000}"/>
    <cellStyle name="Normal 4 2 2 3 2 5 2 3" xfId="11725" xr:uid="{00000000-0005-0000-0000-0000221B0000}"/>
    <cellStyle name="Normal 4 2 2 3 2 5 3" xfId="22393" xr:uid="{00000000-0005-0000-0000-0000231B0000}"/>
    <cellStyle name="Normal 4 2 2 3 2 5 4" xfId="15289" xr:uid="{00000000-0005-0000-0000-0000241B0000}"/>
    <cellStyle name="Normal 4 2 2 3 2 5 5" xfId="8173" xr:uid="{00000000-0005-0000-0000-0000251B0000}"/>
    <cellStyle name="Normal 4 2 2 3 2 6" xfId="2839" xr:uid="{00000000-0005-0000-0000-0000261B0000}"/>
    <cellStyle name="Normal 4 2 2 3 2 6 2" xfId="6391" xr:uid="{00000000-0005-0000-0000-0000271B0000}"/>
    <cellStyle name="Normal 4 2 2 3 2 6 2 2" xfId="20617" xr:uid="{00000000-0005-0000-0000-0000281B0000}"/>
    <cellStyle name="Normal 4 2 2 3 2 6 2 3" xfId="13501" xr:uid="{00000000-0005-0000-0000-0000291B0000}"/>
    <cellStyle name="Normal 4 2 2 3 2 6 3" xfId="24169" xr:uid="{00000000-0005-0000-0000-00002A1B0000}"/>
    <cellStyle name="Normal 4 2 2 3 2 6 4" xfId="17065" xr:uid="{00000000-0005-0000-0000-00002B1B0000}"/>
    <cellStyle name="Normal 4 2 2 3 2 6 5" xfId="9949" xr:uid="{00000000-0005-0000-0000-00002C1B0000}"/>
    <cellStyle name="Normal 4 2 2 3 2 7" xfId="3727" xr:uid="{00000000-0005-0000-0000-00002D1B0000}"/>
    <cellStyle name="Normal 4 2 2 3 2 7 2" xfId="17953" xr:uid="{00000000-0005-0000-0000-00002E1B0000}"/>
    <cellStyle name="Normal 4 2 2 3 2 7 3" xfId="10837" xr:uid="{00000000-0005-0000-0000-00002F1B0000}"/>
    <cellStyle name="Normal 4 2 2 3 2 8" xfId="21505" xr:uid="{00000000-0005-0000-0000-0000301B0000}"/>
    <cellStyle name="Normal 4 2 2 3 2 9" xfId="14395" xr:uid="{00000000-0005-0000-0000-0000311B0000}"/>
    <cellStyle name="Normal 4 2 2 3 3" xfId="280" xr:uid="{00000000-0005-0000-0000-0000321B0000}"/>
    <cellStyle name="Normal 4 2 2 3 3 2" xfId="724" xr:uid="{00000000-0005-0000-0000-0000331B0000}"/>
    <cellStyle name="Normal 4 2 2 3 3 2 2" xfId="2506" xr:uid="{00000000-0005-0000-0000-0000341B0000}"/>
    <cellStyle name="Normal 4 2 2 3 3 2 2 2" xfId="6058" xr:uid="{00000000-0005-0000-0000-0000351B0000}"/>
    <cellStyle name="Normal 4 2 2 3 3 2 2 2 2" xfId="20284" xr:uid="{00000000-0005-0000-0000-0000361B0000}"/>
    <cellStyle name="Normal 4 2 2 3 3 2 2 2 3" xfId="13168" xr:uid="{00000000-0005-0000-0000-0000371B0000}"/>
    <cellStyle name="Normal 4 2 2 3 3 2 2 3" xfId="23836" xr:uid="{00000000-0005-0000-0000-0000381B0000}"/>
    <cellStyle name="Normal 4 2 2 3 3 2 2 4" xfId="16732" xr:uid="{00000000-0005-0000-0000-0000391B0000}"/>
    <cellStyle name="Normal 4 2 2 3 3 2 2 5" xfId="9616" xr:uid="{00000000-0005-0000-0000-00003A1B0000}"/>
    <cellStyle name="Normal 4 2 2 3 3 2 3" xfId="1618" xr:uid="{00000000-0005-0000-0000-00003B1B0000}"/>
    <cellStyle name="Normal 4 2 2 3 3 2 3 2" xfId="5170" xr:uid="{00000000-0005-0000-0000-00003C1B0000}"/>
    <cellStyle name="Normal 4 2 2 3 3 2 3 2 2" xfId="19396" xr:uid="{00000000-0005-0000-0000-00003D1B0000}"/>
    <cellStyle name="Normal 4 2 2 3 3 2 3 2 3" xfId="12280" xr:uid="{00000000-0005-0000-0000-00003E1B0000}"/>
    <cellStyle name="Normal 4 2 2 3 3 2 3 3" xfId="22948" xr:uid="{00000000-0005-0000-0000-00003F1B0000}"/>
    <cellStyle name="Normal 4 2 2 3 3 2 3 4" xfId="15844" xr:uid="{00000000-0005-0000-0000-0000401B0000}"/>
    <cellStyle name="Normal 4 2 2 3 3 2 3 5" xfId="8728" xr:uid="{00000000-0005-0000-0000-0000411B0000}"/>
    <cellStyle name="Normal 4 2 2 3 3 2 4" xfId="3394" xr:uid="{00000000-0005-0000-0000-0000421B0000}"/>
    <cellStyle name="Normal 4 2 2 3 3 2 4 2" xfId="6946" xr:uid="{00000000-0005-0000-0000-0000431B0000}"/>
    <cellStyle name="Normal 4 2 2 3 3 2 4 2 2" xfId="21172" xr:uid="{00000000-0005-0000-0000-0000441B0000}"/>
    <cellStyle name="Normal 4 2 2 3 3 2 4 2 3" xfId="14056" xr:uid="{00000000-0005-0000-0000-0000451B0000}"/>
    <cellStyle name="Normal 4 2 2 3 3 2 4 3" xfId="24724" xr:uid="{00000000-0005-0000-0000-0000461B0000}"/>
    <cellStyle name="Normal 4 2 2 3 3 2 4 4" xfId="17620" xr:uid="{00000000-0005-0000-0000-0000471B0000}"/>
    <cellStyle name="Normal 4 2 2 3 3 2 4 5" xfId="10504" xr:uid="{00000000-0005-0000-0000-0000481B0000}"/>
    <cellStyle name="Normal 4 2 2 3 3 2 5" xfId="4282" xr:uid="{00000000-0005-0000-0000-0000491B0000}"/>
    <cellStyle name="Normal 4 2 2 3 3 2 5 2" xfId="18508" xr:uid="{00000000-0005-0000-0000-00004A1B0000}"/>
    <cellStyle name="Normal 4 2 2 3 3 2 5 3" xfId="11392" xr:uid="{00000000-0005-0000-0000-00004B1B0000}"/>
    <cellStyle name="Normal 4 2 2 3 3 2 6" xfId="22060" xr:uid="{00000000-0005-0000-0000-00004C1B0000}"/>
    <cellStyle name="Normal 4 2 2 3 3 2 7" xfId="14950" xr:uid="{00000000-0005-0000-0000-00004D1B0000}"/>
    <cellStyle name="Normal 4 2 2 3 3 2 8" xfId="7834" xr:uid="{00000000-0005-0000-0000-00004E1B0000}"/>
    <cellStyle name="Normal 4 2 2 3 3 3" xfId="2062" xr:uid="{00000000-0005-0000-0000-00004F1B0000}"/>
    <cellStyle name="Normal 4 2 2 3 3 3 2" xfId="5614" xr:uid="{00000000-0005-0000-0000-0000501B0000}"/>
    <cellStyle name="Normal 4 2 2 3 3 3 2 2" xfId="19840" xr:uid="{00000000-0005-0000-0000-0000511B0000}"/>
    <cellStyle name="Normal 4 2 2 3 3 3 2 3" xfId="12724" xr:uid="{00000000-0005-0000-0000-0000521B0000}"/>
    <cellStyle name="Normal 4 2 2 3 3 3 3" xfId="23392" xr:uid="{00000000-0005-0000-0000-0000531B0000}"/>
    <cellStyle name="Normal 4 2 2 3 3 3 4" xfId="16288" xr:uid="{00000000-0005-0000-0000-0000541B0000}"/>
    <cellStyle name="Normal 4 2 2 3 3 3 5" xfId="9172" xr:uid="{00000000-0005-0000-0000-0000551B0000}"/>
    <cellStyle name="Normal 4 2 2 3 3 4" xfId="1174" xr:uid="{00000000-0005-0000-0000-0000561B0000}"/>
    <cellStyle name="Normal 4 2 2 3 3 4 2" xfId="4726" xr:uid="{00000000-0005-0000-0000-0000571B0000}"/>
    <cellStyle name="Normal 4 2 2 3 3 4 2 2" xfId="18952" xr:uid="{00000000-0005-0000-0000-0000581B0000}"/>
    <cellStyle name="Normal 4 2 2 3 3 4 2 3" xfId="11836" xr:uid="{00000000-0005-0000-0000-0000591B0000}"/>
    <cellStyle name="Normal 4 2 2 3 3 4 3" xfId="22504" xr:uid="{00000000-0005-0000-0000-00005A1B0000}"/>
    <cellStyle name="Normal 4 2 2 3 3 4 4" xfId="15400" xr:uid="{00000000-0005-0000-0000-00005B1B0000}"/>
    <cellStyle name="Normal 4 2 2 3 3 4 5" xfId="8284" xr:uid="{00000000-0005-0000-0000-00005C1B0000}"/>
    <cellStyle name="Normal 4 2 2 3 3 5" xfId="2950" xr:uid="{00000000-0005-0000-0000-00005D1B0000}"/>
    <cellStyle name="Normal 4 2 2 3 3 5 2" xfId="6502" xr:uid="{00000000-0005-0000-0000-00005E1B0000}"/>
    <cellStyle name="Normal 4 2 2 3 3 5 2 2" xfId="20728" xr:uid="{00000000-0005-0000-0000-00005F1B0000}"/>
    <cellStyle name="Normal 4 2 2 3 3 5 2 3" xfId="13612" xr:uid="{00000000-0005-0000-0000-0000601B0000}"/>
    <cellStyle name="Normal 4 2 2 3 3 5 3" xfId="24280" xr:uid="{00000000-0005-0000-0000-0000611B0000}"/>
    <cellStyle name="Normal 4 2 2 3 3 5 4" xfId="17176" xr:uid="{00000000-0005-0000-0000-0000621B0000}"/>
    <cellStyle name="Normal 4 2 2 3 3 5 5" xfId="10060" xr:uid="{00000000-0005-0000-0000-0000631B0000}"/>
    <cellStyle name="Normal 4 2 2 3 3 6" xfId="3838" xr:uid="{00000000-0005-0000-0000-0000641B0000}"/>
    <cellStyle name="Normal 4 2 2 3 3 6 2" xfId="18064" xr:uid="{00000000-0005-0000-0000-0000651B0000}"/>
    <cellStyle name="Normal 4 2 2 3 3 6 3" xfId="10948" xr:uid="{00000000-0005-0000-0000-0000661B0000}"/>
    <cellStyle name="Normal 4 2 2 3 3 7" xfId="21616" xr:uid="{00000000-0005-0000-0000-0000671B0000}"/>
    <cellStyle name="Normal 4 2 2 3 3 8" xfId="14506" xr:uid="{00000000-0005-0000-0000-0000681B0000}"/>
    <cellStyle name="Normal 4 2 2 3 3 9" xfId="7390" xr:uid="{00000000-0005-0000-0000-0000691B0000}"/>
    <cellStyle name="Normal 4 2 2 3 4" xfId="502" xr:uid="{00000000-0005-0000-0000-00006A1B0000}"/>
    <cellStyle name="Normal 4 2 2 3 4 2" xfId="2284" xr:uid="{00000000-0005-0000-0000-00006B1B0000}"/>
    <cellStyle name="Normal 4 2 2 3 4 2 2" xfId="5836" xr:uid="{00000000-0005-0000-0000-00006C1B0000}"/>
    <cellStyle name="Normal 4 2 2 3 4 2 2 2" xfId="20062" xr:uid="{00000000-0005-0000-0000-00006D1B0000}"/>
    <cellStyle name="Normal 4 2 2 3 4 2 2 3" xfId="12946" xr:uid="{00000000-0005-0000-0000-00006E1B0000}"/>
    <cellStyle name="Normal 4 2 2 3 4 2 3" xfId="23614" xr:uid="{00000000-0005-0000-0000-00006F1B0000}"/>
    <cellStyle name="Normal 4 2 2 3 4 2 4" xfId="16510" xr:uid="{00000000-0005-0000-0000-0000701B0000}"/>
    <cellStyle name="Normal 4 2 2 3 4 2 5" xfId="9394" xr:uid="{00000000-0005-0000-0000-0000711B0000}"/>
    <cellStyle name="Normal 4 2 2 3 4 3" xfId="1396" xr:uid="{00000000-0005-0000-0000-0000721B0000}"/>
    <cellStyle name="Normal 4 2 2 3 4 3 2" xfId="4948" xr:uid="{00000000-0005-0000-0000-0000731B0000}"/>
    <cellStyle name="Normal 4 2 2 3 4 3 2 2" xfId="19174" xr:uid="{00000000-0005-0000-0000-0000741B0000}"/>
    <cellStyle name="Normal 4 2 2 3 4 3 2 3" xfId="12058" xr:uid="{00000000-0005-0000-0000-0000751B0000}"/>
    <cellStyle name="Normal 4 2 2 3 4 3 3" xfId="22726" xr:uid="{00000000-0005-0000-0000-0000761B0000}"/>
    <cellStyle name="Normal 4 2 2 3 4 3 4" xfId="15622" xr:uid="{00000000-0005-0000-0000-0000771B0000}"/>
    <cellStyle name="Normal 4 2 2 3 4 3 5" xfId="8506" xr:uid="{00000000-0005-0000-0000-0000781B0000}"/>
    <cellStyle name="Normal 4 2 2 3 4 4" xfId="3172" xr:uid="{00000000-0005-0000-0000-0000791B0000}"/>
    <cellStyle name="Normal 4 2 2 3 4 4 2" xfId="6724" xr:uid="{00000000-0005-0000-0000-00007A1B0000}"/>
    <cellStyle name="Normal 4 2 2 3 4 4 2 2" xfId="20950" xr:uid="{00000000-0005-0000-0000-00007B1B0000}"/>
    <cellStyle name="Normal 4 2 2 3 4 4 2 3" xfId="13834" xr:uid="{00000000-0005-0000-0000-00007C1B0000}"/>
    <cellStyle name="Normal 4 2 2 3 4 4 3" xfId="24502" xr:uid="{00000000-0005-0000-0000-00007D1B0000}"/>
    <cellStyle name="Normal 4 2 2 3 4 4 4" xfId="17398" xr:uid="{00000000-0005-0000-0000-00007E1B0000}"/>
    <cellStyle name="Normal 4 2 2 3 4 4 5" xfId="10282" xr:uid="{00000000-0005-0000-0000-00007F1B0000}"/>
    <cellStyle name="Normal 4 2 2 3 4 5" xfId="4060" xr:uid="{00000000-0005-0000-0000-0000801B0000}"/>
    <cellStyle name="Normal 4 2 2 3 4 5 2" xfId="18286" xr:uid="{00000000-0005-0000-0000-0000811B0000}"/>
    <cellStyle name="Normal 4 2 2 3 4 5 3" xfId="11170" xr:uid="{00000000-0005-0000-0000-0000821B0000}"/>
    <cellStyle name="Normal 4 2 2 3 4 6" xfId="21838" xr:uid="{00000000-0005-0000-0000-0000831B0000}"/>
    <cellStyle name="Normal 4 2 2 3 4 7" xfId="14728" xr:uid="{00000000-0005-0000-0000-0000841B0000}"/>
    <cellStyle name="Normal 4 2 2 3 4 8" xfId="7612" xr:uid="{00000000-0005-0000-0000-0000851B0000}"/>
    <cellStyle name="Normal 4 2 2 3 5" xfId="1840" xr:uid="{00000000-0005-0000-0000-0000861B0000}"/>
    <cellStyle name="Normal 4 2 2 3 5 2" xfId="5392" xr:uid="{00000000-0005-0000-0000-0000871B0000}"/>
    <cellStyle name="Normal 4 2 2 3 5 2 2" xfId="19618" xr:uid="{00000000-0005-0000-0000-0000881B0000}"/>
    <cellStyle name="Normal 4 2 2 3 5 2 3" xfId="12502" xr:uid="{00000000-0005-0000-0000-0000891B0000}"/>
    <cellStyle name="Normal 4 2 2 3 5 3" xfId="23170" xr:uid="{00000000-0005-0000-0000-00008A1B0000}"/>
    <cellStyle name="Normal 4 2 2 3 5 4" xfId="16066" xr:uid="{00000000-0005-0000-0000-00008B1B0000}"/>
    <cellStyle name="Normal 4 2 2 3 5 5" xfId="8950" xr:uid="{00000000-0005-0000-0000-00008C1B0000}"/>
    <cellStyle name="Normal 4 2 2 3 6" xfId="952" xr:uid="{00000000-0005-0000-0000-00008D1B0000}"/>
    <cellStyle name="Normal 4 2 2 3 6 2" xfId="4504" xr:uid="{00000000-0005-0000-0000-00008E1B0000}"/>
    <cellStyle name="Normal 4 2 2 3 6 2 2" xfId="18730" xr:uid="{00000000-0005-0000-0000-00008F1B0000}"/>
    <cellStyle name="Normal 4 2 2 3 6 2 3" xfId="11614" xr:uid="{00000000-0005-0000-0000-0000901B0000}"/>
    <cellStyle name="Normal 4 2 2 3 6 3" xfId="22282" xr:uid="{00000000-0005-0000-0000-0000911B0000}"/>
    <cellStyle name="Normal 4 2 2 3 6 4" xfId="15178" xr:uid="{00000000-0005-0000-0000-0000921B0000}"/>
    <cellStyle name="Normal 4 2 2 3 6 5" xfId="8062" xr:uid="{00000000-0005-0000-0000-0000931B0000}"/>
    <cellStyle name="Normal 4 2 2 3 7" xfId="2728" xr:uid="{00000000-0005-0000-0000-0000941B0000}"/>
    <cellStyle name="Normal 4 2 2 3 7 2" xfId="6280" xr:uid="{00000000-0005-0000-0000-0000951B0000}"/>
    <cellStyle name="Normal 4 2 2 3 7 2 2" xfId="20506" xr:uid="{00000000-0005-0000-0000-0000961B0000}"/>
    <cellStyle name="Normal 4 2 2 3 7 2 3" xfId="13390" xr:uid="{00000000-0005-0000-0000-0000971B0000}"/>
    <cellStyle name="Normal 4 2 2 3 7 3" xfId="24058" xr:uid="{00000000-0005-0000-0000-0000981B0000}"/>
    <cellStyle name="Normal 4 2 2 3 7 4" xfId="16954" xr:uid="{00000000-0005-0000-0000-0000991B0000}"/>
    <cellStyle name="Normal 4 2 2 3 7 5" xfId="9838" xr:uid="{00000000-0005-0000-0000-00009A1B0000}"/>
    <cellStyle name="Normal 4 2 2 3 8" xfId="3616" xr:uid="{00000000-0005-0000-0000-00009B1B0000}"/>
    <cellStyle name="Normal 4 2 2 3 8 2" xfId="17842" xr:uid="{00000000-0005-0000-0000-00009C1B0000}"/>
    <cellStyle name="Normal 4 2 2 3 8 3" xfId="10726" xr:uid="{00000000-0005-0000-0000-00009D1B0000}"/>
    <cellStyle name="Normal 4 2 2 3 9" xfId="21394" xr:uid="{00000000-0005-0000-0000-00009E1B0000}"/>
    <cellStyle name="Normal 4 2 2 4" xfId="95" xr:uid="{00000000-0005-0000-0000-00009F1B0000}"/>
    <cellStyle name="Normal 4 2 2 4 10" xfId="14321" xr:uid="{00000000-0005-0000-0000-0000A01B0000}"/>
    <cellStyle name="Normal 4 2 2 4 11" xfId="7205" xr:uid="{00000000-0005-0000-0000-0000A11B0000}"/>
    <cellStyle name="Normal 4 2 2 4 2" xfId="206" xr:uid="{00000000-0005-0000-0000-0000A21B0000}"/>
    <cellStyle name="Normal 4 2 2 4 2 10" xfId="7316" xr:uid="{00000000-0005-0000-0000-0000A31B0000}"/>
    <cellStyle name="Normal 4 2 2 4 2 2" xfId="428" xr:uid="{00000000-0005-0000-0000-0000A41B0000}"/>
    <cellStyle name="Normal 4 2 2 4 2 2 2" xfId="872" xr:uid="{00000000-0005-0000-0000-0000A51B0000}"/>
    <cellStyle name="Normal 4 2 2 4 2 2 2 2" xfId="2654" xr:uid="{00000000-0005-0000-0000-0000A61B0000}"/>
    <cellStyle name="Normal 4 2 2 4 2 2 2 2 2" xfId="6206" xr:uid="{00000000-0005-0000-0000-0000A71B0000}"/>
    <cellStyle name="Normal 4 2 2 4 2 2 2 2 2 2" xfId="20432" xr:uid="{00000000-0005-0000-0000-0000A81B0000}"/>
    <cellStyle name="Normal 4 2 2 4 2 2 2 2 2 3" xfId="13316" xr:uid="{00000000-0005-0000-0000-0000A91B0000}"/>
    <cellStyle name="Normal 4 2 2 4 2 2 2 2 3" xfId="23984" xr:uid="{00000000-0005-0000-0000-0000AA1B0000}"/>
    <cellStyle name="Normal 4 2 2 4 2 2 2 2 4" xfId="16880" xr:uid="{00000000-0005-0000-0000-0000AB1B0000}"/>
    <cellStyle name="Normal 4 2 2 4 2 2 2 2 5" xfId="9764" xr:uid="{00000000-0005-0000-0000-0000AC1B0000}"/>
    <cellStyle name="Normal 4 2 2 4 2 2 2 3" xfId="1766" xr:uid="{00000000-0005-0000-0000-0000AD1B0000}"/>
    <cellStyle name="Normal 4 2 2 4 2 2 2 3 2" xfId="5318" xr:uid="{00000000-0005-0000-0000-0000AE1B0000}"/>
    <cellStyle name="Normal 4 2 2 4 2 2 2 3 2 2" xfId="19544" xr:uid="{00000000-0005-0000-0000-0000AF1B0000}"/>
    <cellStyle name="Normal 4 2 2 4 2 2 2 3 2 3" xfId="12428" xr:uid="{00000000-0005-0000-0000-0000B01B0000}"/>
    <cellStyle name="Normal 4 2 2 4 2 2 2 3 3" xfId="23096" xr:uid="{00000000-0005-0000-0000-0000B11B0000}"/>
    <cellStyle name="Normal 4 2 2 4 2 2 2 3 4" xfId="15992" xr:uid="{00000000-0005-0000-0000-0000B21B0000}"/>
    <cellStyle name="Normal 4 2 2 4 2 2 2 3 5" xfId="8876" xr:uid="{00000000-0005-0000-0000-0000B31B0000}"/>
    <cellStyle name="Normal 4 2 2 4 2 2 2 4" xfId="3542" xr:uid="{00000000-0005-0000-0000-0000B41B0000}"/>
    <cellStyle name="Normal 4 2 2 4 2 2 2 4 2" xfId="7094" xr:uid="{00000000-0005-0000-0000-0000B51B0000}"/>
    <cellStyle name="Normal 4 2 2 4 2 2 2 4 2 2" xfId="21320" xr:uid="{00000000-0005-0000-0000-0000B61B0000}"/>
    <cellStyle name="Normal 4 2 2 4 2 2 2 4 2 3" xfId="14204" xr:uid="{00000000-0005-0000-0000-0000B71B0000}"/>
    <cellStyle name="Normal 4 2 2 4 2 2 2 4 3" xfId="24872" xr:uid="{00000000-0005-0000-0000-0000B81B0000}"/>
    <cellStyle name="Normal 4 2 2 4 2 2 2 4 4" xfId="17768" xr:uid="{00000000-0005-0000-0000-0000B91B0000}"/>
    <cellStyle name="Normal 4 2 2 4 2 2 2 4 5" xfId="10652" xr:uid="{00000000-0005-0000-0000-0000BA1B0000}"/>
    <cellStyle name="Normal 4 2 2 4 2 2 2 5" xfId="4430" xr:uid="{00000000-0005-0000-0000-0000BB1B0000}"/>
    <cellStyle name="Normal 4 2 2 4 2 2 2 5 2" xfId="18656" xr:uid="{00000000-0005-0000-0000-0000BC1B0000}"/>
    <cellStyle name="Normal 4 2 2 4 2 2 2 5 3" xfId="11540" xr:uid="{00000000-0005-0000-0000-0000BD1B0000}"/>
    <cellStyle name="Normal 4 2 2 4 2 2 2 6" xfId="22208" xr:uid="{00000000-0005-0000-0000-0000BE1B0000}"/>
    <cellStyle name="Normal 4 2 2 4 2 2 2 7" xfId="15098" xr:uid="{00000000-0005-0000-0000-0000BF1B0000}"/>
    <cellStyle name="Normal 4 2 2 4 2 2 2 8" xfId="7982" xr:uid="{00000000-0005-0000-0000-0000C01B0000}"/>
    <cellStyle name="Normal 4 2 2 4 2 2 3" xfId="2210" xr:uid="{00000000-0005-0000-0000-0000C11B0000}"/>
    <cellStyle name="Normal 4 2 2 4 2 2 3 2" xfId="5762" xr:uid="{00000000-0005-0000-0000-0000C21B0000}"/>
    <cellStyle name="Normal 4 2 2 4 2 2 3 2 2" xfId="19988" xr:uid="{00000000-0005-0000-0000-0000C31B0000}"/>
    <cellStyle name="Normal 4 2 2 4 2 2 3 2 3" xfId="12872" xr:uid="{00000000-0005-0000-0000-0000C41B0000}"/>
    <cellStyle name="Normal 4 2 2 4 2 2 3 3" xfId="23540" xr:uid="{00000000-0005-0000-0000-0000C51B0000}"/>
    <cellStyle name="Normal 4 2 2 4 2 2 3 4" xfId="16436" xr:uid="{00000000-0005-0000-0000-0000C61B0000}"/>
    <cellStyle name="Normal 4 2 2 4 2 2 3 5" xfId="9320" xr:uid="{00000000-0005-0000-0000-0000C71B0000}"/>
    <cellStyle name="Normal 4 2 2 4 2 2 4" xfId="1322" xr:uid="{00000000-0005-0000-0000-0000C81B0000}"/>
    <cellStyle name="Normal 4 2 2 4 2 2 4 2" xfId="4874" xr:uid="{00000000-0005-0000-0000-0000C91B0000}"/>
    <cellStyle name="Normal 4 2 2 4 2 2 4 2 2" xfId="19100" xr:uid="{00000000-0005-0000-0000-0000CA1B0000}"/>
    <cellStyle name="Normal 4 2 2 4 2 2 4 2 3" xfId="11984" xr:uid="{00000000-0005-0000-0000-0000CB1B0000}"/>
    <cellStyle name="Normal 4 2 2 4 2 2 4 3" xfId="22652" xr:uid="{00000000-0005-0000-0000-0000CC1B0000}"/>
    <cellStyle name="Normal 4 2 2 4 2 2 4 4" xfId="15548" xr:uid="{00000000-0005-0000-0000-0000CD1B0000}"/>
    <cellStyle name="Normal 4 2 2 4 2 2 4 5" xfId="8432" xr:uid="{00000000-0005-0000-0000-0000CE1B0000}"/>
    <cellStyle name="Normal 4 2 2 4 2 2 5" xfId="3098" xr:uid="{00000000-0005-0000-0000-0000CF1B0000}"/>
    <cellStyle name="Normal 4 2 2 4 2 2 5 2" xfId="6650" xr:uid="{00000000-0005-0000-0000-0000D01B0000}"/>
    <cellStyle name="Normal 4 2 2 4 2 2 5 2 2" xfId="20876" xr:uid="{00000000-0005-0000-0000-0000D11B0000}"/>
    <cellStyle name="Normal 4 2 2 4 2 2 5 2 3" xfId="13760" xr:uid="{00000000-0005-0000-0000-0000D21B0000}"/>
    <cellStyle name="Normal 4 2 2 4 2 2 5 3" xfId="24428" xr:uid="{00000000-0005-0000-0000-0000D31B0000}"/>
    <cellStyle name="Normal 4 2 2 4 2 2 5 4" xfId="17324" xr:uid="{00000000-0005-0000-0000-0000D41B0000}"/>
    <cellStyle name="Normal 4 2 2 4 2 2 5 5" xfId="10208" xr:uid="{00000000-0005-0000-0000-0000D51B0000}"/>
    <cellStyle name="Normal 4 2 2 4 2 2 6" xfId="3986" xr:uid="{00000000-0005-0000-0000-0000D61B0000}"/>
    <cellStyle name="Normal 4 2 2 4 2 2 6 2" xfId="18212" xr:uid="{00000000-0005-0000-0000-0000D71B0000}"/>
    <cellStyle name="Normal 4 2 2 4 2 2 6 3" xfId="11096" xr:uid="{00000000-0005-0000-0000-0000D81B0000}"/>
    <cellStyle name="Normal 4 2 2 4 2 2 7" xfId="21764" xr:uid="{00000000-0005-0000-0000-0000D91B0000}"/>
    <cellStyle name="Normal 4 2 2 4 2 2 8" xfId="14654" xr:uid="{00000000-0005-0000-0000-0000DA1B0000}"/>
    <cellStyle name="Normal 4 2 2 4 2 2 9" xfId="7538" xr:uid="{00000000-0005-0000-0000-0000DB1B0000}"/>
    <cellStyle name="Normal 4 2 2 4 2 3" xfId="650" xr:uid="{00000000-0005-0000-0000-0000DC1B0000}"/>
    <cellStyle name="Normal 4 2 2 4 2 3 2" xfId="2432" xr:uid="{00000000-0005-0000-0000-0000DD1B0000}"/>
    <cellStyle name="Normal 4 2 2 4 2 3 2 2" xfId="5984" xr:uid="{00000000-0005-0000-0000-0000DE1B0000}"/>
    <cellStyle name="Normal 4 2 2 4 2 3 2 2 2" xfId="20210" xr:uid="{00000000-0005-0000-0000-0000DF1B0000}"/>
    <cellStyle name="Normal 4 2 2 4 2 3 2 2 3" xfId="13094" xr:uid="{00000000-0005-0000-0000-0000E01B0000}"/>
    <cellStyle name="Normal 4 2 2 4 2 3 2 3" xfId="23762" xr:uid="{00000000-0005-0000-0000-0000E11B0000}"/>
    <cellStyle name="Normal 4 2 2 4 2 3 2 4" xfId="16658" xr:uid="{00000000-0005-0000-0000-0000E21B0000}"/>
    <cellStyle name="Normal 4 2 2 4 2 3 2 5" xfId="9542" xr:uid="{00000000-0005-0000-0000-0000E31B0000}"/>
    <cellStyle name="Normal 4 2 2 4 2 3 3" xfId="1544" xr:uid="{00000000-0005-0000-0000-0000E41B0000}"/>
    <cellStyle name="Normal 4 2 2 4 2 3 3 2" xfId="5096" xr:uid="{00000000-0005-0000-0000-0000E51B0000}"/>
    <cellStyle name="Normal 4 2 2 4 2 3 3 2 2" xfId="19322" xr:uid="{00000000-0005-0000-0000-0000E61B0000}"/>
    <cellStyle name="Normal 4 2 2 4 2 3 3 2 3" xfId="12206" xr:uid="{00000000-0005-0000-0000-0000E71B0000}"/>
    <cellStyle name="Normal 4 2 2 4 2 3 3 3" xfId="22874" xr:uid="{00000000-0005-0000-0000-0000E81B0000}"/>
    <cellStyle name="Normal 4 2 2 4 2 3 3 4" xfId="15770" xr:uid="{00000000-0005-0000-0000-0000E91B0000}"/>
    <cellStyle name="Normal 4 2 2 4 2 3 3 5" xfId="8654" xr:uid="{00000000-0005-0000-0000-0000EA1B0000}"/>
    <cellStyle name="Normal 4 2 2 4 2 3 4" xfId="3320" xr:uid="{00000000-0005-0000-0000-0000EB1B0000}"/>
    <cellStyle name="Normal 4 2 2 4 2 3 4 2" xfId="6872" xr:uid="{00000000-0005-0000-0000-0000EC1B0000}"/>
    <cellStyle name="Normal 4 2 2 4 2 3 4 2 2" xfId="21098" xr:uid="{00000000-0005-0000-0000-0000ED1B0000}"/>
    <cellStyle name="Normal 4 2 2 4 2 3 4 2 3" xfId="13982" xr:uid="{00000000-0005-0000-0000-0000EE1B0000}"/>
    <cellStyle name="Normal 4 2 2 4 2 3 4 3" xfId="24650" xr:uid="{00000000-0005-0000-0000-0000EF1B0000}"/>
    <cellStyle name="Normal 4 2 2 4 2 3 4 4" xfId="17546" xr:uid="{00000000-0005-0000-0000-0000F01B0000}"/>
    <cellStyle name="Normal 4 2 2 4 2 3 4 5" xfId="10430" xr:uid="{00000000-0005-0000-0000-0000F11B0000}"/>
    <cellStyle name="Normal 4 2 2 4 2 3 5" xfId="4208" xr:uid="{00000000-0005-0000-0000-0000F21B0000}"/>
    <cellStyle name="Normal 4 2 2 4 2 3 5 2" xfId="18434" xr:uid="{00000000-0005-0000-0000-0000F31B0000}"/>
    <cellStyle name="Normal 4 2 2 4 2 3 5 3" xfId="11318" xr:uid="{00000000-0005-0000-0000-0000F41B0000}"/>
    <cellStyle name="Normal 4 2 2 4 2 3 6" xfId="21986" xr:uid="{00000000-0005-0000-0000-0000F51B0000}"/>
    <cellStyle name="Normal 4 2 2 4 2 3 7" xfId="14876" xr:uid="{00000000-0005-0000-0000-0000F61B0000}"/>
    <cellStyle name="Normal 4 2 2 4 2 3 8" xfId="7760" xr:uid="{00000000-0005-0000-0000-0000F71B0000}"/>
    <cellStyle name="Normal 4 2 2 4 2 4" xfId="1988" xr:uid="{00000000-0005-0000-0000-0000F81B0000}"/>
    <cellStyle name="Normal 4 2 2 4 2 4 2" xfId="5540" xr:uid="{00000000-0005-0000-0000-0000F91B0000}"/>
    <cellStyle name="Normal 4 2 2 4 2 4 2 2" xfId="19766" xr:uid="{00000000-0005-0000-0000-0000FA1B0000}"/>
    <cellStyle name="Normal 4 2 2 4 2 4 2 3" xfId="12650" xr:uid="{00000000-0005-0000-0000-0000FB1B0000}"/>
    <cellStyle name="Normal 4 2 2 4 2 4 3" xfId="23318" xr:uid="{00000000-0005-0000-0000-0000FC1B0000}"/>
    <cellStyle name="Normal 4 2 2 4 2 4 4" xfId="16214" xr:uid="{00000000-0005-0000-0000-0000FD1B0000}"/>
    <cellStyle name="Normal 4 2 2 4 2 4 5" xfId="9098" xr:uid="{00000000-0005-0000-0000-0000FE1B0000}"/>
    <cellStyle name="Normal 4 2 2 4 2 5" xfId="1100" xr:uid="{00000000-0005-0000-0000-0000FF1B0000}"/>
    <cellStyle name="Normal 4 2 2 4 2 5 2" xfId="4652" xr:uid="{00000000-0005-0000-0000-0000001C0000}"/>
    <cellStyle name="Normal 4 2 2 4 2 5 2 2" xfId="18878" xr:uid="{00000000-0005-0000-0000-0000011C0000}"/>
    <cellStyle name="Normal 4 2 2 4 2 5 2 3" xfId="11762" xr:uid="{00000000-0005-0000-0000-0000021C0000}"/>
    <cellStyle name="Normal 4 2 2 4 2 5 3" xfId="22430" xr:uid="{00000000-0005-0000-0000-0000031C0000}"/>
    <cellStyle name="Normal 4 2 2 4 2 5 4" xfId="15326" xr:uid="{00000000-0005-0000-0000-0000041C0000}"/>
    <cellStyle name="Normal 4 2 2 4 2 5 5" xfId="8210" xr:uid="{00000000-0005-0000-0000-0000051C0000}"/>
    <cellStyle name="Normal 4 2 2 4 2 6" xfId="2876" xr:uid="{00000000-0005-0000-0000-0000061C0000}"/>
    <cellStyle name="Normal 4 2 2 4 2 6 2" xfId="6428" xr:uid="{00000000-0005-0000-0000-0000071C0000}"/>
    <cellStyle name="Normal 4 2 2 4 2 6 2 2" xfId="20654" xr:uid="{00000000-0005-0000-0000-0000081C0000}"/>
    <cellStyle name="Normal 4 2 2 4 2 6 2 3" xfId="13538" xr:uid="{00000000-0005-0000-0000-0000091C0000}"/>
    <cellStyle name="Normal 4 2 2 4 2 6 3" xfId="24206" xr:uid="{00000000-0005-0000-0000-00000A1C0000}"/>
    <cellStyle name="Normal 4 2 2 4 2 6 4" xfId="17102" xr:uid="{00000000-0005-0000-0000-00000B1C0000}"/>
    <cellStyle name="Normal 4 2 2 4 2 6 5" xfId="9986" xr:uid="{00000000-0005-0000-0000-00000C1C0000}"/>
    <cellStyle name="Normal 4 2 2 4 2 7" xfId="3764" xr:uid="{00000000-0005-0000-0000-00000D1C0000}"/>
    <cellStyle name="Normal 4 2 2 4 2 7 2" xfId="17990" xr:uid="{00000000-0005-0000-0000-00000E1C0000}"/>
    <cellStyle name="Normal 4 2 2 4 2 7 3" xfId="10874" xr:uid="{00000000-0005-0000-0000-00000F1C0000}"/>
    <cellStyle name="Normal 4 2 2 4 2 8" xfId="21542" xr:uid="{00000000-0005-0000-0000-0000101C0000}"/>
    <cellStyle name="Normal 4 2 2 4 2 9" xfId="14432" xr:uid="{00000000-0005-0000-0000-0000111C0000}"/>
    <cellStyle name="Normal 4 2 2 4 3" xfId="317" xr:uid="{00000000-0005-0000-0000-0000121C0000}"/>
    <cellStyle name="Normal 4 2 2 4 3 2" xfId="761" xr:uid="{00000000-0005-0000-0000-0000131C0000}"/>
    <cellStyle name="Normal 4 2 2 4 3 2 2" xfId="2543" xr:uid="{00000000-0005-0000-0000-0000141C0000}"/>
    <cellStyle name="Normal 4 2 2 4 3 2 2 2" xfId="6095" xr:uid="{00000000-0005-0000-0000-0000151C0000}"/>
    <cellStyle name="Normal 4 2 2 4 3 2 2 2 2" xfId="20321" xr:uid="{00000000-0005-0000-0000-0000161C0000}"/>
    <cellStyle name="Normal 4 2 2 4 3 2 2 2 3" xfId="13205" xr:uid="{00000000-0005-0000-0000-0000171C0000}"/>
    <cellStyle name="Normal 4 2 2 4 3 2 2 3" xfId="23873" xr:uid="{00000000-0005-0000-0000-0000181C0000}"/>
    <cellStyle name="Normal 4 2 2 4 3 2 2 4" xfId="16769" xr:uid="{00000000-0005-0000-0000-0000191C0000}"/>
    <cellStyle name="Normal 4 2 2 4 3 2 2 5" xfId="9653" xr:uid="{00000000-0005-0000-0000-00001A1C0000}"/>
    <cellStyle name="Normal 4 2 2 4 3 2 3" xfId="1655" xr:uid="{00000000-0005-0000-0000-00001B1C0000}"/>
    <cellStyle name="Normal 4 2 2 4 3 2 3 2" xfId="5207" xr:uid="{00000000-0005-0000-0000-00001C1C0000}"/>
    <cellStyle name="Normal 4 2 2 4 3 2 3 2 2" xfId="19433" xr:uid="{00000000-0005-0000-0000-00001D1C0000}"/>
    <cellStyle name="Normal 4 2 2 4 3 2 3 2 3" xfId="12317" xr:uid="{00000000-0005-0000-0000-00001E1C0000}"/>
    <cellStyle name="Normal 4 2 2 4 3 2 3 3" xfId="22985" xr:uid="{00000000-0005-0000-0000-00001F1C0000}"/>
    <cellStyle name="Normal 4 2 2 4 3 2 3 4" xfId="15881" xr:uid="{00000000-0005-0000-0000-0000201C0000}"/>
    <cellStyle name="Normal 4 2 2 4 3 2 3 5" xfId="8765" xr:uid="{00000000-0005-0000-0000-0000211C0000}"/>
    <cellStyle name="Normal 4 2 2 4 3 2 4" xfId="3431" xr:uid="{00000000-0005-0000-0000-0000221C0000}"/>
    <cellStyle name="Normal 4 2 2 4 3 2 4 2" xfId="6983" xr:uid="{00000000-0005-0000-0000-0000231C0000}"/>
    <cellStyle name="Normal 4 2 2 4 3 2 4 2 2" xfId="21209" xr:uid="{00000000-0005-0000-0000-0000241C0000}"/>
    <cellStyle name="Normal 4 2 2 4 3 2 4 2 3" xfId="14093" xr:uid="{00000000-0005-0000-0000-0000251C0000}"/>
    <cellStyle name="Normal 4 2 2 4 3 2 4 3" xfId="24761" xr:uid="{00000000-0005-0000-0000-0000261C0000}"/>
    <cellStyle name="Normal 4 2 2 4 3 2 4 4" xfId="17657" xr:uid="{00000000-0005-0000-0000-0000271C0000}"/>
    <cellStyle name="Normal 4 2 2 4 3 2 4 5" xfId="10541" xr:uid="{00000000-0005-0000-0000-0000281C0000}"/>
    <cellStyle name="Normal 4 2 2 4 3 2 5" xfId="4319" xr:uid="{00000000-0005-0000-0000-0000291C0000}"/>
    <cellStyle name="Normal 4 2 2 4 3 2 5 2" xfId="18545" xr:uid="{00000000-0005-0000-0000-00002A1C0000}"/>
    <cellStyle name="Normal 4 2 2 4 3 2 5 3" xfId="11429" xr:uid="{00000000-0005-0000-0000-00002B1C0000}"/>
    <cellStyle name="Normal 4 2 2 4 3 2 6" xfId="22097" xr:uid="{00000000-0005-0000-0000-00002C1C0000}"/>
    <cellStyle name="Normal 4 2 2 4 3 2 7" xfId="14987" xr:uid="{00000000-0005-0000-0000-00002D1C0000}"/>
    <cellStyle name="Normal 4 2 2 4 3 2 8" xfId="7871" xr:uid="{00000000-0005-0000-0000-00002E1C0000}"/>
    <cellStyle name="Normal 4 2 2 4 3 3" xfId="2099" xr:uid="{00000000-0005-0000-0000-00002F1C0000}"/>
    <cellStyle name="Normal 4 2 2 4 3 3 2" xfId="5651" xr:uid="{00000000-0005-0000-0000-0000301C0000}"/>
    <cellStyle name="Normal 4 2 2 4 3 3 2 2" xfId="19877" xr:uid="{00000000-0005-0000-0000-0000311C0000}"/>
    <cellStyle name="Normal 4 2 2 4 3 3 2 3" xfId="12761" xr:uid="{00000000-0005-0000-0000-0000321C0000}"/>
    <cellStyle name="Normal 4 2 2 4 3 3 3" xfId="23429" xr:uid="{00000000-0005-0000-0000-0000331C0000}"/>
    <cellStyle name="Normal 4 2 2 4 3 3 4" xfId="16325" xr:uid="{00000000-0005-0000-0000-0000341C0000}"/>
    <cellStyle name="Normal 4 2 2 4 3 3 5" xfId="9209" xr:uid="{00000000-0005-0000-0000-0000351C0000}"/>
    <cellStyle name="Normal 4 2 2 4 3 4" xfId="1211" xr:uid="{00000000-0005-0000-0000-0000361C0000}"/>
    <cellStyle name="Normal 4 2 2 4 3 4 2" xfId="4763" xr:uid="{00000000-0005-0000-0000-0000371C0000}"/>
    <cellStyle name="Normal 4 2 2 4 3 4 2 2" xfId="18989" xr:uid="{00000000-0005-0000-0000-0000381C0000}"/>
    <cellStyle name="Normal 4 2 2 4 3 4 2 3" xfId="11873" xr:uid="{00000000-0005-0000-0000-0000391C0000}"/>
    <cellStyle name="Normal 4 2 2 4 3 4 3" xfId="22541" xr:uid="{00000000-0005-0000-0000-00003A1C0000}"/>
    <cellStyle name="Normal 4 2 2 4 3 4 4" xfId="15437" xr:uid="{00000000-0005-0000-0000-00003B1C0000}"/>
    <cellStyle name="Normal 4 2 2 4 3 4 5" xfId="8321" xr:uid="{00000000-0005-0000-0000-00003C1C0000}"/>
    <cellStyle name="Normal 4 2 2 4 3 5" xfId="2987" xr:uid="{00000000-0005-0000-0000-00003D1C0000}"/>
    <cellStyle name="Normal 4 2 2 4 3 5 2" xfId="6539" xr:uid="{00000000-0005-0000-0000-00003E1C0000}"/>
    <cellStyle name="Normal 4 2 2 4 3 5 2 2" xfId="20765" xr:uid="{00000000-0005-0000-0000-00003F1C0000}"/>
    <cellStyle name="Normal 4 2 2 4 3 5 2 3" xfId="13649" xr:uid="{00000000-0005-0000-0000-0000401C0000}"/>
    <cellStyle name="Normal 4 2 2 4 3 5 3" xfId="24317" xr:uid="{00000000-0005-0000-0000-0000411C0000}"/>
    <cellStyle name="Normal 4 2 2 4 3 5 4" xfId="17213" xr:uid="{00000000-0005-0000-0000-0000421C0000}"/>
    <cellStyle name="Normal 4 2 2 4 3 5 5" xfId="10097" xr:uid="{00000000-0005-0000-0000-0000431C0000}"/>
    <cellStyle name="Normal 4 2 2 4 3 6" xfId="3875" xr:uid="{00000000-0005-0000-0000-0000441C0000}"/>
    <cellStyle name="Normal 4 2 2 4 3 6 2" xfId="18101" xr:uid="{00000000-0005-0000-0000-0000451C0000}"/>
    <cellStyle name="Normal 4 2 2 4 3 6 3" xfId="10985" xr:uid="{00000000-0005-0000-0000-0000461C0000}"/>
    <cellStyle name="Normal 4 2 2 4 3 7" xfId="21653" xr:uid="{00000000-0005-0000-0000-0000471C0000}"/>
    <cellStyle name="Normal 4 2 2 4 3 8" xfId="14543" xr:uid="{00000000-0005-0000-0000-0000481C0000}"/>
    <cellStyle name="Normal 4 2 2 4 3 9" xfId="7427" xr:uid="{00000000-0005-0000-0000-0000491C0000}"/>
    <cellStyle name="Normal 4 2 2 4 4" xfId="539" xr:uid="{00000000-0005-0000-0000-00004A1C0000}"/>
    <cellStyle name="Normal 4 2 2 4 4 2" xfId="2321" xr:uid="{00000000-0005-0000-0000-00004B1C0000}"/>
    <cellStyle name="Normal 4 2 2 4 4 2 2" xfId="5873" xr:uid="{00000000-0005-0000-0000-00004C1C0000}"/>
    <cellStyle name="Normal 4 2 2 4 4 2 2 2" xfId="20099" xr:uid="{00000000-0005-0000-0000-00004D1C0000}"/>
    <cellStyle name="Normal 4 2 2 4 4 2 2 3" xfId="12983" xr:uid="{00000000-0005-0000-0000-00004E1C0000}"/>
    <cellStyle name="Normal 4 2 2 4 4 2 3" xfId="23651" xr:uid="{00000000-0005-0000-0000-00004F1C0000}"/>
    <cellStyle name="Normal 4 2 2 4 4 2 4" xfId="16547" xr:uid="{00000000-0005-0000-0000-0000501C0000}"/>
    <cellStyle name="Normal 4 2 2 4 4 2 5" xfId="9431" xr:uid="{00000000-0005-0000-0000-0000511C0000}"/>
    <cellStyle name="Normal 4 2 2 4 4 3" xfId="1433" xr:uid="{00000000-0005-0000-0000-0000521C0000}"/>
    <cellStyle name="Normal 4 2 2 4 4 3 2" xfId="4985" xr:uid="{00000000-0005-0000-0000-0000531C0000}"/>
    <cellStyle name="Normal 4 2 2 4 4 3 2 2" xfId="19211" xr:uid="{00000000-0005-0000-0000-0000541C0000}"/>
    <cellStyle name="Normal 4 2 2 4 4 3 2 3" xfId="12095" xr:uid="{00000000-0005-0000-0000-0000551C0000}"/>
    <cellStyle name="Normal 4 2 2 4 4 3 3" xfId="22763" xr:uid="{00000000-0005-0000-0000-0000561C0000}"/>
    <cellStyle name="Normal 4 2 2 4 4 3 4" xfId="15659" xr:uid="{00000000-0005-0000-0000-0000571C0000}"/>
    <cellStyle name="Normal 4 2 2 4 4 3 5" xfId="8543" xr:uid="{00000000-0005-0000-0000-0000581C0000}"/>
    <cellStyle name="Normal 4 2 2 4 4 4" xfId="3209" xr:uid="{00000000-0005-0000-0000-0000591C0000}"/>
    <cellStyle name="Normal 4 2 2 4 4 4 2" xfId="6761" xr:uid="{00000000-0005-0000-0000-00005A1C0000}"/>
    <cellStyle name="Normal 4 2 2 4 4 4 2 2" xfId="20987" xr:uid="{00000000-0005-0000-0000-00005B1C0000}"/>
    <cellStyle name="Normal 4 2 2 4 4 4 2 3" xfId="13871" xr:uid="{00000000-0005-0000-0000-00005C1C0000}"/>
    <cellStyle name="Normal 4 2 2 4 4 4 3" xfId="24539" xr:uid="{00000000-0005-0000-0000-00005D1C0000}"/>
    <cellStyle name="Normal 4 2 2 4 4 4 4" xfId="17435" xr:uid="{00000000-0005-0000-0000-00005E1C0000}"/>
    <cellStyle name="Normal 4 2 2 4 4 4 5" xfId="10319" xr:uid="{00000000-0005-0000-0000-00005F1C0000}"/>
    <cellStyle name="Normal 4 2 2 4 4 5" xfId="4097" xr:uid="{00000000-0005-0000-0000-0000601C0000}"/>
    <cellStyle name="Normal 4 2 2 4 4 5 2" xfId="18323" xr:uid="{00000000-0005-0000-0000-0000611C0000}"/>
    <cellStyle name="Normal 4 2 2 4 4 5 3" xfId="11207" xr:uid="{00000000-0005-0000-0000-0000621C0000}"/>
    <cellStyle name="Normal 4 2 2 4 4 6" xfId="21875" xr:uid="{00000000-0005-0000-0000-0000631C0000}"/>
    <cellStyle name="Normal 4 2 2 4 4 7" xfId="14765" xr:uid="{00000000-0005-0000-0000-0000641C0000}"/>
    <cellStyle name="Normal 4 2 2 4 4 8" xfId="7649" xr:uid="{00000000-0005-0000-0000-0000651C0000}"/>
    <cellStyle name="Normal 4 2 2 4 5" xfId="1877" xr:uid="{00000000-0005-0000-0000-0000661C0000}"/>
    <cellStyle name="Normal 4 2 2 4 5 2" xfId="5429" xr:uid="{00000000-0005-0000-0000-0000671C0000}"/>
    <cellStyle name="Normal 4 2 2 4 5 2 2" xfId="19655" xr:uid="{00000000-0005-0000-0000-0000681C0000}"/>
    <cellStyle name="Normal 4 2 2 4 5 2 3" xfId="12539" xr:uid="{00000000-0005-0000-0000-0000691C0000}"/>
    <cellStyle name="Normal 4 2 2 4 5 3" xfId="23207" xr:uid="{00000000-0005-0000-0000-00006A1C0000}"/>
    <cellStyle name="Normal 4 2 2 4 5 4" xfId="16103" xr:uid="{00000000-0005-0000-0000-00006B1C0000}"/>
    <cellStyle name="Normal 4 2 2 4 5 5" xfId="8987" xr:uid="{00000000-0005-0000-0000-00006C1C0000}"/>
    <cellStyle name="Normal 4 2 2 4 6" xfId="989" xr:uid="{00000000-0005-0000-0000-00006D1C0000}"/>
    <cellStyle name="Normal 4 2 2 4 6 2" xfId="4541" xr:uid="{00000000-0005-0000-0000-00006E1C0000}"/>
    <cellStyle name="Normal 4 2 2 4 6 2 2" xfId="18767" xr:uid="{00000000-0005-0000-0000-00006F1C0000}"/>
    <cellStyle name="Normal 4 2 2 4 6 2 3" xfId="11651" xr:uid="{00000000-0005-0000-0000-0000701C0000}"/>
    <cellStyle name="Normal 4 2 2 4 6 3" xfId="22319" xr:uid="{00000000-0005-0000-0000-0000711C0000}"/>
    <cellStyle name="Normal 4 2 2 4 6 4" xfId="15215" xr:uid="{00000000-0005-0000-0000-0000721C0000}"/>
    <cellStyle name="Normal 4 2 2 4 6 5" xfId="8099" xr:uid="{00000000-0005-0000-0000-0000731C0000}"/>
    <cellStyle name="Normal 4 2 2 4 7" xfId="2765" xr:uid="{00000000-0005-0000-0000-0000741C0000}"/>
    <cellStyle name="Normal 4 2 2 4 7 2" xfId="6317" xr:uid="{00000000-0005-0000-0000-0000751C0000}"/>
    <cellStyle name="Normal 4 2 2 4 7 2 2" xfId="20543" xr:uid="{00000000-0005-0000-0000-0000761C0000}"/>
    <cellStyle name="Normal 4 2 2 4 7 2 3" xfId="13427" xr:uid="{00000000-0005-0000-0000-0000771C0000}"/>
    <cellStyle name="Normal 4 2 2 4 7 3" xfId="24095" xr:uid="{00000000-0005-0000-0000-0000781C0000}"/>
    <cellStyle name="Normal 4 2 2 4 7 4" xfId="16991" xr:uid="{00000000-0005-0000-0000-0000791C0000}"/>
    <cellStyle name="Normal 4 2 2 4 7 5" xfId="9875" xr:uid="{00000000-0005-0000-0000-00007A1C0000}"/>
    <cellStyle name="Normal 4 2 2 4 8" xfId="3653" xr:uid="{00000000-0005-0000-0000-00007B1C0000}"/>
    <cellStyle name="Normal 4 2 2 4 8 2" xfId="17879" xr:uid="{00000000-0005-0000-0000-00007C1C0000}"/>
    <cellStyle name="Normal 4 2 2 4 8 3" xfId="10763" xr:uid="{00000000-0005-0000-0000-00007D1C0000}"/>
    <cellStyle name="Normal 4 2 2 4 9" xfId="21431" xr:uid="{00000000-0005-0000-0000-00007E1C0000}"/>
    <cellStyle name="Normal 4 2 2 5" xfId="132" xr:uid="{00000000-0005-0000-0000-00007F1C0000}"/>
    <cellStyle name="Normal 4 2 2 5 10" xfId="7242" xr:uid="{00000000-0005-0000-0000-0000801C0000}"/>
    <cellStyle name="Normal 4 2 2 5 2" xfId="354" xr:uid="{00000000-0005-0000-0000-0000811C0000}"/>
    <cellStyle name="Normal 4 2 2 5 2 2" xfId="798" xr:uid="{00000000-0005-0000-0000-0000821C0000}"/>
    <cellStyle name="Normal 4 2 2 5 2 2 2" xfId="2580" xr:uid="{00000000-0005-0000-0000-0000831C0000}"/>
    <cellStyle name="Normal 4 2 2 5 2 2 2 2" xfId="6132" xr:uid="{00000000-0005-0000-0000-0000841C0000}"/>
    <cellStyle name="Normal 4 2 2 5 2 2 2 2 2" xfId="20358" xr:uid="{00000000-0005-0000-0000-0000851C0000}"/>
    <cellStyle name="Normal 4 2 2 5 2 2 2 2 3" xfId="13242" xr:uid="{00000000-0005-0000-0000-0000861C0000}"/>
    <cellStyle name="Normal 4 2 2 5 2 2 2 3" xfId="23910" xr:uid="{00000000-0005-0000-0000-0000871C0000}"/>
    <cellStyle name="Normal 4 2 2 5 2 2 2 4" xfId="16806" xr:uid="{00000000-0005-0000-0000-0000881C0000}"/>
    <cellStyle name="Normal 4 2 2 5 2 2 2 5" xfId="9690" xr:uid="{00000000-0005-0000-0000-0000891C0000}"/>
    <cellStyle name="Normal 4 2 2 5 2 2 3" xfId="1692" xr:uid="{00000000-0005-0000-0000-00008A1C0000}"/>
    <cellStyle name="Normal 4 2 2 5 2 2 3 2" xfId="5244" xr:uid="{00000000-0005-0000-0000-00008B1C0000}"/>
    <cellStyle name="Normal 4 2 2 5 2 2 3 2 2" xfId="19470" xr:uid="{00000000-0005-0000-0000-00008C1C0000}"/>
    <cellStyle name="Normal 4 2 2 5 2 2 3 2 3" xfId="12354" xr:uid="{00000000-0005-0000-0000-00008D1C0000}"/>
    <cellStyle name="Normal 4 2 2 5 2 2 3 3" xfId="23022" xr:uid="{00000000-0005-0000-0000-00008E1C0000}"/>
    <cellStyle name="Normal 4 2 2 5 2 2 3 4" xfId="15918" xr:uid="{00000000-0005-0000-0000-00008F1C0000}"/>
    <cellStyle name="Normal 4 2 2 5 2 2 3 5" xfId="8802" xr:uid="{00000000-0005-0000-0000-0000901C0000}"/>
    <cellStyle name="Normal 4 2 2 5 2 2 4" xfId="3468" xr:uid="{00000000-0005-0000-0000-0000911C0000}"/>
    <cellStyle name="Normal 4 2 2 5 2 2 4 2" xfId="7020" xr:uid="{00000000-0005-0000-0000-0000921C0000}"/>
    <cellStyle name="Normal 4 2 2 5 2 2 4 2 2" xfId="21246" xr:uid="{00000000-0005-0000-0000-0000931C0000}"/>
    <cellStyle name="Normal 4 2 2 5 2 2 4 2 3" xfId="14130" xr:uid="{00000000-0005-0000-0000-0000941C0000}"/>
    <cellStyle name="Normal 4 2 2 5 2 2 4 3" xfId="24798" xr:uid="{00000000-0005-0000-0000-0000951C0000}"/>
    <cellStyle name="Normal 4 2 2 5 2 2 4 4" xfId="17694" xr:uid="{00000000-0005-0000-0000-0000961C0000}"/>
    <cellStyle name="Normal 4 2 2 5 2 2 4 5" xfId="10578" xr:uid="{00000000-0005-0000-0000-0000971C0000}"/>
    <cellStyle name="Normal 4 2 2 5 2 2 5" xfId="4356" xr:uid="{00000000-0005-0000-0000-0000981C0000}"/>
    <cellStyle name="Normal 4 2 2 5 2 2 5 2" xfId="18582" xr:uid="{00000000-0005-0000-0000-0000991C0000}"/>
    <cellStyle name="Normal 4 2 2 5 2 2 5 3" xfId="11466" xr:uid="{00000000-0005-0000-0000-00009A1C0000}"/>
    <cellStyle name="Normal 4 2 2 5 2 2 6" xfId="22134" xr:uid="{00000000-0005-0000-0000-00009B1C0000}"/>
    <cellStyle name="Normal 4 2 2 5 2 2 7" xfId="15024" xr:uid="{00000000-0005-0000-0000-00009C1C0000}"/>
    <cellStyle name="Normal 4 2 2 5 2 2 8" xfId="7908" xr:uid="{00000000-0005-0000-0000-00009D1C0000}"/>
    <cellStyle name="Normal 4 2 2 5 2 3" xfId="2136" xr:uid="{00000000-0005-0000-0000-00009E1C0000}"/>
    <cellStyle name="Normal 4 2 2 5 2 3 2" xfId="5688" xr:uid="{00000000-0005-0000-0000-00009F1C0000}"/>
    <cellStyle name="Normal 4 2 2 5 2 3 2 2" xfId="19914" xr:uid="{00000000-0005-0000-0000-0000A01C0000}"/>
    <cellStyle name="Normal 4 2 2 5 2 3 2 3" xfId="12798" xr:uid="{00000000-0005-0000-0000-0000A11C0000}"/>
    <cellStyle name="Normal 4 2 2 5 2 3 3" xfId="23466" xr:uid="{00000000-0005-0000-0000-0000A21C0000}"/>
    <cellStyle name="Normal 4 2 2 5 2 3 4" xfId="16362" xr:uid="{00000000-0005-0000-0000-0000A31C0000}"/>
    <cellStyle name="Normal 4 2 2 5 2 3 5" xfId="9246" xr:uid="{00000000-0005-0000-0000-0000A41C0000}"/>
    <cellStyle name="Normal 4 2 2 5 2 4" xfId="1248" xr:uid="{00000000-0005-0000-0000-0000A51C0000}"/>
    <cellStyle name="Normal 4 2 2 5 2 4 2" xfId="4800" xr:uid="{00000000-0005-0000-0000-0000A61C0000}"/>
    <cellStyle name="Normal 4 2 2 5 2 4 2 2" xfId="19026" xr:uid="{00000000-0005-0000-0000-0000A71C0000}"/>
    <cellStyle name="Normal 4 2 2 5 2 4 2 3" xfId="11910" xr:uid="{00000000-0005-0000-0000-0000A81C0000}"/>
    <cellStyle name="Normal 4 2 2 5 2 4 3" xfId="22578" xr:uid="{00000000-0005-0000-0000-0000A91C0000}"/>
    <cellStyle name="Normal 4 2 2 5 2 4 4" xfId="15474" xr:uid="{00000000-0005-0000-0000-0000AA1C0000}"/>
    <cellStyle name="Normal 4 2 2 5 2 4 5" xfId="8358" xr:uid="{00000000-0005-0000-0000-0000AB1C0000}"/>
    <cellStyle name="Normal 4 2 2 5 2 5" xfId="3024" xr:uid="{00000000-0005-0000-0000-0000AC1C0000}"/>
    <cellStyle name="Normal 4 2 2 5 2 5 2" xfId="6576" xr:uid="{00000000-0005-0000-0000-0000AD1C0000}"/>
    <cellStyle name="Normal 4 2 2 5 2 5 2 2" xfId="20802" xr:uid="{00000000-0005-0000-0000-0000AE1C0000}"/>
    <cellStyle name="Normal 4 2 2 5 2 5 2 3" xfId="13686" xr:uid="{00000000-0005-0000-0000-0000AF1C0000}"/>
    <cellStyle name="Normal 4 2 2 5 2 5 3" xfId="24354" xr:uid="{00000000-0005-0000-0000-0000B01C0000}"/>
    <cellStyle name="Normal 4 2 2 5 2 5 4" xfId="17250" xr:uid="{00000000-0005-0000-0000-0000B11C0000}"/>
    <cellStyle name="Normal 4 2 2 5 2 5 5" xfId="10134" xr:uid="{00000000-0005-0000-0000-0000B21C0000}"/>
    <cellStyle name="Normal 4 2 2 5 2 6" xfId="3912" xr:uid="{00000000-0005-0000-0000-0000B31C0000}"/>
    <cellStyle name="Normal 4 2 2 5 2 6 2" xfId="18138" xr:uid="{00000000-0005-0000-0000-0000B41C0000}"/>
    <cellStyle name="Normal 4 2 2 5 2 6 3" xfId="11022" xr:uid="{00000000-0005-0000-0000-0000B51C0000}"/>
    <cellStyle name="Normal 4 2 2 5 2 7" xfId="21690" xr:uid="{00000000-0005-0000-0000-0000B61C0000}"/>
    <cellStyle name="Normal 4 2 2 5 2 8" xfId="14580" xr:uid="{00000000-0005-0000-0000-0000B71C0000}"/>
    <cellStyle name="Normal 4 2 2 5 2 9" xfId="7464" xr:uid="{00000000-0005-0000-0000-0000B81C0000}"/>
    <cellStyle name="Normal 4 2 2 5 3" xfId="576" xr:uid="{00000000-0005-0000-0000-0000B91C0000}"/>
    <cellStyle name="Normal 4 2 2 5 3 2" xfId="2358" xr:uid="{00000000-0005-0000-0000-0000BA1C0000}"/>
    <cellStyle name="Normal 4 2 2 5 3 2 2" xfId="5910" xr:uid="{00000000-0005-0000-0000-0000BB1C0000}"/>
    <cellStyle name="Normal 4 2 2 5 3 2 2 2" xfId="20136" xr:uid="{00000000-0005-0000-0000-0000BC1C0000}"/>
    <cellStyle name="Normal 4 2 2 5 3 2 2 3" xfId="13020" xr:uid="{00000000-0005-0000-0000-0000BD1C0000}"/>
    <cellStyle name="Normal 4 2 2 5 3 2 3" xfId="23688" xr:uid="{00000000-0005-0000-0000-0000BE1C0000}"/>
    <cellStyle name="Normal 4 2 2 5 3 2 4" xfId="16584" xr:uid="{00000000-0005-0000-0000-0000BF1C0000}"/>
    <cellStyle name="Normal 4 2 2 5 3 2 5" xfId="9468" xr:uid="{00000000-0005-0000-0000-0000C01C0000}"/>
    <cellStyle name="Normal 4 2 2 5 3 3" xfId="1470" xr:uid="{00000000-0005-0000-0000-0000C11C0000}"/>
    <cellStyle name="Normal 4 2 2 5 3 3 2" xfId="5022" xr:uid="{00000000-0005-0000-0000-0000C21C0000}"/>
    <cellStyle name="Normal 4 2 2 5 3 3 2 2" xfId="19248" xr:uid="{00000000-0005-0000-0000-0000C31C0000}"/>
    <cellStyle name="Normal 4 2 2 5 3 3 2 3" xfId="12132" xr:uid="{00000000-0005-0000-0000-0000C41C0000}"/>
    <cellStyle name="Normal 4 2 2 5 3 3 3" xfId="22800" xr:uid="{00000000-0005-0000-0000-0000C51C0000}"/>
    <cellStyle name="Normal 4 2 2 5 3 3 4" xfId="15696" xr:uid="{00000000-0005-0000-0000-0000C61C0000}"/>
    <cellStyle name="Normal 4 2 2 5 3 3 5" xfId="8580" xr:uid="{00000000-0005-0000-0000-0000C71C0000}"/>
    <cellStyle name="Normal 4 2 2 5 3 4" xfId="3246" xr:uid="{00000000-0005-0000-0000-0000C81C0000}"/>
    <cellStyle name="Normal 4 2 2 5 3 4 2" xfId="6798" xr:uid="{00000000-0005-0000-0000-0000C91C0000}"/>
    <cellStyle name="Normal 4 2 2 5 3 4 2 2" xfId="21024" xr:uid="{00000000-0005-0000-0000-0000CA1C0000}"/>
    <cellStyle name="Normal 4 2 2 5 3 4 2 3" xfId="13908" xr:uid="{00000000-0005-0000-0000-0000CB1C0000}"/>
    <cellStyle name="Normal 4 2 2 5 3 4 3" xfId="24576" xr:uid="{00000000-0005-0000-0000-0000CC1C0000}"/>
    <cellStyle name="Normal 4 2 2 5 3 4 4" xfId="17472" xr:uid="{00000000-0005-0000-0000-0000CD1C0000}"/>
    <cellStyle name="Normal 4 2 2 5 3 4 5" xfId="10356" xr:uid="{00000000-0005-0000-0000-0000CE1C0000}"/>
    <cellStyle name="Normal 4 2 2 5 3 5" xfId="4134" xr:uid="{00000000-0005-0000-0000-0000CF1C0000}"/>
    <cellStyle name="Normal 4 2 2 5 3 5 2" xfId="18360" xr:uid="{00000000-0005-0000-0000-0000D01C0000}"/>
    <cellStyle name="Normal 4 2 2 5 3 5 3" xfId="11244" xr:uid="{00000000-0005-0000-0000-0000D11C0000}"/>
    <cellStyle name="Normal 4 2 2 5 3 6" xfId="21912" xr:uid="{00000000-0005-0000-0000-0000D21C0000}"/>
    <cellStyle name="Normal 4 2 2 5 3 7" xfId="14802" xr:uid="{00000000-0005-0000-0000-0000D31C0000}"/>
    <cellStyle name="Normal 4 2 2 5 3 8" xfId="7686" xr:uid="{00000000-0005-0000-0000-0000D41C0000}"/>
    <cellStyle name="Normal 4 2 2 5 4" xfId="1914" xr:uid="{00000000-0005-0000-0000-0000D51C0000}"/>
    <cellStyle name="Normal 4 2 2 5 4 2" xfId="5466" xr:uid="{00000000-0005-0000-0000-0000D61C0000}"/>
    <cellStyle name="Normal 4 2 2 5 4 2 2" xfId="19692" xr:uid="{00000000-0005-0000-0000-0000D71C0000}"/>
    <cellStyle name="Normal 4 2 2 5 4 2 3" xfId="12576" xr:uid="{00000000-0005-0000-0000-0000D81C0000}"/>
    <cellStyle name="Normal 4 2 2 5 4 3" xfId="23244" xr:uid="{00000000-0005-0000-0000-0000D91C0000}"/>
    <cellStyle name="Normal 4 2 2 5 4 4" xfId="16140" xr:uid="{00000000-0005-0000-0000-0000DA1C0000}"/>
    <cellStyle name="Normal 4 2 2 5 4 5" xfId="9024" xr:uid="{00000000-0005-0000-0000-0000DB1C0000}"/>
    <cellStyle name="Normal 4 2 2 5 5" xfId="1026" xr:uid="{00000000-0005-0000-0000-0000DC1C0000}"/>
    <cellStyle name="Normal 4 2 2 5 5 2" xfId="4578" xr:uid="{00000000-0005-0000-0000-0000DD1C0000}"/>
    <cellStyle name="Normal 4 2 2 5 5 2 2" xfId="18804" xr:uid="{00000000-0005-0000-0000-0000DE1C0000}"/>
    <cellStyle name="Normal 4 2 2 5 5 2 3" xfId="11688" xr:uid="{00000000-0005-0000-0000-0000DF1C0000}"/>
    <cellStyle name="Normal 4 2 2 5 5 3" xfId="22356" xr:uid="{00000000-0005-0000-0000-0000E01C0000}"/>
    <cellStyle name="Normal 4 2 2 5 5 4" xfId="15252" xr:uid="{00000000-0005-0000-0000-0000E11C0000}"/>
    <cellStyle name="Normal 4 2 2 5 5 5" xfId="8136" xr:uid="{00000000-0005-0000-0000-0000E21C0000}"/>
    <cellStyle name="Normal 4 2 2 5 6" xfId="2802" xr:uid="{00000000-0005-0000-0000-0000E31C0000}"/>
    <cellStyle name="Normal 4 2 2 5 6 2" xfId="6354" xr:uid="{00000000-0005-0000-0000-0000E41C0000}"/>
    <cellStyle name="Normal 4 2 2 5 6 2 2" xfId="20580" xr:uid="{00000000-0005-0000-0000-0000E51C0000}"/>
    <cellStyle name="Normal 4 2 2 5 6 2 3" xfId="13464" xr:uid="{00000000-0005-0000-0000-0000E61C0000}"/>
    <cellStyle name="Normal 4 2 2 5 6 3" xfId="24132" xr:uid="{00000000-0005-0000-0000-0000E71C0000}"/>
    <cellStyle name="Normal 4 2 2 5 6 4" xfId="17028" xr:uid="{00000000-0005-0000-0000-0000E81C0000}"/>
    <cellStyle name="Normal 4 2 2 5 6 5" xfId="9912" xr:uid="{00000000-0005-0000-0000-0000E91C0000}"/>
    <cellStyle name="Normal 4 2 2 5 7" xfId="3690" xr:uid="{00000000-0005-0000-0000-0000EA1C0000}"/>
    <cellStyle name="Normal 4 2 2 5 7 2" xfId="17916" xr:uid="{00000000-0005-0000-0000-0000EB1C0000}"/>
    <cellStyle name="Normal 4 2 2 5 7 3" xfId="10800" xr:uid="{00000000-0005-0000-0000-0000EC1C0000}"/>
    <cellStyle name="Normal 4 2 2 5 8" xfId="21468" xr:uid="{00000000-0005-0000-0000-0000ED1C0000}"/>
    <cellStyle name="Normal 4 2 2 5 9" xfId="14358" xr:uid="{00000000-0005-0000-0000-0000EE1C0000}"/>
    <cellStyle name="Normal 4 2 2 6" xfId="243" xr:uid="{00000000-0005-0000-0000-0000EF1C0000}"/>
    <cellStyle name="Normal 4 2 2 6 2" xfId="687" xr:uid="{00000000-0005-0000-0000-0000F01C0000}"/>
    <cellStyle name="Normal 4 2 2 6 2 2" xfId="2469" xr:uid="{00000000-0005-0000-0000-0000F11C0000}"/>
    <cellStyle name="Normal 4 2 2 6 2 2 2" xfId="6021" xr:uid="{00000000-0005-0000-0000-0000F21C0000}"/>
    <cellStyle name="Normal 4 2 2 6 2 2 2 2" xfId="20247" xr:uid="{00000000-0005-0000-0000-0000F31C0000}"/>
    <cellStyle name="Normal 4 2 2 6 2 2 2 3" xfId="13131" xr:uid="{00000000-0005-0000-0000-0000F41C0000}"/>
    <cellStyle name="Normal 4 2 2 6 2 2 3" xfId="23799" xr:uid="{00000000-0005-0000-0000-0000F51C0000}"/>
    <cellStyle name="Normal 4 2 2 6 2 2 4" xfId="16695" xr:uid="{00000000-0005-0000-0000-0000F61C0000}"/>
    <cellStyle name="Normal 4 2 2 6 2 2 5" xfId="9579" xr:uid="{00000000-0005-0000-0000-0000F71C0000}"/>
    <cellStyle name="Normal 4 2 2 6 2 3" xfId="1581" xr:uid="{00000000-0005-0000-0000-0000F81C0000}"/>
    <cellStyle name="Normal 4 2 2 6 2 3 2" xfId="5133" xr:uid="{00000000-0005-0000-0000-0000F91C0000}"/>
    <cellStyle name="Normal 4 2 2 6 2 3 2 2" xfId="19359" xr:uid="{00000000-0005-0000-0000-0000FA1C0000}"/>
    <cellStyle name="Normal 4 2 2 6 2 3 2 3" xfId="12243" xr:uid="{00000000-0005-0000-0000-0000FB1C0000}"/>
    <cellStyle name="Normal 4 2 2 6 2 3 3" xfId="22911" xr:uid="{00000000-0005-0000-0000-0000FC1C0000}"/>
    <cellStyle name="Normal 4 2 2 6 2 3 4" xfId="15807" xr:uid="{00000000-0005-0000-0000-0000FD1C0000}"/>
    <cellStyle name="Normal 4 2 2 6 2 3 5" xfId="8691" xr:uid="{00000000-0005-0000-0000-0000FE1C0000}"/>
    <cellStyle name="Normal 4 2 2 6 2 4" xfId="3357" xr:uid="{00000000-0005-0000-0000-0000FF1C0000}"/>
    <cellStyle name="Normal 4 2 2 6 2 4 2" xfId="6909" xr:uid="{00000000-0005-0000-0000-0000001D0000}"/>
    <cellStyle name="Normal 4 2 2 6 2 4 2 2" xfId="21135" xr:uid="{00000000-0005-0000-0000-0000011D0000}"/>
    <cellStyle name="Normal 4 2 2 6 2 4 2 3" xfId="14019" xr:uid="{00000000-0005-0000-0000-0000021D0000}"/>
    <cellStyle name="Normal 4 2 2 6 2 4 3" xfId="24687" xr:uid="{00000000-0005-0000-0000-0000031D0000}"/>
    <cellStyle name="Normal 4 2 2 6 2 4 4" xfId="17583" xr:uid="{00000000-0005-0000-0000-0000041D0000}"/>
    <cellStyle name="Normal 4 2 2 6 2 4 5" xfId="10467" xr:uid="{00000000-0005-0000-0000-0000051D0000}"/>
    <cellStyle name="Normal 4 2 2 6 2 5" xfId="4245" xr:uid="{00000000-0005-0000-0000-0000061D0000}"/>
    <cellStyle name="Normal 4 2 2 6 2 5 2" xfId="18471" xr:uid="{00000000-0005-0000-0000-0000071D0000}"/>
    <cellStyle name="Normal 4 2 2 6 2 5 3" xfId="11355" xr:uid="{00000000-0005-0000-0000-0000081D0000}"/>
    <cellStyle name="Normal 4 2 2 6 2 6" xfId="22023" xr:uid="{00000000-0005-0000-0000-0000091D0000}"/>
    <cellStyle name="Normal 4 2 2 6 2 7" xfId="14913" xr:uid="{00000000-0005-0000-0000-00000A1D0000}"/>
    <cellStyle name="Normal 4 2 2 6 2 8" xfId="7797" xr:uid="{00000000-0005-0000-0000-00000B1D0000}"/>
    <cellStyle name="Normal 4 2 2 6 3" xfId="2025" xr:uid="{00000000-0005-0000-0000-00000C1D0000}"/>
    <cellStyle name="Normal 4 2 2 6 3 2" xfId="5577" xr:uid="{00000000-0005-0000-0000-00000D1D0000}"/>
    <cellStyle name="Normal 4 2 2 6 3 2 2" xfId="19803" xr:uid="{00000000-0005-0000-0000-00000E1D0000}"/>
    <cellStyle name="Normal 4 2 2 6 3 2 3" xfId="12687" xr:uid="{00000000-0005-0000-0000-00000F1D0000}"/>
    <cellStyle name="Normal 4 2 2 6 3 3" xfId="23355" xr:uid="{00000000-0005-0000-0000-0000101D0000}"/>
    <cellStyle name="Normal 4 2 2 6 3 4" xfId="16251" xr:uid="{00000000-0005-0000-0000-0000111D0000}"/>
    <cellStyle name="Normal 4 2 2 6 3 5" xfId="9135" xr:uid="{00000000-0005-0000-0000-0000121D0000}"/>
    <cellStyle name="Normal 4 2 2 6 4" xfId="1137" xr:uid="{00000000-0005-0000-0000-0000131D0000}"/>
    <cellStyle name="Normal 4 2 2 6 4 2" xfId="4689" xr:uid="{00000000-0005-0000-0000-0000141D0000}"/>
    <cellStyle name="Normal 4 2 2 6 4 2 2" xfId="18915" xr:uid="{00000000-0005-0000-0000-0000151D0000}"/>
    <cellStyle name="Normal 4 2 2 6 4 2 3" xfId="11799" xr:uid="{00000000-0005-0000-0000-0000161D0000}"/>
    <cellStyle name="Normal 4 2 2 6 4 3" xfId="22467" xr:uid="{00000000-0005-0000-0000-0000171D0000}"/>
    <cellStyle name="Normal 4 2 2 6 4 4" xfId="15363" xr:uid="{00000000-0005-0000-0000-0000181D0000}"/>
    <cellStyle name="Normal 4 2 2 6 4 5" xfId="8247" xr:uid="{00000000-0005-0000-0000-0000191D0000}"/>
    <cellStyle name="Normal 4 2 2 6 5" xfId="2913" xr:uid="{00000000-0005-0000-0000-00001A1D0000}"/>
    <cellStyle name="Normal 4 2 2 6 5 2" xfId="6465" xr:uid="{00000000-0005-0000-0000-00001B1D0000}"/>
    <cellStyle name="Normal 4 2 2 6 5 2 2" xfId="20691" xr:uid="{00000000-0005-0000-0000-00001C1D0000}"/>
    <cellStyle name="Normal 4 2 2 6 5 2 3" xfId="13575" xr:uid="{00000000-0005-0000-0000-00001D1D0000}"/>
    <cellStyle name="Normal 4 2 2 6 5 3" xfId="24243" xr:uid="{00000000-0005-0000-0000-00001E1D0000}"/>
    <cellStyle name="Normal 4 2 2 6 5 4" xfId="17139" xr:uid="{00000000-0005-0000-0000-00001F1D0000}"/>
    <cellStyle name="Normal 4 2 2 6 5 5" xfId="10023" xr:uid="{00000000-0005-0000-0000-0000201D0000}"/>
    <cellStyle name="Normal 4 2 2 6 6" xfId="3801" xr:uid="{00000000-0005-0000-0000-0000211D0000}"/>
    <cellStyle name="Normal 4 2 2 6 6 2" xfId="18027" xr:uid="{00000000-0005-0000-0000-0000221D0000}"/>
    <cellStyle name="Normal 4 2 2 6 6 3" xfId="10911" xr:uid="{00000000-0005-0000-0000-0000231D0000}"/>
    <cellStyle name="Normal 4 2 2 6 7" xfId="21579" xr:uid="{00000000-0005-0000-0000-0000241D0000}"/>
    <cellStyle name="Normal 4 2 2 6 8" xfId="14469" xr:uid="{00000000-0005-0000-0000-0000251D0000}"/>
    <cellStyle name="Normal 4 2 2 6 9" xfId="7353" xr:uid="{00000000-0005-0000-0000-0000261D0000}"/>
    <cellStyle name="Normal 4 2 2 7" xfId="465" xr:uid="{00000000-0005-0000-0000-0000271D0000}"/>
    <cellStyle name="Normal 4 2 2 7 2" xfId="2247" xr:uid="{00000000-0005-0000-0000-0000281D0000}"/>
    <cellStyle name="Normal 4 2 2 7 2 2" xfId="5799" xr:uid="{00000000-0005-0000-0000-0000291D0000}"/>
    <cellStyle name="Normal 4 2 2 7 2 2 2" xfId="20025" xr:uid="{00000000-0005-0000-0000-00002A1D0000}"/>
    <cellStyle name="Normal 4 2 2 7 2 2 3" xfId="12909" xr:uid="{00000000-0005-0000-0000-00002B1D0000}"/>
    <cellStyle name="Normal 4 2 2 7 2 3" xfId="23577" xr:uid="{00000000-0005-0000-0000-00002C1D0000}"/>
    <cellStyle name="Normal 4 2 2 7 2 4" xfId="16473" xr:uid="{00000000-0005-0000-0000-00002D1D0000}"/>
    <cellStyle name="Normal 4 2 2 7 2 5" xfId="9357" xr:uid="{00000000-0005-0000-0000-00002E1D0000}"/>
    <cellStyle name="Normal 4 2 2 7 3" xfId="1359" xr:uid="{00000000-0005-0000-0000-00002F1D0000}"/>
    <cellStyle name="Normal 4 2 2 7 3 2" xfId="4911" xr:uid="{00000000-0005-0000-0000-0000301D0000}"/>
    <cellStyle name="Normal 4 2 2 7 3 2 2" xfId="19137" xr:uid="{00000000-0005-0000-0000-0000311D0000}"/>
    <cellStyle name="Normal 4 2 2 7 3 2 3" xfId="12021" xr:uid="{00000000-0005-0000-0000-0000321D0000}"/>
    <cellStyle name="Normal 4 2 2 7 3 3" xfId="22689" xr:uid="{00000000-0005-0000-0000-0000331D0000}"/>
    <cellStyle name="Normal 4 2 2 7 3 4" xfId="15585" xr:uid="{00000000-0005-0000-0000-0000341D0000}"/>
    <cellStyle name="Normal 4 2 2 7 3 5" xfId="8469" xr:uid="{00000000-0005-0000-0000-0000351D0000}"/>
    <cellStyle name="Normal 4 2 2 7 4" xfId="3135" xr:uid="{00000000-0005-0000-0000-0000361D0000}"/>
    <cellStyle name="Normal 4 2 2 7 4 2" xfId="6687" xr:uid="{00000000-0005-0000-0000-0000371D0000}"/>
    <cellStyle name="Normal 4 2 2 7 4 2 2" xfId="20913" xr:uid="{00000000-0005-0000-0000-0000381D0000}"/>
    <cellStyle name="Normal 4 2 2 7 4 2 3" xfId="13797" xr:uid="{00000000-0005-0000-0000-0000391D0000}"/>
    <cellStyle name="Normal 4 2 2 7 4 3" xfId="24465" xr:uid="{00000000-0005-0000-0000-00003A1D0000}"/>
    <cellStyle name="Normal 4 2 2 7 4 4" xfId="17361" xr:uid="{00000000-0005-0000-0000-00003B1D0000}"/>
    <cellStyle name="Normal 4 2 2 7 4 5" xfId="10245" xr:uid="{00000000-0005-0000-0000-00003C1D0000}"/>
    <cellStyle name="Normal 4 2 2 7 5" xfId="4023" xr:uid="{00000000-0005-0000-0000-00003D1D0000}"/>
    <cellStyle name="Normal 4 2 2 7 5 2" xfId="18249" xr:uid="{00000000-0005-0000-0000-00003E1D0000}"/>
    <cellStyle name="Normal 4 2 2 7 5 3" xfId="11133" xr:uid="{00000000-0005-0000-0000-00003F1D0000}"/>
    <cellStyle name="Normal 4 2 2 7 6" xfId="21801" xr:uid="{00000000-0005-0000-0000-0000401D0000}"/>
    <cellStyle name="Normal 4 2 2 7 7" xfId="14691" xr:uid="{00000000-0005-0000-0000-0000411D0000}"/>
    <cellStyle name="Normal 4 2 2 7 8" xfId="7575" xr:uid="{00000000-0005-0000-0000-0000421D0000}"/>
    <cellStyle name="Normal 4 2 2 8" xfId="1803" xr:uid="{00000000-0005-0000-0000-0000431D0000}"/>
    <cellStyle name="Normal 4 2 2 8 2" xfId="5355" xr:uid="{00000000-0005-0000-0000-0000441D0000}"/>
    <cellStyle name="Normal 4 2 2 8 2 2" xfId="19581" xr:uid="{00000000-0005-0000-0000-0000451D0000}"/>
    <cellStyle name="Normal 4 2 2 8 2 3" xfId="12465" xr:uid="{00000000-0005-0000-0000-0000461D0000}"/>
    <cellStyle name="Normal 4 2 2 8 3" xfId="23133" xr:uid="{00000000-0005-0000-0000-0000471D0000}"/>
    <cellStyle name="Normal 4 2 2 8 4" xfId="16029" xr:uid="{00000000-0005-0000-0000-0000481D0000}"/>
    <cellStyle name="Normal 4 2 2 8 5" xfId="8913" xr:uid="{00000000-0005-0000-0000-0000491D0000}"/>
    <cellStyle name="Normal 4 2 2 9" xfId="915" xr:uid="{00000000-0005-0000-0000-00004A1D0000}"/>
    <cellStyle name="Normal 4 2 2 9 2" xfId="4467" xr:uid="{00000000-0005-0000-0000-00004B1D0000}"/>
    <cellStyle name="Normal 4 2 2 9 2 2" xfId="18693" xr:uid="{00000000-0005-0000-0000-00004C1D0000}"/>
    <cellStyle name="Normal 4 2 2 9 2 3" xfId="11577" xr:uid="{00000000-0005-0000-0000-00004D1D0000}"/>
    <cellStyle name="Normal 4 2 2 9 3" xfId="22245" xr:uid="{00000000-0005-0000-0000-00004E1D0000}"/>
    <cellStyle name="Normal 4 2 2 9 4" xfId="15141" xr:uid="{00000000-0005-0000-0000-00004F1D0000}"/>
    <cellStyle name="Normal 4 2 2 9 5" xfId="8025" xr:uid="{00000000-0005-0000-0000-0000501D0000}"/>
    <cellStyle name="Normal 4 2 3" xfId="22" xr:uid="{00000000-0005-0000-0000-0000511D0000}"/>
    <cellStyle name="Normal 4 2 3 10" xfId="3581" xr:uid="{00000000-0005-0000-0000-0000521D0000}"/>
    <cellStyle name="Normal 4 2 3 10 2" xfId="17807" xr:uid="{00000000-0005-0000-0000-0000531D0000}"/>
    <cellStyle name="Normal 4 2 3 10 3" xfId="10691" xr:uid="{00000000-0005-0000-0000-0000541D0000}"/>
    <cellStyle name="Normal 4 2 3 11" xfId="21359" xr:uid="{00000000-0005-0000-0000-0000551D0000}"/>
    <cellStyle name="Normal 4 2 3 12" xfId="14249" xr:uid="{00000000-0005-0000-0000-0000561D0000}"/>
    <cellStyle name="Normal 4 2 3 13" xfId="7133" xr:uid="{00000000-0005-0000-0000-0000571D0000}"/>
    <cellStyle name="Normal 4 2 3 2" xfId="59" xr:uid="{00000000-0005-0000-0000-0000581D0000}"/>
    <cellStyle name="Normal 4 2 3 2 10" xfId="14286" xr:uid="{00000000-0005-0000-0000-0000591D0000}"/>
    <cellStyle name="Normal 4 2 3 2 11" xfId="7170" xr:uid="{00000000-0005-0000-0000-00005A1D0000}"/>
    <cellStyle name="Normal 4 2 3 2 2" xfId="171" xr:uid="{00000000-0005-0000-0000-00005B1D0000}"/>
    <cellStyle name="Normal 4 2 3 2 2 10" xfId="7281" xr:uid="{00000000-0005-0000-0000-00005C1D0000}"/>
    <cellStyle name="Normal 4 2 3 2 2 2" xfId="393" xr:uid="{00000000-0005-0000-0000-00005D1D0000}"/>
    <cellStyle name="Normal 4 2 3 2 2 2 2" xfId="837" xr:uid="{00000000-0005-0000-0000-00005E1D0000}"/>
    <cellStyle name="Normal 4 2 3 2 2 2 2 2" xfId="2619" xr:uid="{00000000-0005-0000-0000-00005F1D0000}"/>
    <cellStyle name="Normal 4 2 3 2 2 2 2 2 2" xfId="6171" xr:uid="{00000000-0005-0000-0000-0000601D0000}"/>
    <cellStyle name="Normal 4 2 3 2 2 2 2 2 2 2" xfId="20397" xr:uid="{00000000-0005-0000-0000-0000611D0000}"/>
    <cellStyle name="Normal 4 2 3 2 2 2 2 2 2 3" xfId="13281" xr:uid="{00000000-0005-0000-0000-0000621D0000}"/>
    <cellStyle name="Normal 4 2 3 2 2 2 2 2 3" xfId="23949" xr:uid="{00000000-0005-0000-0000-0000631D0000}"/>
    <cellStyle name="Normal 4 2 3 2 2 2 2 2 4" xfId="16845" xr:uid="{00000000-0005-0000-0000-0000641D0000}"/>
    <cellStyle name="Normal 4 2 3 2 2 2 2 2 5" xfId="9729" xr:uid="{00000000-0005-0000-0000-0000651D0000}"/>
    <cellStyle name="Normal 4 2 3 2 2 2 2 3" xfId="1731" xr:uid="{00000000-0005-0000-0000-0000661D0000}"/>
    <cellStyle name="Normal 4 2 3 2 2 2 2 3 2" xfId="5283" xr:uid="{00000000-0005-0000-0000-0000671D0000}"/>
    <cellStyle name="Normal 4 2 3 2 2 2 2 3 2 2" xfId="19509" xr:uid="{00000000-0005-0000-0000-0000681D0000}"/>
    <cellStyle name="Normal 4 2 3 2 2 2 2 3 2 3" xfId="12393" xr:uid="{00000000-0005-0000-0000-0000691D0000}"/>
    <cellStyle name="Normal 4 2 3 2 2 2 2 3 3" xfId="23061" xr:uid="{00000000-0005-0000-0000-00006A1D0000}"/>
    <cellStyle name="Normal 4 2 3 2 2 2 2 3 4" xfId="15957" xr:uid="{00000000-0005-0000-0000-00006B1D0000}"/>
    <cellStyle name="Normal 4 2 3 2 2 2 2 3 5" xfId="8841" xr:uid="{00000000-0005-0000-0000-00006C1D0000}"/>
    <cellStyle name="Normal 4 2 3 2 2 2 2 4" xfId="3507" xr:uid="{00000000-0005-0000-0000-00006D1D0000}"/>
    <cellStyle name="Normal 4 2 3 2 2 2 2 4 2" xfId="7059" xr:uid="{00000000-0005-0000-0000-00006E1D0000}"/>
    <cellStyle name="Normal 4 2 3 2 2 2 2 4 2 2" xfId="21285" xr:uid="{00000000-0005-0000-0000-00006F1D0000}"/>
    <cellStyle name="Normal 4 2 3 2 2 2 2 4 2 3" xfId="14169" xr:uid="{00000000-0005-0000-0000-0000701D0000}"/>
    <cellStyle name="Normal 4 2 3 2 2 2 2 4 3" xfId="24837" xr:uid="{00000000-0005-0000-0000-0000711D0000}"/>
    <cellStyle name="Normal 4 2 3 2 2 2 2 4 4" xfId="17733" xr:uid="{00000000-0005-0000-0000-0000721D0000}"/>
    <cellStyle name="Normal 4 2 3 2 2 2 2 4 5" xfId="10617" xr:uid="{00000000-0005-0000-0000-0000731D0000}"/>
    <cellStyle name="Normal 4 2 3 2 2 2 2 5" xfId="4395" xr:uid="{00000000-0005-0000-0000-0000741D0000}"/>
    <cellStyle name="Normal 4 2 3 2 2 2 2 5 2" xfId="18621" xr:uid="{00000000-0005-0000-0000-0000751D0000}"/>
    <cellStyle name="Normal 4 2 3 2 2 2 2 5 3" xfId="11505" xr:uid="{00000000-0005-0000-0000-0000761D0000}"/>
    <cellStyle name="Normal 4 2 3 2 2 2 2 6" xfId="22173" xr:uid="{00000000-0005-0000-0000-0000771D0000}"/>
    <cellStyle name="Normal 4 2 3 2 2 2 2 7" xfId="15063" xr:uid="{00000000-0005-0000-0000-0000781D0000}"/>
    <cellStyle name="Normal 4 2 3 2 2 2 2 8" xfId="7947" xr:uid="{00000000-0005-0000-0000-0000791D0000}"/>
    <cellStyle name="Normal 4 2 3 2 2 2 3" xfId="2175" xr:uid="{00000000-0005-0000-0000-00007A1D0000}"/>
    <cellStyle name="Normal 4 2 3 2 2 2 3 2" xfId="5727" xr:uid="{00000000-0005-0000-0000-00007B1D0000}"/>
    <cellStyle name="Normal 4 2 3 2 2 2 3 2 2" xfId="19953" xr:uid="{00000000-0005-0000-0000-00007C1D0000}"/>
    <cellStyle name="Normal 4 2 3 2 2 2 3 2 3" xfId="12837" xr:uid="{00000000-0005-0000-0000-00007D1D0000}"/>
    <cellStyle name="Normal 4 2 3 2 2 2 3 3" xfId="23505" xr:uid="{00000000-0005-0000-0000-00007E1D0000}"/>
    <cellStyle name="Normal 4 2 3 2 2 2 3 4" xfId="16401" xr:uid="{00000000-0005-0000-0000-00007F1D0000}"/>
    <cellStyle name="Normal 4 2 3 2 2 2 3 5" xfId="9285" xr:uid="{00000000-0005-0000-0000-0000801D0000}"/>
    <cellStyle name="Normal 4 2 3 2 2 2 4" xfId="1287" xr:uid="{00000000-0005-0000-0000-0000811D0000}"/>
    <cellStyle name="Normal 4 2 3 2 2 2 4 2" xfId="4839" xr:uid="{00000000-0005-0000-0000-0000821D0000}"/>
    <cellStyle name="Normal 4 2 3 2 2 2 4 2 2" xfId="19065" xr:uid="{00000000-0005-0000-0000-0000831D0000}"/>
    <cellStyle name="Normal 4 2 3 2 2 2 4 2 3" xfId="11949" xr:uid="{00000000-0005-0000-0000-0000841D0000}"/>
    <cellStyle name="Normal 4 2 3 2 2 2 4 3" xfId="22617" xr:uid="{00000000-0005-0000-0000-0000851D0000}"/>
    <cellStyle name="Normal 4 2 3 2 2 2 4 4" xfId="15513" xr:uid="{00000000-0005-0000-0000-0000861D0000}"/>
    <cellStyle name="Normal 4 2 3 2 2 2 4 5" xfId="8397" xr:uid="{00000000-0005-0000-0000-0000871D0000}"/>
    <cellStyle name="Normal 4 2 3 2 2 2 5" xfId="3063" xr:uid="{00000000-0005-0000-0000-0000881D0000}"/>
    <cellStyle name="Normal 4 2 3 2 2 2 5 2" xfId="6615" xr:uid="{00000000-0005-0000-0000-0000891D0000}"/>
    <cellStyle name="Normal 4 2 3 2 2 2 5 2 2" xfId="20841" xr:uid="{00000000-0005-0000-0000-00008A1D0000}"/>
    <cellStyle name="Normal 4 2 3 2 2 2 5 2 3" xfId="13725" xr:uid="{00000000-0005-0000-0000-00008B1D0000}"/>
    <cellStyle name="Normal 4 2 3 2 2 2 5 3" xfId="24393" xr:uid="{00000000-0005-0000-0000-00008C1D0000}"/>
    <cellStyle name="Normal 4 2 3 2 2 2 5 4" xfId="17289" xr:uid="{00000000-0005-0000-0000-00008D1D0000}"/>
    <cellStyle name="Normal 4 2 3 2 2 2 5 5" xfId="10173" xr:uid="{00000000-0005-0000-0000-00008E1D0000}"/>
    <cellStyle name="Normal 4 2 3 2 2 2 6" xfId="3951" xr:uid="{00000000-0005-0000-0000-00008F1D0000}"/>
    <cellStyle name="Normal 4 2 3 2 2 2 6 2" xfId="18177" xr:uid="{00000000-0005-0000-0000-0000901D0000}"/>
    <cellStyle name="Normal 4 2 3 2 2 2 6 3" xfId="11061" xr:uid="{00000000-0005-0000-0000-0000911D0000}"/>
    <cellStyle name="Normal 4 2 3 2 2 2 7" xfId="21729" xr:uid="{00000000-0005-0000-0000-0000921D0000}"/>
    <cellStyle name="Normal 4 2 3 2 2 2 8" xfId="14619" xr:uid="{00000000-0005-0000-0000-0000931D0000}"/>
    <cellStyle name="Normal 4 2 3 2 2 2 9" xfId="7503" xr:uid="{00000000-0005-0000-0000-0000941D0000}"/>
    <cellStyle name="Normal 4 2 3 2 2 3" xfId="615" xr:uid="{00000000-0005-0000-0000-0000951D0000}"/>
    <cellStyle name="Normal 4 2 3 2 2 3 2" xfId="2397" xr:uid="{00000000-0005-0000-0000-0000961D0000}"/>
    <cellStyle name="Normal 4 2 3 2 2 3 2 2" xfId="5949" xr:uid="{00000000-0005-0000-0000-0000971D0000}"/>
    <cellStyle name="Normal 4 2 3 2 2 3 2 2 2" xfId="20175" xr:uid="{00000000-0005-0000-0000-0000981D0000}"/>
    <cellStyle name="Normal 4 2 3 2 2 3 2 2 3" xfId="13059" xr:uid="{00000000-0005-0000-0000-0000991D0000}"/>
    <cellStyle name="Normal 4 2 3 2 2 3 2 3" xfId="23727" xr:uid="{00000000-0005-0000-0000-00009A1D0000}"/>
    <cellStyle name="Normal 4 2 3 2 2 3 2 4" xfId="16623" xr:uid="{00000000-0005-0000-0000-00009B1D0000}"/>
    <cellStyle name="Normal 4 2 3 2 2 3 2 5" xfId="9507" xr:uid="{00000000-0005-0000-0000-00009C1D0000}"/>
    <cellStyle name="Normal 4 2 3 2 2 3 3" xfId="1509" xr:uid="{00000000-0005-0000-0000-00009D1D0000}"/>
    <cellStyle name="Normal 4 2 3 2 2 3 3 2" xfId="5061" xr:uid="{00000000-0005-0000-0000-00009E1D0000}"/>
    <cellStyle name="Normal 4 2 3 2 2 3 3 2 2" xfId="19287" xr:uid="{00000000-0005-0000-0000-00009F1D0000}"/>
    <cellStyle name="Normal 4 2 3 2 2 3 3 2 3" xfId="12171" xr:uid="{00000000-0005-0000-0000-0000A01D0000}"/>
    <cellStyle name="Normal 4 2 3 2 2 3 3 3" xfId="22839" xr:uid="{00000000-0005-0000-0000-0000A11D0000}"/>
    <cellStyle name="Normal 4 2 3 2 2 3 3 4" xfId="15735" xr:uid="{00000000-0005-0000-0000-0000A21D0000}"/>
    <cellStyle name="Normal 4 2 3 2 2 3 3 5" xfId="8619" xr:uid="{00000000-0005-0000-0000-0000A31D0000}"/>
    <cellStyle name="Normal 4 2 3 2 2 3 4" xfId="3285" xr:uid="{00000000-0005-0000-0000-0000A41D0000}"/>
    <cellStyle name="Normal 4 2 3 2 2 3 4 2" xfId="6837" xr:uid="{00000000-0005-0000-0000-0000A51D0000}"/>
    <cellStyle name="Normal 4 2 3 2 2 3 4 2 2" xfId="21063" xr:uid="{00000000-0005-0000-0000-0000A61D0000}"/>
    <cellStyle name="Normal 4 2 3 2 2 3 4 2 3" xfId="13947" xr:uid="{00000000-0005-0000-0000-0000A71D0000}"/>
    <cellStyle name="Normal 4 2 3 2 2 3 4 3" xfId="24615" xr:uid="{00000000-0005-0000-0000-0000A81D0000}"/>
    <cellStyle name="Normal 4 2 3 2 2 3 4 4" xfId="17511" xr:uid="{00000000-0005-0000-0000-0000A91D0000}"/>
    <cellStyle name="Normal 4 2 3 2 2 3 4 5" xfId="10395" xr:uid="{00000000-0005-0000-0000-0000AA1D0000}"/>
    <cellStyle name="Normal 4 2 3 2 2 3 5" xfId="4173" xr:uid="{00000000-0005-0000-0000-0000AB1D0000}"/>
    <cellStyle name="Normal 4 2 3 2 2 3 5 2" xfId="18399" xr:uid="{00000000-0005-0000-0000-0000AC1D0000}"/>
    <cellStyle name="Normal 4 2 3 2 2 3 5 3" xfId="11283" xr:uid="{00000000-0005-0000-0000-0000AD1D0000}"/>
    <cellStyle name="Normal 4 2 3 2 2 3 6" xfId="21951" xr:uid="{00000000-0005-0000-0000-0000AE1D0000}"/>
    <cellStyle name="Normal 4 2 3 2 2 3 7" xfId="14841" xr:uid="{00000000-0005-0000-0000-0000AF1D0000}"/>
    <cellStyle name="Normal 4 2 3 2 2 3 8" xfId="7725" xr:uid="{00000000-0005-0000-0000-0000B01D0000}"/>
    <cellStyle name="Normal 4 2 3 2 2 4" xfId="1953" xr:uid="{00000000-0005-0000-0000-0000B11D0000}"/>
    <cellStyle name="Normal 4 2 3 2 2 4 2" xfId="5505" xr:uid="{00000000-0005-0000-0000-0000B21D0000}"/>
    <cellStyle name="Normal 4 2 3 2 2 4 2 2" xfId="19731" xr:uid="{00000000-0005-0000-0000-0000B31D0000}"/>
    <cellStyle name="Normal 4 2 3 2 2 4 2 3" xfId="12615" xr:uid="{00000000-0005-0000-0000-0000B41D0000}"/>
    <cellStyle name="Normal 4 2 3 2 2 4 3" xfId="23283" xr:uid="{00000000-0005-0000-0000-0000B51D0000}"/>
    <cellStyle name="Normal 4 2 3 2 2 4 4" xfId="16179" xr:uid="{00000000-0005-0000-0000-0000B61D0000}"/>
    <cellStyle name="Normal 4 2 3 2 2 4 5" xfId="9063" xr:uid="{00000000-0005-0000-0000-0000B71D0000}"/>
    <cellStyle name="Normal 4 2 3 2 2 5" xfId="1065" xr:uid="{00000000-0005-0000-0000-0000B81D0000}"/>
    <cellStyle name="Normal 4 2 3 2 2 5 2" xfId="4617" xr:uid="{00000000-0005-0000-0000-0000B91D0000}"/>
    <cellStyle name="Normal 4 2 3 2 2 5 2 2" xfId="18843" xr:uid="{00000000-0005-0000-0000-0000BA1D0000}"/>
    <cellStyle name="Normal 4 2 3 2 2 5 2 3" xfId="11727" xr:uid="{00000000-0005-0000-0000-0000BB1D0000}"/>
    <cellStyle name="Normal 4 2 3 2 2 5 3" xfId="22395" xr:uid="{00000000-0005-0000-0000-0000BC1D0000}"/>
    <cellStyle name="Normal 4 2 3 2 2 5 4" xfId="15291" xr:uid="{00000000-0005-0000-0000-0000BD1D0000}"/>
    <cellStyle name="Normal 4 2 3 2 2 5 5" xfId="8175" xr:uid="{00000000-0005-0000-0000-0000BE1D0000}"/>
    <cellStyle name="Normal 4 2 3 2 2 6" xfId="2841" xr:uid="{00000000-0005-0000-0000-0000BF1D0000}"/>
    <cellStyle name="Normal 4 2 3 2 2 6 2" xfId="6393" xr:uid="{00000000-0005-0000-0000-0000C01D0000}"/>
    <cellStyle name="Normal 4 2 3 2 2 6 2 2" xfId="20619" xr:uid="{00000000-0005-0000-0000-0000C11D0000}"/>
    <cellStyle name="Normal 4 2 3 2 2 6 2 3" xfId="13503" xr:uid="{00000000-0005-0000-0000-0000C21D0000}"/>
    <cellStyle name="Normal 4 2 3 2 2 6 3" xfId="24171" xr:uid="{00000000-0005-0000-0000-0000C31D0000}"/>
    <cellStyle name="Normal 4 2 3 2 2 6 4" xfId="17067" xr:uid="{00000000-0005-0000-0000-0000C41D0000}"/>
    <cellStyle name="Normal 4 2 3 2 2 6 5" xfId="9951" xr:uid="{00000000-0005-0000-0000-0000C51D0000}"/>
    <cellStyle name="Normal 4 2 3 2 2 7" xfId="3729" xr:uid="{00000000-0005-0000-0000-0000C61D0000}"/>
    <cellStyle name="Normal 4 2 3 2 2 7 2" xfId="17955" xr:uid="{00000000-0005-0000-0000-0000C71D0000}"/>
    <cellStyle name="Normal 4 2 3 2 2 7 3" xfId="10839" xr:uid="{00000000-0005-0000-0000-0000C81D0000}"/>
    <cellStyle name="Normal 4 2 3 2 2 8" xfId="21507" xr:uid="{00000000-0005-0000-0000-0000C91D0000}"/>
    <cellStyle name="Normal 4 2 3 2 2 9" xfId="14397" xr:uid="{00000000-0005-0000-0000-0000CA1D0000}"/>
    <cellStyle name="Normal 4 2 3 2 3" xfId="282" xr:uid="{00000000-0005-0000-0000-0000CB1D0000}"/>
    <cellStyle name="Normal 4 2 3 2 3 2" xfId="726" xr:uid="{00000000-0005-0000-0000-0000CC1D0000}"/>
    <cellStyle name="Normal 4 2 3 2 3 2 2" xfId="2508" xr:uid="{00000000-0005-0000-0000-0000CD1D0000}"/>
    <cellStyle name="Normal 4 2 3 2 3 2 2 2" xfId="6060" xr:uid="{00000000-0005-0000-0000-0000CE1D0000}"/>
    <cellStyle name="Normal 4 2 3 2 3 2 2 2 2" xfId="20286" xr:uid="{00000000-0005-0000-0000-0000CF1D0000}"/>
    <cellStyle name="Normal 4 2 3 2 3 2 2 2 3" xfId="13170" xr:uid="{00000000-0005-0000-0000-0000D01D0000}"/>
    <cellStyle name="Normal 4 2 3 2 3 2 2 3" xfId="23838" xr:uid="{00000000-0005-0000-0000-0000D11D0000}"/>
    <cellStyle name="Normal 4 2 3 2 3 2 2 4" xfId="16734" xr:uid="{00000000-0005-0000-0000-0000D21D0000}"/>
    <cellStyle name="Normal 4 2 3 2 3 2 2 5" xfId="9618" xr:uid="{00000000-0005-0000-0000-0000D31D0000}"/>
    <cellStyle name="Normal 4 2 3 2 3 2 3" xfId="1620" xr:uid="{00000000-0005-0000-0000-0000D41D0000}"/>
    <cellStyle name="Normal 4 2 3 2 3 2 3 2" xfId="5172" xr:uid="{00000000-0005-0000-0000-0000D51D0000}"/>
    <cellStyle name="Normal 4 2 3 2 3 2 3 2 2" xfId="19398" xr:uid="{00000000-0005-0000-0000-0000D61D0000}"/>
    <cellStyle name="Normal 4 2 3 2 3 2 3 2 3" xfId="12282" xr:uid="{00000000-0005-0000-0000-0000D71D0000}"/>
    <cellStyle name="Normal 4 2 3 2 3 2 3 3" xfId="22950" xr:uid="{00000000-0005-0000-0000-0000D81D0000}"/>
    <cellStyle name="Normal 4 2 3 2 3 2 3 4" xfId="15846" xr:uid="{00000000-0005-0000-0000-0000D91D0000}"/>
    <cellStyle name="Normal 4 2 3 2 3 2 3 5" xfId="8730" xr:uid="{00000000-0005-0000-0000-0000DA1D0000}"/>
    <cellStyle name="Normal 4 2 3 2 3 2 4" xfId="3396" xr:uid="{00000000-0005-0000-0000-0000DB1D0000}"/>
    <cellStyle name="Normal 4 2 3 2 3 2 4 2" xfId="6948" xr:uid="{00000000-0005-0000-0000-0000DC1D0000}"/>
    <cellStyle name="Normal 4 2 3 2 3 2 4 2 2" xfId="21174" xr:uid="{00000000-0005-0000-0000-0000DD1D0000}"/>
    <cellStyle name="Normal 4 2 3 2 3 2 4 2 3" xfId="14058" xr:uid="{00000000-0005-0000-0000-0000DE1D0000}"/>
    <cellStyle name="Normal 4 2 3 2 3 2 4 3" xfId="24726" xr:uid="{00000000-0005-0000-0000-0000DF1D0000}"/>
    <cellStyle name="Normal 4 2 3 2 3 2 4 4" xfId="17622" xr:uid="{00000000-0005-0000-0000-0000E01D0000}"/>
    <cellStyle name="Normal 4 2 3 2 3 2 4 5" xfId="10506" xr:uid="{00000000-0005-0000-0000-0000E11D0000}"/>
    <cellStyle name="Normal 4 2 3 2 3 2 5" xfId="4284" xr:uid="{00000000-0005-0000-0000-0000E21D0000}"/>
    <cellStyle name="Normal 4 2 3 2 3 2 5 2" xfId="18510" xr:uid="{00000000-0005-0000-0000-0000E31D0000}"/>
    <cellStyle name="Normal 4 2 3 2 3 2 5 3" xfId="11394" xr:uid="{00000000-0005-0000-0000-0000E41D0000}"/>
    <cellStyle name="Normal 4 2 3 2 3 2 6" xfId="22062" xr:uid="{00000000-0005-0000-0000-0000E51D0000}"/>
    <cellStyle name="Normal 4 2 3 2 3 2 7" xfId="14952" xr:uid="{00000000-0005-0000-0000-0000E61D0000}"/>
    <cellStyle name="Normal 4 2 3 2 3 2 8" xfId="7836" xr:uid="{00000000-0005-0000-0000-0000E71D0000}"/>
    <cellStyle name="Normal 4 2 3 2 3 3" xfId="2064" xr:uid="{00000000-0005-0000-0000-0000E81D0000}"/>
    <cellStyle name="Normal 4 2 3 2 3 3 2" xfId="5616" xr:uid="{00000000-0005-0000-0000-0000E91D0000}"/>
    <cellStyle name="Normal 4 2 3 2 3 3 2 2" xfId="19842" xr:uid="{00000000-0005-0000-0000-0000EA1D0000}"/>
    <cellStyle name="Normal 4 2 3 2 3 3 2 3" xfId="12726" xr:uid="{00000000-0005-0000-0000-0000EB1D0000}"/>
    <cellStyle name="Normal 4 2 3 2 3 3 3" xfId="23394" xr:uid="{00000000-0005-0000-0000-0000EC1D0000}"/>
    <cellStyle name="Normal 4 2 3 2 3 3 4" xfId="16290" xr:uid="{00000000-0005-0000-0000-0000ED1D0000}"/>
    <cellStyle name="Normal 4 2 3 2 3 3 5" xfId="9174" xr:uid="{00000000-0005-0000-0000-0000EE1D0000}"/>
    <cellStyle name="Normal 4 2 3 2 3 4" xfId="1176" xr:uid="{00000000-0005-0000-0000-0000EF1D0000}"/>
    <cellStyle name="Normal 4 2 3 2 3 4 2" xfId="4728" xr:uid="{00000000-0005-0000-0000-0000F01D0000}"/>
    <cellStyle name="Normal 4 2 3 2 3 4 2 2" xfId="18954" xr:uid="{00000000-0005-0000-0000-0000F11D0000}"/>
    <cellStyle name="Normal 4 2 3 2 3 4 2 3" xfId="11838" xr:uid="{00000000-0005-0000-0000-0000F21D0000}"/>
    <cellStyle name="Normal 4 2 3 2 3 4 3" xfId="22506" xr:uid="{00000000-0005-0000-0000-0000F31D0000}"/>
    <cellStyle name="Normal 4 2 3 2 3 4 4" xfId="15402" xr:uid="{00000000-0005-0000-0000-0000F41D0000}"/>
    <cellStyle name="Normal 4 2 3 2 3 4 5" xfId="8286" xr:uid="{00000000-0005-0000-0000-0000F51D0000}"/>
    <cellStyle name="Normal 4 2 3 2 3 5" xfId="2952" xr:uid="{00000000-0005-0000-0000-0000F61D0000}"/>
    <cellStyle name="Normal 4 2 3 2 3 5 2" xfId="6504" xr:uid="{00000000-0005-0000-0000-0000F71D0000}"/>
    <cellStyle name="Normal 4 2 3 2 3 5 2 2" xfId="20730" xr:uid="{00000000-0005-0000-0000-0000F81D0000}"/>
    <cellStyle name="Normal 4 2 3 2 3 5 2 3" xfId="13614" xr:uid="{00000000-0005-0000-0000-0000F91D0000}"/>
    <cellStyle name="Normal 4 2 3 2 3 5 3" xfId="24282" xr:uid="{00000000-0005-0000-0000-0000FA1D0000}"/>
    <cellStyle name="Normal 4 2 3 2 3 5 4" xfId="17178" xr:uid="{00000000-0005-0000-0000-0000FB1D0000}"/>
    <cellStyle name="Normal 4 2 3 2 3 5 5" xfId="10062" xr:uid="{00000000-0005-0000-0000-0000FC1D0000}"/>
    <cellStyle name="Normal 4 2 3 2 3 6" xfId="3840" xr:uid="{00000000-0005-0000-0000-0000FD1D0000}"/>
    <cellStyle name="Normal 4 2 3 2 3 6 2" xfId="18066" xr:uid="{00000000-0005-0000-0000-0000FE1D0000}"/>
    <cellStyle name="Normal 4 2 3 2 3 6 3" xfId="10950" xr:uid="{00000000-0005-0000-0000-0000FF1D0000}"/>
    <cellStyle name="Normal 4 2 3 2 3 7" xfId="21618" xr:uid="{00000000-0005-0000-0000-0000001E0000}"/>
    <cellStyle name="Normal 4 2 3 2 3 8" xfId="14508" xr:uid="{00000000-0005-0000-0000-0000011E0000}"/>
    <cellStyle name="Normal 4 2 3 2 3 9" xfId="7392" xr:uid="{00000000-0005-0000-0000-0000021E0000}"/>
    <cellStyle name="Normal 4 2 3 2 4" xfId="504" xr:uid="{00000000-0005-0000-0000-0000031E0000}"/>
    <cellStyle name="Normal 4 2 3 2 4 2" xfId="2286" xr:uid="{00000000-0005-0000-0000-0000041E0000}"/>
    <cellStyle name="Normal 4 2 3 2 4 2 2" xfId="5838" xr:uid="{00000000-0005-0000-0000-0000051E0000}"/>
    <cellStyle name="Normal 4 2 3 2 4 2 2 2" xfId="20064" xr:uid="{00000000-0005-0000-0000-0000061E0000}"/>
    <cellStyle name="Normal 4 2 3 2 4 2 2 3" xfId="12948" xr:uid="{00000000-0005-0000-0000-0000071E0000}"/>
    <cellStyle name="Normal 4 2 3 2 4 2 3" xfId="23616" xr:uid="{00000000-0005-0000-0000-0000081E0000}"/>
    <cellStyle name="Normal 4 2 3 2 4 2 4" xfId="16512" xr:uid="{00000000-0005-0000-0000-0000091E0000}"/>
    <cellStyle name="Normal 4 2 3 2 4 2 5" xfId="9396" xr:uid="{00000000-0005-0000-0000-00000A1E0000}"/>
    <cellStyle name="Normal 4 2 3 2 4 3" xfId="1398" xr:uid="{00000000-0005-0000-0000-00000B1E0000}"/>
    <cellStyle name="Normal 4 2 3 2 4 3 2" xfId="4950" xr:uid="{00000000-0005-0000-0000-00000C1E0000}"/>
    <cellStyle name="Normal 4 2 3 2 4 3 2 2" xfId="19176" xr:uid="{00000000-0005-0000-0000-00000D1E0000}"/>
    <cellStyle name="Normal 4 2 3 2 4 3 2 3" xfId="12060" xr:uid="{00000000-0005-0000-0000-00000E1E0000}"/>
    <cellStyle name="Normal 4 2 3 2 4 3 3" xfId="22728" xr:uid="{00000000-0005-0000-0000-00000F1E0000}"/>
    <cellStyle name="Normal 4 2 3 2 4 3 4" xfId="15624" xr:uid="{00000000-0005-0000-0000-0000101E0000}"/>
    <cellStyle name="Normal 4 2 3 2 4 3 5" xfId="8508" xr:uid="{00000000-0005-0000-0000-0000111E0000}"/>
    <cellStyle name="Normal 4 2 3 2 4 4" xfId="3174" xr:uid="{00000000-0005-0000-0000-0000121E0000}"/>
    <cellStyle name="Normal 4 2 3 2 4 4 2" xfId="6726" xr:uid="{00000000-0005-0000-0000-0000131E0000}"/>
    <cellStyle name="Normal 4 2 3 2 4 4 2 2" xfId="20952" xr:uid="{00000000-0005-0000-0000-0000141E0000}"/>
    <cellStyle name="Normal 4 2 3 2 4 4 2 3" xfId="13836" xr:uid="{00000000-0005-0000-0000-0000151E0000}"/>
    <cellStyle name="Normal 4 2 3 2 4 4 3" xfId="24504" xr:uid="{00000000-0005-0000-0000-0000161E0000}"/>
    <cellStyle name="Normal 4 2 3 2 4 4 4" xfId="17400" xr:uid="{00000000-0005-0000-0000-0000171E0000}"/>
    <cellStyle name="Normal 4 2 3 2 4 4 5" xfId="10284" xr:uid="{00000000-0005-0000-0000-0000181E0000}"/>
    <cellStyle name="Normal 4 2 3 2 4 5" xfId="4062" xr:uid="{00000000-0005-0000-0000-0000191E0000}"/>
    <cellStyle name="Normal 4 2 3 2 4 5 2" xfId="18288" xr:uid="{00000000-0005-0000-0000-00001A1E0000}"/>
    <cellStyle name="Normal 4 2 3 2 4 5 3" xfId="11172" xr:uid="{00000000-0005-0000-0000-00001B1E0000}"/>
    <cellStyle name="Normal 4 2 3 2 4 6" xfId="21840" xr:uid="{00000000-0005-0000-0000-00001C1E0000}"/>
    <cellStyle name="Normal 4 2 3 2 4 7" xfId="14730" xr:uid="{00000000-0005-0000-0000-00001D1E0000}"/>
    <cellStyle name="Normal 4 2 3 2 4 8" xfId="7614" xr:uid="{00000000-0005-0000-0000-00001E1E0000}"/>
    <cellStyle name="Normal 4 2 3 2 5" xfId="1842" xr:uid="{00000000-0005-0000-0000-00001F1E0000}"/>
    <cellStyle name="Normal 4 2 3 2 5 2" xfId="5394" xr:uid="{00000000-0005-0000-0000-0000201E0000}"/>
    <cellStyle name="Normal 4 2 3 2 5 2 2" xfId="19620" xr:uid="{00000000-0005-0000-0000-0000211E0000}"/>
    <cellStyle name="Normal 4 2 3 2 5 2 3" xfId="12504" xr:uid="{00000000-0005-0000-0000-0000221E0000}"/>
    <cellStyle name="Normal 4 2 3 2 5 3" xfId="23172" xr:uid="{00000000-0005-0000-0000-0000231E0000}"/>
    <cellStyle name="Normal 4 2 3 2 5 4" xfId="16068" xr:uid="{00000000-0005-0000-0000-0000241E0000}"/>
    <cellStyle name="Normal 4 2 3 2 5 5" xfId="8952" xr:uid="{00000000-0005-0000-0000-0000251E0000}"/>
    <cellStyle name="Normal 4 2 3 2 6" xfId="954" xr:uid="{00000000-0005-0000-0000-0000261E0000}"/>
    <cellStyle name="Normal 4 2 3 2 6 2" xfId="4506" xr:uid="{00000000-0005-0000-0000-0000271E0000}"/>
    <cellStyle name="Normal 4 2 3 2 6 2 2" xfId="18732" xr:uid="{00000000-0005-0000-0000-0000281E0000}"/>
    <cellStyle name="Normal 4 2 3 2 6 2 3" xfId="11616" xr:uid="{00000000-0005-0000-0000-0000291E0000}"/>
    <cellStyle name="Normal 4 2 3 2 6 3" xfId="22284" xr:uid="{00000000-0005-0000-0000-00002A1E0000}"/>
    <cellStyle name="Normal 4 2 3 2 6 4" xfId="15180" xr:uid="{00000000-0005-0000-0000-00002B1E0000}"/>
    <cellStyle name="Normal 4 2 3 2 6 5" xfId="8064" xr:uid="{00000000-0005-0000-0000-00002C1E0000}"/>
    <cellStyle name="Normal 4 2 3 2 7" xfId="2730" xr:uid="{00000000-0005-0000-0000-00002D1E0000}"/>
    <cellStyle name="Normal 4 2 3 2 7 2" xfId="6282" xr:uid="{00000000-0005-0000-0000-00002E1E0000}"/>
    <cellStyle name="Normal 4 2 3 2 7 2 2" xfId="20508" xr:uid="{00000000-0005-0000-0000-00002F1E0000}"/>
    <cellStyle name="Normal 4 2 3 2 7 2 3" xfId="13392" xr:uid="{00000000-0005-0000-0000-0000301E0000}"/>
    <cellStyle name="Normal 4 2 3 2 7 3" xfId="24060" xr:uid="{00000000-0005-0000-0000-0000311E0000}"/>
    <cellStyle name="Normal 4 2 3 2 7 4" xfId="16956" xr:uid="{00000000-0005-0000-0000-0000321E0000}"/>
    <cellStyle name="Normal 4 2 3 2 7 5" xfId="9840" xr:uid="{00000000-0005-0000-0000-0000331E0000}"/>
    <cellStyle name="Normal 4 2 3 2 8" xfId="3618" xr:uid="{00000000-0005-0000-0000-0000341E0000}"/>
    <cellStyle name="Normal 4 2 3 2 8 2" xfId="17844" xr:uid="{00000000-0005-0000-0000-0000351E0000}"/>
    <cellStyle name="Normal 4 2 3 2 8 3" xfId="10728" xr:uid="{00000000-0005-0000-0000-0000361E0000}"/>
    <cellStyle name="Normal 4 2 3 2 9" xfId="21396" xr:uid="{00000000-0005-0000-0000-0000371E0000}"/>
    <cellStyle name="Normal 4 2 3 3" xfId="97" xr:uid="{00000000-0005-0000-0000-0000381E0000}"/>
    <cellStyle name="Normal 4 2 3 3 10" xfId="14323" xr:uid="{00000000-0005-0000-0000-0000391E0000}"/>
    <cellStyle name="Normal 4 2 3 3 11" xfId="7207" xr:uid="{00000000-0005-0000-0000-00003A1E0000}"/>
    <cellStyle name="Normal 4 2 3 3 2" xfId="208" xr:uid="{00000000-0005-0000-0000-00003B1E0000}"/>
    <cellStyle name="Normal 4 2 3 3 2 10" xfId="7318" xr:uid="{00000000-0005-0000-0000-00003C1E0000}"/>
    <cellStyle name="Normal 4 2 3 3 2 2" xfId="430" xr:uid="{00000000-0005-0000-0000-00003D1E0000}"/>
    <cellStyle name="Normal 4 2 3 3 2 2 2" xfId="874" xr:uid="{00000000-0005-0000-0000-00003E1E0000}"/>
    <cellStyle name="Normal 4 2 3 3 2 2 2 2" xfId="2656" xr:uid="{00000000-0005-0000-0000-00003F1E0000}"/>
    <cellStyle name="Normal 4 2 3 3 2 2 2 2 2" xfId="6208" xr:uid="{00000000-0005-0000-0000-0000401E0000}"/>
    <cellStyle name="Normal 4 2 3 3 2 2 2 2 2 2" xfId="20434" xr:uid="{00000000-0005-0000-0000-0000411E0000}"/>
    <cellStyle name="Normal 4 2 3 3 2 2 2 2 2 3" xfId="13318" xr:uid="{00000000-0005-0000-0000-0000421E0000}"/>
    <cellStyle name="Normal 4 2 3 3 2 2 2 2 3" xfId="23986" xr:uid="{00000000-0005-0000-0000-0000431E0000}"/>
    <cellStyle name="Normal 4 2 3 3 2 2 2 2 4" xfId="16882" xr:uid="{00000000-0005-0000-0000-0000441E0000}"/>
    <cellStyle name="Normal 4 2 3 3 2 2 2 2 5" xfId="9766" xr:uid="{00000000-0005-0000-0000-0000451E0000}"/>
    <cellStyle name="Normal 4 2 3 3 2 2 2 3" xfId="1768" xr:uid="{00000000-0005-0000-0000-0000461E0000}"/>
    <cellStyle name="Normal 4 2 3 3 2 2 2 3 2" xfId="5320" xr:uid="{00000000-0005-0000-0000-0000471E0000}"/>
    <cellStyle name="Normal 4 2 3 3 2 2 2 3 2 2" xfId="19546" xr:uid="{00000000-0005-0000-0000-0000481E0000}"/>
    <cellStyle name="Normal 4 2 3 3 2 2 2 3 2 3" xfId="12430" xr:uid="{00000000-0005-0000-0000-0000491E0000}"/>
    <cellStyle name="Normal 4 2 3 3 2 2 2 3 3" xfId="23098" xr:uid="{00000000-0005-0000-0000-00004A1E0000}"/>
    <cellStyle name="Normal 4 2 3 3 2 2 2 3 4" xfId="15994" xr:uid="{00000000-0005-0000-0000-00004B1E0000}"/>
    <cellStyle name="Normal 4 2 3 3 2 2 2 3 5" xfId="8878" xr:uid="{00000000-0005-0000-0000-00004C1E0000}"/>
    <cellStyle name="Normal 4 2 3 3 2 2 2 4" xfId="3544" xr:uid="{00000000-0005-0000-0000-00004D1E0000}"/>
    <cellStyle name="Normal 4 2 3 3 2 2 2 4 2" xfId="7096" xr:uid="{00000000-0005-0000-0000-00004E1E0000}"/>
    <cellStyle name="Normal 4 2 3 3 2 2 2 4 2 2" xfId="21322" xr:uid="{00000000-0005-0000-0000-00004F1E0000}"/>
    <cellStyle name="Normal 4 2 3 3 2 2 2 4 2 3" xfId="14206" xr:uid="{00000000-0005-0000-0000-0000501E0000}"/>
    <cellStyle name="Normal 4 2 3 3 2 2 2 4 3" xfId="24874" xr:uid="{00000000-0005-0000-0000-0000511E0000}"/>
    <cellStyle name="Normal 4 2 3 3 2 2 2 4 4" xfId="17770" xr:uid="{00000000-0005-0000-0000-0000521E0000}"/>
    <cellStyle name="Normal 4 2 3 3 2 2 2 4 5" xfId="10654" xr:uid="{00000000-0005-0000-0000-0000531E0000}"/>
    <cellStyle name="Normal 4 2 3 3 2 2 2 5" xfId="4432" xr:uid="{00000000-0005-0000-0000-0000541E0000}"/>
    <cellStyle name="Normal 4 2 3 3 2 2 2 5 2" xfId="18658" xr:uid="{00000000-0005-0000-0000-0000551E0000}"/>
    <cellStyle name="Normal 4 2 3 3 2 2 2 5 3" xfId="11542" xr:uid="{00000000-0005-0000-0000-0000561E0000}"/>
    <cellStyle name="Normal 4 2 3 3 2 2 2 6" xfId="22210" xr:uid="{00000000-0005-0000-0000-0000571E0000}"/>
    <cellStyle name="Normal 4 2 3 3 2 2 2 7" xfId="15100" xr:uid="{00000000-0005-0000-0000-0000581E0000}"/>
    <cellStyle name="Normal 4 2 3 3 2 2 2 8" xfId="7984" xr:uid="{00000000-0005-0000-0000-0000591E0000}"/>
    <cellStyle name="Normal 4 2 3 3 2 2 3" xfId="2212" xr:uid="{00000000-0005-0000-0000-00005A1E0000}"/>
    <cellStyle name="Normal 4 2 3 3 2 2 3 2" xfId="5764" xr:uid="{00000000-0005-0000-0000-00005B1E0000}"/>
    <cellStyle name="Normal 4 2 3 3 2 2 3 2 2" xfId="19990" xr:uid="{00000000-0005-0000-0000-00005C1E0000}"/>
    <cellStyle name="Normal 4 2 3 3 2 2 3 2 3" xfId="12874" xr:uid="{00000000-0005-0000-0000-00005D1E0000}"/>
    <cellStyle name="Normal 4 2 3 3 2 2 3 3" xfId="23542" xr:uid="{00000000-0005-0000-0000-00005E1E0000}"/>
    <cellStyle name="Normal 4 2 3 3 2 2 3 4" xfId="16438" xr:uid="{00000000-0005-0000-0000-00005F1E0000}"/>
    <cellStyle name="Normal 4 2 3 3 2 2 3 5" xfId="9322" xr:uid="{00000000-0005-0000-0000-0000601E0000}"/>
    <cellStyle name="Normal 4 2 3 3 2 2 4" xfId="1324" xr:uid="{00000000-0005-0000-0000-0000611E0000}"/>
    <cellStyle name="Normal 4 2 3 3 2 2 4 2" xfId="4876" xr:uid="{00000000-0005-0000-0000-0000621E0000}"/>
    <cellStyle name="Normal 4 2 3 3 2 2 4 2 2" xfId="19102" xr:uid="{00000000-0005-0000-0000-0000631E0000}"/>
    <cellStyle name="Normal 4 2 3 3 2 2 4 2 3" xfId="11986" xr:uid="{00000000-0005-0000-0000-0000641E0000}"/>
    <cellStyle name="Normal 4 2 3 3 2 2 4 3" xfId="22654" xr:uid="{00000000-0005-0000-0000-0000651E0000}"/>
    <cellStyle name="Normal 4 2 3 3 2 2 4 4" xfId="15550" xr:uid="{00000000-0005-0000-0000-0000661E0000}"/>
    <cellStyle name="Normal 4 2 3 3 2 2 4 5" xfId="8434" xr:uid="{00000000-0005-0000-0000-0000671E0000}"/>
    <cellStyle name="Normal 4 2 3 3 2 2 5" xfId="3100" xr:uid="{00000000-0005-0000-0000-0000681E0000}"/>
    <cellStyle name="Normal 4 2 3 3 2 2 5 2" xfId="6652" xr:uid="{00000000-0005-0000-0000-0000691E0000}"/>
    <cellStyle name="Normal 4 2 3 3 2 2 5 2 2" xfId="20878" xr:uid="{00000000-0005-0000-0000-00006A1E0000}"/>
    <cellStyle name="Normal 4 2 3 3 2 2 5 2 3" xfId="13762" xr:uid="{00000000-0005-0000-0000-00006B1E0000}"/>
    <cellStyle name="Normal 4 2 3 3 2 2 5 3" xfId="24430" xr:uid="{00000000-0005-0000-0000-00006C1E0000}"/>
    <cellStyle name="Normal 4 2 3 3 2 2 5 4" xfId="17326" xr:uid="{00000000-0005-0000-0000-00006D1E0000}"/>
    <cellStyle name="Normal 4 2 3 3 2 2 5 5" xfId="10210" xr:uid="{00000000-0005-0000-0000-00006E1E0000}"/>
    <cellStyle name="Normal 4 2 3 3 2 2 6" xfId="3988" xr:uid="{00000000-0005-0000-0000-00006F1E0000}"/>
    <cellStyle name="Normal 4 2 3 3 2 2 6 2" xfId="18214" xr:uid="{00000000-0005-0000-0000-0000701E0000}"/>
    <cellStyle name="Normal 4 2 3 3 2 2 6 3" xfId="11098" xr:uid="{00000000-0005-0000-0000-0000711E0000}"/>
    <cellStyle name="Normal 4 2 3 3 2 2 7" xfId="21766" xr:uid="{00000000-0005-0000-0000-0000721E0000}"/>
    <cellStyle name="Normal 4 2 3 3 2 2 8" xfId="14656" xr:uid="{00000000-0005-0000-0000-0000731E0000}"/>
    <cellStyle name="Normal 4 2 3 3 2 2 9" xfId="7540" xr:uid="{00000000-0005-0000-0000-0000741E0000}"/>
    <cellStyle name="Normal 4 2 3 3 2 3" xfId="652" xr:uid="{00000000-0005-0000-0000-0000751E0000}"/>
    <cellStyle name="Normal 4 2 3 3 2 3 2" xfId="2434" xr:uid="{00000000-0005-0000-0000-0000761E0000}"/>
    <cellStyle name="Normal 4 2 3 3 2 3 2 2" xfId="5986" xr:uid="{00000000-0005-0000-0000-0000771E0000}"/>
    <cellStyle name="Normal 4 2 3 3 2 3 2 2 2" xfId="20212" xr:uid="{00000000-0005-0000-0000-0000781E0000}"/>
    <cellStyle name="Normal 4 2 3 3 2 3 2 2 3" xfId="13096" xr:uid="{00000000-0005-0000-0000-0000791E0000}"/>
    <cellStyle name="Normal 4 2 3 3 2 3 2 3" xfId="23764" xr:uid="{00000000-0005-0000-0000-00007A1E0000}"/>
    <cellStyle name="Normal 4 2 3 3 2 3 2 4" xfId="16660" xr:uid="{00000000-0005-0000-0000-00007B1E0000}"/>
    <cellStyle name="Normal 4 2 3 3 2 3 2 5" xfId="9544" xr:uid="{00000000-0005-0000-0000-00007C1E0000}"/>
    <cellStyle name="Normal 4 2 3 3 2 3 3" xfId="1546" xr:uid="{00000000-0005-0000-0000-00007D1E0000}"/>
    <cellStyle name="Normal 4 2 3 3 2 3 3 2" xfId="5098" xr:uid="{00000000-0005-0000-0000-00007E1E0000}"/>
    <cellStyle name="Normal 4 2 3 3 2 3 3 2 2" xfId="19324" xr:uid="{00000000-0005-0000-0000-00007F1E0000}"/>
    <cellStyle name="Normal 4 2 3 3 2 3 3 2 3" xfId="12208" xr:uid="{00000000-0005-0000-0000-0000801E0000}"/>
    <cellStyle name="Normal 4 2 3 3 2 3 3 3" xfId="22876" xr:uid="{00000000-0005-0000-0000-0000811E0000}"/>
    <cellStyle name="Normal 4 2 3 3 2 3 3 4" xfId="15772" xr:uid="{00000000-0005-0000-0000-0000821E0000}"/>
    <cellStyle name="Normal 4 2 3 3 2 3 3 5" xfId="8656" xr:uid="{00000000-0005-0000-0000-0000831E0000}"/>
    <cellStyle name="Normal 4 2 3 3 2 3 4" xfId="3322" xr:uid="{00000000-0005-0000-0000-0000841E0000}"/>
    <cellStyle name="Normal 4 2 3 3 2 3 4 2" xfId="6874" xr:uid="{00000000-0005-0000-0000-0000851E0000}"/>
    <cellStyle name="Normal 4 2 3 3 2 3 4 2 2" xfId="21100" xr:uid="{00000000-0005-0000-0000-0000861E0000}"/>
    <cellStyle name="Normal 4 2 3 3 2 3 4 2 3" xfId="13984" xr:uid="{00000000-0005-0000-0000-0000871E0000}"/>
    <cellStyle name="Normal 4 2 3 3 2 3 4 3" xfId="24652" xr:uid="{00000000-0005-0000-0000-0000881E0000}"/>
    <cellStyle name="Normal 4 2 3 3 2 3 4 4" xfId="17548" xr:uid="{00000000-0005-0000-0000-0000891E0000}"/>
    <cellStyle name="Normal 4 2 3 3 2 3 4 5" xfId="10432" xr:uid="{00000000-0005-0000-0000-00008A1E0000}"/>
    <cellStyle name="Normal 4 2 3 3 2 3 5" xfId="4210" xr:uid="{00000000-0005-0000-0000-00008B1E0000}"/>
    <cellStyle name="Normal 4 2 3 3 2 3 5 2" xfId="18436" xr:uid="{00000000-0005-0000-0000-00008C1E0000}"/>
    <cellStyle name="Normal 4 2 3 3 2 3 5 3" xfId="11320" xr:uid="{00000000-0005-0000-0000-00008D1E0000}"/>
    <cellStyle name="Normal 4 2 3 3 2 3 6" xfId="21988" xr:uid="{00000000-0005-0000-0000-00008E1E0000}"/>
    <cellStyle name="Normal 4 2 3 3 2 3 7" xfId="14878" xr:uid="{00000000-0005-0000-0000-00008F1E0000}"/>
    <cellStyle name="Normal 4 2 3 3 2 3 8" xfId="7762" xr:uid="{00000000-0005-0000-0000-0000901E0000}"/>
    <cellStyle name="Normal 4 2 3 3 2 4" xfId="1990" xr:uid="{00000000-0005-0000-0000-0000911E0000}"/>
    <cellStyle name="Normal 4 2 3 3 2 4 2" xfId="5542" xr:uid="{00000000-0005-0000-0000-0000921E0000}"/>
    <cellStyle name="Normal 4 2 3 3 2 4 2 2" xfId="19768" xr:uid="{00000000-0005-0000-0000-0000931E0000}"/>
    <cellStyle name="Normal 4 2 3 3 2 4 2 3" xfId="12652" xr:uid="{00000000-0005-0000-0000-0000941E0000}"/>
    <cellStyle name="Normal 4 2 3 3 2 4 3" xfId="23320" xr:uid="{00000000-0005-0000-0000-0000951E0000}"/>
    <cellStyle name="Normal 4 2 3 3 2 4 4" xfId="16216" xr:uid="{00000000-0005-0000-0000-0000961E0000}"/>
    <cellStyle name="Normal 4 2 3 3 2 4 5" xfId="9100" xr:uid="{00000000-0005-0000-0000-0000971E0000}"/>
    <cellStyle name="Normal 4 2 3 3 2 5" xfId="1102" xr:uid="{00000000-0005-0000-0000-0000981E0000}"/>
    <cellStyle name="Normal 4 2 3 3 2 5 2" xfId="4654" xr:uid="{00000000-0005-0000-0000-0000991E0000}"/>
    <cellStyle name="Normal 4 2 3 3 2 5 2 2" xfId="18880" xr:uid="{00000000-0005-0000-0000-00009A1E0000}"/>
    <cellStyle name="Normal 4 2 3 3 2 5 2 3" xfId="11764" xr:uid="{00000000-0005-0000-0000-00009B1E0000}"/>
    <cellStyle name="Normal 4 2 3 3 2 5 3" xfId="22432" xr:uid="{00000000-0005-0000-0000-00009C1E0000}"/>
    <cellStyle name="Normal 4 2 3 3 2 5 4" xfId="15328" xr:uid="{00000000-0005-0000-0000-00009D1E0000}"/>
    <cellStyle name="Normal 4 2 3 3 2 5 5" xfId="8212" xr:uid="{00000000-0005-0000-0000-00009E1E0000}"/>
    <cellStyle name="Normal 4 2 3 3 2 6" xfId="2878" xr:uid="{00000000-0005-0000-0000-00009F1E0000}"/>
    <cellStyle name="Normal 4 2 3 3 2 6 2" xfId="6430" xr:uid="{00000000-0005-0000-0000-0000A01E0000}"/>
    <cellStyle name="Normal 4 2 3 3 2 6 2 2" xfId="20656" xr:uid="{00000000-0005-0000-0000-0000A11E0000}"/>
    <cellStyle name="Normal 4 2 3 3 2 6 2 3" xfId="13540" xr:uid="{00000000-0005-0000-0000-0000A21E0000}"/>
    <cellStyle name="Normal 4 2 3 3 2 6 3" xfId="24208" xr:uid="{00000000-0005-0000-0000-0000A31E0000}"/>
    <cellStyle name="Normal 4 2 3 3 2 6 4" xfId="17104" xr:uid="{00000000-0005-0000-0000-0000A41E0000}"/>
    <cellStyle name="Normal 4 2 3 3 2 6 5" xfId="9988" xr:uid="{00000000-0005-0000-0000-0000A51E0000}"/>
    <cellStyle name="Normal 4 2 3 3 2 7" xfId="3766" xr:uid="{00000000-0005-0000-0000-0000A61E0000}"/>
    <cellStyle name="Normal 4 2 3 3 2 7 2" xfId="17992" xr:uid="{00000000-0005-0000-0000-0000A71E0000}"/>
    <cellStyle name="Normal 4 2 3 3 2 7 3" xfId="10876" xr:uid="{00000000-0005-0000-0000-0000A81E0000}"/>
    <cellStyle name="Normal 4 2 3 3 2 8" xfId="21544" xr:uid="{00000000-0005-0000-0000-0000A91E0000}"/>
    <cellStyle name="Normal 4 2 3 3 2 9" xfId="14434" xr:uid="{00000000-0005-0000-0000-0000AA1E0000}"/>
    <cellStyle name="Normal 4 2 3 3 3" xfId="319" xr:uid="{00000000-0005-0000-0000-0000AB1E0000}"/>
    <cellStyle name="Normal 4 2 3 3 3 2" xfId="763" xr:uid="{00000000-0005-0000-0000-0000AC1E0000}"/>
    <cellStyle name="Normal 4 2 3 3 3 2 2" xfId="2545" xr:uid="{00000000-0005-0000-0000-0000AD1E0000}"/>
    <cellStyle name="Normal 4 2 3 3 3 2 2 2" xfId="6097" xr:uid="{00000000-0005-0000-0000-0000AE1E0000}"/>
    <cellStyle name="Normal 4 2 3 3 3 2 2 2 2" xfId="20323" xr:uid="{00000000-0005-0000-0000-0000AF1E0000}"/>
    <cellStyle name="Normal 4 2 3 3 3 2 2 2 3" xfId="13207" xr:uid="{00000000-0005-0000-0000-0000B01E0000}"/>
    <cellStyle name="Normal 4 2 3 3 3 2 2 3" xfId="23875" xr:uid="{00000000-0005-0000-0000-0000B11E0000}"/>
    <cellStyle name="Normal 4 2 3 3 3 2 2 4" xfId="16771" xr:uid="{00000000-0005-0000-0000-0000B21E0000}"/>
    <cellStyle name="Normal 4 2 3 3 3 2 2 5" xfId="9655" xr:uid="{00000000-0005-0000-0000-0000B31E0000}"/>
    <cellStyle name="Normal 4 2 3 3 3 2 3" xfId="1657" xr:uid="{00000000-0005-0000-0000-0000B41E0000}"/>
    <cellStyle name="Normal 4 2 3 3 3 2 3 2" xfId="5209" xr:uid="{00000000-0005-0000-0000-0000B51E0000}"/>
    <cellStyle name="Normal 4 2 3 3 3 2 3 2 2" xfId="19435" xr:uid="{00000000-0005-0000-0000-0000B61E0000}"/>
    <cellStyle name="Normal 4 2 3 3 3 2 3 2 3" xfId="12319" xr:uid="{00000000-0005-0000-0000-0000B71E0000}"/>
    <cellStyle name="Normal 4 2 3 3 3 2 3 3" xfId="22987" xr:uid="{00000000-0005-0000-0000-0000B81E0000}"/>
    <cellStyle name="Normal 4 2 3 3 3 2 3 4" xfId="15883" xr:uid="{00000000-0005-0000-0000-0000B91E0000}"/>
    <cellStyle name="Normal 4 2 3 3 3 2 3 5" xfId="8767" xr:uid="{00000000-0005-0000-0000-0000BA1E0000}"/>
    <cellStyle name="Normal 4 2 3 3 3 2 4" xfId="3433" xr:uid="{00000000-0005-0000-0000-0000BB1E0000}"/>
    <cellStyle name="Normal 4 2 3 3 3 2 4 2" xfId="6985" xr:uid="{00000000-0005-0000-0000-0000BC1E0000}"/>
    <cellStyle name="Normal 4 2 3 3 3 2 4 2 2" xfId="21211" xr:uid="{00000000-0005-0000-0000-0000BD1E0000}"/>
    <cellStyle name="Normal 4 2 3 3 3 2 4 2 3" xfId="14095" xr:uid="{00000000-0005-0000-0000-0000BE1E0000}"/>
    <cellStyle name="Normal 4 2 3 3 3 2 4 3" xfId="24763" xr:uid="{00000000-0005-0000-0000-0000BF1E0000}"/>
    <cellStyle name="Normal 4 2 3 3 3 2 4 4" xfId="17659" xr:uid="{00000000-0005-0000-0000-0000C01E0000}"/>
    <cellStyle name="Normal 4 2 3 3 3 2 4 5" xfId="10543" xr:uid="{00000000-0005-0000-0000-0000C11E0000}"/>
    <cellStyle name="Normal 4 2 3 3 3 2 5" xfId="4321" xr:uid="{00000000-0005-0000-0000-0000C21E0000}"/>
    <cellStyle name="Normal 4 2 3 3 3 2 5 2" xfId="18547" xr:uid="{00000000-0005-0000-0000-0000C31E0000}"/>
    <cellStyle name="Normal 4 2 3 3 3 2 5 3" xfId="11431" xr:uid="{00000000-0005-0000-0000-0000C41E0000}"/>
    <cellStyle name="Normal 4 2 3 3 3 2 6" xfId="22099" xr:uid="{00000000-0005-0000-0000-0000C51E0000}"/>
    <cellStyle name="Normal 4 2 3 3 3 2 7" xfId="14989" xr:uid="{00000000-0005-0000-0000-0000C61E0000}"/>
    <cellStyle name="Normal 4 2 3 3 3 2 8" xfId="7873" xr:uid="{00000000-0005-0000-0000-0000C71E0000}"/>
    <cellStyle name="Normal 4 2 3 3 3 3" xfId="2101" xr:uid="{00000000-0005-0000-0000-0000C81E0000}"/>
    <cellStyle name="Normal 4 2 3 3 3 3 2" xfId="5653" xr:uid="{00000000-0005-0000-0000-0000C91E0000}"/>
    <cellStyle name="Normal 4 2 3 3 3 3 2 2" xfId="19879" xr:uid="{00000000-0005-0000-0000-0000CA1E0000}"/>
    <cellStyle name="Normal 4 2 3 3 3 3 2 3" xfId="12763" xr:uid="{00000000-0005-0000-0000-0000CB1E0000}"/>
    <cellStyle name="Normal 4 2 3 3 3 3 3" xfId="23431" xr:uid="{00000000-0005-0000-0000-0000CC1E0000}"/>
    <cellStyle name="Normal 4 2 3 3 3 3 4" xfId="16327" xr:uid="{00000000-0005-0000-0000-0000CD1E0000}"/>
    <cellStyle name="Normal 4 2 3 3 3 3 5" xfId="9211" xr:uid="{00000000-0005-0000-0000-0000CE1E0000}"/>
    <cellStyle name="Normal 4 2 3 3 3 4" xfId="1213" xr:uid="{00000000-0005-0000-0000-0000CF1E0000}"/>
    <cellStyle name="Normal 4 2 3 3 3 4 2" xfId="4765" xr:uid="{00000000-0005-0000-0000-0000D01E0000}"/>
    <cellStyle name="Normal 4 2 3 3 3 4 2 2" xfId="18991" xr:uid="{00000000-0005-0000-0000-0000D11E0000}"/>
    <cellStyle name="Normal 4 2 3 3 3 4 2 3" xfId="11875" xr:uid="{00000000-0005-0000-0000-0000D21E0000}"/>
    <cellStyle name="Normal 4 2 3 3 3 4 3" xfId="22543" xr:uid="{00000000-0005-0000-0000-0000D31E0000}"/>
    <cellStyle name="Normal 4 2 3 3 3 4 4" xfId="15439" xr:uid="{00000000-0005-0000-0000-0000D41E0000}"/>
    <cellStyle name="Normal 4 2 3 3 3 4 5" xfId="8323" xr:uid="{00000000-0005-0000-0000-0000D51E0000}"/>
    <cellStyle name="Normal 4 2 3 3 3 5" xfId="2989" xr:uid="{00000000-0005-0000-0000-0000D61E0000}"/>
    <cellStyle name="Normal 4 2 3 3 3 5 2" xfId="6541" xr:uid="{00000000-0005-0000-0000-0000D71E0000}"/>
    <cellStyle name="Normal 4 2 3 3 3 5 2 2" xfId="20767" xr:uid="{00000000-0005-0000-0000-0000D81E0000}"/>
    <cellStyle name="Normal 4 2 3 3 3 5 2 3" xfId="13651" xr:uid="{00000000-0005-0000-0000-0000D91E0000}"/>
    <cellStyle name="Normal 4 2 3 3 3 5 3" xfId="24319" xr:uid="{00000000-0005-0000-0000-0000DA1E0000}"/>
    <cellStyle name="Normal 4 2 3 3 3 5 4" xfId="17215" xr:uid="{00000000-0005-0000-0000-0000DB1E0000}"/>
    <cellStyle name="Normal 4 2 3 3 3 5 5" xfId="10099" xr:uid="{00000000-0005-0000-0000-0000DC1E0000}"/>
    <cellStyle name="Normal 4 2 3 3 3 6" xfId="3877" xr:uid="{00000000-0005-0000-0000-0000DD1E0000}"/>
    <cellStyle name="Normal 4 2 3 3 3 6 2" xfId="18103" xr:uid="{00000000-0005-0000-0000-0000DE1E0000}"/>
    <cellStyle name="Normal 4 2 3 3 3 6 3" xfId="10987" xr:uid="{00000000-0005-0000-0000-0000DF1E0000}"/>
    <cellStyle name="Normal 4 2 3 3 3 7" xfId="21655" xr:uid="{00000000-0005-0000-0000-0000E01E0000}"/>
    <cellStyle name="Normal 4 2 3 3 3 8" xfId="14545" xr:uid="{00000000-0005-0000-0000-0000E11E0000}"/>
    <cellStyle name="Normal 4 2 3 3 3 9" xfId="7429" xr:uid="{00000000-0005-0000-0000-0000E21E0000}"/>
    <cellStyle name="Normal 4 2 3 3 4" xfId="541" xr:uid="{00000000-0005-0000-0000-0000E31E0000}"/>
    <cellStyle name="Normal 4 2 3 3 4 2" xfId="2323" xr:uid="{00000000-0005-0000-0000-0000E41E0000}"/>
    <cellStyle name="Normal 4 2 3 3 4 2 2" xfId="5875" xr:uid="{00000000-0005-0000-0000-0000E51E0000}"/>
    <cellStyle name="Normal 4 2 3 3 4 2 2 2" xfId="20101" xr:uid="{00000000-0005-0000-0000-0000E61E0000}"/>
    <cellStyle name="Normal 4 2 3 3 4 2 2 3" xfId="12985" xr:uid="{00000000-0005-0000-0000-0000E71E0000}"/>
    <cellStyle name="Normal 4 2 3 3 4 2 3" xfId="23653" xr:uid="{00000000-0005-0000-0000-0000E81E0000}"/>
    <cellStyle name="Normal 4 2 3 3 4 2 4" xfId="16549" xr:uid="{00000000-0005-0000-0000-0000E91E0000}"/>
    <cellStyle name="Normal 4 2 3 3 4 2 5" xfId="9433" xr:uid="{00000000-0005-0000-0000-0000EA1E0000}"/>
    <cellStyle name="Normal 4 2 3 3 4 3" xfId="1435" xr:uid="{00000000-0005-0000-0000-0000EB1E0000}"/>
    <cellStyle name="Normal 4 2 3 3 4 3 2" xfId="4987" xr:uid="{00000000-0005-0000-0000-0000EC1E0000}"/>
    <cellStyle name="Normal 4 2 3 3 4 3 2 2" xfId="19213" xr:uid="{00000000-0005-0000-0000-0000ED1E0000}"/>
    <cellStyle name="Normal 4 2 3 3 4 3 2 3" xfId="12097" xr:uid="{00000000-0005-0000-0000-0000EE1E0000}"/>
    <cellStyle name="Normal 4 2 3 3 4 3 3" xfId="22765" xr:uid="{00000000-0005-0000-0000-0000EF1E0000}"/>
    <cellStyle name="Normal 4 2 3 3 4 3 4" xfId="15661" xr:uid="{00000000-0005-0000-0000-0000F01E0000}"/>
    <cellStyle name="Normal 4 2 3 3 4 3 5" xfId="8545" xr:uid="{00000000-0005-0000-0000-0000F11E0000}"/>
    <cellStyle name="Normal 4 2 3 3 4 4" xfId="3211" xr:uid="{00000000-0005-0000-0000-0000F21E0000}"/>
    <cellStyle name="Normal 4 2 3 3 4 4 2" xfId="6763" xr:uid="{00000000-0005-0000-0000-0000F31E0000}"/>
    <cellStyle name="Normal 4 2 3 3 4 4 2 2" xfId="20989" xr:uid="{00000000-0005-0000-0000-0000F41E0000}"/>
    <cellStyle name="Normal 4 2 3 3 4 4 2 3" xfId="13873" xr:uid="{00000000-0005-0000-0000-0000F51E0000}"/>
    <cellStyle name="Normal 4 2 3 3 4 4 3" xfId="24541" xr:uid="{00000000-0005-0000-0000-0000F61E0000}"/>
    <cellStyle name="Normal 4 2 3 3 4 4 4" xfId="17437" xr:uid="{00000000-0005-0000-0000-0000F71E0000}"/>
    <cellStyle name="Normal 4 2 3 3 4 4 5" xfId="10321" xr:uid="{00000000-0005-0000-0000-0000F81E0000}"/>
    <cellStyle name="Normal 4 2 3 3 4 5" xfId="4099" xr:uid="{00000000-0005-0000-0000-0000F91E0000}"/>
    <cellStyle name="Normal 4 2 3 3 4 5 2" xfId="18325" xr:uid="{00000000-0005-0000-0000-0000FA1E0000}"/>
    <cellStyle name="Normal 4 2 3 3 4 5 3" xfId="11209" xr:uid="{00000000-0005-0000-0000-0000FB1E0000}"/>
    <cellStyle name="Normal 4 2 3 3 4 6" xfId="21877" xr:uid="{00000000-0005-0000-0000-0000FC1E0000}"/>
    <cellStyle name="Normal 4 2 3 3 4 7" xfId="14767" xr:uid="{00000000-0005-0000-0000-0000FD1E0000}"/>
    <cellStyle name="Normal 4 2 3 3 4 8" xfId="7651" xr:uid="{00000000-0005-0000-0000-0000FE1E0000}"/>
    <cellStyle name="Normal 4 2 3 3 5" xfId="1879" xr:uid="{00000000-0005-0000-0000-0000FF1E0000}"/>
    <cellStyle name="Normal 4 2 3 3 5 2" xfId="5431" xr:uid="{00000000-0005-0000-0000-0000001F0000}"/>
    <cellStyle name="Normal 4 2 3 3 5 2 2" xfId="19657" xr:uid="{00000000-0005-0000-0000-0000011F0000}"/>
    <cellStyle name="Normal 4 2 3 3 5 2 3" xfId="12541" xr:uid="{00000000-0005-0000-0000-0000021F0000}"/>
    <cellStyle name="Normal 4 2 3 3 5 3" xfId="23209" xr:uid="{00000000-0005-0000-0000-0000031F0000}"/>
    <cellStyle name="Normal 4 2 3 3 5 4" xfId="16105" xr:uid="{00000000-0005-0000-0000-0000041F0000}"/>
    <cellStyle name="Normal 4 2 3 3 5 5" xfId="8989" xr:uid="{00000000-0005-0000-0000-0000051F0000}"/>
    <cellStyle name="Normal 4 2 3 3 6" xfId="991" xr:uid="{00000000-0005-0000-0000-0000061F0000}"/>
    <cellStyle name="Normal 4 2 3 3 6 2" xfId="4543" xr:uid="{00000000-0005-0000-0000-0000071F0000}"/>
    <cellStyle name="Normal 4 2 3 3 6 2 2" xfId="18769" xr:uid="{00000000-0005-0000-0000-0000081F0000}"/>
    <cellStyle name="Normal 4 2 3 3 6 2 3" xfId="11653" xr:uid="{00000000-0005-0000-0000-0000091F0000}"/>
    <cellStyle name="Normal 4 2 3 3 6 3" xfId="22321" xr:uid="{00000000-0005-0000-0000-00000A1F0000}"/>
    <cellStyle name="Normal 4 2 3 3 6 4" xfId="15217" xr:uid="{00000000-0005-0000-0000-00000B1F0000}"/>
    <cellStyle name="Normal 4 2 3 3 6 5" xfId="8101" xr:uid="{00000000-0005-0000-0000-00000C1F0000}"/>
    <cellStyle name="Normal 4 2 3 3 7" xfId="2767" xr:uid="{00000000-0005-0000-0000-00000D1F0000}"/>
    <cellStyle name="Normal 4 2 3 3 7 2" xfId="6319" xr:uid="{00000000-0005-0000-0000-00000E1F0000}"/>
    <cellStyle name="Normal 4 2 3 3 7 2 2" xfId="20545" xr:uid="{00000000-0005-0000-0000-00000F1F0000}"/>
    <cellStyle name="Normal 4 2 3 3 7 2 3" xfId="13429" xr:uid="{00000000-0005-0000-0000-0000101F0000}"/>
    <cellStyle name="Normal 4 2 3 3 7 3" xfId="24097" xr:uid="{00000000-0005-0000-0000-0000111F0000}"/>
    <cellStyle name="Normal 4 2 3 3 7 4" xfId="16993" xr:uid="{00000000-0005-0000-0000-0000121F0000}"/>
    <cellStyle name="Normal 4 2 3 3 7 5" xfId="9877" xr:uid="{00000000-0005-0000-0000-0000131F0000}"/>
    <cellStyle name="Normal 4 2 3 3 8" xfId="3655" xr:uid="{00000000-0005-0000-0000-0000141F0000}"/>
    <cellStyle name="Normal 4 2 3 3 8 2" xfId="17881" xr:uid="{00000000-0005-0000-0000-0000151F0000}"/>
    <cellStyle name="Normal 4 2 3 3 8 3" xfId="10765" xr:uid="{00000000-0005-0000-0000-0000161F0000}"/>
    <cellStyle name="Normal 4 2 3 3 9" xfId="21433" xr:uid="{00000000-0005-0000-0000-0000171F0000}"/>
    <cellStyle name="Normal 4 2 3 4" xfId="134" xr:uid="{00000000-0005-0000-0000-0000181F0000}"/>
    <cellStyle name="Normal 4 2 3 4 10" xfId="7244" xr:uid="{00000000-0005-0000-0000-0000191F0000}"/>
    <cellStyle name="Normal 4 2 3 4 2" xfId="356" xr:uid="{00000000-0005-0000-0000-00001A1F0000}"/>
    <cellStyle name="Normal 4 2 3 4 2 2" xfId="800" xr:uid="{00000000-0005-0000-0000-00001B1F0000}"/>
    <cellStyle name="Normal 4 2 3 4 2 2 2" xfId="2582" xr:uid="{00000000-0005-0000-0000-00001C1F0000}"/>
    <cellStyle name="Normal 4 2 3 4 2 2 2 2" xfId="6134" xr:uid="{00000000-0005-0000-0000-00001D1F0000}"/>
    <cellStyle name="Normal 4 2 3 4 2 2 2 2 2" xfId="20360" xr:uid="{00000000-0005-0000-0000-00001E1F0000}"/>
    <cellStyle name="Normal 4 2 3 4 2 2 2 2 3" xfId="13244" xr:uid="{00000000-0005-0000-0000-00001F1F0000}"/>
    <cellStyle name="Normal 4 2 3 4 2 2 2 3" xfId="23912" xr:uid="{00000000-0005-0000-0000-0000201F0000}"/>
    <cellStyle name="Normal 4 2 3 4 2 2 2 4" xfId="16808" xr:uid="{00000000-0005-0000-0000-0000211F0000}"/>
    <cellStyle name="Normal 4 2 3 4 2 2 2 5" xfId="9692" xr:uid="{00000000-0005-0000-0000-0000221F0000}"/>
    <cellStyle name="Normal 4 2 3 4 2 2 3" xfId="1694" xr:uid="{00000000-0005-0000-0000-0000231F0000}"/>
    <cellStyle name="Normal 4 2 3 4 2 2 3 2" xfId="5246" xr:uid="{00000000-0005-0000-0000-0000241F0000}"/>
    <cellStyle name="Normal 4 2 3 4 2 2 3 2 2" xfId="19472" xr:uid="{00000000-0005-0000-0000-0000251F0000}"/>
    <cellStyle name="Normal 4 2 3 4 2 2 3 2 3" xfId="12356" xr:uid="{00000000-0005-0000-0000-0000261F0000}"/>
    <cellStyle name="Normal 4 2 3 4 2 2 3 3" xfId="23024" xr:uid="{00000000-0005-0000-0000-0000271F0000}"/>
    <cellStyle name="Normal 4 2 3 4 2 2 3 4" xfId="15920" xr:uid="{00000000-0005-0000-0000-0000281F0000}"/>
    <cellStyle name="Normal 4 2 3 4 2 2 3 5" xfId="8804" xr:uid="{00000000-0005-0000-0000-0000291F0000}"/>
    <cellStyle name="Normal 4 2 3 4 2 2 4" xfId="3470" xr:uid="{00000000-0005-0000-0000-00002A1F0000}"/>
    <cellStyle name="Normal 4 2 3 4 2 2 4 2" xfId="7022" xr:uid="{00000000-0005-0000-0000-00002B1F0000}"/>
    <cellStyle name="Normal 4 2 3 4 2 2 4 2 2" xfId="21248" xr:uid="{00000000-0005-0000-0000-00002C1F0000}"/>
    <cellStyle name="Normal 4 2 3 4 2 2 4 2 3" xfId="14132" xr:uid="{00000000-0005-0000-0000-00002D1F0000}"/>
    <cellStyle name="Normal 4 2 3 4 2 2 4 3" xfId="24800" xr:uid="{00000000-0005-0000-0000-00002E1F0000}"/>
    <cellStyle name="Normal 4 2 3 4 2 2 4 4" xfId="17696" xr:uid="{00000000-0005-0000-0000-00002F1F0000}"/>
    <cellStyle name="Normal 4 2 3 4 2 2 4 5" xfId="10580" xr:uid="{00000000-0005-0000-0000-0000301F0000}"/>
    <cellStyle name="Normal 4 2 3 4 2 2 5" xfId="4358" xr:uid="{00000000-0005-0000-0000-0000311F0000}"/>
    <cellStyle name="Normal 4 2 3 4 2 2 5 2" xfId="18584" xr:uid="{00000000-0005-0000-0000-0000321F0000}"/>
    <cellStyle name="Normal 4 2 3 4 2 2 5 3" xfId="11468" xr:uid="{00000000-0005-0000-0000-0000331F0000}"/>
    <cellStyle name="Normal 4 2 3 4 2 2 6" xfId="22136" xr:uid="{00000000-0005-0000-0000-0000341F0000}"/>
    <cellStyle name="Normal 4 2 3 4 2 2 7" xfId="15026" xr:uid="{00000000-0005-0000-0000-0000351F0000}"/>
    <cellStyle name="Normal 4 2 3 4 2 2 8" xfId="7910" xr:uid="{00000000-0005-0000-0000-0000361F0000}"/>
    <cellStyle name="Normal 4 2 3 4 2 3" xfId="2138" xr:uid="{00000000-0005-0000-0000-0000371F0000}"/>
    <cellStyle name="Normal 4 2 3 4 2 3 2" xfId="5690" xr:uid="{00000000-0005-0000-0000-0000381F0000}"/>
    <cellStyle name="Normal 4 2 3 4 2 3 2 2" xfId="19916" xr:uid="{00000000-0005-0000-0000-0000391F0000}"/>
    <cellStyle name="Normal 4 2 3 4 2 3 2 3" xfId="12800" xr:uid="{00000000-0005-0000-0000-00003A1F0000}"/>
    <cellStyle name="Normal 4 2 3 4 2 3 3" xfId="23468" xr:uid="{00000000-0005-0000-0000-00003B1F0000}"/>
    <cellStyle name="Normal 4 2 3 4 2 3 4" xfId="16364" xr:uid="{00000000-0005-0000-0000-00003C1F0000}"/>
    <cellStyle name="Normal 4 2 3 4 2 3 5" xfId="9248" xr:uid="{00000000-0005-0000-0000-00003D1F0000}"/>
    <cellStyle name="Normal 4 2 3 4 2 4" xfId="1250" xr:uid="{00000000-0005-0000-0000-00003E1F0000}"/>
    <cellStyle name="Normal 4 2 3 4 2 4 2" xfId="4802" xr:uid="{00000000-0005-0000-0000-00003F1F0000}"/>
    <cellStyle name="Normal 4 2 3 4 2 4 2 2" xfId="19028" xr:uid="{00000000-0005-0000-0000-0000401F0000}"/>
    <cellStyle name="Normal 4 2 3 4 2 4 2 3" xfId="11912" xr:uid="{00000000-0005-0000-0000-0000411F0000}"/>
    <cellStyle name="Normal 4 2 3 4 2 4 3" xfId="22580" xr:uid="{00000000-0005-0000-0000-0000421F0000}"/>
    <cellStyle name="Normal 4 2 3 4 2 4 4" xfId="15476" xr:uid="{00000000-0005-0000-0000-0000431F0000}"/>
    <cellStyle name="Normal 4 2 3 4 2 4 5" xfId="8360" xr:uid="{00000000-0005-0000-0000-0000441F0000}"/>
    <cellStyle name="Normal 4 2 3 4 2 5" xfId="3026" xr:uid="{00000000-0005-0000-0000-0000451F0000}"/>
    <cellStyle name="Normal 4 2 3 4 2 5 2" xfId="6578" xr:uid="{00000000-0005-0000-0000-0000461F0000}"/>
    <cellStyle name="Normal 4 2 3 4 2 5 2 2" xfId="20804" xr:uid="{00000000-0005-0000-0000-0000471F0000}"/>
    <cellStyle name="Normal 4 2 3 4 2 5 2 3" xfId="13688" xr:uid="{00000000-0005-0000-0000-0000481F0000}"/>
    <cellStyle name="Normal 4 2 3 4 2 5 3" xfId="24356" xr:uid="{00000000-0005-0000-0000-0000491F0000}"/>
    <cellStyle name="Normal 4 2 3 4 2 5 4" xfId="17252" xr:uid="{00000000-0005-0000-0000-00004A1F0000}"/>
    <cellStyle name="Normal 4 2 3 4 2 5 5" xfId="10136" xr:uid="{00000000-0005-0000-0000-00004B1F0000}"/>
    <cellStyle name="Normal 4 2 3 4 2 6" xfId="3914" xr:uid="{00000000-0005-0000-0000-00004C1F0000}"/>
    <cellStyle name="Normal 4 2 3 4 2 6 2" xfId="18140" xr:uid="{00000000-0005-0000-0000-00004D1F0000}"/>
    <cellStyle name="Normal 4 2 3 4 2 6 3" xfId="11024" xr:uid="{00000000-0005-0000-0000-00004E1F0000}"/>
    <cellStyle name="Normal 4 2 3 4 2 7" xfId="21692" xr:uid="{00000000-0005-0000-0000-00004F1F0000}"/>
    <cellStyle name="Normal 4 2 3 4 2 8" xfId="14582" xr:uid="{00000000-0005-0000-0000-0000501F0000}"/>
    <cellStyle name="Normal 4 2 3 4 2 9" xfId="7466" xr:uid="{00000000-0005-0000-0000-0000511F0000}"/>
    <cellStyle name="Normal 4 2 3 4 3" xfId="578" xr:uid="{00000000-0005-0000-0000-0000521F0000}"/>
    <cellStyle name="Normal 4 2 3 4 3 2" xfId="2360" xr:uid="{00000000-0005-0000-0000-0000531F0000}"/>
    <cellStyle name="Normal 4 2 3 4 3 2 2" xfId="5912" xr:uid="{00000000-0005-0000-0000-0000541F0000}"/>
    <cellStyle name="Normal 4 2 3 4 3 2 2 2" xfId="20138" xr:uid="{00000000-0005-0000-0000-0000551F0000}"/>
    <cellStyle name="Normal 4 2 3 4 3 2 2 3" xfId="13022" xr:uid="{00000000-0005-0000-0000-0000561F0000}"/>
    <cellStyle name="Normal 4 2 3 4 3 2 3" xfId="23690" xr:uid="{00000000-0005-0000-0000-0000571F0000}"/>
    <cellStyle name="Normal 4 2 3 4 3 2 4" xfId="16586" xr:uid="{00000000-0005-0000-0000-0000581F0000}"/>
    <cellStyle name="Normal 4 2 3 4 3 2 5" xfId="9470" xr:uid="{00000000-0005-0000-0000-0000591F0000}"/>
    <cellStyle name="Normal 4 2 3 4 3 3" xfId="1472" xr:uid="{00000000-0005-0000-0000-00005A1F0000}"/>
    <cellStyle name="Normal 4 2 3 4 3 3 2" xfId="5024" xr:uid="{00000000-0005-0000-0000-00005B1F0000}"/>
    <cellStyle name="Normal 4 2 3 4 3 3 2 2" xfId="19250" xr:uid="{00000000-0005-0000-0000-00005C1F0000}"/>
    <cellStyle name="Normal 4 2 3 4 3 3 2 3" xfId="12134" xr:uid="{00000000-0005-0000-0000-00005D1F0000}"/>
    <cellStyle name="Normal 4 2 3 4 3 3 3" xfId="22802" xr:uid="{00000000-0005-0000-0000-00005E1F0000}"/>
    <cellStyle name="Normal 4 2 3 4 3 3 4" xfId="15698" xr:uid="{00000000-0005-0000-0000-00005F1F0000}"/>
    <cellStyle name="Normal 4 2 3 4 3 3 5" xfId="8582" xr:uid="{00000000-0005-0000-0000-0000601F0000}"/>
    <cellStyle name="Normal 4 2 3 4 3 4" xfId="3248" xr:uid="{00000000-0005-0000-0000-0000611F0000}"/>
    <cellStyle name="Normal 4 2 3 4 3 4 2" xfId="6800" xr:uid="{00000000-0005-0000-0000-0000621F0000}"/>
    <cellStyle name="Normal 4 2 3 4 3 4 2 2" xfId="21026" xr:uid="{00000000-0005-0000-0000-0000631F0000}"/>
    <cellStyle name="Normal 4 2 3 4 3 4 2 3" xfId="13910" xr:uid="{00000000-0005-0000-0000-0000641F0000}"/>
    <cellStyle name="Normal 4 2 3 4 3 4 3" xfId="24578" xr:uid="{00000000-0005-0000-0000-0000651F0000}"/>
    <cellStyle name="Normal 4 2 3 4 3 4 4" xfId="17474" xr:uid="{00000000-0005-0000-0000-0000661F0000}"/>
    <cellStyle name="Normal 4 2 3 4 3 4 5" xfId="10358" xr:uid="{00000000-0005-0000-0000-0000671F0000}"/>
    <cellStyle name="Normal 4 2 3 4 3 5" xfId="4136" xr:uid="{00000000-0005-0000-0000-0000681F0000}"/>
    <cellStyle name="Normal 4 2 3 4 3 5 2" xfId="18362" xr:uid="{00000000-0005-0000-0000-0000691F0000}"/>
    <cellStyle name="Normal 4 2 3 4 3 5 3" xfId="11246" xr:uid="{00000000-0005-0000-0000-00006A1F0000}"/>
    <cellStyle name="Normal 4 2 3 4 3 6" xfId="21914" xr:uid="{00000000-0005-0000-0000-00006B1F0000}"/>
    <cellStyle name="Normal 4 2 3 4 3 7" xfId="14804" xr:uid="{00000000-0005-0000-0000-00006C1F0000}"/>
    <cellStyle name="Normal 4 2 3 4 3 8" xfId="7688" xr:uid="{00000000-0005-0000-0000-00006D1F0000}"/>
    <cellStyle name="Normal 4 2 3 4 4" xfId="1916" xr:uid="{00000000-0005-0000-0000-00006E1F0000}"/>
    <cellStyle name="Normal 4 2 3 4 4 2" xfId="5468" xr:uid="{00000000-0005-0000-0000-00006F1F0000}"/>
    <cellStyle name="Normal 4 2 3 4 4 2 2" xfId="19694" xr:uid="{00000000-0005-0000-0000-0000701F0000}"/>
    <cellStyle name="Normal 4 2 3 4 4 2 3" xfId="12578" xr:uid="{00000000-0005-0000-0000-0000711F0000}"/>
    <cellStyle name="Normal 4 2 3 4 4 3" xfId="23246" xr:uid="{00000000-0005-0000-0000-0000721F0000}"/>
    <cellStyle name="Normal 4 2 3 4 4 4" xfId="16142" xr:uid="{00000000-0005-0000-0000-0000731F0000}"/>
    <cellStyle name="Normal 4 2 3 4 4 5" xfId="9026" xr:uid="{00000000-0005-0000-0000-0000741F0000}"/>
    <cellStyle name="Normal 4 2 3 4 5" xfId="1028" xr:uid="{00000000-0005-0000-0000-0000751F0000}"/>
    <cellStyle name="Normal 4 2 3 4 5 2" xfId="4580" xr:uid="{00000000-0005-0000-0000-0000761F0000}"/>
    <cellStyle name="Normal 4 2 3 4 5 2 2" xfId="18806" xr:uid="{00000000-0005-0000-0000-0000771F0000}"/>
    <cellStyle name="Normal 4 2 3 4 5 2 3" xfId="11690" xr:uid="{00000000-0005-0000-0000-0000781F0000}"/>
    <cellStyle name="Normal 4 2 3 4 5 3" xfId="22358" xr:uid="{00000000-0005-0000-0000-0000791F0000}"/>
    <cellStyle name="Normal 4 2 3 4 5 4" xfId="15254" xr:uid="{00000000-0005-0000-0000-00007A1F0000}"/>
    <cellStyle name="Normal 4 2 3 4 5 5" xfId="8138" xr:uid="{00000000-0005-0000-0000-00007B1F0000}"/>
    <cellStyle name="Normal 4 2 3 4 6" xfId="2804" xr:uid="{00000000-0005-0000-0000-00007C1F0000}"/>
    <cellStyle name="Normal 4 2 3 4 6 2" xfId="6356" xr:uid="{00000000-0005-0000-0000-00007D1F0000}"/>
    <cellStyle name="Normal 4 2 3 4 6 2 2" xfId="20582" xr:uid="{00000000-0005-0000-0000-00007E1F0000}"/>
    <cellStyle name="Normal 4 2 3 4 6 2 3" xfId="13466" xr:uid="{00000000-0005-0000-0000-00007F1F0000}"/>
    <cellStyle name="Normal 4 2 3 4 6 3" xfId="24134" xr:uid="{00000000-0005-0000-0000-0000801F0000}"/>
    <cellStyle name="Normal 4 2 3 4 6 4" xfId="17030" xr:uid="{00000000-0005-0000-0000-0000811F0000}"/>
    <cellStyle name="Normal 4 2 3 4 6 5" xfId="9914" xr:uid="{00000000-0005-0000-0000-0000821F0000}"/>
    <cellStyle name="Normal 4 2 3 4 7" xfId="3692" xr:uid="{00000000-0005-0000-0000-0000831F0000}"/>
    <cellStyle name="Normal 4 2 3 4 7 2" xfId="17918" xr:uid="{00000000-0005-0000-0000-0000841F0000}"/>
    <cellStyle name="Normal 4 2 3 4 7 3" xfId="10802" xr:uid="{00000000-0005-0000-0000-0000851F0000}"/>
    <cellStyle name="Normal 4 2 3 4 8" xfId="21470" xr:uid="{00000000-0005-0000-0000-0000861F0000}"/>
    <cellStyle name="Normal 4 2 3 4 9" xfId="14360" xr:uid="{00000000-0005-0000-0000-0000871F0000}"/>
    <cellStyle name="Normal 4 2 3 5" xfId="245" xr:uid="{00000000-0005-0000-0000-0000881F0000}"/>
    <cellStyle name="Normal 4 2 3 5 2" xfId="689" xr:uid="{00000000-0005-0000-0000-0000891F0000}"/>
    <cellStyle name="Normal 4 2 3 5 2 2" xfId="2471" xr:uid="{00000000-0005-0000-0000-00008A1F0000}"/>
    <cellStyle name="Normal 4 2 3 5 2 2 2" xfId="6023" xr:uid="{00000000-0005-0000-0000-00008B1F0000}"/>
    <cellStyle name="Normal 4 2 3 5 2 2 2 2" xfId="20249" xr:uid="{00000000-0005-0000-0000-00008C1F0000}"/>
    <cellStyle name="Normal 4 2 3 5 2 2 2 3" xfId="13133" xr:uid="{00000000-0005-0000-0000-00008D1F0000}"/>
    <cellStyle name="Normal 4 2 3 5 2 2 3" xfId="23801" xr:uid="{00000000-0005-0000-0000-00008E1F0000}"/>
    <cellStyle name="Normal 4 2 3 5 2 2 4" xfId="16697" xr:uid="{00000000-0005-0000-0000-00008F1F0000}"/>
    <cellStyle name="Normal 4 2 3 5 2 2 5" xfId="9581" xr:uid="{00000000-0005-0000-0000-0000901F0000}"/>
    <cellStyle name="Normal 4 2 3 5 2 3" xfId="1583" xr:uid="{00000000-0005-0000-0000-0000911F0000}"/>
    <cellStyle name="Normal 4 2 3 5 2 3 2" xfId="5135" xr:uid="{00000000-0005-0000-0000-0000921F0000}"/>
    <cellStyle name="Normal 4 2 3 5 2 3 2 2" xfId="19361" xr:uid="{00000000-0005-0000-0000-0000931F0000}"/>
    <cellStyle name="Normal 4 2 3 5 2 3 2 3" xfId="12245" xr:uid="{00000000-0005-0000-0000-0000941F0000}"/>
    <cellStyle name="Normal 4 2 3 5 2 3 3" xfId="22913" xr:uid="{00000000-0005-0000-0000-0000951F0000}"/>
    <cellStyle name="Normal 4 2 3 5 2 3 4" xfId="15809" xr:uid="{00000000-0005-0000-0000-0000961F0000}"/>
    <cellStyle name="Normal 4 2 3 5 2 3 5" xfId="8693" xr:uid="{00000000-0005-0000-0000-0000971F0000}"/>
    <cellStyle name="Normal 4 2 3 5 2 4" xfId="3359" xr:uid="{00000000-0005-0000-0000-0000981F0000}"/>
    <cellStyle name="Normal 4 2 3 5 2 4 2" xfId="6911" xr:uid="{00000000-0005-0000-0000-0000991F0000}"/>
    <cellStyle name="Normal 4 2 3 5 2 4 2 2" xfId="21137" xr:uid="{00000000-0005-0000-0000-00009A1F0000}"/>
    <cellStyle name="Normal 4 2 3 5 2 4 2 3" xfId="14021" xr:uid="{00000000-0005-0000-0000-00009B1F0000}"/>
    <cellStyle name="Normal 4 2 3 5 2 4 3" xfId="24689" xr:uid="{00000000-0005-0000-0000-00009C1F0000}"/>
    <cellStyle name="Normal 4 2 3 5 2 4 4" xfId="17585" xr:uid="{00000000-0005-0000-0000-00009D1F0000}"/>
    <cellStyle name="Normal 4 2 3 5 2 4 5" xfId="10469" xr:uid="{00000000-0005-0000-0000-00009E1F0000}"/>
    <cellStyle name="Normal 4 2 3 5 2 5" xfId="4247" xr:uid="{00000000-0005-0000-0000-00009F1F0000}"/>
    <cellStyle name="Normal 4 2 3 5 2 5 2" xfId="18473" xr:uid="{00000000-0005-0000-0000-0000A01F0000}"/>
    <cellStyle name="Normal 4 2 3 5 2 5 3" xfId="11357" xr:uid="{00000000-0005-0000-0000-0000A11F0000}"/>
    <cellStyle name="Normal 4 2 3 5 2 6" xfId="22025" xr:uid="{00000000-0005-0000-0000-0000A21F0000}"/>
    <cellStyle name="Normal 4 2 3 5 2 7" xfId="14915" xr:uid="{00000000-0005-0000-0000-0000A31F0000}"/>
    <cellStyle name="Normal 4 2 3 5 2 8" xfId="7799" xr:uid="{00000000-0005-0000-0000-0000A41F0000}"/>
    <cellStyle name="Normal 4 2 3 5 3" xfId="2027" xr:uid="{00000000-0005-0000-0000-0000A51F0000}"/>
    <cellStyle name="Normal 4 2 3 5 3 2" xfId="5579" xr:uid="{00000000-0005-0000-0000-0000A61F0000}"/>
    <cellStyle name="Normal 4 2 3 5 3 2 2" xfId="19805" xr:uid="{00000000-0005-0000-0000-0000A71F0000}"/>
    <cellStyle name="Normal 4 2 3 5 3 2 3" xfId="12689" xr:uid="{00000000-0005-0000-0000-0000A81F0000}"/>
    <cellStyle name="Normal 4 2 3 5 3 3" xfId="23357" xr:uid="{00000000-0005-0000-0000-0000A91F0000}"/>
    <cellStyle name="Normal 4 2 3 5 3 4" xfId="16253" xr:uid="{00000000-0005-0000-0000-0000AA1F0000}"/>
    <cellStyle name="Normal 4 2 3 5 3 5" xfId="9137" xr:uid="{00000000-0005-0000-0000-0000AB1F0000}"/>
    <cellStyle name="Normal 4 2 3 5 4" xfId="1139" xr:uid="{00000000-0005-0000-0000-0000AC1F0000}"/>
    <cellStyle name="Normal 4 2 3 5 4 2" xfId="4691" xr:uid="{00000000-0005-0000-0000-0000AD1F0000}"/>
    <cellStyle name="Normal 4 2 3 5 4 2 2" xfId="18917" xr:uid="{00000000-0005-0000-0000-0000AE1F0000}"/>
    <cellStyle name="Normal 4 2 3 5 4 2 3" xfId="11801" xr:uid="{00000000-0005-0000-0000-0000AF1F0000}"/>
    <cellStyle name="Normal 4 2 3 5 4 3" xfId="22469" xr:uid="{00000000-0005-0000-0000-0000B01F0000}"/>
    <cellStyle name="Normal 4 2 3 5 4 4" xfId="15365" xr:uid="{00000000-0005-0000-0000-0000B11F0000}"/>
    <cellStyle name="Normal 4 2 3 5 4 5" xfId="8249" xr:uid="{00000000-0005-0000-0000-0000B21F0000}"/>
    <cellStyle name="Normal 4 2 3 5 5" xfId="2915" xr:uid="{00000000-0005-0000-0000-0000B31F0000}"/>
    <cellStyle name="Normal 4 2 3 5 5 2" xfId="6467" xr:uid="{00000000-0005-0000-0000-0000B41F0000}"/>
    <cellStyle name="Normal 4 2 3 5 5 2 2" xfId="20693" xr:uid="{00000000-0005-0000-0000-0000B51F0000}"/>
    <cellStyle name="Normal 4 2 3 5 5 2 3" xfId="13577" xr:uid="{00000000-0005-0000-0000-0000B61F0000}"/>
    <cellStyle name="Normal 4 2 3 5 5 3" xfId="24245" xr:uid="{00000000-0005-0000-0000-0000B71F0000}"/>
    <cellStyle name="Normal 4 2 3 5 5 4" xfId="17141" xr:uid="{00000000-0005-0000-0000-0000B81F0000}"/>
    <cellStyle name="Normal 4 2 3 5 5 5" xfId="10025" xr:uid="{00000000-0005-0000-0000-0000B91F0000}"/>
    <cellStyle name="Normal 4 2 3 5 6" xfId="3803" xr:uid="{00000000-0005-0000-0000-0000BA1F0000}"/>
    <cellStyle name="Normal 4 2 3 5 6 2" xfId="18029" xr:uid="{00000000-0005-0000-0000-0000BB1F0000}"/>
    <cellStyle name="Normal 4 2 3 5 6 3" xfId="10913" xr:uid="{00000000-0005-0000-0000-0000BC1F0000}"/>
    <cellStyle name="Normal 4 2 3 5 7" xfId="21581" xr:uid="{00000000-0005-0000-0000-0000BD1F0000}"/>
    <cellStyle name="Normal 4 2 3 5 8" xfId="14471" xr:uid="{00000000-0005-0000-0000-0000BE1F0000}"/>
    <cellStyle name="Normal 4 2 3 5 9" xfId="7355" xr:uid="{00000000-0005-0000-0000-0000BF1F0000}"/>
    <cellStyle name="Normal 4 2 3 6" xfId="467" xr:uid="{00000000-0005-0000-0000-0000C01F0000}"/>
    <cellStyle name="Normal 4 2 3 6 2" xfId="2249" xr:uid="{00000000-0005-0000-0000-0000C11F0000}"/>
    <cellStyle name="Normal 4 2 3 6 2 2" xfId="5801" xr:uid="{00000000-0005-0000-0000-0000C21F0000}"/>
    <cellStyle name="Normal 4 2 3 6 2 2 2" xfId="20027" xr:uid="{00000000-0005-0000-0000-0000C31F0000}"/>
    <cellStyle name="Normal 4 2 3 6 2 2 3" xfId="12911" xr:uid="{00000000-0005-0000-0000-0000C41F0000}"/>
    <cellStyle name="Normal 4 2 3 6 2 3" xfId="23579" xr:uid="{00000000-0005-0000-0000-0000C51F0000}"/>
    <cellStyle name="Normal 4 2 3 6 2 4" xfId="16475" xr:uid="{00000000-0005-0000-0000-0000C61F0000}"/>
    <cellStyle name="Normal 4 2 3 6 2 5" xfId="9359" xr:uid="{00000000-0005-0000-0000-0000C71F0000}"/>
    <cellStyle name="Normal 4 2 3 6 3" xfId="1361" xr:uid="{00000000-0005-0000-0000-0000C81F0000}"/>
    <cellStyle name="Normal 4 2 3 6 3 2" xfId="4913" xr:uid="{00000000-0005-0000-0000-0000C91F0000}"/>
    <cellStyle name="Normal 4 2 3 6 3 2 2" xfId="19139" xr:uid="{00000000-0005-0000-0000-0000CA1F0000}"/>
    <cellStyle name="Normal 4 2 3 6 3 2 3" xfId="12023" xr:uid="{00000000-0005-0000-0000-0000CB1F0000}"/>
    <cellStyle name="Normal 4 2 3 6 3 3" xfId="22691" xr:uid="{00000000-0005-0000-0000-0000CC1F0000}"/>
    <cellStyle name="Normal 4 2 3 6 3 4" xfId="15587" xr:uid="{00000000-0005-0000-0000-0000CD1F0000}"/>
    <cellStyle name="Normal 4 2 3 6 3 5" xfId="8471" xr:uid="{00000000-0005-0000-0000-0000CE1F0000}"/>
    <cellStyle name="Normal 4 2 3 6 4" xfId="3137" xr:uid="{00000000-0005-0000-0000-0000CF1F0000}"/>
    <cellStyle name="Normal 4 2 3 6 4 2" xfId="6689" xr:uid="{00000000-0005-0000-0000-0000D01F0000}"/>
    <cellStyle name="Normal 4 2 3 6 4 2 2" xfId="20915" xr:uid="{00000000-0005-0000-0000-0000D11F0000}"/>
    <cellStyle name="Normal 4 2 3 6 4 2 3" xfId="13799" xr:uid="{00000000-0005-0000-0000-0000D21F0000}"/>
    <cellStyle name="Normal 4 2 3 6 4 3" xfId="24467" xr:uid="{00000000-0005-0000-0000-0000D31F0000}"/>
    <cellStyle name="Normal 4 2 3 6 4 4" xfId="17363" xr:uid="{00000000-0005-0000-0000-0000D41F0000}"/>
    <cellStyle name="Normal 4 2 3 6 4 5" xfId="10247" xr:uid="{00000000-0005-0000-0000-0000D51F0000}"/>
    <cellStyle name="Normal 4 2 3 6 5" xfId="4025" xr:uid="{00000000-0005-0000-0000-0000D61F0000}"/>
    <cellStyle name="Normal 4 2 3 6 5 2" xfId="18251" xr:uid="{00000000-0005-0000-0000-0000D71F0000}"/>
    <cellStyle name="Normal 4 2 3 6 5 3" xfId="11135" xr:uid="{00000000-0005-0000-0000-0000D81F0000}"/>
    <cellStyle name="Normal 4 2 3 6 6" xfId="21803" xr:uid="{00000000-0005-0000-0000-0000D91F0000}"/>
    <cellStyle name="Normal 4 2 3 6 7" xfId="14693" xr:uid="{00000000-0005-0000-0000-0000DA1F0000}"/>
    <cellStyle name="Normal 4 2 3 6 8" xfId="7577" xr:uid="{00000000-0005-0000-0000-0000DB1F0000}"/>
    <cellStyle name="Normal 4 2 3 7" xfId="1805" xr:uid="{00000000-0005-0000-0000-0000DC1F0000}"/>
    <cellStyle name="Normal 4 2 3 7 2" xfId="5357" xr:uid="{00000000-0005-0000-0000-0000DD1F0000}"/>
    <cellStyle name="Normal 4 2 3 7 2 2" xfId="19583" xr:uid="{00000000-0005-0000-0000-0000DE1F0000}"/>
    <cellStyle name="Normal 4 2 3 7 2 3" xfId="12467" xr:uid="{00000000-0005-0000-0000-0000DF1F0000}"/>
    <cellStyle name="Normal 4 2 3 7 3" xfId="23135" xr:uid="{00000000-0005-0000-0000-0000E01F0000}"/>
    <cellStyle name="Normal 4 2 3 7 4" xfId="16031" xr:uid="{00000000-0005-0000-0000-0000E11F0000}"/>
    <cellStyle name="Normal 4 2 3 7 5" xfId="8915" xr:uid="{00000000-0005-0000-0000-0000E21F0000}"/>
    <cellStyle name="Normal 4 2 3 8" xfId="917" xr:uid="{00000000-0005-0000-0000-0000E31F0000}"/>
    <cellStyle name="Normal 4 2 3 8 2" xfId="4469" xr:uid="{00000000-0005-0000-0000-0000E41F0000}"/>
    <cellStyle name="Normal 4 2 3 8 2 2" xfId="18695" xr:uid="{00000000-0005-0000-0000-0000E51F0000}"/>
    <cellStyle name="Normal 4 2 3 8 2 3" xfId="11579" xr:uid="{00000000-0005-0000-0000-0000E61F0000}"/>
    <cellStyle name="Normal 4 2 3 8 3" xfId="22247" xr:uid="{00000000-0005-0000-0000-0000E71F0000}"/>
    <cellStyle name="Normal 4 2 3 8 4" xfId="15143" xr:uid="{00000000-0005-0000-0000-0000E81F0000}"/>
    <cellStyle name="Normal 4 2 3 8 5" xfId="8027" xr:uid="{00000000-0005-0000-0000-0000E91F0000}"/>
    <cellStyle name="Normal 4 2 3 9" xfId="2693" xr:uid="{00000000-0005-0000-0000-0000EA1F0000}"/>
    <cellStyle name="Normal 4 2 3 9 2" xfId="6245" xr:uid="{00000000-0005-0000-0000-0000EB1F0000}"/>
    <cellStyle name="Normal 4 2 3 9 2 2" xfId="20471" xr:uid="{00000000-0005-0000-0000-0000EC1F0000}"/>
    <cellStyle name="Normal 4 2 3 9 2 3" xfId="13355" xr:uid="{00000000-0005-0000-0000-0000ED1F0000}"/>
    <cellStyle name="Normal 4 2 3 9 3" xfId="24023" xr:uid="{00000000-0005-0000-0000-0000EE1F0000}"/>
    <cellStyle name="Normal 4 2 3 9 4" xfId="16919" xr:uid="{00000000-0005-0000-0000-0000EF1F0000}"/>
    <cellStyle name="Normal 4 2 3 9 5" xfId="9803" xr:uid="{00000000-0005-0000-0000-0000F01F0000}"/>
    <cellStyle name="Normal 4 2 4" xfId="56" xr:uid="{00000000-0005-0000-0000-0000F11F0000}"/>
    <cellStyle name="Normal 4 2 4 10" xfId="14283" xr:uid="{00000000-0005-0000-0000-0000F21F0000}"/>
    <cellStyle name="Normal 4 2 4 11" xfId="7167" xr:uid="{00000000-0005-0000-0000-0000F31F0000}"/>
    <cellStyle name="Normal 4 2 4 2" xfId="168" xr:uid="{00000000-0005-0000-0000-0000F41F0000}"/>
    <cellStyle name="Normal 4 2 4 2 10" xfId="7278" xr:uid="{00000000-0005-0000-0000-0000F51F0000}"/>
    <cellStyle name="Normal 4 2 4 2 2" xfId="390" xr:uid="{00000000-0005-0000-0000-0000F61F0000}"/>
    <cellStyle name="Normal 4 2 4 2 2 2" xfId="834" xr:uid="{00000000-0005-0000-0000-0000F71F0000}"/>
    <cellStyle name="Normal 4 2 4 2 2 2 2" xfId="2616" xr:uid="{00000000-0005-0000-0000-0000F81F0000}"/>
    <cellStyle name="Normal 4 2 4 2 2 2 2 2" xfId="6168" xr:uid="{00000000-0005-0000-0000-0000F91F0000}"/>
    <cellStyle name="Normal 4 2 4 2 2 2 2 2 2" xfId="20394" xr:uid="{00000000-0005-0000-0000-0000FA1F0000}"/>
    <cellStyle name="Normal 4 2 4 2 2 2 2 2 3" xfId="13278" xr:uid="{00000000-0005-0000-0000-0000FB1F0000}"/>
    <cellStyle name="Normal 4 2 4 2 2 2 2 3" xfId="23946" xr:uid="{00000000-0005-0000-0000-0000FC1F0000}"/>
    <cellStyle name="Normal 4 2 4 2 2 2 2 4" xfId="16842" xr:uid="{00000000-0005-0000-0000-0000FD1F0000}"/>
    <cellStyle name="Normal 4 2 4 2 2 2 2 5" xfId="9726" xr:uid="{00000000-0005-0000-0000-0000FE1F0000}"/>
    <cellStyle name="Normal 4 2 4 2 2 2 3" xfId="1728" xr:uid="{00000000-0005-0000-0000-0000FF1F0000}"/>
    <cellStyle name="Normal 4 2 4 2 2 2 3 2" xfId="5280" xr:uid="{00000000-0005-0000-0000-000000200000}"/>
    <cellStyle name="Normal 4 2 4 2 2 2 3 2 2" xfId="19506" xr:uid="{00000000-0005-0000-0000-000001200000}"/>
    <cellStyle name="Normal 4 2 4 2 2 2 3 2 3" xfId="12390" xr:uid="{00000000-0005-0000-0000-000002200000}"/>
    <cellStyle name="Normal 4 2 4 2 2 2 3 3" xfId="23058" xr:uid="{00000000-0005-0000-0000-000003200000}"/>
    <cellStyle name="Normal 4 2 4 2 2 2 3 4" xfId="15954" xr:uid="{00000000-0005-0000-0000-000004200000}"/>
    <cellStyle name="Normal 4 2 4 2 2 2 3 5" xfId="8838" xr:uid="{00000000-0005-0000-0000-000005200000}"/>
    <cellStyle name="Normal 4 2 4 2 2 2 4" xfId="3504" xr:uid="{00000000-0005-0000-0000-000006200000}"/>
    <cellStyle name="Normal 4 2 4 2 2 2 4 2" xfId="7056" xr:uid="{00000000-0005-0000-0000-000007200000}"/>
    <cellStyle name="Normal 4 2 4 2 2 2 4 2 2" xfId="21282" xr:uid="{00000000-0005-0000-0000-000008200000}"/>
    <cellStyle name="Normal 4 2 4 2 2 2 4 2 3" xfId="14166" xr:uid="{00000000-0005-0000-0000-000009200000}"/>
    <cellStyle name="Normal 4 2 4 2 2 2 4 3" xfId="24834" xr:uid="{00000000-0005-0000-0000-00000A200000}"/>
    <cellStyle name="Normal 4 2 4 2 2 2 4 4" xfId="17730" xr:uid="{00000000-0005-0000-0000-00000B200000}"/>
    <cellStyle name="Normal 4 2 4 2 2 2 4 5" xfId="10614" xr:uid="{00000000-0005-0000-0000-00000C200000}"/>
    <cellStyle name="Normal 4 2 4 2 2 2 5" xfId="4392" xr:uid="{00000000-0005-0000-0000-00000D200000}"/>
    <cellStyle name="Normal 4 2 4 2 2 2 5 2" xfId="18618" xr:uid="{00000000-0005-0000-0000-00000E200000}"/>
    <cellStyle name="Normal 4 2 4 2 2 2 5 3" xfId="11502" xr:uid="{00000000-0005-0000-0000-00000F200000}"/>
    <cellStyle name="Normal 4 2 4 2 2 2 6" xfId="22170" xr:uid="{00000000-0005-0000-0000-000010200000}"/>
    <cellStyle name="Normal 4 2 4 2 2 2 7" xfId="15060" xr:uid="{00000000-0005-0000-0000-000011200000}"/>
    <cellStyle name="Normal 4 2 4 2 2 2 8" xfId="7944" xr:uid="{00000000-0005-0000-0000-000012200000}"/>
    <cellStyle name="Normal 4 2 4 2 2 3" xfId="2172" xr:uid="{00000000-0005-0000-0000-000013200000}"/>
    <cellStyle name="Normal 4 2 4 2 2 3 2" xfId="5724" xr:uid="{00000000-0005-0000-0000-000014200000}"/>
    <cellStyle name="Normal 4 2 4 2 2 3 2 2" xfId="19950" xr:uid="{00000000-0005-0000-0000-000015200000}"/>
    <cellStyle name="Normal 4 2 4 2 2 3 2 3" xfId="12834" xr:uid="{00000000-0005-0000-0000-000016200000}"/>
    <cellStyle name="Normal 4 2 4 2 2 3 3" xfId="23502" xr:uid="{00000000-0005-0000-0000-000017200000}"/>
    <cellStyle name="Normal 4 2 4 2 2 3 4" xfId="16398" xr:uid="{00000000-0005-0000-0000-000018200000}"/>
    <cellStyle name="Normal 4 2 4 2 2 3 5" xfId="9282" xr:uid="{00000000-0005-0000-0000-000019200000}"/>
    <cellStyle name="Normal 4 2 4 2 2 4" xfId="1284" xr:uid="{00000000-0005-0000-0000-00001A200000}"/>
    <cellStyle name="Normal 4 2 4 2 2 4 2" xfId="4836" xr:uid="{00000000-0005-0000-0000-00001B200000}"/>
    <cellStyle name="Normal 4 2 4 2 2 4 2 2" xfId="19062" xr:uid="{00000000-0005-0000-0000-00001C200000}"/>
    <cellStyle name="Normal 4 2 4 2 2 4 2 3" xfId="11946" xr:uid="{00000000-0005-0000-0000-00001D200000}"/>
    <cellStyle name="Normal 4 2 4 2 2 4 3" xfId="22614" xr:uid="{00000000-0005-0000-0000-00001E200000}"/>
    <cellStyle name="Normal 4 2 4 2 2 4 4" xfId="15510" xr:uid="{00000000-0005-0000-0000-00001F200000}"/>
    <cellStyle name="Normal 4 2 4 2 2 4 5" xfId="8394" xr:uid="{00000000-0005-0000-0000-000020200000}"/>
    <cellStyle name="Normal 4 2 4 2 2 5" xfId="3060" xr:uid="{00000000-0005-0000-0000-000021200000}"/>
    <cellStyle name="Normal 4 2 4 2 2 5 2" xfId="6612" xr:uid="{00000000-0005-0000-0000-000022200000}"/>
    <cellStyle name="Normal 4 2 4 2 2 5 2 2" xfId="20838" xr:uid="{00000000-0005-0000-0000-000023200000}"/>
    <cellStyle name="Normal 4 2 4 2 2 5 2 3" xfId="13722" xr:uid="{00000000-0005-0000-0000-000024200000}"/>
    <cellStyle name="Normal 4 2 4 2 2 5 3" xfId="24390" xr:uid="{00000000-0005-0000-0000-000025200000}"/>
    <cellStyle name="Normal 4 2 4 2 2 5 4" xfId="17286" xr:uid="{00000000-0005-0000-0000-000026200000}"/>
    <cellStyle name="Normal 4 2 4 2 2 5 5" xfId="10170" xr:uid="{00000000-0005-0000-0000-000027200000}"/>
    <cellStyle name="Normal 4 2 4 2 2 6" xfId="3948" xr:uid="{00000000-0005-0000-0000-000028200000}"/>
    <cellStyle name="Normal 4 2 4 2 2 6 2" xfId="18174" xr:uid="{00000000-0005-0000-0000-000029200000}"/>
    <cellStyle name="Normal 4 2 4 2 2 6 3" xfId="11058" xr:uid="{00000000-0005-0000-0000-00002A200000}"/>
    <cellStyle name="Normal 4 2 4 2 2 7" xfId="21726" xr:uid="{00000000-0005-0000-0000-00002B200000}"/>
    <cellStyle name="Normal 4 2 4 2 2 8" xfId="14616" xr:uid="{00000000-0005-0000-0000-00002C200000}"/>
    <cellStyle name="Normal 4 2 4 2 2 9" xfId="7500" xr:uid="{00000000-0005-0000-0000-00002D200000}"/>
    <cellStyle name="Normal 4 2 4 2 3" xfId="612" xr:uid="{00000000-0005-0000-0000-00002E200000}"/>
    <cellStyle name="Normal 4 2 4 2 3 2" xfId="2394" xr:uid="{00000000-0005-0000-0000-00002F200000}"/>
    <cellStyle name="Normal 4 2 4 2 3 2 2" xfId="5946" xr:uid="{00000000-0005-0000-0000-000030200000}"/>
    <cellStyle name="Normal 4 2 4 2 3 2 2 2" xfId="20172" xr:uid="{00000000-0005-0000-0000-000031200000}"/>
    <cellStyle name="Normal 4 2 4 2 3 2 2 3" xfId="13056" xr:uid="{00000000-0005-0000-0000-000032200000}"/>
    <cellStyle name="Normal 4 2 4 2 3 2 3" xfId="23724" xr:uid="{00000000-0005-0000-0000-000033200000}"/>
    <cellStyle name="Normal 4 2 4 2 3 2 4" xfId="16620" xr:uid="{00000000-0005-0000-0000-000034200000}"/>
    <cellStyle name="Normal 4 2 4 2 3 2 5" xfId="9504" xr:uid="{00000000-0005-0000-0000-000035200000}"/>
    <cellStyle name="Normal 4 2 4 2 3 3" xfId="1506" xr:uid="{00000000-0005-0000-0000-000036200000}"/>
    <cellStyle name="Normal 4 2 4 2 3 3 2" xfId="5058" xr:uid="{00000000-0005-0000-0000-000037200000}"/>
    <cellStyle name="Normal 4 2 4 2 3 3 2 2" xfId="19284" xr:uid="{00000000-0005-0000-0000-000038200000}"/>
    <cellStyle name="Normal 4 2 4 2 3 3 2 3" xfId="12168" xr:uid="{00000000-0005-0000-0000-000039200000}"/>
    <cellStyle name="Normal 4 2 4 2 3 3 3" xfId="22836" xr:uid="{00000000-0005-0000-0000-00003A200000}"/>
    <cellStyle name="Normal 4 2 4 2 3 3 4" xfId="15732" xr:uid="{00000000-0005-0000-0000-00003B200000}"/>
    <cellStyle name="Normal 4 2 4 2 3 3 5" xfId="8616" xr:uid="{00000000-0005-0000-0000-00003C200000}"/>
    <cellStyle name="Normal 4 2 4 2 3 4" xfId="3282" xr:uid="{00000000-0005-0000-0000-00003D200000}"/>
    <cellStyle name="Normal 4 2 4 2 3 4 2" xfId="6834" xr:uid="{00000000-0005-0000-0000-00003E200000}"/>
    <cellStyle name="Normal 4 2 4 2 3 4 2 2" xfId="21060" xr:uid="{00000000-0005-0000-0000-00003F200000}"/>
    <cellStyle name="Normal 4 2 4 2 3 4 2 3" xfId="13944" xr:uid="{00000000-0005-0000-0000-000040200000}"/>
    <cellStyle name="Normal 4 2 4 2 3 4 3" xfId="24612" xr:uid="{00000000-0005-0000-0000-000041200000}"/>
    <cellStyle name="Normal 4 2 4 2 3 4 4" xfId="17508" xr:uid="{00000000-0005-0000-0000-000042200000}"/>
    <cellStyle name="Normal 4 2 4 2 3 4 5" xfId="10392" xr:uid="{00000000-0005-0000-0000-000043200000}"/>
    <cellStyle name="Normal 4 2 4 2 3 5" xfId="4170" xr:uid="{00000000-0005-0000-0000-000044200000}"/>
    <cellStyle name="Normal 4 2 4 2 3 5 2" xfId="18396" xr:uid="{00000000-0005-0000-0000-000045200000}"/>
    <cellStyle name="Normal 4 2 4 2 3 5 3" xfId="11280" xr:uid="{00000000-0005-0000-0000-000046200000}"/>
    <cellStyle name="Normal 4 2 4 2 3 6" xfId="21948" xr:uid="{00000000-0005-0000-0000-000047200000}"/>
    <cellStyle name="Normal 4 2 4 2 3 7" xfId="14838" xr:uid="{00000000-0005-0000-0000-000048200000}"/>
    <cellStyle name="Normal 4 2 4 2 3 8" xfId="7722" xr:uid="{00000000-0005-0000-0000-000049200000}"/>
    <cellStyle name="Normal 4 2 4 2 4" xfId="1950" xr:uid="{00000000-0005-0000-0000-00004A200000}"/>
    <cellStyle name="Normal 4 2 4 2 4 2" xfId="5502" xr:uid="{00000000-0005-0000-0000-00004B200000}"/>
    <cellStyle name="Normal 4 2 4 2 4 2 2" xfId="19728" xr:uid="{00000000-0005-0000-0000-00004C200000}"/>
    <cellStyle name="Normal 4 2 4 2 4 2 3" xfId="12612" xr:uid="{00000000-0005-0000-0000-00004D200000}"/>
    <cellStyle name="Normal 4 2 4 2 4 3" xfId="23280" xr:uid="{00000000-0005-0000-0000-00004E200000}"/>
    <cellStyle name="Normal 4 2 4 2 4 4" xfId="16176" xr:uid="{00000000-0005-0000-0000-00004F200000}"/>
    <cellStyle name="Normal 4 2 4 2 4 5" xfId="9060" xr:uid="{00000000-0005-0000-0000-000050200000}"/>
    <cellStyle name="Normal 4 2 4 2 5" xfId="1062" xr:uid="{00000000-0005-0000-0000-000051200000}"/>
    <cellStyle name="Normal 4 2 4 2 5 2" xfId="4614" xr:uid="{00000000-0005-0000-0000-000052200000}"/>
    <cellStyle name="Normal 4 2 4 2 5 2 2" xfId="18840" xr:uid="{00000000-0005-0000-0000-000053200000}"/>
    <cellStyle name="Normal 4 2 4 2 5 2 3" xfId="11724" xr:uid="{00000000-0005-0000-0000-000054200000}"/>
    <cellStyle name="Normal 4 2 4 2 5 3" xfId="22392" xr:uid="{00000000-0005-0000-0000-000055200000}"/>
    <cellStyle name="Normal 4 2 4 2 5 4" xfId="15288" xr:uid="{00000000-0005-0000-0000-000056200000}"/>
    <cellStyle name="Normal 4 2 4 2 5 5" xfId="8172" xr:uid="{00000000-0005-0000-0000-000057200000}"/>
    <cellStyle name="Normal 4 2 4 2 6" xfId="2838" xr:uid="{00000000-0005-0000-0000-000058200000}"/>
    <cellStyle name="Normal 4 2 4 2 6 2" xfId="6390" xr:uid="{00000000-0005-0000-0000-000059200000}"/>
    <cellStyle name="Normal 4 2 4 2 6 2 2" xfId="20616" xr:uid="{00000000-0005-0000-0000-00005A200000}"/>
    <cellStyle name="Normal 4 2 4 2 6 2 3" xfId="13500" xr:uid="{00000000-0005-0000-0000-00005B200000}"/>
    <cellStyle name="Normal 4 2 4 2 6 3" xfId="24168" xr:uid="{00000000-0005-0000-0000-00005C200000}"/>
    <cellStyle name="Normal 4 2 4 2 6 4" xfId="17064" xr:uid="{00000000-0005-0000-0000-00005D200000}"/>
    <cellStyle name="Normal 4 2 4 2 6 5" xfId="9948" xr:uid="{00000000-0005-0000-0000-00005E200000}"/>
    <cellStyle name="Normal 4 2 4 2 7" xfId="3726" xr:uid="{00000000-0005-0000-0000-00005F200000}"/>
    <cellStyle name="Normal 4 2 4 2 7 2" xfId="17952" xr:uid="{00000000-0005-0000-0000-000060200000}"/>
    <cellStyle name="Normal 4 2 4 2 7 3" xfId="10836" xr:uid="{00000000-0005-0000-0000-000061200000}"/>
    <cellStyle name="Normal 4 2 4 2 8" xfId="21504" xr:uid="{00000000-0005-0000-0000-000062200000}"/>
    <cellStyle name="Normal 4 2 4 2 9" xfId="14394" xr:uid="{00000000-0005-0000-0000-000063200000}"/>
    <cellStyle name="Normal 4 2 4 3" xfId="279" xr:uid="{00000000-0005-0000-0000-000064200000}"/>
    <cellStyle name="Normal 4 2 4 3 2" xfId="723" xr:uid="{00000000-0005-0000-0000-000065200000}"/>
    <cellStyle name="Normal 4 2 4 3 2 2" xfId="2505" xr:uid="{00000000-0005-0000-0000-000066200000}"/>
    <cellStyle name="Normal 4 2 4 3 2 2 2" xfId="6057" xr:uid="{00000000-0005-0000-0000-000067200000}"/>
    <cellStyle name="Normal 4 2 4 3 2 2 2 2" xfId="20283" xr:uid="{00000000-0005-0000-0000-000068200000}"/>
    <cellStyle name="Normal 4 2 4 3 2 2 2 3" xfId="13167" xr:uid="{00000000-0005-0000-0000-000069200000}"/>
    <cellStyle name="Normal 4 2 4 3 2 2 3" xfId="23835" xr:uid="{00000000-0005-0000-0000-00006A200000}"/>
    <cellStyle name="Normal 4 2 4 3 2 2 4" xfId="16731" xr:uid="{00000000-0005-0000-0000-00006B200000}"/>
    <cellStyle name="Normal 4 2 4 3 2 2 5" xfId="9615" xr:uid="{00000000-0005-0000-0000-00006C200000}"/>
    <cellStyle name="Normal 4 2 4 3 2 3" xfId="1617" xr:uid="{00000000-0005-0000-0000-00006D200000}"/>
    <cellStyle name="Normal 4 2 4 3 2 3 2" xfId="5169" xr:uid="{00000000-0005-0000-0000-00006E200000}"/>
    <cellStyle name="Normal 4 2 4 3 2 3 2 2" xfId="19395" xr:uid="{00000000-0005-0000-0000-00006F200000}"/>
    <cellStyle name="Normal 4 2 4 3 2 3 2 3" xfId="12279" xr:uid="{00000000-0005-0000-0000-000070200000}"/>
    <cellStyle name="Normal 4 2 4 3 2 3 3" xfId="22947" xr:uid="{00000000-0005-0000-0000-000071200000}"/>
    <cellStyle name="Normal 4 2 4 3 2 3 4" xfId="15843" xr:uid="{00000000-0005-0000-0000-000072200000}"/>
    <cellStyle name="Normal 4 2 4 3 2 3 5" xfId="8727" xr:uid="{00000000-0005-0000-0000-000073200000}"/>
    <cellStyle name="Normal 4 2 4 3 2 4" xfId="3393" xr:uid="{00000000-0005-0000-0000-000074200000}"/>
    <cellStyle name="Normal 4 2 4 3 2 4 2" xfId="6945" xr:uid="{00000000-0005-0000-0000-000075200000}"/>
    <cellStyle name="Normal 4 2 4 3 2 4 2 2" xfId="21171" xr:uid="{00000000-0005-0000-0000-000076200000}"/>
    <cellStyle name="Normal 4 2 4 3 2 4 2 3" xfId="14055" xr:uid="{00000000-0005-0000-0000-000077200000}"/>
    <cellStyle name="Normal 4 2 4 3 2 4 3" xfId="24723" xr:uid="{00000000-0005-0000-0000-000078200000}"/>
    <cellStyle name="Normal 4 2 4 3 2 4 4" xfId="17619" xr:uid="{00000000-0005-0000-0000-000079200000}"/>
    <cellStyle name="Normal 4 2 4 3 2 4 5" xfId="10503" xr:uid="{00000000-0005-0000-0000-00007A200000}"/>
    <cellStyle name="Normal 4 2 4 3 2 5" xfId="4281" xr:uid="{00000000-0005-0000-0000-00007B200000}"/>
    <cellStyle name="Normal 4 2 4 3 2 5 2" xfId="18507" xr:uid="{00000000-0005-0000-0000-00007C200000}"/>
    <cellStyle name="Normal 4 2 4 3 2 5 3" xfId="11391" xr:uid="{00000000-0005-0000-0000-00007D200000}"/>
    <cellStyle name="Normal 4 2 4 3 2 6" xfId="22059" xr:uid="{00000000-0005-0000-0000-00007E200000}"/>
    <cellStyle name="Normal 4 2 4 3 2 7" xfId="14949" xr:uid="{00000000-0005-0000-0000-00007F200000}"/>
    <cellStyle name="Normal 4 2 4 3 2 8" xfId="7833" xr:uid="{00000000-0005-0000-0000-000080200000}"/>
    <cellStyle name="Normal 4 2 4 3 3" xfId="2061" xr:uid="{00000000-0005-0000-0000-000081200000}"/>
    <cellStyle name="Normal 4 2 4 3 3 2" xfId="5613" xr:uid="{00000000-0005-0000-0000-000082200000}"/>
    <cellStyle name="Normal 4 2 4 3 3 2 2" xfId="19839" xr:uid="{00000000-0005-0000-0000-000083200000}"/>
    <cellStyle name="Normal 4 2 4 3 3 2 3" xfId="12723" xr:uid="{00000000-0005-0000-0000-000084200000}"/>
    <cellStyle name="Normal 4 2 4 3 3 3" xfId="23391" xr:uid="{00000000-0005-0000-0000-000085200000}"/>
    <cellStyle name="Normal 4 2 4 3 3 4" xfId="16287" xr:uid="{00000000-0005-0000-0000-000086200000}"/>
    <cellStyle name="Normal 4 2 4 3 3 5" xfId="9171" xr:uid="{00000000-0005-0000-0000-000087200000}"/>
    <cellStyle name="Normal 4 2 4 3 4" xfId="1173" xr:uid="{00000000-0005-0000-0000-000088200000}"/>
    <cellStyle name="Normal 4 2 4 3 4 2" xfId="4725" xr:uid="{00000000-0005-0000-0000-000089200000}"/>
    <cellStyle name="Normal 4 2 4 3 4 2 2" xfId="18951" xr:uid="{00000000-0005-0000-0000-00008A200000}"/>
    <cellStyle name="Normal 4 2 4 3 4 2 3" xfId="11835" xr:uid="{00000000-0005-0000-0000-00008B200000}"/>
    <cellStyle name="Normal 4 2 4 3 4 3" xfId="22503" xr:uid="{00000000-0005-0000-0000-00008C200000}"/>
    <cellStyle name="Normal 4 2 4 3 4 4" xfId="15399" xr:uid="{00000000-0005-0000-0000-00008D200000}"/>
    <cellStyle name="Normal 4 2 4 3 4 5" xfId="8283" xr:uid="{00000000-0005-0000-0000-00008E200000}"/>
    <cellStyle name="Normal 4 2 4 3 5" xfId="2949" xr:uid="{00000000-0005-0000-0000-00008F200000}"/>
    <cellStyle name="Normal 4 2 4 3 5 2" xfId="6501" xr:uid="{00000000-0005-0000-0000-000090200000}"/>
    <cellStyle name="Normal 4 2 4 3 5 2 2" xfId="20727" xr:uid="{00000000-0005-0000-0000-000091200000}"/>
    <cellStyle name="Normal 4 2 4 3 5 2 3" xfId="13611" xr:uid="{00000000-0005-0000-0000-000092200000}"/>
    <cellStyle name="Normal 4 2 4 3 5 3" xfId="24279" xr:uid="{00000000-0005-0000-0000-000093200000}"/>
    <cellStyle name="Normal 4 2 4 3 5 4" xfId="17175" xr:uid="{00000000-0005-0000-0000-000094200000}"/>
    <cellStyle name="Normal 4 2 4 3 5 5" xfId="10059" xr:uid="{00000000-0005-0000-0000-000095200000}"/>
    <cellStyle name="Normal 4 2 4 3 6" xfId="3837" xr:uid="{00000000-0005-0000-0000-000096200000}"/>
    <cellStyle name="Normal 4 2 4 3 6 2" xfId="18063" xr:uid="{00000000-0005-0000-0000-000097200000}"/>
    <cellStyle name="Normal 4 2 4 3 6 3" xfId="10947" xr:uid="{00000000-0005-0000-0000-000098200000}"/>
    <cellStyle name="Normal 4 2 4 3 7" xfId="21615" xr:uid="{00000000-0005-0000-0000-000099200000}"/>
    <cellStyle name="Normal 4 2 4 3 8" xfId="14505" xr:uid="{00000000-0005-0000-0000-00009A200000}"/>
    <cellStyle name="Normal 4 2 4 3 9" xfId="7389" xr:uid="{00000000-0005-0000-0000-00009B200000}"/>
    <cellStyle name="Normal 4 2 4 4" xfId="501" xr:uid="{00000000-0005-0000-0000-00009C200000}"/>
    <cellStyle name="Normal 4 2 4 4 2" xfId="2283" xr:uid="{00000000-0005-0000-0000-00009D200000}"/>
    <cellStyle name="Normal 4 2 4 4 2 2" xfId="5835" xr:uid="{00000000-0005-0000-0000-00009E200000}"/>
    <cellStyle name="Normal 4 2 4 4 2 2 2" xfId="20061" xr:uid="{00000000-0005-0000-0000-00009F200000}"/>
    <cellStyle name="Normal 4 2 4 4 2 2 3" xfId="12945" xr:uid="{00000000-0005-0000-0000-0000A0200000}"/>
    <cellStyle name="Normal 4 2 4 4 2 3" xfId="23613" xr:uid="{00000000-0005-0000-0000-0000A1200000}"/>
    <cellStyle name="Normal 4 2 4 4 2 4" xfId="16509" xr:uid="{00000000-0005-0000-0000-0000A2200000}"/>
    <cellStyle name="Normal 4 2 4 4 2 5" xfId="9393" xr:uid="{00000000-0005-0000-0000-0000A3200000}"/>
    <cellStyle name="Normal 4 2 4 4 3" xfId="1395" xr:uid="{00000000-0005-0000-0000-0000A4200000}"/>
    <cellStyle name="Normal 4 2 4 4 3 2" xfId="4947" xr:uid="{00000000-0005-0000-0000-0000A5200000}"/>
    <cellStyle name="Normal 4 2 4 4 3 2 2" xfId="19173" xr:uid="{00000000-0005-0000-0000-0000A6200000}"/>
    <cellStyle name="Normal 4 2 4 4 3 2 3" xfId="12057" xr:uid="{00000000-0005-0000-0000-0000A7200000}"/>
    <cellStyle name="Normal 4 2 4 4 3 3" xfId="22725" xr:uid="{00000000-0005-0000-0000-0000A8200000}"/>
    <cellStyle name="Normal 4 2 4 4 3 4" xfId="15621" xr:uid="{00000000-0005-0000-0000-0000A9200000}"/>
    <cellStyle name="Normal 4 2 4 4 3 5" xfId="8505" xr:uid="{00000000-0005-0000-0000-0000AA200000}"/>
    <cellStyle name="Normal 4 2 4 4 4" xfId="3171" xr:uid="{00000000-0005-0000-0000-0000AB200000}"/>
    <cellStyle name="Normal 4 2 4 4 4 2" xfId="6723" xr:uid="{00000000-0005-0000-0000-0000AC200000}"/>
    <cellStyle name="Normal 4 2 4 4 4 2 2" xfId="20949" xr:uid="{00000000-0005-0000-0000-0000AD200000}"/>
    <cellStyle name="Normal 4 2 4 4 4 2 3" xfId="13833" xr:uid="{00000000-0005-0000-0000-0000AE200000}"/>
    <cellStyle name="Normal 4 2 4 4 4 3" xfId="24501" xr:uid="{00000000-0005-0000-0000-0000AF200000}"/>
    <cellStyle name="Normal 4 2 4 4 4 4" xfId="17397" xr:uid="{00000000-0005-0000-0000-0000B0200000}"/>
    <cellStyle name="Normal 4 2 4 4 4 5" xfId="10281" xr:uid="{00000000-0005-0000-0000-0000B1200000}"/>
    <cellStyle name="Normal 4 2 4 4 5" xfId="4059" xr:uid="{00000000-0005-0000-0000-0000B2200000}"/>
    <cellStyle name="Normal 4 2 4 4 5 2" xfId="18285" xr:uid="{00000000-0005-0000-0000-0000B3200000}"/>
    <cellStyle name="Normal 4 2 4 4 5 3" xfId="11169" xr:uid="{00000000-0005-0000-0000-0000B4200000}"/>
    <cellStyle name="Normal 4 2 4 4 6" xfId="21837" xr:uid="{00000000-0005-0000-0000-0000B5200000}"/>
    <cellStyle name="Normal 4 2 4 4 7" xfId="14727" xr:uid="{00000000-0005-0000-0000-0000B6200000}"/>
    <cellStyle name="Normal 4 2 4 4 8" xfId="7611" xr:uid="{00000000-0005-0000-0000-0000B7200000}"/>
    <cellStyle name="Normal 4 2 4 5" xfId="1839" xr:uid="{00000000-0005-0000-0000-0000B8200000}"/>
    <cellStyle name="Normal 4 2 4 5 2" xfId="5391" xr:uid="{00000000-0005-0000-0000-0000B9200000}"/>
    <cellStyle name="Normal 4 2 4 5 2 2" xfId="19617" xr:uid="{00000000-0005-0000-0000-0000BA200000}"/>
    <cellStyle name="Normal 4 2 4 5 2 3" xfId="12501" xr:uid="{00000000-0005-0000-0000-0000BB200000}"/>
    <cellStyle name="Normal 4 2 4 5 3" xfId="23169" xr:uid="{00000000-0005-0000-0000-0000BC200000}"/>
    <cellStyle name="Normal 4 2 4 5 4" xfId="16065" xr:uid="{00000000-0005-0000-0000-0000BD200000}"/>
    <cellStyle name="Normal 4 2 4 5 5" xfId="8949" xr:uid="{00000000-0005-0000-0000-0000BE200000}"/>
    <cellStyle name="Normal 4 2 4 6" xfId="951" xr:uid="{00000000-0005-0000-0000-0000BF200000}"/>
    <cellStyle name="Normal 4 2 4 6 2" xfId="4503" xr:uid="{00000000-0005-0000-0000-0000C0200000}"/>
    <cellStyle name="Normal 4 2 4 6 2 2" xfId="18729" xr:uid="{00000000-0005-0000-0000-0000C1200000}"/>
    <cellStyle name="Normal 4 2 4 6 2 3" xfId="11613" xr:uid="{00000000-0005-0000-0000-0000C2200000}"/>
    <cellStyle name="Normal 4 2 4 6 3" xfId="22281" xr:uid="{00000000-0005-0000-0000-0000C3200000}"/>
    <cellStyle name="Normal 4 2 4 6 4" xfId="15177" xr:uid="{00000000-0005-0000-0000-0000C4200000}"/>
    <cellStyle name="Normal 4 2 4 6 5" xfId="8061" xr:uid="{00000000-0005-0000-0000-0000C5200000}"/>
    <cellStyle name="Normal 4 2 4 7" xfId="2727" xr:uid="{00000000-0005-0000-0000-0000C6200000}"/>
    <cellStyle name="Normal 4 2 4 7 2" xfId="6279" xr:uid="{00000000-0005-0000-0000-0000C7200000}"/>
    <cellStyle name="Normal 4 2 4 7 2 2" xfId="20505" xr:uid="{00000000-0005-0000-0000-0000C8200000}"/>
    <cellStyle name="Normal 4 2 4 7 2 3" xfId="13389" xr:uid="{00000000-0005-0000-0000-0000C9200000}"/>
    <cellStyle name="Normal 4 2 4 7 3" xfId="24057" xr:uid="{00000000-0005-0000-0000-0000CA200000}"/>
    <cellStyle name="Normal 4 2 4 7 4" xfId="16953" xr:uid="{00000000-0005-0000-0000-0000CB200000}"/>
    <cellStyle name="Normal 4 2 4 7 5" xfId="9837" xr:uid="{00000000-0005-0000-0000-0000CC200000}"/>
    <cellStyle name="Normal 4 2 4 8" xfId="3615" xr:uid="{00000000-0005-0000-0000-0000CD200000}"/>
    <cellStyle name="Normal 4 2 4 8 2" xfId="17841" xr:uid="{00000000-0005-0000-0000-0000CE200000}"/>
    <cellStyle name="Normal 4 2 4 8 3" xfId="10725" xr:uid="{00000000-0005-0000-0000-0000CF200000}"/>
    <cellStyle name="Normal 4 2 4 9" xfId="21393" xr:uid="{00000000-0005-0000-0000-0000D0200000}"/>
    <cellStyle name="Normal 4 2 5" xfId="94" xr:uid="{00000000-0005-0000-0000-0000D1200000}"/>
    <cellStyle name="Normal 4 2 5 10" xfId="14320" xr:uid="{00000000-0005-0000-0000-0000D2200000}"/>
    <cellStyle name="Normal 4 2 5 11" xfId="7204" xr:uid="{00000000-0005-0000-0000-0000D3200000}"/>
    <cellStyle name="Normal 4 2 5 2" xfId="205" xr:uid="{00000000-0005-0000-0000-0000D4200000}"/>
    <cellStyle name="Normal 4 2 5 2 10" xfId="7315" xr:uid="{00000000-0005-0000-0000-0000D5200000}"/>
    <cellStyle name="Normal 4 2 5 2 2" xfId="427" xr:uid="{00000000-0005-0000-0000-0000D6200000}"/>
    <cellStyle name="Normal 4 2 5 2 2 2" xfId="871" xr:uid="{00000000-0005-0000-0000-0000D7200000}"/>
    <cellStyle name="Normal 4 2 5 2 2 2 2" xfId="2653" xr:uid="{00000000-0005-0000-0000-0000D8200000}"/>
    <cellStyle name="Normal 4 2 5 2 2 2 2 2" xfId="6205" xr:uid="{00000000-0005-0000-0000-0000D9200000}"/>
    <cellStyle name="Normal 4 2 5 2 2 2 2 2 2" xfId="20431" xr:uid="{00000000-0005-0000-0000-0000DA200000}"/>
    <cellStyle name="Normal 4 2 5 2 2 2 2 2 3" xfId="13315" xr:uid="{00000000-0005-0000-0000-0000DB200000}"/>
    <cellStyle name="Normal 4 2 5 2 2 2 2 3" xfId="23983" xr:uid="{00000000-0005-0000-0000-0000DC200000}"/>
    <cellStyle name="Normal 4 2 5 2 2 2 2 4" xfId="16879" xr:uid="{00000000-0005-0000-0000-0000DD200000}"/>
    <cellStyle name="Normal 4 2 5 2 2 2 2 5" xfId="9763" xr:uid="{00000000-0005-0000-0000-0000DE200000}"/>
    <cellStyle name="Normal 4 2 5 2 2 2 3" xfId="1765" xr:uid="{00000000-0005-0000-0000-0000DF200000}"/>
    <cellStyle name="Normal 4 2 5 2 2 2 3 2" xfId="5317" xr:uid="{00000000-0005-0000-0000-0000E0200000}"/>
    <cellStyle name="Normal 4 2 5 2 2 2 3 2 2" xfId="19543" xr:uid="{00000000-0005-0000-0000-0000E1200000}"/>
    <cellStyle name="Normal 4 2 5 2 2 2 3 2 3" xfId="12427" xr:uid="{00000000-0005-0000-0000-0000E2200000}"/>
    <cellStyle name="Normal 4 2 5 2 2 2 3 3" xfId="23095" xr:uid="{00000000-0005-0000-0000-0000E3200000}"/>
    <cellStyle name="Normal 4 2 5 2 2 2 3 4" xfId="15991" xr:uid="{00000000-0005-0000-0000-0000E4200000}"/>
    <cellStyle name="Normal 4 2 5 2 2 2 3 5" xfId="8875" xr:uid="{00000000-0005-0000-0000-0000E5200000}"/>
    <cellStyle name="Normal 4 2 5 2 2 2 4" xfId="3541" xr:uid="{00000000-0005-0000-0000-0000E6200000}"/>
    <cellStyle name="Normal 4 2 5 2 2 2 4 2" xfId="7093" xr:uid="{00000000-0005-0000-0000-0000E7200000}"/>
    <cellStyle name="Normal 4 2 5 2 2 2 4 2 2" xfId="21319" xr:uid="{00000000-0005-0000-0000-0000E8200000}"/>
    <cellStyle name="Normal 4 2 5 2 2 2 4 2 3" xfId="14203" xr:uid="{00000000-0005-0000-0000-0000E9200000}"/>
    <cellStyle name="Normal 4 2 5 2 2 2 4 3" xfId="24871" xr:uid="{00000000-0005-0000-0000-0000EA200000}"/>
    <cellStyle name="Normal 4 2 5 2 2 2 4 4" xfId="17767" xr:uid="{00000000-0005-0000-0000-0000EB200000}"/>
    <cellStyle name="Normal 4 2 5 2 2 2 4 5" xfId="10651" xr:uid="{00000000-0005-0000-0000-0000EC200000}"/>
    <cellStyle name="Normal 4 2 5 2 2 2 5" xfId="4429" xr:uid="{00000000-0005-0000-0000-0000ED200000}"/>
    <cellStyle name="Normal 4 2 5 2 2 2 5 2" xfId="18655" xr:uid="{00000000-0005-0000-0000-0000EE200000}"/>
    <cellStyle name="Normal 4 2 5 2 2 2 5 3" xfId="11539" xr:uid="{00000000-0005-0000-0000-0000EF200000}"/>
    <cellStyle name="Normal 4 2 5 2 2 2 6" xfId="22207" xr:uid="{00000000-0005-0000-0000-0000F0200000}"/>
    <cellStyle name="Normal 4 2 5 2 2 2 7" xfId="15097" xr:uid="{00000000-0005-0000-0000-0000F1200000}"/>
    <cellStyle name="Normal 4 2 5 2 2 2 8" xfId="7981" xr:uid="{00000000-0005-0000-0000-0000F2200000}"/>
    <cellStyle name="Normal 4 2 5 2 2 3" xfId="2209" xr:uid="{00000000-0005-0000-0000-0000F3200000}"/>
    <cellStyle name="Normal 4 2 5 2 2 3 2" xfId="5761" xr:uid="{00000000-0005-0000-0000-0000F4200000}"/>
    <cellStyle name="Normal 4 2 5 2 2 3 2 2" xfId="19987" xr:uid="{00000000-0005-0000-0000-0000F5200000}"/>
    <cellStyle name="Normal 4 2 5 2 2 3 2 3" xfId="12871" xr:uid="{00000000-0005-0000-0000-0000F6200000}"/>
    <cellStyle name="Normal 4 2 5 2 2 3 3" xfId="23539" xr:uid="{00000000-0005-0000-0000-0000F7200000}"/>
    <cellStyle name="Normal 4 2 5 2 2 3 4" xfId="16435" xr:uid="{00000000-0005-0000-0000-0000F8200000}"/>
    <cellStyle name="Normal 4 2 5 2 2 3 5" xfId="9319" xr:uid="{00000000-0005-0000-0000-0000F9200000}"/>
    <cellStyle name="Normal 4 2 5 2 2 4" xfId="1321" xr:uid="{00000000-0005-0000-0000-0000FA200000}"/>
    <cellStyle name="Normal 4 2 5 2 2 4 2" xfId="4873" xr:uid="{00000000-0005-0000-0000-0000FB200000}"/>
    <cellStyle name="Normal 4 2 5 2 2 4 2 2" xfId="19099" xr:uid="{00000000-0005-0000-0000-0000FC200000}"/>
    <cellStyle name="Normal 4 2 5 2 2 4 2 3" xfId="11983" xr:uid="{00000000-0005-0000-0000-0000FD200000}"/>
    <cellStyle name="Normal 4 2 5 2 2 4 3" xfId="22651" xr:uid="{00000000-0005-0000-0000-0000FE200000}"/>
    <cellStyle name="Normal 4 2 5 2 2 4 4" xfId="15547" xr:uid="{00000000-0005-0000-0000-0000FF200000}"/>
    <cellStyle name="Normal 4 2 5 2 2 4 5" xfId="8431" xr:uid="{00000000-0005-0000-0000-000000210000}"/>
    <cellStyle name="Normal 4 2 5 2 2 5" xfId="3097" xr:uid="{00000000-0005-0000-0000-000001210000}"/>
    <cellStyle name="Normal 4 2 5 2 2 5 2" xfId="6649" xr:uid="{00000000-0005-0000-0000-000002210000}"/>
    <cellStyle name="Normal 4 2 5 2 2 5 2 2" xfId="20875" xr:uid="{00000000-0005-0000-0000-000003210000}"/>
    <cellStyle name="Normal 4 2 5 2 2 5 2 3" xfId="13759" xr:uid="{00000000-0005-0000-0000-000004210000}"/>
    <cellStyle name="Normal 4 2 5 2 2 5 3" xfId="24427" xr:uid="{00000000-0005-0000-0000-000005210000}"/>
    <cellStyle name="Normal 4 2 5 2 2 5 4" xfId="17323" xr:uid="{00000000-0005-0000-0000-000006210000}"/>
    <cellStyle name="Normal 4 2 5 2 2 5 5" xfId="10207" xr:uid="{00000000-0005-0000-0000-000007210000}"/>
    <cellStyle name="Normal 4 2 5 2 2 6" xfId="3985" xr:uid="{00000000-0005-0000-0000-000008210000}"/>
    <cellStyle name="Normal 4 2 5 2 2 6 2" xfId="18211" xr:uid="{00000000-0005-0000-0000-000009210000}"/>
    <cellStyle name="Normal 4 2 5 2 2 6 3" xfId="11095" xr:uid="{00000000-0005-0000-0000-00000A210000}"/>
    <cellStyle name="Normal 4 2 5 2 2 7" xfId="21763" xr:uid="{00000000-0005-0000-0000-00000B210000}"/>
    <cellStyle name="Normal 4 2 5 2 2 8" xfId="14653" xr:uid="{00000000-0005-0000-0000-00000C210000}"/>
    <cellStyle name="Normal 4 2 5 2 2 9" xfId="7537" xr:uid="{00000000-0005-0000-0000-00000D210000}"/>
    <cellStyle name="Normal 4 2 5 2 3" xfId="649" xr:uid="{00000000-0005-0000-0000-00000E210000}"/>
    <cellStyle name="Normal 4 2 5 2 3 2" xfId="2431" xr:uid="{00000000-0005-0000-0000-00000F210000}"/>
    <cellStyle name="Normal 4 2 5 2 3 2 2" xfId="5983" xr:uid="{00000000-0005-0000-0000-000010210000}"/>
    <cellStyle name="Normal 4 2 5 2 3 2 2 2" xfId="20209" xr:uid="{00000000-0005-0000-0000-000011210000}"/>
    <cellStyle name="Normal 4 2 5 2 3 2 2 3" xfId="13093" xr:uid="{00000000-0005-0000-0000-000012210000}"/>
    <cellStyle name="Normal 4 2 5 2 3 2 3" xfId="23761" xr:uid="{00000000-0005-0000-0000-000013210000}"/>
    <cellStyle name="Normal 4 2 5 2 3 2 4" xfId="16657" xr:uid="{00000000-0005-0000-0000-000014210000}"/>
    <cellStyle name="Normal 4 2 5 2 3 2 5" xfId="9541" xr:uid="{00000000-0005-0000-0000-000015210000}"/>
    <cellStyle name="Normal 4 2 5 2 3 3" xfId="1543" xr:uid="{00000000-0005-0000-0000-000016210000}"/>
    <cellStyle name="Normal 4 2 5 2 3 3 2" xfId="5095" xr:uid="{00000000-0005-0000-0000-000017210000}"/>
    <cellStyle name="Normal 4 2 5 2 3 3 2 2" xfId="19321" xr:uid="{00000000-0005-0000-0000-000018210000}"/>
    <cellStyle name="Normal 4 2 5 2 3 3 2 3" xfId="12205" xr:uid="{00000000-0005-0000-0000-000019210000}"/>
    <cellStyle name="Normal 4 2 5 2 3 3 3" xfId="22873" xr:uid="{00000000-0005-0000-0000-00001A210000}"/>
    <cellStyle name="Normal 4 2 5 2 3 3 4" xfId="15769" xr:uid="{00000000-0005-0000-0000-00001B210000}"/>
    <cellStyle name="Normal 4 2 5 2 3 3 5" xfId="8653" xr:uid="{00000000-0005-0000-0000-00001C210000}"/>
    <cellStyle name="Normal 4 2 5 2 3 4" xfId="3319" xr:uid="{00000000-0005-0000-0000-00001D210000}"/>
    <cellStyle name="Normal 4 2 5 2 3 4 2" xfId="6871" xr:uid="{00000000-0005-0000-0000-00001E210000}"/>
    <cellStyle name="Normal 4 2 5 2 3 4 2 2" xfId="21097" xr:uid="{00000000-0005-0000-0000-00001F210000}"/>
    <cellStyle name="Normal 4 2 5 2 3 4 2 3" xfId="13981" xr:uid="{00000000-0005-0000-0000-000020210000}"/>
    <cellStyle name="Normal 4 2 5 2 3 4 3" xfId="24649" xr:uid="{00000000-0005-0000-0000-000021210000}"/>
    <cellStyle name="Normal 4 2 5 2 3 4 4" xfId="17545" xr:uid="{00000000-0005-0000-0000-000022210000}"/>
    <cellStyle name="Normal 4 2 5 2 3 4 5" xfId="10429" xr:uid="{00000000-0005-0000-0000-000023210000}"/>
    <cellStyle name="Normal 4 2 5 2 3 5" xfId="4207" xr:uid="{00000000-0005-0000-0000-000024210000}"/>
    <cellStyle name="Normal 4 2 5 2 3 5 2" xfId="18433" xr:uid="{00000000-0005-0000-0000-000025210000}"/>
    <cellStyle name="Normal 4 2 5 2 3 5 3" xfId="11317" xr:uid="{00000000-0005-0000-0000-000026210000}"/>
    <cellStyle name="Normal 4 2 5 2 3 6" xfId="21985" xr:uid="{00000000-0005-0000-0000-000027210000}"/>
    <cellStyle name="Normal 4 2 5 2 3 7" xfId="14875" xr:uid="{00000000-0005-0000-0000-000028210000}"/>
    <cellStyle name="Normal 4 2 5 2 3 8" xfId="7759" xr:uid="{00000000-0005-0000-0000-000029210000}"/>
    <cellStyle name="Normal 4 2 5 2 4" xfId="1987" xr:uid="{00000000-0005-0000-0000-00002A210000}"/>
    <cellStyle name="Normal 4 2 5 2 4 2" xfId="5539" xr:uid="{00000000-0005-0000-0000-00002B210000}"/>
    <cellStyle name="Normal 4 2 5 2 4 2 2" xfId="19765" xr:uid="{00000000-0005-0000-0000-00002C210000}"/>
    <cellStyle name="Normal 4 2 5 2 4 2 3" xfId="12649" xr:uid="{00000000-0005-0000-0000-00002D210000}"/>
    <cellStyle name="Normal 4 2 5 2 4 3" xfId="23317" xr:uid="{00000000-0005-0000-0000-00002E210000}"/>
    <cellStyle name="Normal 4 2 5 2 4 4" xfId="16213" xr:uid="{00000000-0005-0000-0000-00002F210000}"/>
    <cellStyle name="Normal 4 2 5 2 4 5" xfId="9097" xr:uid="{00000000-0005-0000-0000-000030210000}"/>
    <cellStyle name="Normal 4 2 5 2 5" xfId="1099" xr:uid="{00000000-0005-0000-0000-000031210000}"/>
    <cellStyle name="Normal 4 2 5 2 5 2" xfId="4651" xr:uid="{00000000-0005-0000-0000-000032210000}"/>
    <cellStyle name="Normal 4 2 5 2 5 2 2" xfId="18877" xr:uid="{00000000-0005-0000-0000-000033210000}"/>
    <cellStyle name="Normal 4 2 5 2 5 2 3" xfId="11761" xr:uid="{00000000-0005-0000-0000-000034210000}"/>
    <cellStyle name="Normal 4 2 5 2 5 3" xfId="22429" xr:uid="{00000000-0005-0000-0000-000035210000}"/>
    <cellStyle name="Normal 4 2 5 2 5 4" xfId="15325" xr:uid="{00000000-0005-0000-0000-000036210000}"/>
    <cellStyle name="Normal 4 2 5 2 5 5" xfId="8209" xr:uid="{00000000-0005-0000-0000-000037210000}"/>
    <cellStyle name="Normal 4 2 5 2 6" xfId="2875" xr:uid="{00000000-0005-0000-0000-000038210000}"/>
    <cellStyle name="Normal 4 2 5 2 6 2" xfId="6427" xr:uid="{00000000-0005-0000-0000-000039210000}"/>
    <cellStyle name="Normal 4 2 5 2 6 2 2" xfId="20653" xr:uid="{00000000-0005-0000-0000-00003A210000}"/>
    <cellStyle name="Normal 4 2 5 2 6 2 3" xfId="13537" xr:uid="{00000000-0005-0000-0000-00003B210000}"/>
    <cellStyle name="Normal 4 2 5 2 6 3" xfId="24205" xr:uid="{00000000-0005-0000-0000-00003C210000}"/>
    <cellStyle name="Normal 4 2 5 2 6 4" xfId="17101" xr:uid="{00000000-0005-0000-0000-00003D210000}"/>
    <cellStyle name="Normal 4 2 5 2 6 5" xfId="9985" xr:uid="{00000000-0005-0000-0000-00003E210000}"/>
    <cellStyle name="Normal 4 2 5 2 7" xfId="3763" xr:uid="{00000000-0005-0000-0000-00003F210000}"/>
    <cellStyle name="Normal 4 2 5 2 7 2" xfId="17989" xr:uid="{00000000-0005-0000-0000-000040210000}"/>
    <cellStyle name="Normal 4 2 5 2 7 3" xfId="10873" xr:uid="{00000000-0005-0000-0000-000041210000}"/>
    <cellStyle name="Normal 4 2 5 2 8" xfId="21541" xr:uid="{00000000-0005-0000-0000-000042210000}"/>
    <cellStyle name="Normal 4 2 5 2 9" xfId="14431" xr:uid="{00000000-0005-0000-0000-000043210000}"/>
    <cellStyle name="Normal 4 2 5 3" xfId="316" xr:uid="{00000000-0005-0000-0000-000044210000}"/>
    <cellStyle name="Normal 4 2 5 3 2" xfId="760" xr:uid="{00000000-0005-0000-0000-000045210000}"/>
    <cellStyle name="Normal 4 2 5 3 2 2" xfId="2542" xr:uid="{00000000-0005-0000-0000-000046210000}"/>
    <cellStyle name="Normal 4 2 5 3 2 2 2" xfId="6094" xr:uid="{00000000-0005-0000-0000-000047210000}"/>
    <cellStyle name="Normal 4 2 5 3 2 2 2 2" xfId="20320" xr:uid="{00000000-0005-0000-0000-000048210000}"/>
    <cellStyle name="Normal 4 2 5 3 2 2 2 3" xfId="13204" xr:uid="{00000000-0005-0000-0000-000049210000}"/>
    <cellStyle name="Normal 4 2 5 3 2 2 3" xfId="23872" xr:uid="{00000000-0005-0000-0000-00004A210000}"/>
    <cellStyle name="Normal 4 2 5 3 2 2 4" xfId="16768" xr:uid="{00000000-0005-0000-0000-00004B210000}"/>
    <cellStyle name="Normal 4 2 5 3 2 2 5" xfId="9652" xr:uid="{00000000-0005-0000-0000-00004C210000}"/>
    <cellStyle name="Normal 4 2 5 3 2 3" xfId="1654" xr:uid="{00000000-0005-0000-0000-00004D210000}"/>
    <cellStyle name="Normal 4 2 5 3 2 3 2" xfId="5206" xr:uid="{00000000-0005-0000-0000-00004E210000}"/>
    <cellStyle name="Normal 4 2 5 3 2 3 2 2" xfId="19432" xr:uid="{00000000-0005-0000-0000-00004F210000}"/>
    <cellStyle name="Normal 4 2 5 3 2 3 2 3" xfId="12316" xr:uid="{00000000-0005-0000-0000-000050210000}"/>
    <cellStyle name="Normal 4 2 5 3 2 3 3" xfId="22984" xr:uid="{00000000-0005-0000-0000-000051210000}"/>
    <cellStyle name="Normal 4 2 5 3 2 3 4" xfId="15880" xr:uid="{00000000-0005-0000-0000-000052210000}"/>
    <cellStyle name="Normal 4 2 5 3 2 3 5" xfId="8764" xr:uid="{00000000-0005-0000-0000-000053210000}"/>
    <cellStyle name="Normal 4 2 5 3 2 4" xfId="3430" xr:uid="{00000000-0005-0000-0000-000054210000}"/>
    <cellStyle name="Normal 4 2 5 3 2 4 2" xfId="6982" xr:uid="{00000000-0005-0000-0000-000055210000}"/>
    <cellStyle name="Normal 4 2 5 3 2 4 2 2" xfId="21208" xr:uid="{00000000-0005-0000-0000-000056210000}"/>
    <cellStyle name="Normal 4 2 5 3 2 4 2 3" xfId="14092" xr:uid="{00000000-0005-0000-0000-000057210000}"/>
    <cellStyle name="Normal 4 2 5 3 2 4 3" xfId="24760" xr:uid="{00000000-0005-0000-0000-000058210000}"/>
    <cellStyle name="Normal 4 2 5 3 2 4 4" xfId="17656" xr:uid="{00000000-0005-0000-0000-000059210000}"/>
    <cellStyle name="Normal 4 2 5 3 2 4 5" xfId="10540" xr:uid="{00000000-0005-0000-0000-00005A210000}"/>
    <cellStyle name="Normal 4 2 5 3 2 5" xfId="4318" xr:uid="{00000000-0005-0000-0000-00005B210000}"/>
    <cellStyle name="Normal 4 2 5 3 2 5 2" xfId="18544" xr:uid="{00000000-0005-0000-0000-00005C210000}"/>
    <cellStyle name="Normal 4 2 5 3 2 5 3" xfId="11428" xr:uid="{00000000-0005-0000-0000-00005D210000}"/>
    <cellStyle name="Normal 4 2 5 3 2 6" xfId="22096" xr:uid="{00000000-0005-0000-0000-00005E210000}"/>
    <cellStyle name="Normal 4 2 5 3 2 7" xfId="14986" xr:uid="{00000000-0005-0000-0000-00005F210000}"/>
    <cellStyle name="Normal 4 2 5 3 2 8" xfId="7870" xr:uid="{00000000-0005-0000-0000-000060210000}"/>
    <cellStyle name="Normal 4 2 5 3 3" xfId="2098" xr:uid="{00000000-0005-0000-0000-000061210000}"/>
    <cellStyle name="Normal 4 2 5 3 3 2" xfId="5650" xr:uid="{00000000-0005-0000-0000-000062210000}"/>
    <cellStyle name="Normal 4 2 5 3 3 2 2" xfId="19876" xr:uid="{00000000-0005-0000-0000-000063210000}"/>
    <cellStyle name="Normal 4 2 5 3 3 2 3" xfId="12760" xr:uid="{00000000-0005-0000-0000-000064210000}"/>
    <cellStyle name="Normal 4 2 5 3 3 3" xfId="23428" xr:uid="{00000000-0005-0000-0000-000065210000}"/>
    <cellStyle name="Normal 4 2 5 3 3 4" xfId="16324" xr:uid="{00000000-0005-0000-0000-000066210000}"/>
    <cellStyle name="Normal 4 2 5 3 3 5" xfId="9208" xr:uid="{00000000-0005-0000-0000-000067210000}"/>
    <cellStyle name="Normal 4 2 5 3 4" xfId="1210" xr:uid="{00000000-0005-0000-0000-000068210000}"/>
    <cellStyle name="Normal 4 2 5 3 4 2" xfId="4762" xr:uid="{00000000-0005-0000-0000-000069210000}"/>
    <cellStyle name="Normal 4 2 5 3 4 2 2" xfId="18988" xr:uid="{00000000-0005-0000-0000-00006A210000}"/>
    <cellStyle name="Normal 4 2 5 3 4 2 3" xfId="11872" xr:uid="{00000000-0005-0000-0000-00006B210000}"/>
    <cellStyle name="Normal 4 2 5 3 4 3" xfId="22540" xr:uid="{00000000-0005-0000-0000-00006C210000}"/>
    <cellStyle name="Normal 4 2 5 3 4 4" xfId="15436" xr:uid="{00000000-0005-0000-0000-00006D210000}"/>
    <cellStyle name="Normal 4 2 5 3 4 5" xfId="8320" xr:uid="{00000000-0005-0000-0000-00006E210000}"/>
    <cellStyle name="Normal 4 2 5 3 5" xfId="2986" xr:uid="{00000000-0005-0000-0000-00006F210000}"/>
    <cellStyle name="Normal 4 2 5 3 5 2" xfId="6538" xr:uid="{00000000-0005-0000-0000-000070210000}"/>
    <cellStyle name="Normal 4 2 5 3 5 2 2" xfId="20764" xr:uid="{00000000-0005-0000-0000-000071210000}"/>
    <cellStyle name="Normal 4 2 5 3 5 2 3" xfId="13648" xr:uid="{00000000-0005-0000-0000-000072210000}"/>
    <cellStyle name="Normal 4 2 5 3 5 3" xfId="24316" xr:uid="{00000000-0005-0000-0000-000073210000}"/>
    <cellStyle name="Normal 4 2 5 3 5 4" xfId="17212" xr:uid="{00000000-0005-0000-0000-000074210000}"/>
    <cellStyle name="Normal 4 2 5 3 5 5" xfId="10096" xr:uid="{00000000-0005-0000-0000-000075210000}"/>
    <cellStyle name="Normal 4 2 5 3 6" xfId="3874" xr:uid="{00000000-0005-0000-0000-000076210000}"/>
    <cellStyle name="Normal 4 2 5 3 6 2" xfId="18100" xr:uid="{00000000-0005-0000-0000-000077210000}"/>
    <cellStyle name="Normal 4 2 5 3 6 3" xfId="10984" xr:uid="{00000000-0005-0000-0000-000078210000}"/>
    <cellStyle name="Normal 4 2 5 3 7" xfId="21652" xr:uid="{00000000-0005-0000-0000-000079210000}"/>
    <cellStyle name="Normal 4 2 5 3 8" xfId="14542" xr:uid="{00000000-0005-0000-0000-00007A210000}"/>
    <cellStyle name="Normal 4 2 5 3 9" xfId="7426" xr:uid="{00000000-0005-0000-0000-00007B210000}"/>
    <cellStyle name="Normal 4 2 5 4" xfId="538" xr:uid="{00000000-0005-0000-0000-00007C210000}"/>
    <cellStyle name="Normal 4 2 5 4 2" xfId="2320" xr:uid="{00000000-0005-0000-0000-00007D210000}"/>
    <cellStyle name="Normal 4 2 5 4 2 2" xfId="5872" xr:uid="{00000000-0005-0000-0000-00007E210000}"/>
    <cellStyle name="Normal 4 2 5 4 2 2 2" xfId="20098" xr:uid="{00000000-0005-0000-0000-00007F210000}"/>
    <cellStyle name="Normal 4 2 5 4 2 2 3" xfId="12982" xr:uid="{00000000-0005-0000-0000-000080210000}"/>
    <cellStyle name="Normal 4 2 5 4 2 3" xfId="23650" xr:uid="{00000000-0005-0000-0000-000081210000}"/>
    <cellStyle name="Normal 4 2 5 4 2 4" xfId="16546" xr:uid="{00000000-0005-0000-0000-000082210000}"/>
    <cellStyle name="Normal 4 2 5 4 2 5" xfId="9430" xr:uid="{00000000-0005-0000-0000-000083210000}"/>
    <cellStyle name="Normal 4 2 5 4 3" xfId="1432" xr:uid="{00000000-0005-0000-0000-000084210000}"/>
    <cellStyle name="Normal 4 2 5 4 3 2" xfId="4984" xr:uid="{00000000-0005-0000-0000-000085210000}"/>
    <cellStyle name="Normal 4 2 5 4 3 2 2" xfId="19210" xr:uid="{00000000-0005-0000-0000-000086210000}"/>
    <cellStyle name="Normal 4 2 5 4 3 2 3" xfId="12094" xr:uid="{00000000-0005-0000-0000-000087210000}"/>
    <cellStyle name="Normal 4 2 5 4 3 3" xfId="22762" xr:uid="{00000000-0005-0000-0000-000088210000}"/>
    <cellStyle name="Normal 4 2 5 4 3 4" xfId="15658" xr:uid="{00000000-0005-0000-0000-000089210000}"/>
    <cellStyle name="Normal 4 2 5 4 3 5" xfId="8542" xr:uid="{00000000-0005-0000-0000-00008A210000}"/>
    <cellStyle name="Normal 4 2 5 4 4" xfId="3208" xr:uid="{00000000-0005-0000-0000-00008B210000}"/>
    <cellStyle name="Normal 4 2 5 4 4 2" xfId="6760" xr:uid="{00000000-0005-0000-0000-00008C210000}"/>
    <cellStyle name="Normal 4 2 5 4 4 2 2" xfId="20986" xr:uid="{00000000-0005-0000-0000-00008D210000}"/>
    <cellStyle name="Normal 4 2 5 4 4 2 3" xfId="13870" xr:uid="{00000000-0005-0000-0000-00008E210000}"/>
    <cellStyle name="Normal 4 2 5 4 4 3" xfId="24538" xr:uid="{00000000-0005-0000-0000-00008F210000}"/>
    <cellStyle name="Normal 4 2 5 4 4 4" xfId="17434" xr:uid="{00000000-0005-0000-0000-000090210000}"/>
    <cellStyle name="Normal 4 2 5 4 4 5" xfId="10318" xr:uid="{00000000-0005-0000-0000-000091210000}"/>
    <cellStyle name="Normal 4 2 5 4 5" xfId="4096" xr:uid="{00000000-0005-0000-0000-000092210000}"/>
    <cellStyle name="Normal 4 2 5 4 5 2" xfId="18322" xr:uid="{00000000-0005-0000-0000-000093210000}"/>
    <cellStyle name="Normal 4 2 5 4 5 3" xfId="11206" xr:uid="{00000000-0005-0000-0000-000094210000}"/>
    <cellStyle name="Normal 4 2 5 4 6" xfId="21874" xr:uid="{00000000-0005-0000-0000-000095210000}"/>
    <cellStyle name="Normal 4 2 5 4 7" xfId="14764" xr:uid="{00000000-0005-0000-0000-000096210000}"/>
    <cellStyle name="Normal 4 2 5 4 8" xfId="7648" xr:uid="{00000000-0005-0000-0000-000097210000}"/>
    <cellStyle name="Normal 4 2 5 5" xfId="1876" xr:uid="{00000000-0005-0000-0000-000098210000}"/>
    <cellStyle name="Normal 4 2 5 5 2" xfId="5428" xr:uid="{00000000-0005-0000-0000-000099210000}"/>
    <cellStyle name="Normal 4 2 5 5 2 2" xfId="19654" xr:uid="{00000000-0005-0000-0000-00009A210000}"/>
    <cellStyle name="Normal 4 2 5 5 2 3" xfId="12538" xr:uid="{00000000-0005-0000-0000-00009B210000}"/>
    <cellStyle name="Normal 4 2 5 5 3" xfId="23206" xr:uid="{00000000-0005-0000-0000-00009C210000}"/>
    <cellStyle name="Normal 4 2 5 5 4" xfId="16102" xr:uid="{00000000-0005-0000-0000-00009D210000}"/>
    <cellStyle name="Normal 4 2 5 5 5" xfId="8986" xr:uid="{00000000-0005-0000-0000-00009E210000}"/>
    <cellStyle name="Normal 4 2 5 6" xfId="988" xr:uid="{00000000-0005-0000-0000-00009F210000}"/>
    <cellStyle name="Normal 4 2 5 6 2" xfId="4540" xr:uid="{00000000-0005-0000-0000-0000A0210000}"/>
    <cellStyle name="Normal 4 2 5 6 2 2" xfId="18766" xr:uid="{00000000-0005-0000-0000-0000A1210000}"/>
    <cellStyle name="Normal 4 2 5 6 2 3" xfId="11650" xr:uid="{00000000-0005-0000-0000-0000A2210000}"/>
    <cellStyle name="Normal 4 2 5 6 3" xfId="22318" xr:uid="{00000000-0005-0000-0000-0000A3210000}"/>
    <cellStyle name="Normal 4 2 5 6 4" xfId="15214" xr:uid="{00000000-0005-0000-0000-0000A4210000}"/>
    <cellStyle name="Normal 4 2 5 6 5" xfId="8098" xr:uid="{00000000-0005-0000-0000-0000A5210000}"/>
    <cellStyle name="Normal 4 2 5 7" xfId="2764" xr:uid="{00000000-0005-0000-0000-0000A6210000}"/>
    <cellStyle name="Normal 4 2 5 7 2" xfId="6316" xr:uid="{00000000-0005-0000-0000-0000A7210000}"/>
    <cellStyle name="Normal 4 2 5 7 2 2" xfId="20542" xr:uid="{00000000-0005-0000-0000-0000A8210000}"/>
    <cellStyle name="Normal 4 2 5 7 2 3" xfId="13426" xr:uid="{00000000-0005-0000-0000-0000A9210000}"/>
    <cellStyle name="Normal 4 2 5 7 3" xfId="24094" xr:uid="{00000000-0005-0000-0000-0000AA210000}"/>
    <cellStyle name="Normal 4 2 5 7 4" xfId="16990" xr:uid="{00000000-0005-0000-0000-0000AB210000}"/>
    <cellStyle name="Normal 4 2 5 7 5" xfId="9874" xr:uid="{00000000-0005-0000-0000-0000AC210000}"/>
    <cellStyle name="Normal 4 2 5 8" xfId="3652" xr:uid="{00000000-0005-0000-0000-0000AD210000}"/>
    <cellStyle name="Normal 4 2 5 8 2" xfId="17878" xr:uid="{00000000-0005-0000-0000-0000AE210000}"/>
    <cellStyle name="Normal 4 2 5 8 3" xfId="10762" xr:uid="{00000000-0005-0000-0000-0000AF210000}"/>
    <cellStyle name="Normal 4 2 5 9" xfId="21430" xr:uid="{00000000-0005-0000-0000-0000B0210000}"/>
    <cellStyle name="Normal 4 2 6" xfId="131" xr:uid="{00000000-0005-0000-0000-0000B1210000}"/>
    <cellStyle name="Normal 4 2 6 10" xfId="7241" xr:uid="{00000000-0005-0000-0000-0000B2210000}"/>
    <cellStyle name="Normal 4 2 6 2" xfId="353" xr:uid="{00000000-0005-0000-0000-0000B3210000}"/>
    <cellStyle name="Normal 4 2 6 2 2" xfId="797" xr:uid="{00000000-0005-0000-0000-0000B4210000}"/>
    <cellStyle name="Normal 4 2 6 2 2 2" xfId="2579" xr:uid="{00000000-0005-0000-0000-0000B5210000}"/>
    <cellStyle name="Normal 4 2 6 2 2 2 2" xfId="6131" xr:uid="{00000000-0005-0000-0000-0000B6210000}"/>
    <cellStyle name="Normal 4 2 6 2 2 2 2 2" xfId="20357" xr:uid="{00000000-0005-0000-0000-0000B7210000}"/>
    <cellStyle name="Normal 4 2 6 2 2 2 2 3" xfId="13241" xr:uid="{00000000-0005-0000-0000-0000B8210000}"/>
    <cellStyle name="Normal 4 2 6 2 2 2 3" xfId="23909" xr:uid="{00000000-0005-0000-0000-0000B9210000}"/>
    <cellStyle name="Normal 4 2 6 2 2 2 4" xfId="16805" xr:uid="{00000000-0005-0000-0000-0000BA210000}"/>
    <cellStyle name="Normal 4 2 6 2 2 2 5" xfId="9689" xr:uid="{00000000-0005-0000-0000-0000BB210000}"/>
    <cellStyle name="Normal 4 2 6 2 2 3" xfId="1691" xr:uid="{00000000-0005-0000-0000-0000BC210000}"/>
    <cellStyle name="Normal 4 2 6 2 2 3 2" xfId="5243" xr:uid="{00000000-0005-0000-0000-0000BD210000}"/>
    <cellStyle name="Normal 4 2 6 2 2 3 2 2" xfId="19469" xr:uid="{00000000-0005-0000-0000-0000BE210000}"/>
    <cellStyle name="Normal 4 2 6 2 2 3 2 3" xfId="12353" xr:uid="{00000000-0005-0000-0000-0000BF210000}"/>
    <cellStyle name="Normal 4 2 6 2 2 3 3" xfId="23021" xr:uid="{00000000-0005-0000-0000-0000C0210000}"/>
    <cellStyle name="Normal 4 2 6 2 2 3 4" xfId="15917" xr:uid="{00000000-0005-0000-0000-0000C1210000}"/>
    <cellStyle name="Normal 4 2 6 2 2 3 5" xfId="8801" xr:uid="{00000000-0005-0000-0000-0000C2210000}"/>
    <cellStyle name="Normal 4 2 6 2 2 4" xfId="3467" xr:uid="{00000000-0005-0000-0000-0000C3210000}"/>
    <cellStyle name="Normal 4 2 6 2 2 4 2" xfId="7019" xr:uid="{00000000-0005-0000-0000-0000C4210000}"/>
    <cellStyle name="Normal 4 2 6 2 2 4 2 2" xfId="21245" xr:uid="{00000000-0005-0000-0000-0000C5210000}"/>
    <cellStyle name="Normal 4 2 6 2 2 4 2 3" xfId="14129" xr:uid="{00000000-0005-0000-0000-0000C6210000}"/>
    <cellStyle name="Normal 4 2 6 2 2 4 3" xfId="24797" xr:uid="{00000000-0005-0000-0000-0000C7210000}"/>
    <cellStyle name="Normal 4 2 6 2 2 4 4" xfId="17693" xr:uid="{00000000-0005-0000-0000-0000C8210000}"/>
    <cellStyle name="Normal 4 2 6 2 2 4 5" xfId="10577" xr:uid="{00000000-0005-0000-0000-0000C9210000}"/>
    <cellStyle name="Normal 4 2 6 2 2 5" xfId="4355" xr:uid="{00000000-0005-0000-0000-0000CA210000}"/>
    <cellStyle name="Normal 4 2 6 2 2 5 2" xfId="18581" xr:uid="{00000000-0005-0000-0000-0000CB210000}"/>
    <cellStyle name="Normal 4 2 6 2 2 5 3" xfId="11465" xr:uid="{00000000-0005-0000-0000-0000CC210000}"/>
    <cellStyle name="Normal 4 2 6 2 2 6" xfId="22133" xr:uid="{00000000-0005-0000-0000-0000CD210000}"/>
    <cellStyle name="Normal 4 2 6 2 2 7" xfId="15023" xr:uid="{00000000-0005-0000-0000-0000CE210000}"/>
    <cellStyle name="Normal 4 2 6 2 2 8" xfId="7907" xr:uid="{00000000-0005-0000-0000-0000CF210000}"/>
    <cellStyle name="Normal 4 2 6 2 3" xfId="2135" xr:uid="{00000000-0005-0000-0000-0000D0210000}"/>
    <cellStyle name="Normal 4 2 6 2 3 2" xfId="5687" xr:uid="{00000000-0005-0000-0000-0000D1210000}"/>
    <cellStyle name="Normal 4 2 6 2 3 2 2" xfId="19913" xr:uid="{00000000-0005-0000-0000-0000D2210000}"/>
    <cellStyle name="Normal 4 2 6 2 3 2 3" xfId="12797" xr:uid="{00000000-0005-0000-0000-0000D3210000}"/>
    <cellStyle name="Normal 4 2 6 2 3 3" xfId="23465" xr:uid="{00000000-0005-0000-0000-0000D4210000}"/>
    <cellStyle name="Normal 4 2 6 2 3 4" xfId="16361" xr:uid="{00000000-0005-0000-0000-0000D5210000}"/>
    <cellStyle name="Normal 4 2 6 2 3 5" xfId="9245" xr:uid="{00000000-0005-0000-0000-0000D6210000}"/>
    <cellStyle name="Normal 4 2 6 2 4" xfId="1247" xr:uid="{00000000-0005-0000-0000-0000D7210000}"/>
    <cellStyle name="Normal 4 2 6 2 4 2" xfId="4799" xr:uid="{00000000-0005-0000-0000-0000D8210000}"/>
    <cellStyle name="Normal 4 2 6 2 4 2 2" xfId="19025" xr:uid="{00000000-0005-0000-0000-0000D9210000}"/>
    <cellStyle name="Normal 4 2 6 2 4 2 3" xfId="11909" xr:uid="{00000000-0005-0000-0000-0000DA210000}"/>
    <cellStyle name="Normal 4 2 6 2 4 3" xfId="22577" xr:uid="{00000000-0005-0000-0000-0000DB210000}"/>
    <cellStyle name="Normal 4 2 6 2 4 4" xfId="15473" xr:uid="{00000000-0005-0000-0000-0000DC210000}"/>
    <cellStyle name="Normal 4 2 6 2 4 5" xfId="8357" xr:uid="{00000000-0005-0000-0000-0000DD210000}"/>
    <cellStyle name="Normal 4 2 6 2 5" xfId="3023" xr:uid="{00000000-0005-0000-0000-0000DE210000}"/>
    <cellStyle name="Normal 4 2 6 2 5 2" xfId="6575" xr:uid="{00000000-0005-0000-0000-0000DF210000}"/>
    <cellStyle name="Normal 4 2 6 2 5 2 2" xfId="20801" xr:uid="{00000000-0005-0000-0000-0000E0210000}"/>
    <cellStyle name="Normal 4 2 6 2 5 2 3" xfId="13685" xr:uid="{00000000-0005-0000-0000-0000E1210000}"/>
    <cellStyle name="Normal 4 2 6 2 5 3" xfId="24353" xr:uid="{00000000-0005-0000-0000-0000E2210000}"/>
    <cellStyle name="Normal 4 2 6 2 5 4" xfId="17249" xr:uid="{00000000-0005-0000-0000-0000E3210000}"/>
    <cellStyle name="Normal 4 2 6 2 5 5" xfId="10133" xr:uid="{00000000-0005-0000-0000-0000E4210000}"/>
    <cellStyle name="Normal 4 2 6 2 6" xfId="3911" xr:uid="{00000000-0005-0000-0000-0000E5210000}"/>
    <cellStyle name="Normal 4 2 6 2 6 2" xfId="18137" xr:uid="{00000000-0005-0000-0000-0000E6210000}"/>
    <cellStyle name="Normal 4 2 6 2 6 3" xfId="11021" xr:uid="{00000000-0005-0000-0000-0000E7210000}"/>
    <cellStyle name="Normal 4 2 6 2 7" xfId="21689" xr:uid="{00000000-0005-0000-0000-0000E8210000}"/>
    <cellStyle name="Normal 4 2 6 2 8" xfId="14579" xr:uid="{00000000-0005-0000-0000-0000E9210000}"/>
    <cellStyle name="Normal 4 2 6 2 9" xfId="7463" xr:uid="{00000000-0005-0000-0000-0000EA210000}"/>
    <cellStyle name="Normal 4 2 6 3" xfId="575" xr:uid="{00000000-0005-0000-0000-0000EB210000}"/>
    <cellStyle name="Normal 4 2 6 3 2" xfId="2357" xr:uid="{00000000-0005-0000-0000-0000EC210000}"/>
    <cellStyle name="Normal 4 2 6 3 2 2" xfId="5909" xr:uid="{00000000-0005-0000-0000-0000ED210000}"/>
    <cellStyle name="Normal 4 2 6 3 2 2 2" xfId="20135" xr:uid="{00000000-0005-0000-0000-0000EE210000}"/>
    <cellStyle name="Normal 4 2 6 3 2 2 3" xfId="13019" xr:uid="{00000000-0005-0000-0000-0000EF210000}"/>
    <cellStyle name="Normal 4 2 6 3 2 3" xfId="23687" xr:uid="{00000000-0005-0000-0000-0000F0210000}"/>
    <cellStyle name="Normal 4 2 6 3 2 4" xfId="16583" xr:uid="{00000000-0005-0000-0000-0000F1210000}"/>
    <cellStyle name="Normal 4 2 6 3 2 5" xfId="9467" xr:uid="{00000000-0005-0000-0000-0000F2210000}"/>
    <cellStyle name="Normal 4 2 6 3 3" xfId="1469" xr:uid="{00000000-0005-0000-0000-0000F3210000}"/>
    <cellStyle name="Normal 4 2 6 3 3 2" xfId="5021" xr:uid="{00000000-0005-0000-0000-0000F4210000}"/>
    <cellStyle name="Normal 4 2 6 3 3 2 2" xfId="19247" xr:uid="{00000000-0005-0000-0000-0000F5210000}"/>
    <cellStyle name="Normal 4 2 6 3 3 2 3" xfId="12131" xr:uid="{00000000-0005-0000-0000-0000F6210000}"/>
    <cellStyle name="Normal 4 2 6 3 3 3" xfId="22799" xr:uid="{00000000-0005-0000-0000-0000F7210000}"/>
    <cellStyle name="Normal 4 2 6 3 3 4" xfId="15695" xr:uid="{00000000-0005-0000-0000-0000F8210000}"/>
    <cellStyle name="Normal 4 2 6 3 3 5" xfId="8579" xr:uid="{00000000-0005-0000-0000-0000F9210000}"/>
    <cellStyle name="Normal 4 2 6 3 4" xfId="3245" xr:uid="{00000000-0005-0000-0000-0000FA210000}"/>
    <cellStyle name="Normal 4 2 6 3 4 2" xfId="6797" xr:uid="{00000000-0005-0000-0000-0000FB210000}"/>
    <cellStyle name="Normal 4 2 6 3 4 2 2" xfId="21023" xr:uid="{00000000-0005-0000-0000-0000FC210000}"/>
    <cellStyle name="Normal 4 2 6 3 4 2 3" xfId="13907" xr:uid="{00000000-0005-0000-0000-0000FD210000}"/>
    <cellStyle name="Normal 4 2 6 3 4 3" xfId="24575" xr:uid="{00000000-0005-0000-0000-0000FE210000}"/>
    <cellStyle name="Normal 4 2 6 3 4 4" xfId="17471" xr:uid="{00000000-0005-0000-0000-0000FF210000}"/>
    <cellStyle name="Normal 4 2 6 3 4 5" xfId="10355" xr:uid="{00000000-0005-0000-0000-000000220000}"/>
    <cellStyle name="Normal 4 2 6 3 5" xfId="4133" xr:uid="{00000000-0005-0000-0000-000001220000}"/>
    <cellStyle name="Normal 4 2 6 3 5 2" xfId="18359" xr:uid="{00000000-0005-0000-0000-000002220000}"/>
    <cellStyle name="Normal 4 2 6 3 5 3" xfId="11243" xr:uid="{00000000-0005-0000-0000-000003220000}"/>
    <cellStyle name="Normal 4 2 6 3 6" xfId="21911" xr:uid="{00000000-0005-0000-0000-000004220000}"/>
    <cellStyle name="Normal 4 2 6 3 7" xfId="14801" xr:uid="{00000000-0005-0000-0000-000005220000}"/>
    <cellStyle name="Normal 4 2 6 3 8" xfId="7685" xr:uid="{00000000-0005-0000-0000-000006220000}"/>
    <cellStyle name="Normal 4 2 6 4" xfId="1913" xr:uid="{00000000-0005-0000-0000-000007220000}"/>
    <cellStyle name="Normal 4 2 6 4 2" xfId="5465" xr:uid="{00000000-0005-0000-0000-000008220000}"/>
    <cellStyle name="Normal 4 2 6 4 2 2" xfId="19691" xr:uid="{00000000-0005-0000-0000-000009220000}"/>
    <cellStyle name="Normal 4 2 6 4 2 3" xfId="12575" xr:uid="{00000000-0005-0000-0000-00000A220000}"/>
    <cellStyle name="Normal 4 2 6 4 3" xfId="23243" xr:uid="{00000000-0005-0000-0000-00000B220000}"/>
    <cellStyle name="Normal 4 2 6 4 4" xfId="16139" xr:uid="{00000000-0005-0000-0000-00000C220000}"/>
    <cellStyle name="Normal 4 2 6 4 5" xfId="9023" xr:uid="{00000000-0005-0000-0000-00000D220000}"/>
    <cellStyle name="Normal 4 2 6 5" xfId="1025" xr:uid="{00000000-0005-0000-0000-00000E220000}"/>
    <cellStyle name="Normal 4 2 6 5 2" xfId="4577" xr:uid="{00000000-0005-0000-0000-00000F220000}"/>
    <cellStyle name="Normal 4 2 6 5 2 2" xfId="18803" xr:uid="{00000000-0005-0000-0000-000010220000}"/>
    <cellStyle name="Normal 4 2 6 5 2 3" xfId="11687" xr:uid="{00000000-0005-0000-0000-000011220000}"/>
    <cellStyle name="Normal 4 2 6 5 3" xfId="22355" xr:uid="{00000000-0005-0000-0000-000012220000}"/>
    <cellStyle name="Normal 4 2 6 5 4" xfId="15251" xr:uid="{00000000-0005-0000-0000-000013220000}"/>
    <cellStyle name="Normal 4 2 6 5 5" xfId="8135" xr:uid="{00000000-0005-0000-0000-000014220000}"/>
    <cellStyle name="Normal 4 2 6 6" xfId="2801" xr:uid="{00000000-0005-0000-0000-000015220000}"/>
    <cellStyle name="Normal 4 2 6 6 2" xfId="6353" xr:uid="{00000000-0005-0000-0000-000016220000}"/>
    <cellStyle name="Normal 4 2 6 6 2 2" xfId="20579" xr:uid="{00000000-0005-0000-0000-000017220000}"/>
    <cellStyle name="Normal 4 2 6 6 2 3" xfId="13463" xr:uid="{00000000-0005-0000-0000-000018220000}"/>
    <cellStyle name="Normal 4 2 6 6 3" xfId="24131" xr:uid="{00000000-0005-0000-0000-000019220000}"/>
    <cellStyle name="Normal 4 2 6 6 4" xfId="17027" xr:uid="{00000000-0005-0000-0000-00001A220000}"/>
    <cellStyle name="Normal 4 2 6 6 5" xfId="9911" xr:uid="{00000000-0005-0000-0000-00001B220000}"/>
    <cellStyle name="Normal 4 2 6 7" xfId="3689" xr:uid="{00000000-0005-0000-0000-00001C220000}"/>
    <cellStyle name="Normal 4 2 6 7 2" xfId="17915" xr:uid="{00000000-0005-0000-0000-00001D220000}"/>
    <cellStyle name="Normal 4 2 6 7 3" xfId="10799" xr:uid="{00000000-0005-0000-0000-00001E220000}"/>
    <cellStyle name="Normal 4 2 6 8" xfId="21467" xr:uid="{00000000-0005-0000-0000-00001F220000}"/>
    <cellStyle name="Normal 4 2 6 9" xfId="14357" xr:uid="{00000000-0005-0000-0000-000020220000}"/>
    <cellStyle name="Normal 4 2 7" xfId="242" xr:uid="{00000000-0005-0000-0000-000021220000}"/>
    <cellStyle name="Normal 4 2 7 2" xfId="686" xr:uid="{00000000-0005-0000-0000-000022220000}"/>
    <cellStyle name="Normal 4 2 7 2 2" xfId="2468" xr:uid="{00000000-0005-0000-0000-000023220000}"/>
    <cellStyle name="Normal 4 2 7 2 2 2" xfId="6020" xr:uid="{00000000-0005-0000-0000-000024220000}"/>
    <cellStyle name="Normal 4 2 7 2 2 2 2" xfId="20246" xr:uid="{00000000-0005-0000-0000-000025220000}"/>
    <cellStyle name="Normal 4 2 7 2 2 2 3" xfId="13130" xr:uid="{00000000-0005-0000-0000-000026220000}"/>
    <cellStyle name="Normal 4 2 7 2 2 3" xfId="23798" xr:uid="{00000000-0005-0000-0000-000027220000}"/>
    <cellStyle name="Normal 4 2 7 2 2 4" xfId="16694" xr:uid="{00000000-0005-0000-0000-000028220000}"/>
    <cellStyle name="Normal 4 2 7 2 2 5" xfId="9578" xr:uid="{00000000-0005-0000-0000-000029220000}"/>
    <cellStyle name="Normal 4 2 7 2 3" xfId="1580" xr:uid="{00000000-0005-0000-0000-00002A220000}"/>
    <cellStyle name="Normal 4 2 7 2 3 2" xfId="5132" xr:uid="{00000000-0005-0000-0000-00002B220000}"/>
    <cellStyle name="Normal 4 2 7 2 3 2 2" xfId="19358" xr:uid="{00000000-0005-0000-0000-00002C220000}"/>
    <cellStyle name="Normal 4 2 7 2 3 2 3" xfId="12242" xr:uid="{00000000-0005-0000-0000-00002D220000}"/>
    <cellStyle name="Normal 4 2 7 2 3 3" xfId="22910" xr:uid="{00000000-0005-0000-0000-00002E220000}"/>
    <cellStyle name="Normal 4 2 7 2 3 4" xfId="15806" xr:uid="{00000000-0005-0000-0000-00002F220000}"/>
    <cellStyle name="Normal 4 2 7 2 3 5" xfId="8690" xr:uid="{00000000-0005-0000-0000-000030220000}"/>
    <cellStyle name="Normal 4 2 7 2 4" xfId="3356" xr:uid="{00000000-0005-0000-0000-000031220000}"/>
    <cellStyle name="Normal 4 2 7 2 4 2" xfId="6908" xr:uid="{00000000-0005-0000-0000-000032220000}"/>
    <cellStyle name="Normal 4 2 7 2 4 2 2" xfId="21134" xr:uid="{00000000-0005-0000-0000-000033220000}"/>
    <cellStyle name="Normal 4 2 7 2 4 2 3" xfId="14018" xr:uid="{00000000-0005-0000-0000-000034220000}"/>
    <cellStyle name="Normal 4 2 7 2 4 3" xfId="24686" xr:uid="{00000000-0005-0000-0000-000035220000}"/>
    <cellStyle name="Normal 4 2 7 2 4 4" xfId="17582" xr:uid="{00000000-0005-0000-0000-000036220000}"/>
    <cellStyle name="Normal 4 2 7 2 4 5" xfId="10466" xr:uid="{00000000-0005-0000-0000-000037220000}"/>
    <cellStyle name="Normal 4 2 7 2 5" xfId="4244" xr:uid="{00000000-0005-0000-0000-000038220000}"/>
    <cellStyle name="Normal 4 2 7 2 5 2" xfId="18470" xr:uid="{00000000-0005-0000-0000-000039220000}"/>
    <cellStyle name="Normal 4 2 7 2 5 3" xfId="11354" xr:uid="{00000000-0005-0000-0000-00003A220000}"/>
    <cellStyle name="Normal 4 2 7 2 6" xfId="22022" xr:uid="{00000000-0005-0000-0000-00003B220000}"/>
    <cellStyle name="Normal 4 2 7 2 7" xfId="14912" xr:uid="{00000000-0005-0000-0000-00003C220000}"/>
    <cellStyle name="Normal 4 2 7 2 8" xfId="7796" xr:uid="{00000000-0005-0000-0000-00003D220000}"/>
    <cellStyle name="Normal 4 2 7 3" xfId="2024" xr:uid="{00000000-0005-0000-0000-00003E220000}"/>
    <cellStyle name="Normal 4 2 7 3 2" xfId="5576" xr:uid="{00000000-0005-0000-0000-00003F220000}"/>
    <cellStyle name="Normal 4 2 7 3 2 2" xfId="19802" xr:uid="{00000000-0005-0000-0000-000040220000}"/>
    <cellStyle name="Normal 4 2 7 3 2 3" xfId="12686" xr:uid="{00000000-0005-0000-0000-000041220000}"/>
    <cellStyle name="Normal 4 2 7 3 3" xfId="23354" xr:uid="{00000000-0005-0000-0000-000042220000}"/>
    <cellStyle name="Normal 4 2 7 3 4" xfId="16250" xr:uid="{00000000-0005-0000-0000-000043220000}"/>
    <cellStyle name="Normal 4 2 7 3 5" xfId="9134" xr:uid="{00000000-0005-0000-0000-000044220000}"/>
    <cellStyle name="Normal 4 2 7 4" xfId="1136" xr:uid="{00000000-0005-0000-0000-000045220000}"/>
    <cellStyle name="Normal 4 2 7 4 2" xfId="4688" xr:uid="{00000000-0005-0000-0000-000046220000}"/>
    <cellStyle name="Normal 4 2 7 4 2 2" xfId="18914" xr:uid="{00000000-0005-0000-0000-000047220000}"/>
    <cellStyle name="Normal 4 2 7 4 2 3" xfId="11798" xr:uid="{00000000-0005-0000-0000-000048220000}"/>
    <cellStyle name="Normal 4 2 7 4 3" xfId="22466" xr:uid="{00000000-0005-0000-0000-000049220000}"/>
    <cellStyle name="Normal 4 2 7 4 4" xfId="15362" xr:uid="{00000000-0005-0000-0000-00004A220000}"/>
    <cellStyle name="Normal 4 2 7 4 5" xfId="8246" xr:uid="{00000000-0005-0000-0000-00004B220000}"/>
    <cellStyle name="Normal 4 2 7 5" xfId="2912" xr:uid="{00000000-0005-0000-0000-00004C220000}"/>
    <cellStyle name="Normal 4 2 7 5 2" xfId="6464" xr:uid="{00000000-0005-0000-0000-00004D220000}"/>
    <cellStyle name="Normal 4 2 7 5 2 2" xfId="20690" xr:uid="{00000000-0005-0000-0000-00004E220000}"/>
    <cellStyle name="Normal 4 2 7 5 2 3" xfId="13574" xr:uid="{00000000-0005-0000-0000-00004F220000}"/>
    <cellStyle name="Normal 4 2 7 5 3" xfId="24242" xr:uid="{00000000-0005-0000-0000-000050220000}"/>
    <cellStyle name="Normal 4 2 7 5 4" xfId="17138" xr:uid="{00000000-0005-0000-0000-000051220000}"/>
    <cellStyle name="Normal 4 2 7 5 5" xfId="10022" xr:uid="{00000000-0005-0000-0000-000052220000}"/>
    <cellStyle name="Normal 4 2 7 6" xfId="3800" xr:uid="{00000000-0005-0000-0000-000053220000}"/>
    <cellStyle name="Normal 4 2 7 6 2" xfId="18026" xr:uid="{00000000-0005-0000-0000-000054220000}"/>
    <cellStyle name="Normal 4 2 7 6 3" xfId="10910" xr:uid="{00000000-0005-0000-0000-000055220000}"/>
    <cellStyle name="Normal 4 2 7 7" xfId="21578" xr:uid="{00000000-0005-0000-0000-000056220000}"/>
    <cellStyle name="Normal 4 2 7 8" xfId="14468" xr:uid="{00000000-0005-0000-0000-000057220000}"/>
    <cellStyle name="Normal 4 2 7 9" xfId="7352" xr:uid="{00000000-0005-0000-0000-000058220000}"/>
    <cellStyle name="Normal 4 2 8" xfId="464" xr:uid="{00000000-0005-0000-0000-000059220000}"/>
    <cellStyle name="Normal 4 2 8 2" xfId="2246" xr:uid="{00000000-0005-0000-0000-00005A220000}"/>
    <cellStyle name="Normal 4 2 8 2 2" xfId="5798" xr:uid="{00000000-0005-0000-0000-00005B220000}"/>
    <cellStyle name="Normal 4 2 8 2 2 2" xfId="20024" xr:uid="{00000000-0005-0000-0000-00005C220000}"/>
    <cellStyle name="Normal 4 2 8 2 2 3" xfId="12908" xr:uid="{00000000-0005-0000-0000-00005D220000}"/>
    <cellStyle name="Normal 4 2 8 2 3" xfId="23576" xr:uid="{00000000-0005-0000-0000-00005E220000}"/>
    <cellStyle name="Normal 4 2 8 2 4" xfId="16472" xr:uid="{00000000-0005-0000-0000-00005F220000}"/>
    <cellStyle name="Normal 4 2 8 2 5" xfId="9356" xr:uid="{00000000-0005-0000-0000-000060220000}"/>
    <cellStyle name="Normal 4 2 8 3" xfId="1358" xr:uid="{00000000-0005-0000-0000-000061220000}"/>
    <cellStyle name="Normal 4 2 8 3 2" xfId="4910" xr:uid="{00000000-0005-0000-0000-000062220000}"/>
    <cellStyle name="Normal 4 2 8 3 2 2" xfId="19136" xr:uid="{00000000-0005-0000-0000-000063220000}"/>
    <cellStyle name="Normal 4 2 8 3 2 3" xfId="12020" xr:uid="{00000000-0005-0000-0000-000064220000}"/>
    <cellStyle name="Normal 4 2 8 3 3" xfId="22688" xr:uid="{00000000-0005-0000-0000-000065220000}"/>
    <cellStyle name="Normal 4 2 8 3 4" xfId="15584" xr:uid="{00000000-0005-0000-0000-000066220000}"/>
    <cellStyle name="Normal 4 2 8 3 5" xfId="8468" xr:uid="{00000000-0005-0000-0000-000067220000}"/>
    <cellStyle name="Normal 4 2 8 4" xfId="3134" xr:uid="{00000000-0005-0000-0000-000068220000}"/>
    <cellStyle name="Normal 4 2 8 4 2" xfId="6686" xr:uid="{00000000-0005-0000-0000-000069220000}"/>
    <cellStyle name="Normal 4 2 8 4 2 2" xfId="20912" xr:uid="{00000000-0005-0000-0000-00006A220000}"/>
    <cellStyle name="Normal 4 2 8 4 2 3" xfId="13796" xr:uid="{00000000-0005-0000-0000-00006B220000}"/>
    <cellStyle name="Normal 4 2 8 4 3" xfId="24464" xr:uid="{00000000-0005-0000-0000-00006C220000}"/>
    <cellStyle name="Normal 4 2 8 4 4" xfId="17360" xr:uid="{00000000-0005-0000-0000-00006D220000}"/>
    <cellStyle name="Normal 4 2 8 4 5" xfId="10244" xr:uid="{00000000-0005-0000-0000-00006E220000}"/>
    <cellStyle name="Normal 4 2 8 5" xfId="4022" xr:uid="{00000000-0005-0000-0000-00006F220000}"/>
    <cellStyle name="Normal 4 2 8 5 2" xfId="18248" xr:uid="{00000000-0005-0000-0000-000070220000}"/>
    <cellStyle name="Normal 4 2 8 5 3" xfId="11132" xr:uid="{00000000-0005-0000-0000-000071220000}"/>
    <cellStyle name="Normal 4 2 8 6" xfId="21800" xr:uid="{00000000-0005-0000-0000-000072220000}"/>
    <cellStyle name="Normal 4 2 8 7" xfId="14690" xr:uid="{00000000-0005-0000-0000-000073220000}"/>
    <cellStyle name="Normal 4 2 8 8" xfId="7574" xr:uid="{00000000-0005-0000-0000-000074220000}"/>
    <cellStyle name="Normal 4 2 9" xfId="1802" xr:uid="{00000000-0005-0000-0000-000075220000}"/>
    <cellStyle name="Normal 4 2 9 2" xfId="5354" xr:uid="{00000000-0005-0000-0000-000076220000}"/>
    <cellStyle name="Normal 4 2 9 2 2" xfId="19580" xr:uid="{00000000-0005-0000-0000-000077220000}"/>
    <cellStyle name="Normal 4 2 9 2 3" xfId="12464" xr:uid="{00000000-0005-0000-0000-000078220000}"/>
    <cellStyle name="Normal 4 2 9 3" xfId="23132" xr:uid="{00000000-0005-0000-0000-000079220000}"/>
    <cellStyle name="Normal 4 2 9 4" xfId="16028" xr:uid="{00000000-0005-0000-0000-00007A220000}"/>
    <cellStyle name="Normal 4 2 9 5" xfId="8912" xr:uid="{00000000-0005-0000-0000-00007B220000}"/>
    <cellStyle name="Normal 4 3" xfId="23" xr:uid="{00000000-0005-0000-0000-00007C220000}"/>
    <cellStyle name="Normal 4 3 10" xfId="2694" xr:uid="{00000000-0005-0000-0000-00007D220000}"/>
    <cellStyle name="Normal 4 3 10 2" xfId="6246" xr:uid="{00000000-0005-0000-0000-00007E220000}"/>
    <cellStyle name="Normal 4 3 10 2 2" xfId="20472" xr:uid="{00000000-0005-0000-0000-00007F220000}"/>
    <cellStyle name="Normal 4 3 10 2 3" xfId="13356" xr:uid="{00000000-0005-0000-0000-000080220000}"/>
    <cellStyle name="Normal 4 3 10 3" xfId="24024" xr:uid="{00000000-0005-0000-0000-000081220000}"/>
    <cellStyle name="Normal 4 3 10 4" xfId="16920" xr:uid="{00000000-0005-0000-0000-000082220000}"/>
    <cellStyle name="Normal 4 3 10 5" xfId="9804" xr:uid="{00000000-0005-0000-0000-000083220000}"/>
    <cellStyle name="Normal 4 3 11" xfId="3582" xr:uid="{00000000-0005-0000-0000-000084220000}"/>
    <cellStyle name="Normal 4 3 11 2" xfId="17808" xr:uid="{00000000-0005-0000-0000-000085220000}"/>
    <cellStyle name="Normal 4 3 11 3" xfId="10692" xr:uid="{00000000-0005-0000-0000-000086220000}"/>
    <cellStyle name="Normal 4 3 12" xfId="21360" xr:uid="{00000000-0005-0000-0000-000087220000}"/>
    <cellStyle name="Normal 4 3 13" xfId="14250" xr:uid="{00000000-0005-0000-0000-000088220000}"/>
    <cellStyle name="Normal 4 3 14" xfId="7134" xr:uid="{00000000-0005-0000-0000-000089220000}"/>
    <cellStyle name="Normal 4 3 2" xfId="24" xr:uid="{00000000-0005-0000-0000-00008A220000}"/>
    <cellStyle name="Normal 4 3 2 10" xfId="3583" xr:uid="{00000000-0005-0000-0000-00008B220000}"/>
    <cellStyle name="Normal 4 3 2 10 2" xfId="17809" xr:uid="{00000000-0005-0000-0000-00008C220000}"/>
    <cellStyle name="Normal 4 3 2 10 3" xfId="10693" xr:uid="{00000000-0005-0000-0000-00008D220000}"/>
    <cellStyle name="Normal 4 3 2 11" xfId="21361" xr:uid="{00000000-0005-0000-0000-00008E220000}"/>
    <cellStyle name="Normal 4 3 2 12" xfId="14251" xr:uid="{00000000-0005-0000-0000-00008F220000}"/>
    <cellStyle name="Normal 4 3 2 13" xfId="7135" xr:uid="{00000000-0005-0000-0000-000090220000}"/>
    <cellStyle name="Normal 4 3 2 2" xfId="61" xr:uid="{00000000-0005-0000-0000-000091220000}"/>
    <cellStyle name="Normal 4 3 2 2 10" xfId="14288" xr:uid="{00000000-0005-0000-0000-000092220000}"/>
    <cellStyle name="Normal 4 3 2 2 11" xfId="7172" xr:uid="{00000000-0005-0000-0000-000093220000}"/>
    <cellStyle name="Normal 4 3 2 2 2" xfId="173" xr:uid="{00000000-0005-0000-0000-000094220000}"/>
    <cellStyle name="Normal 4 3 2 2 2 10" xfId="7283" xr:uid="{00000000-0005-0000-0000-000095220000}"/>
    <cellStyle name="Normal 4 3 2 2 2 2" xfId="395" xr:uid="{00000000-0005-0000-0000-000096220000}"/>
    <cellStyle name="Normal 4 3 2 2 2 2 2" xfId="839" xr:uid="{00000000-0005-0000-0000-000097220000}"/>
    <cellStyle name="Normal 4 3 2 2 2 2 2 2" xfId="2621" xr:uid="{00000000-0005-0000-0000-000098220000}"/>
    <cellStyle name="Normal 4 3 2 2 2 2 2 2 2" xfId="6173" xr:uid="{00000000-0005-0000-0000-000099220000}"/>
    <cellStyle name="Normal 4 3 2 2 2 2 2 2 2 2" xfId="20399" xr:uid="{00000000-0005-0000-0000-00009A220000}"/>
    <cellStyle name="Normal 4 3 2 2 2 2 2 2 2 3" xfId="13283" xr:uid="{00000000-0005-0000-0000-00009B220000}"/>
    <cellStyle name="Normal 4 3 2 2 2 2 2 2 3" xfId="23951" xr:uid="{00000000-0005-0000-0000-00009C220000}"/>
    <cellStyle name="Normal 4 3 2 2 2 2 2 2 4" xfId="16847" xr:uid="{00000000-0005-0000-0000-00009D220000}"/>
    <cellStyle name="Normal 4 3 2 2 2 2 2 2 5" xfId="9731" xr:uid="{00000000-0005-0000-0000-00009E220000}"/>
    <cellStyle name="Normal 4 3 2 2 2 2 2 3" xfId="1733" xr:uid="{00000000-0005-0000-0000-00009F220000}"/>
    <cellStyle name="Normal 4 3 2 2 2 2 2 3 2" xfId="5285" xr:uid="{00000000-0005-0000-0000-0000A0220000}"/>
    <cellStyle name="Normal 4 3 2 2 2 2 2 3 2 2" xfId="19511" xr:uid="{00000000-0005-0000-0000-0000A1220000}"/>
    <cellStyle name="Normal 4 3 2 2 2 2 2 3 2 3" xfId="12395" xr:uid="{00000000-0005-0000-0000-0000A2220000}"/>
    <cellStyle name="Normal 4 3 2 2 2 2 2 3 3" xfId="23063" xr:uid="{00000000-0005-0000-0000-0000A3220000}"/>
    <cellStyle name="Normal 4 3 2 2 2 2 2 3 4" xfId="15959" xr:uid="{00000000-0005-0000-0000-0000A4220000}"/>
    <cellStyle name="Normal 4 3 2 2 2 2 2 3 5" xfId="8843" xr:uid="{00000000-0005-0000-0000-0000A5220000}"/>
    <cellStyle name="Normal 4 3 2 2 2 2 2 4" xfId="3509" xr:uid="{00000000-0005-0000-0000-0000A6220000}"/>
    <cellStyle name="Normal 4 3 2 2 2 2 2 4 2" xfId="7061" xr:uid="{00000000-0005-0000-0000-0000A7220000}"/>
    <cellStyle name="Normal 4 3 2 2 2 2 2 4 2 2" xfId="21287" xr:uid="{00000000-0005-0000-0000-0000A8220000}"/>
    <cellStyle name="Normal 4 3 2 2 2 2 2 4 2 3" xfId="14171" xr:uid="{00000000-0005-0000-0000-0000A9220000}"/>
    <cellStyle name="Normal 4 3 2 2 2 2 2 4 3" xfId="24839" xr:uid="{00000000-0005-0000-0000-0000AA220000}"/>
    <cellStyle name="Normal 4 3 2 2 2 2 2 4 4" xfId="17735" xr:uid="{00000000-0005-0000-0000-0000AB220000}"/>
    <cellStyle name="Normal 4 3 2 2 2 2 2 4 5" xfId="10619" xr:uid="{00000000-0005-0000-0000-0000AC220000}"/>
    <cellStyle name="Normal 4 3 2 2 2 2 2 5" xfId="4397" xr:uid="{00000000-0005-0000-0000-0000AD220000}"/>
    <cellStyle name="Normal 4 3 2 2 2 2 2 5 2" xfId="18623" xr:uid="{00000000-0005-0000-0000-0000AE220000}"/>
    <cellStyle name="Normal 4 3 2 2 2 2 2 5 3" xfId="11507" xr:uid="{00000000-0005-0000-0000-0000AF220000}"/>
    <cellStyle name="Normal 4 3 2 2 2 2 2 6" xfId="22175" xr:uid="{00000000-0005-0000-0000-0000B0220000}"/>
    <cellStyle name="Normal 4 3 2 2 2 2 2 7" xfId="15065" xr:uid="{00000000-0005-0000-0000-0000B1220000}"/>
    <cellStyle name="Normal 4 3 2 2 2 2 2 8" xfId="7949" xr:uid="{00000000-0005-0000-0000-0000B2220000}"/>
    <cellStyle name="Normal 4 3 2 2 2 2 3" xfId="2177" xr:uid="{00000000-0005-0000-0000-0000B3220000}"/>
    <cellStyle name="Normal 4 3 2 2 2 2 3 2" xfId="5729" xr:uid="{00000000-0005-0000-0000-0000B4220000}"/>
    <cellStyle name="Normal 4 3 2 2 2 2 3 2 2" xfId="19955" xr:uid="{00000000-0005-0000-0000-0000B5220000}"/>
    <cellStyle name="Normal 4 3 2 2 2 2 3 2 3" xfId="12839" xr:uid="{00000000-0005-0000-0000-0000B6220000}"/>
    <cellStyle name="Normal 4 3 2 2 2 2 3 3" xfId="23507" xr:uid="{00000000-0005-0000-0000-0000B7220000}"/>
    <cellStyle name="Normal 4 3 2 2 2 2 3 4" xfId="16403" xr:uid="{00000000-0005-0000-0000-0000B8220000}"/>
    <cellStyle name="Normal 4 3 2 2 2 2 3 5" xfId="9287" xr:uid="{00000000-0005-0000-0000-0000B9220000}"/>
    <cellStyle name="Normal 4 3 2 2 2 2 4" xfId="1289" xr:uid="{00000000-0005-0000-0000-0000BA220000}"/>
    <cellStyle name="Normal 4 3 2 2 2 2 4 2" xfId="4841" xr:uid="{00000000-0005-0000-0000-0000BB220000}"/>
    <cellStyle name="Normal 4 3 2 2 2 2 4 2 2" xfId="19067" xr:uid="{00000000-0005-0000-0000-0000BC220000}"/>
    <cellStyle name="Normal 4 3 2 2 2 2 4 2 3" xfId="11951" xr:uid="{00000000-0005-0000-0000-0000BD220000}"/>
    <cellStyle name="Normal 4 3 2 2 2 2 4 3" xfId="22619" xr:uid="{00000000-0005-0000-0000-0000BE220000}"/>
    <cellStyle name="Normal 4 3 2 2 2 2 4 4" xfId="15515" xr:uid="{00000000-0005-0000-0000-0000BF220000}"/>
    <cellStyle name="Normal 4 3 2 2 2 2 4 5" xfId="8399" xr:uid="{00000000-0005-0000-0000-0000C0220000}"/>
    <cellStyle name="Normal 4 3 2 2 2 2 5" xfId="3065" xr:uid="{00000000-0005-0000-0000-0000C1220000}"/>
    <cellStyle name="Normal 4 3 2 2 2 2 5 2" xfId="6617" xr:uid="{00000000-0005-0000-0000-0000C2220000}"/>
    <cellStyle name="Normal 4 3 2 2 2 2 5 2 2" xfId="20843" xr:uid="{00000000-0005-0000-0000-0000C3220000}"/>
    <cellStyle name="Normal 4 3 2 2 2 2 5 2 3" xfId="13727" xr:uid="{00000000-0005-0000-0000-0000C4220000}"/>
    <cellStyle name="Normal 4 3 2 2 2 2 5 3" xfId="24395" xr:uid="{00000000-0005-0000-0000-0000C5220000}"/>
    <cellStyle name="Normal 4 3 2 2 2 2 5 4" xfId="17291" xr:uid="{00000000-0005-0000-0000-0000C6220000}"/>
    <cellStyle name="Normal 4 3 2 2 2 2 5 5" xfId="10175" xr:uid="{00000000-0005-0000-0000-0000C7220000}"/>
    <cellStyle name="Normal 4 3 2 2 2 2 6" xfId="3953" xr:uid="{00000000-0005-0000-0000-0000C8220000}"/>
    <cellStyle name="Normal 4 3 2 2 2 2 6 2" xfId="18179" xr:uid="{00000000-0005-0000-0000-0000C9220000}"/>
    <cellStyle name="Normal 4 3 2 2 2 2 6 3" xfId="11063" xr:uid="{00000000-0005-0000-0000-0000CA220000}"/>
    <cellStyle name="Normal 4 3 2 2 2 2 7" xfId="21731" xr:uid="{00000000-0005-0000-0000-0000CB220000}"/>
    <cellStyle name="Normal 4 3 2 2 2 2 8" xfId="14621" xr:uid="{00000000-0005-0000-0000-0000CC220000}"/>
    <cellStyle name="Normal 4 3 2 2 2 2 9" xfId="7505" xr:uid="{00000000-0005-0000-0000-0000CD220000}"/>
    <cellStyle name="Normal 4 3 2 2 2 3" xfId="617" xr:uid="{00000000-0005-0000-0000-0000CE220000}"/>
    <cellStyle name="Normal 4 3 2 2 2 3 2" xfId="2399" xr:uid="{00000000-0005-0000-0000-0000CF220000}"/>
    <cellStyle name="Normal 4 3 2 2 2 3 2 2" xfId="5951" xr:uid="{00000000-0005-0000-0000-0000D0220000}"/>
    <cellStyle name="Normal 4 3 2 2 2 3 2 2 2" xfId="20177" xr:uid="{00000000-0005-0000-0000-0000D1220000}"/>
    <cellStyle name="Normal 4 3 2 2 2 3 2 2 3" xfId="13061" xr:uid="{00000000-0005-0000-0000-0000D2220000}"/>
    <cellStyle name="Normal 4 3 2 2 2 3 2 3" xfId="23729" xr:uid="{00000000-0005-0000-0000-0000D3220000}"/>
    <cellStyle name="Normal 4 3 2 2 2 3 2 4" xfId="16625" xr:uid="{00000000-0005-0000-0000-0000D4220000}"/>
    <cellStyle name="Normal 4 3 2 2 2 3 2 5" xfId="9509" xr:uid="{00000000-0005-0000-0000-0000D5220000}"/>
    <cellStyle name="Normal 4 3 2 2 2 3 3" xfId="1511" xr:uid="{00000000-0005-0000-0000-0000D6220000}"/>
    <cellStyle name="Normal 4 3 2 2 2 3 3 2" xfId="5063" xr:uid="{00000000-0005-0000-0000-0000D7220000}"/>
    <cellStyle name="Normal 4 3 2 2 2 3 3 2 2" xfId="19289" xr:uid="{00000000-0005-0000-0000-0000D8220000}"/>
    <cellStyle name="Normal 4 3 2 2 2 3 3 2 3" xfId="12173" xr:uid="{00000000-0005-0000-0000-0000D9220000}"/>
    <cellStyle name="Normal 4 3 2 2 2 3 3 3" xfId="22841" xr:uid="{00000000-0005-0000-0000-0000DA220000}"/>
    <cellStyle name="Normal 4 3 2 2 2 3 3 4" xfId="15737" xr:uid="{00000000-0005-0000-0000-0000DB220000}"/>
    <cellStyle name="Normal 4 3 2 2 2 3 3 5" xfId="8621" xr:uid="{00000000-0005-0000-0000-0000DC220000}"/>
    <cellStyle name="Normal 4 3 2 2 2 3 4" xfId="3287" xr:uid="{00000000-0005-0000-0000-0000DD220000}"/>
    <cellStyle name="Normal 4 3 2 2 2 3 4 2" xfId="6839" xr:uid="{00000000-0005-0000-0000-0000DE220000}"/>
    <cellStyle name="Normal 4 3 2 2 2 3 4 2 2" xfId="21065" xr:uid="{00000000-0005-0000-0000-0000DF220000}"/>
    <cellStyle name="Normal 4 3 2 2 2 3 4 2 3" xfId="13949" xr:uid="{00000000-0005-0000-0000-0000E0220000}"/>
    <cellStyle name="Normal 4 3 2 2 2 3 4 3" xfId="24617" xr:uid="{00000000-0005-0000-0000-0000E1220000}"/>
    <cellStyle name="Normal 4 3 2 2 2 3 4 4" xfId="17513" xr:uid="{00000000-0005-0000-0000-0000E2220000}"/>
    <cellStyle name="Normal 4 3 2 2 2 3 4 5" xfId="10397" xr:uid="{00000000-0005-0000-0000-0000E3220000}"/>
    <cellStyle name="Normal 4 3 2 2 2 3 5" xfId="4175" xr:uid="{00000000-0005-0000-0000-0000E4220000}"/>
    <cellStyle name="Normal 4 3 2 2 2 3 5 2" xfId="18401" xr:uid="{00000000-0005-0000-0000-0000E5220000}"/>
    <cellStyle name="Normal 4 3 2 2 2 3 5 3" xfId="11285" xr:uid="{00000000-0005-0000-0000-0000E6220000}"/>
    <cellStyle name="Normal 4 3 2 2 2 3 6" xfId="21953" xr:uid="{00000000-0005-0000-0000-0000E7220000}"/>
    <cellStyle name="Normal 4 3 2 2 2 3 7" xfId="14843" xr:uid="{00000000-0005-0000-0000-0000E8220000}"/>
    <cellStyle name="Normal 4 3 2 2 2 3 8" xfId="7727" xr:uid="{00000000-0005-0000-0000-0000E9220000}"/>
    <cellStyle name="Normal 4 3 2 2 2 4" xfId="1955" xr:uid="{00000000-0005-0000-0000-0000EA220000}"/>
    <cellStyle name="Normal 4 3 2 2 2 4 2" xfId="5507" xr:uid="{00000000-0005-0000-0000-0000EB220000}"/>
    <cellStyle name="Normal 4 3 2 2 2 4 2 2" xfId="19733" xr:uid="{00000000-0005-0000-0000-0000EC220000}"/>
    <cellStyle name="Normal 4 3 2 2 2 4 2 3" xfId="12617" xr:uid="{00000000-0005-0000-0000-0000ED220000}"/>
    <cellStyle name="Normal 4 3 2 2 2 4 3" xfId="23285" xr:uid="{00000000-0005-0000-0000-0000EE220000}"/>
    <cellStyle name="Normal 4 3 2 2 2 4 4" xfId="16181" xr:uid="{00000000-0005-0000-0000-0000EF220000}"/>
    <cellStyle name="Normal 4 3 2 2 2 4 5" xfId="9065" xr:uid="{00000000-0005-0000-0000-0000F0220000}"/>
    <cellStyle name="Normal 4 3 2 2 2 5" xfId="1067" xr:uid="{00000000-0005-0000-0000-0000F1220000}"/>
    <cellStyle name="Normal 4 3 2 2 2 5 2" xfId="4619" xr:uid="{00000000-0005-0000-0000-0000F2220000}"/>
    <cellStyle name="Normal 4 3 2 2 2 5 2 2" xfId="18845" xr:uid="{00000000-0005-0000-0000-0000F3220000}"/>
    <cellStyle name="Normal 4 3 2 2 2 5 2 3" xfId="11729" xr:uid="{00000000-0005-0000-0000-0000F4220000}"/>
    <cellStyle name="Normal 4 3 2 2 2 5 3" xfId="22397" xr:uid="{00000000-0005-0000-0000-0000F5220000}"/>
    <cellStyle name="Normal 4 3 2 2 2 5 4" xfId="15293" xr:uid="{00000000-0005-0000-0000-0000F6220000}"/>
    <cellStyle name="Normal 4 3 2 2 2 5 5" xfId="8177" xr:uid="{00000000-0005-0000-0000-0000F7220000}"/>
    <cellStyle name="Normal 4 3 2 2 2 6" xfId="2843" xr:uid="{00000000-0005-0000-0000-0000F8220000}"/>
    <cellStyle name="Normal 4 3 2 2 2 6 2" xfId="6395" xr:uid="{00000000-0005-0000-0000-0000F9220000}"/>
    <cellStyle name="Normal 4 3 2 2 2 6 2 2" xfId="20621" xr:uid="{00000000-0005-0000-0000-0000FA220000}"/>
    <cellStyle name="Normal 4 3 2 2 2 6 2 3" xfId="13505" xr:uid="{00000000-0005-0000-0000-0000FB220000}"/>
    <cellStyle name="Normal 4 3 2 2 2 6 3" xfId="24173" xr:uid="{00000000-0005-0000-0000-0000FC220000}"/>
    <cellStyle name="Normal 4 3 2 2 2 6 4" xfId="17069" xr:uid="{00000000-0005-0000-0000-0000FD220000}"/>
    <cellStyle name="Normal 4 3 2 2 2 6 5" xfId="9953" xr:uid="{00000000-0005-0000-0000-0000FE220000}"/>
    <cellStyle name="Normal 4 3 2 2 2 7" xfId="3731" xr:uid="{00000000-0005-0000-0000-0000FF220000}"/>
    <cellStyle name="Normal 4 3 2 2 2 7 2" xfId="17957" xr:uid="{00000000-0005-0000-0000-000000230000}"/>
    <cellStyle name="Normal 4 3 2 2 2 7 3" xfId="10841" xr:uid="{00000000-0005-0000-0000-000001230000}"/>
    <cellStyle name="Normal 4 3 2 2 2 8" xfId="21509" xr:uid="{00000000-0005-0000-0000-000002230000}"/>
    <cellStyle name="Normal 4 3 2 2 2 9" xfId="14399" xr:uid="{00000000-0005-0000-0000-000003230000}"/>
    <cellStyle name="Normal 4 3 2 2 3" xfId="284" xr:uid="{00000000-0005-0000-0000-000004230000}"/>
    <cellStyle name="Normal 4 3 2 2 3 2" xfId="728" xr:uid="{00000000-0005-0000-0000-000005230000}"/>
    <cellStyle name="Normal 4 3 2 2 3 2 2" xfId="2510" xr:uid="{00000000-0005-0000-0000-000006230000}"/>
    <cellStyle name="Normal 4 3 2 2 3 2 2 2" xfId="6062" xr:uid="{00000000-0005-0000-0000-000007230000}"/>
    <cellStyle name="Normal 4 3 2 2 3 2 2 2 2" xfId="20288" xr:uid="{00000000-0005-0000-0000-000008230000}"/>
    <cellStyle name="Normal 4 3 2 2 3 2 2 2 3" xfId="13172" xr:uid="{00000000-0005-0000-0000-000009230000}"/>
    <cellStyle name="Normal 4 3 2 2 3 2 2 3" xfId="23840" xr:uid="{00000000-0005-0000-0000-00000A230000}"/>
    <cellStyle name="Normal 4 3 2 2 3 2 2 4" xfId="16736" xr:uid="{00000000-0005-0000-0000-00000B230000}"/>
    <cellStyle name="Normal 4 3 2 2 3 2 2 5" xfId="9620" xr:uid="{00000000-0005-0000-0000-00000C230000}"/>
    <cellStyle name="Normal 4 3 2 2 3 2 3" xfId="1622" xr:uid="{00000000-0005-0000-0000-00000D230000}"/>
    <cellStyle name="Normal 4 3 2 2 3 2 3 2" xfId="5174" xr:uid="{00000000-0005-0000-0000-00000E230000}"/>
    <cellStyle name="Normal 4 3 2 2 3 2 3 2 2" xfId="19400" xr:uid="{00000000-0005-0000-0000-00000F230000}"/>
    <cellStyle name="Normal 4 3 2 2 3 2 3 2 3" xfId="12284" xr:uid="{00000000-0005-0000-0000-000010230000}"/>
    <cellStyle name="Normal 4 3 2 2 3 2 3 3" xfId="22952" xr:uid="{00000000-0005-0000-0000-000011230000}"/>
    <cellStyle name="Normal 4 3 2 2 3 2 3 4" xfId="15848" xr:uid="{00000000-0005-0000-0000-000012230000}"/>
    <cellStyle name="Normal 4 3 2 2 3 2 3 5" xfId="8732" xr:uid="{00000000-0005-0000-0000-000013230000}"/>
    <cellStyle name="Normal 4 3 2 2 3 2 4" xfId="3398" xr:uid="{00000000-0005-0000-0000-000014230000}"/>
    <cellStyle name="Normal 4 3 2 2 3 2 4 2" xfId="6950" xr:uid="{00000000-0005-0000-0000-000015230000}"/>
    <cellStyle name="Normal 4 3 2 2 3 2 4 2 2" xfId="21176" xr:uid="{00000000-0005-0000-0000-000016230000}"/>
    <cellStyle name="Normal 4 3 2 2 3 2 4 2 3" xfId="14060" xr:uid="{00000000-0005-0000-0000-000017230000}"/>
    <cellStyle name="Normal 4 3 2 2 3 2 4 3" xfId="24728" xr:uid="{00000000-0005-0000-0000-000018230000}"/>
    <cellStyle name="Normal 4 3 2 2 3 2 4 4" xfId="17624" xr:uid="{00000000-0005-0000-0000-000019230000}"/>
    <cellStyle name="Normal 4 3 2 2 3 2 4 5" xfId="10508" xr:uid="{00000000-0005-0000-0000-00001A230000}"/>
    <cellStyle name="Normal 4 3 2 2 3 2 5" xfId="4286" xr:uid="{00000000-0005-0000-0000-00001B230000}"/>
    <cellStyle name="Normal 4 3 2 2 3 2 5 2" xfId="18512" xr:uid="{00000000-0005-0000-0000-00001C230000}"/>
    <cellStyle name="Normal 4 3 2 2 3 2 5 3" xfId="11396" xr:uid="{00000000-0005-0000-0000-00001D230000}"/>
    <cellStyle name="Normal 4 3 2 2 3 2 6" xfId="22064" xr:uid="{00000000-0005-0000-0000-00001E230000}"/>
    <cellStyle name="Normal 4 3 2 2 3 2 7" xfId="14954" xr:uid="{00000000-0005-0000-0000-00001F230000}"/>
    <cellStyle name="Normal 4 3 2 2 3 2 8" xfId="7838" xr:uid="{00000000-0005-0000-0000-000020230000}"/>
    <cellStyle name="Normal 4 3 2 2 3 3" xfId="2066" xr:uid="{00000000-0005-0000-0000-000021230000}"/>
    <cellStyle name="Normal 4 3 2 2 3 3 2" xfId="5618" xr:uid="{00000000-0005-0000-0000-000022230000}"/>
    <cellStyle name="Normal 4 3 2 2 3 3 2 2" xfId="19844" xr:uid="{00000000-0005-0000-0000-000023230000}"/>
    <cellStyle name="Normal 4 3 2 2 3 3 2 3" xfId="12728" xr:uid="{00000000-0005-0000-0000-000024230000}"/>
    <cellStyle name="Normal 4 3 2 2 3 3 3" xfId="23396" xr:uid="{00000000-0005-0000-0000-000025230000}"/>
    <cellStyle name="Normal 4 3 2 2 3 3 4" xfId="16292" xr:uid="{00000000-0005-0000-0000-000026230000}"/>
    <cellStyle name="Normal 4 3 2 2 3 3 5" xfId="9176" xr:uid="{00000000-0005-0000-0000-000027230000}"/>
    <cellStyle name="Normal 4 3 2 2 3 4" xfId="1178" xr:uid="{00000000-0005-0000-0000-000028230000}"/>
    <cellStyle name="Normal 4 3 2 2 3 4 2" xfId="4730" xr:uid="{00000000-0005-0000-0000-000029230000}"/>
    <cellStyle name="Normal 4 3 2 2 3 4 2 2" xfId="18956" xr:uid="{00000000-0005-0000-0000-00002A230000}"/>
    <cellStyle name="Normal 4 3 2 2 3 4 2 3" xfId="11840" xr:uid="{00000000-0005-0000-0000-00002B230000}"/>
    <cellStyle name="Normal 4 3 2 2 3 4 3" xfId="22508" xr:uid="{00000000-0005-0000-0000-00002C230000}"/>
    <cellStyle name="Normal 4 3 2 2 3 4 4" xfId="15404" xr:uid="{00000000-0005-0000-0000-00002D230000}"/>
    <cellStyle name="Normal 4 3 2 2 3 4 5" xfId="8288" xr:uid="{00000000-0005-0000-0000-00002E230000}"/>
    <cellStyle name="Normal 4 3 2 2 3 5" xfId="2954" xr:uid="{00000000-0005-0000-0000-00002F230000}"/>
    <cellStyle name="Normal 4 3 2 2 3 5 2" xfId="6506" xr:uid="{00000000-0005-0000-0000-000030230000}"/>
    <cellStyle name="Normal 4 3 2 2 3 5 2 2" xfId="20732" xr:uid="{00000000-0005-0000-0000-000031230000}"/>
    <cellStyle name="Normal 4 3 2 2 3 5 2 3" xfId="13616" xr:uid="{00000000-0005-0000-0000-000032230000}"/>
    <cellStyle name="Normal 4 3 2 2 3 5 3" xfId="24284" xr:uid="{00000000-0005-0000-0000-000033230000}"/>
    <cellStyle name="Normal 4 3 2 2 3 5 4" xfId="17180" xr:uid="{00000000-0005-0000-0000-000034230000}"/>
    <cellStyle name="Normal 4 3 2 2 3 5 5" xfId="10064" xr:uid="{00000000-0005-0000-0000-000035230000}"/>
    <cellStyle name="Normal 4 3 2 2 3 6" xfId="3842" xr:uid="{00000000-0005-0000-0000-000036230000}"/>
    <cellStyle name="Normal 4 3 2 2 3 6 2" xfId="18068" xr:uid="{00000000-0005-0000-0000-000037230000}"/>
    <cellStyle name="Normal 4 3 2 2 3 6 3" xfId="10952" xr:uid="{00000000-0005-0000-0000-000038230000}"/>
    <cellStyle name="Normal 4 3 2 2 3 7" xfId="21620" xr:uid="{00000000-0005-0000-0000-000039230000}"/>
    <cellStyle name="Normal 4 3 2 2 3 8" xfId="14510" xr:uid="{00000000-0005-0000-0000-00003A230000}"/>
    <cellStyle name="Normal 4 3 2 2 3 9" xfId="7394" xr:uid="{00000000-0005-0000-0000-00003B230000}"/>
    <cellStyle name="Normal 4 3 2 2 4" xfId="506" xr:uid="{00000000-0005-0000-0000-00003C230000}"/>
    <cellStyle name="Normal 4 3 2 2 4 2" xfId="2288" xr:uid="{00000000-0005-0000-0000-00003D230000}"/>
    <cellStyle name="Normal 4 3 2 2 4 2 2" xfId="5840" xr:uid="{00000000-0005-0000-0000-00003E230000}"/>
    <cellStyle name="Normal 4 3 2 2 4 2 2 2" xfId="20066" xr:uid="{00000000-0005-0000-0000-00003F230000}"/>
    <cellStyle name="Normal 4 3 2 2 4 2 2 3" xfId="12950" xr:uid="{00000000-0005-0000-0000-000040230000}"/>
    <cellStyle name="Normal 4 3 2 2 4 2 3" xfId="23618" xr:uid="{00000000-0005-0000-0000-000041230000}"/>
    <cellStyle name="Normal 4 3 2 2 4 2 4" xfId="16514" xr:uid="{00000000-0005-0000-0000-000042230000}"/>
    <cellStyle name="Normal 4 3 2 2 4 2 5" xfId="9398" xr:uid="{00000000-0005-0000-0000-000043230000}"/>
    <cellStyle name="Normal 4 3 2 2 4 3" xfId="1400" xr:uid="{00000000-0005-0000-0000-000044230000}"/>
    <cellStyle name="Normal 4 3 2 2 4 3 2" xfId="4952" xr:uid="{00000000-0005-0000-0000-000045230000}"/>
    <cellStyle name="Normal 4 3 2 2 4 3 2 2" xfId="19178" xr:uid="{00000000-0005-0000-0000-000046230000}"/>
    <cellStyle name="Normal 4 3 2 2 4 3 2 3" xfId="12062" xr:uid="{00000000-0005-0000-0000-000047230000}"/>
    <cellStyle name="Normal 4 3 2 2 4 3 3" xfId="22730" xr:uid="{00000000-0005-0000-0000-000048230000}"/>
    <cellStyle name="Normal 4 3 2 2 4 3 4" xfId="15626" xr:uid="{00000000-0005-0000-0000-000049230000}"/>
    <cellStyle name="Normal 4 3 2 2 4 3 5" xfId="8510" xr:uid="{00000000-0005-0000-0000-00004A230000}"/>
    <cellStyle name="Normal 4 3 2 2 4 4" xfId="3176" xr:uid="{00000000-0005-0000-0000-00004B230000}"/>
    <cellStyle name="Normal 4 3 2 2 4 4 2" xfId="6728" xr:uid="{00000000-0005-0000-0000-00004C230000}"/>
    <cellStyle name="Normal 4 3 2 2 4 4 2 2" xfId="20954" xr:uid="{00000000-0005-0000-0000-00004D230000}"/>
    <cellStyle name="Normal 4 3 2 2 4 4 2 3" xfId="13838" xr:uid="{00000000-0005-0000-0000-00004E230000}"/>
    <cellStyle name="Normal 4 3 2 2 4 4 3" xfId="24506" xr:uid="{00000000-0005-0000-0000-00004F230000}"/>
    <cellStyle name="Normal 4 3 2 2 4 4 4" xfId="17402" xr:uid="{00000000-0005-0000-0000-000050230000}"/>
    <cellStyle name="Normal 4 3 2 2 4 4 5" xfId="10286" xr:uid="{00000000-0005-0000-0000-000051230000}"/>
    <cellStyle name="Normal 4 3 2 2 4 5" xfId="4064" xr:uid="{00000000-0005-0000-0000-000052230000}"/>
    <cellStyle name="Normal 4 3 2 2 4 5 2" xfId="18290" xr:uid="{00000000-0005-0000-0000-000053230000}"/>
    <cellStyle name="Normal 4 3 2 2 4 5 3" xfId="11174" xr:uid="{00000000-0005-0000-0000-000054230000}"/>
    <cellStyle name="Normal 4 3 2 2 4 6" xfId="21842" xr:uid="{00000000-0005-0000-0000-000055230000}"/>
    <cellStyle name="Normal 4 3 2 2 4 7" xfId="14732" xr:uid="{00000000-0005-0000-0000-000056230000}"/>
    <cellStyle name="Normal 4 3 2 2 4 8" xfId="7616" xr:uid="{00000000-0005-0000-0000-000057230000}"/>
    <cellStyle name="Normal 4 3 2 2 5" xfId="1844" xr:uid="{00000000-0005-0000-0000-000058230000}"/>
    <cellStyle name="Normal 4 3 2 2 5 2" xfId="5396" xr:uid="{00000000-0005-0000-0000-000059230000}"/>
    <cellStyle name="Normal 4 3 2 2 5 2 2" xfId="19622" xr:uid="{00000000-0005-0000-0000-00005A230000}"/>
    <cellStyle name="Normal 4 3 2 2 5 2 3" xfId="12506" xr:uid="{00000000-0005-0000-0000-00005B230000}"/>
    <cellStyle name="Normal 4 3 2 2 5 3" xfId="23174" xr:uid="{00000000-0005-0000-0000-00005C230000}"/>
    <cellStyle name="Normal 4 3 2 2 5 4" xfId="16070" xr:uid="{00000000-0005-0000-0000-00005D230000}"/>
    <cellStyle name="Normal 4 3 2 2 5 5" xfId="8954" xr:uid="{00000000-0005-0000-0000-00005E230000}"/>
    <cellStyle name="Normal 4 3 2 2 6" xfId="956" xr:uid="{00000000-0005-0000-0000-00005F230000}"/>
    <cellStyle name="Normal 4 3 2 2 6 2" xfId="4508" xr:uid="{00000000-0005-0000-0000-000060230000}"/>
    <cellStyle name="Normal 4 3 2 2 6 2 2" xfId="18734" xr:uid="{00000000-0005-0000-0000-000061230000}"/>
    <cellStyle name="Normal 4 3 2 2 6 2 3" xfId="11618" xr:uid="{00000000-0005-0000-0000-000062230000}"/>
    <cellStyle name="Normal 4 3 2 2 6 3" xfId="22286" xr:uid="{00000000-0005-0000-0000-000063230000}"/>
    <cellStyle name="Normal 4 3 2 2 6 4" xfId="15182" xr:uid="{00000000-0005-0000-0000-000064230000}"/>
    <cellStyle name="Normal 4 3 2 2 6 5" xfId="8066" xr:uid="{00000000-0005-0000-0000-000065230000}"/>
    <cellStyle name="Normal 4 3 2 2 7" xfId="2732" xr:uid="{00000000-0005-0000-0000-000066230000}"/>
    <cellStyle name="Normal 4 3 2 2 7 2" xfId="6284" xr:uid="{00000000-0005-0000-0000-000067230000}"/>
    <cellStyle name="Normal 4 3 2 2 7 2 2" xfId="20510" xr:uid="{00000000-0005-0000-0000-000068230000}"/>
    <cellStyle name="Normal 4 3 2 2 7 2 3" xfId="13394" xr:uid="{00000000-0005-0000-0000-000069230000}"/>
    <cellStyle name="Normal 4 3 2 2 7 3" xfId="24062" xr:uid="{00000000-0005-0000-0000-00006A230000}"/>
    <cellStyle name="Normal 4 3 2 2 7 4" xfId="16958" xr:uid="{00000000-0005-0000-0000-00006B230000}"/>
    <cellStyle name="Normal 4 3 2 2 7 5" xfId="9842" xr:uid="{00000000-0005-0000-0000-00006C230000}"/>
    <cellStyle name="Normal 4 3 2 2 8" xfId="3620" xr:uid="{00000000-0005-0000-0000-00006D230000}"/>
    <cellStyle name="Normal 4 3 2 2 8 2" xfId="17846" xr:uid="{00000000-0005-0000-0000-00006E230000}"/>
    <cellStyle name="Normal 4 3 2 2 8 3" xfId="10730" xr:uid="{00000000-0005-0000-0000-00006F230000}"/>
    <cellStyle name="Normal 4 3 2 2 9" xfId="21398" xr:uid="{00000000-0005-0000-0000-000070230000}"/>
    <cellStyle name="Normal 4 3 2 3" xfId="99" xr:uid="{00000000-0005-0000-0000-000071230000}"/>
    <cellStyle name="Normal 4 3 2 3 10" xfId="14325" xr:uid="{00000000-0005-0000-0000-000072230000}"/>
    <cellStyle name="Normal 4 3 2 3 11" xfId="7209" xr:uid="{00000000-0005-0000-0000-000073230000}"/>
    <cellStyle name="Normal 4 3 2 3 2" xfId="210" xr:uid="{00000000-0005-0000-0000-000074230000}"/>
    <cellStyle name="Normal 4 3 2 3 2 10" xfId="7320" xr:uid="{00000000-0005-0000-0000-000075230000}"/>
    <cellStyle name="Normal 4 3 2 3 2 2" xfId="432" xr:uid="{00000000-0005-0000-0000-000076230000}"/>
    <cellStyle name="Normal 4 3 2 3 2 2 2" xfId="876" xr:uid="{00000000-0005-0000-0000-000077230000}"/>
    <cellStyle name="Normal 4 3 2 3 2 2 2 2" xfId="2658" xr:uid="{00000000-0005-0000-0000-000078230000}"/>
    <cellStyle name="Normal 4 3 2 3 2 2 2 2 2" xfId="6210" xr:uid="{00000000-0005-0000-0000-000079230000}"/>
    <cellStyle name="Normal 4 3 2 3 2 2 2 2 2 2" xfId="20436" xr:uid="{00000000-0005-0000-0000-00007A230000}"/>
    <cellStyle name="Normal 4 3 2 3 2 2 2 2 2 3" xfId="13320" xr:uid="{00000000-0005-0000-0000-00007B230000}"/>
    <cellStyle name="Normal 4 3 2 3 2 2 2 2 3" xfId="23988" xr:uid="{00000000-0005-0000-0000-00007C230000}"/>
    <cellStyle name="Normal 4 3 2 3 2 2 2 2 4" xfId="16884" xr:uid="{00000000-0005-0000-0000-00007D230000}"/>
    <cellStyle name="Normal 4 3 2 3 2 2 2 2 5" xfId="9768" xr:uid="{00000000-0005-0000-0000-00007E230000}"/>
    <cellStyle name="Normal 4 3 2 3 2 2 2 3" xfId="1770" xr:uid="{00000000-0005-0000-0000-00007F230000}"/>
    <cellStyle name="Normal 4 3 2 3 2 2 2 3 2" xfId="5322" xr:uid="{00000000-0005-0000-0000-000080230000}"/>
    <cellStyle name="Normal 4 3 2 3 2 2 2 3 2 2" xfId="19548" xr:uid="{00000000-0005-0000-0000-000081230000}"/>
    <cellStyle name="Normal 4 3 2 3 2 2 2 3 2 3" xfId="12432" xr:uid="{00000000-0005-0000-0000-000082230000}"/>
    <cellStyle name="Normal 4 3 2 3 2 2 2 3 3" xfId="23100" xr:uid="{00000000-0005-0000-0000-000083230000}"/>
    <cellStyle name="Normal 4 3 2 3 2 2 2 3 4" xfId="15996" xr:uid="{00000000-0005-0000-0000-000084230000}"/>
    <cellStyle name="Normal 4 3 2 3 2 2 2 3 5" xfId="8880" xr:uid="{00000000-0005-0000-0000-000085230000}"/>
    <cellStyle name="Normal 4 3 2 3 2 2 2 4" xfId="3546" xr:uid="{00000000-0005-0000-0000-000086230000}"/>
    <cellStyle name="Normal 4 3 2 3 2 2 2 4 2" xfId="7098" xr:uid="{00000000-0005-0000-0000-000087230000}"/>
    <cellStyle name="Normal 4 3 2 3 2 2 2 4 2 2" xfId="21324" xr:uid="{00000000-0005-0000-0000-000088230000}"/>
    <cellStyle name="Normal 4 3 2 3 2 2 2 4 2 3" xfId="14208" xr:uid="{00000000-0005-0000-0000-000089230000}"/>
    <cellStyle name="Normal 4 3 2 3 2 2 2 4 3" xfId="24876" xr:uid="{00000000-0005-0000-0000-00008A230000}"/>
    <cellStyle name="Normal 4 3 2 3 2 2 2 4 4" xfId="17772" xr:uid="{00000000-0005-0000-0000-00008B230000}"/>
    <cellStyle name="Normal 4 3 2 3 2 2 2 4 5" xfId="10656" xr:uid="{00000000-0005-0000-0000-00008C230000}"/>
    <cellStyle name="Normal 4 3 2 3 2 2 2 5" xfId="4434" xr:uid="{00000000-0005-0000-0000-00008D230000}"/>
    <cellStyle name="Normal 4 3 2 3 2 2 2 5 2" xfId="18660" xr:uid="{00000000-0005-0000-0000-00008E230000}"/>
    <cellStyle name="Normal 4 3 2 3 2 2 2 5 3" xfId="11544" xr:uid="{00000000-0005-0000-0000-00008F230000}"/>
    <cellStyle name="Normal 4 3 2 3 2 2 2 6" xfId="22212" xr:uid="{00000000-0005-0000-0000-000090230000}"/>
    <cellStyle name="Normal 4 3 2 3 2 2 2 7" xfId="15102" xr:uid="{00000000-0005-0000-0000-000091230000}"/>
    <cellStyle name="Normal 4 3 2 3 2 2 2 8" xfId="7986" xr:uid="{00000000-0005-0000-0000-000092230000}"/>
    <cellStyle name="Normal 4 3 2 3 2 2 3" xfId="2214" xr:uid="{00000000-0005-0000-0000-000093230000}"/>
    <cellStyle name="Normal 4 3 2 3 2 2 3 2" xfId="5766" xr:uid="{00000000-0005-0000-0000-000094230000}"/>
    <cellStyle name="Normal 4 3 2 3 2 2 3 2 2" xfId="19992" xr:uid="{00000000-0005-0000-0000-000095230000}"/>
    <cellStyle name="Normal 4 3 2 3 2 2 3 2 3" xfId="12876" xr:uid="{00000000-0005-0000-0000-000096230000}"/>
    <cellStyle name="Normal 4 3 2 3 2 2 3 3" xfId="23544" xr:uid="{00000000-0005-0000-0000-000097230000}"/>
    <cellStyle name="Normal 4 3 2 3 2 2 3 4" xfId="16440" xr:uid="{00000000-0005-0000-0000-000098230000}"/>
    <cellStyle name="Normal 4 3 2 3 2 2 3 5" xfId="9324" xr:uid="{00000000-0005-0000-0000-000099230000}"/>
    <cellStyle name="Normal 4 3 2 3 2 2 4" xfId="1326" xr:uid="{00000000-0005-0000-0000-00009A230000}"/>
    <cellStyle name="Normal 4 3 2 3 2 2 4 2" xfId="4878" xr:uid="{00000000-0005-0000-0000-00009B230000}"/>
    <cellStyle name="Normal 4 3 2 3 2 2 4 2 2" xfId="19104" xr:uid="{00000000-0005-0000-0000-00009C230000}"/>
    <cellStyle name="Normal 4 3 2 3 2 2 4 2 3" xfId="11988" xr:uid="{00000000-0005-0000-0000-00009D230000}"/>
    <cellStyle name="Normal 4 3 2 3 2 2 4 3" xfId="22656" xr:uid="{00000000-0005-0000-0000-00009E230000}"/>
    <cellStyle name="Normal 4 3 2 3 2 2 4 4" xfId="15552" xr:uid="{00000000-0005-0000-0000-00009F230000}"/>
    <cellStyle name="Normal 4 3 2 3 2 2 4 5" xfId="8436" xr:uid="{00000000-0005-0000-0000-0000A0230000}"/>
    <cellStyle name="Normal 4 3 2 3 2 2 5" xfId="3102" xr:uid="{00000000-0005-0000-0000-0000A1230000}"/>
    <cellStyle name="Normal 4 3 2 3 2 2 5 2" xfId="6654" xr:uid="{00000000-0005-0000-0000-0000A2230000}"/>
    <cellStyle name="Normal 4 3 2 3 2 2 5 2 2" xfId="20880" xr:uid="{00000000-0005-0000-0000-0000A3230000}"/>
    <cellStyle name="Normal 4 3 2 3 2 2 5 2 3" xfId="13764" xr:uid="{00000000-0005-0000-0000-0000A4230000}"/>
    <cellStyle name="Normal 4 3 2 3 2 2 5 3" xfId="24432" xr:uid="{00000000-0005-0000-0000-0000A5230000}"/>
    <cellStyle name="Normal 4 3 2 3 2 2 5 4" xfId="17328" xr:uid="{00000000-0005-0000-0000-0000A6230000}"/>
    <cellStyle name="Normal 4 3 2 3 2 2 5 5" xfId="10212" xr:uid="{00000000-0005-0000-0000-0000A7230000}"/>
    <cellStyle name="Normal 4 3 2 3 2 2 6" xfId="3990" xr:uid="{00000000-0005-0000-0000-0000A8230000}"/>
    <cellStyle name="Normal 4 3 2 3 2 2 6 2" xfId="18216" xr:uid="{00000000-0005-0000-0000-0000A9230000}"/>
    <cellStyle name="Normal 4 3 2 3 2 2 6 3" xfId="11100" xr:uid="{00000000-0005-0000-0000-0000AA230000}"/>
    <cellStyle name="Normal 4 3 2 3 2 2 7" xfId="21768" xr:uid="{00000000-0005-0000-0000-0000AB230000}"/>
    <cellStyle name="Normal 4 3 2 3 2 2 8" xfId="14658" xr:uid="{00000000-0005-0000-0000-0000AC230000}"/>
    <cellStyle name="Normal 4 3 2 3 2 2 9" xfId="7542" xr:uid="{00000000-0005-0000-0000-0000AD230000}"/>
    <cellStyle name="Normal 4 3 2 3 2 3" xfId="654" xr:uid="{00000000-0005-0000-0000-0000AE230000}"/>
    <cellStyle name="Normal 4 3 2 3 2 3 2" xfId="2436" xr:uid="{00000000-0005-0000-0000-0000AF230000}"/>
    <cellStyle name="Normal 4 3 2 3 2 3 2 2" xfId="5988" xr:uid="{00000000-0005-0000-0000-0000B0230000}"/>
    <cellStyle name="Normal 4 3 2 3 2 3 2 2 2" xfId="20214" xr:uid="{00000000-0005-0000-0000-0000B1230000}"/>
    <cellStyle name="Normal 4 3 2 3 2 3 2 2 3" xfId="13098" xr:uid="{00000000-0005-0000-0000-0000B2230000}"/>
    <cellStyle name="Normal 4 3 2 3 2 3 2 3" xfId="23766" xr:uid="{00000000-0005-0000-0000-0000B3230000}"/>
    <cellStyle name="Normal 4 3 2 3 2 3 2 4" xfId="16662" xr:uid="{00000000-0005-0000-0000-0000B4230000}"/>
    <cellStyle name="Normal 4 3 2 3 2 3 2 5" xfId="9546" xr:uid="{00000000-0005-0000-0000-0000B5230000}"/>
    <cellStyle name="Normal 4 3 2 3 2 3 3" xfId="1548" xr:uid="{00000000-0005-0000-0000-0000B6230000}"/>
    <cellStyle name="Normal 4 3 2 3 2 3 3 2" xfId="5100" xr:uid="{00000000-0005-0000-0000-0000B7230000}"/>
    <cellStyle name="Normal 4 3 2 3 2 3 3 2 2" xfId="19326" xr:uid="{00000000-0005-0000-0000-0000B8230000}"/>
    <cellStyle name="Normal 4 3 2 3 2 3 3 2 3" xfId="12210" xr:uid="{00000000-0005-0000-0000-0000B9230000}"/>
    <cellStyle name="Normal 4 3 2 3 2 3 3 3" xfId="22878" xr:uid="{00000000-0005-0000-0000-0000BA230000}"/>
    <cellStyle name="Normal 4 3 2 3 2 3 3 4" xfId="15774" xr:uid="{00000000-0005-0000-0000-0000BB230000}"/>
    <cellStyle name="Normal 4 3 2 3 2 3 3 5" xfId="8658" xr:uid="{00000000-0005-0000-0000-0000BC230000}"/>
    <cellStyle name="Normal 4 3 2 3 2 3 4" xfId="3324" xr:uid="{00000000-0005-0000-0000-0000BD230000}"/>
    <cellStyle name="Normal 4 3 2 3 2 3 4 2" xfId="6876" xr:uid="{00000000-0005-0000-0000-0000BE230000}"/>
    <cellStyle name="Normal 4 3 2 3 2 3 4 2 2" xfId="21102" xr:uid="{00000000-0005-0000-0000-0000BF230000}"/>
    <cellStyle name="Normal 4 3 2 3 2 3 4 2 3" xfId="13986" xr:uid="{00000000-0005-0000-0000-0000C0230000}"/>
    <cellStyle name="Normal 4 3 2 3 2 3 4 3" xfId="24654" xr:uid="{00000000-0005-0000-0000-0000C1230000}"/>
    <cellStyle name="Normal 4 3 2 3 2 3 4 4" xfId="17550" xr:uid="{00000000-0005-0000-0000-0000C2230000}"/>
    <cellStyle name="Normal 4 3 2 3 2 3 4 5" xfId="10434" xr:uid="{00000000-0005-0000-0000-0000C3230000}"/>
    <cellStyle name="Normal 4 3 2 3 2 3 5" xfId="4212" xr:uid="{00000000-0005-0000-0000-0000C4230000}"/>
    <cellStyle name="Normal 4 3 2 3 2 3 5 2" xfId="18438" xr:uid="{00000000-0005-0000-0000-0000C5230000}"/>
    <cellStyle name="Normal 4 3 2 3 2 3 5 3" xfId="11322" xr:uid="{00000000-0005-0000-0000-0000C6230000}"/>
    <cellStyle name="Normal 4 3 2 3 2 3 6" xfId="21990" xr:uid="{00000000-0005-0000-0000-0000C7230000}"/>
    <cellStyle name="Normal 4 3 2 3 2 3 7" xfId="14880" xr:uid="{00000000-0005-0000-0000-0000C8230000}"/>
    <cellStyle name="Normal 4 3 2 3 2 3 8" xfId="7764" xr:uid="{00000000-0005-0000-0000-0000C9230000}"/>
    <cellStyle name="Normal 4 3 2 3 2 4" xfId="1992" xr:uid="{00000000-0005-0000-0000-0000CA230000}"/>
    <cellStyle name="Normal 4 3 2 3 2 4 2" xfId="5544" xr:uid="{00000000-0005-0000-0000-0000CB230000}"/>
    <cellStyle name="Normal 4 3 2 3 2 4 2 2" xfId="19770" xr:uid="{00000000-0005-0000-0000-0000CC230000}"/>
    <cellStyle name="Normal 4 3 2 3 2 4 2 3" xfId="12654" xr:uid="{00000000-0005-0000-0000-0000CD230000}"/>
    <cellStyle name="Normal 4 3 2 3 2 4 3" xfId="23322" xr:uid="{00000000-0005-0000-0000-0000CE230000}"/>
    <cellStyle name="Normal 4 3 2 3 2 4 4" xfId="16218" xr:uid="{00000000-0005-0000-0000-0000CF230000}"/>
    <cellStyle name="Normal 4 3 2 3 2 4 5" xfId="9102" xr:uid="{00000000-0005-0000-0000-0000D0230000}"/>
    <cellStyle name="Normal 4 3 2 3 2 5" xfId="1104" xr:uid="{00000000-0005-0000-0000-0000D1230000}"/>
    <cellStyle name="Normal 4 3 2 3 2 5 2" xfId="4656" xr:uid="{00000000-0005-0000-0000-0000D2230000}"/>
    <cellStyle name="Normal 4 3 2 3 2 5 2 2" xfId="18882" xr:uid="{00000000-0005-0000-0000-0000D3230000}"/>
    <cellStyle name="Normal 4 3 2 3 2 5 2 3" xfId="11766" xr:uid="{00000000-0005-0000-0000-0000D4230000}"/>
    <cellStyle name="Normal 4 3 2 3 2 5 3" xfId="22434" xr:uid="{00000000-0005-0000-0000-0000D5230000}"/>
    <cellStyle name="Normal 4 3 2 3 2 5 4" xfId="15330" xr:uid="{00000000-0005-0000-0000-0000D6230000}"/>
    <cellStyle name="Normal 4 3 2 3 2 5 5" xfId="8214" xr:uid="{00000000-0005-0000-0000-0000D7230000}"/>
    <cellStyle name="Normal 4 3 2 3 2 6" xfId="2880" xr:uid="{00000000-0005-0000-0000-0000D8230000}"/>
    <cellStyle name="Normal 4 3 2 3 2 6 2" xfId="6432" xr:uid="{00000000-0005-0000-0000-0000D9230000}"/>
    <cellStyle name="Normal 4 3 2 3 2 6 2 2" xfId="20658" xr:uid="{00000000-0005-0000-0000-0000DA230000}"/>
    <cellStyle name="Normal 4 3 2 3 2 6 2 3" xfId="13542" xr:uid="{00000000-0005-0000-0000-0000DB230000}"/>
    <cellStyle name="Normal 4 3 2 3 2 6 3" xfId="24210" xr:uid="{00000000-0005-0000-0000-0000DC230000}"/>
    <cellStyle name="Normal 4 3 2 3 2 6 4" xfId="17106" xr:uid="{00000000-0005-0000-0000-0000DD230000}"/>
    <cellStyle name="Normal 4 3 2 3 2 6 5" xfId="9990" xr:uid="{00000000-0005-0000-0000-0000DE230000}"/>
    <cellStyle name="Normal 4 3 2 3 2 7" xfId="3768" xr:uid="{00000000-0005-0000-0000-0000DF230000}"/>
    <cellStyle name="Normal 4 3 2 3 2 7 2" xfId="17994" xr:uid="{00000000-0005-0000-0000-0000E0230000}"/>
    <cellStyle name="Normal 4 3 2 3 2 7 3" xfId="10878" xr:uid="{00000000-0005-0000-0000-0000E1230000}"/>
    <cellStyle name="Normal 4 3 2 3 2 8" xfId="21546" xr:uid="{00000000-0005-0000-0000-0000E2230000}"/>
    <cellStyle name="Normal 4 3 2 3 2 9" xfId="14436" xr:uid="{00000000-0005-0000-0000-0000E3230000}"/>
    <cellStyle name="Normal 4 3 2 3 3" xfId="321" xr:uid="{00000000-0005-0000-0000-0000E4230000}"/>
    <cellStyle name="Normal 4 3 2 3 3 2" xfId="765" xr:uid="{00000000-0005-0000-0000-0000E5230000}"/>
    <cellStyle name="Normal 4 3 2 3 3 2 2" xfId="2547" xr:uid="{00000000-0005-0000-0000-0000E6230000}"/>
    <cellStyle name="Normal 4 3 2 3 3 2 2 2" xfId="6099" xr:uid="{00000000-0005-0000-0000-0000E7230000}"/>
    <cellStyle name="Normal 4 3 2 3 3 2 2 2 2" xfId="20325" xr:uid="{00000000-0005-0000-0000-0000E8230000}"/>
    <cellStyle name="Normal 4 3 2 3 3 2 2 2 3" xfId="13209" xr:uid="{00000000-0005-0000-0000-0000E9230000}"/>
    <cellStyle name="Normal 4 3 2 3 3 2 2 3" xfId="23877" xr:uid="{00000000-0005-0000-0000-0000EA230000}"/>
    <cellStyle name="Normal 4 3 2 3 3 2 2 4" xfId="16773" xr:uid="{00000000-0005-0000-0000-0000EB230000}"/>
    <cellStyle name="Normal 4 3 2 3 3 2 2 5" xfId="9657" xr:uid="{00000000-0005-0000-0000-0000EC230000}"/>
    <cellStyle name="Normal 4 3 2 3 3 2 3" xfId="1659" xr:uid="{00000000-0005-0000-0000-0000ED230000}"/>
    <cellStyle name="Normal 4 3 2 3 3 2 3 2" xfId="5211" xr:uid="{00000000-0005-0000-0000-0000EE230000}"/>
    <cellStyle name="Normal 4 3 2 3 3 2 3 2 2" xfId="19437" xr:uid="{00000000-0005-0000-0000-0000EF230000}"/>
    <cellStyle name="Normal 4 3 2 3 3 2 3 2 3" xfId="12321" xr:uid="{00000000-0005-0000-0000-0000F0230000}"/>
    <cellStyle name="Normal 4 3 2 3 3 2 3 3" xfId="22989" xr:uid="{00000000-0005-0000-0000-0000F1230000}"/>
    <cellStyle name="Normal 4 3 2 3 3 2 3 4" xfId="15885" xr:uid="{00000000-0005-0000-0000-0000F2230000}"/>
    <cellStyle name="Normal 4 3 2 3 3 2 3 5" xfId="8769" xr:uid="{00000000-0005-0000-0000-0000F3230000}"/>
    <cellStyle name="Normal 4 3 2 3 3 2 4" xfId="3435" xr:uid="{00000000-0005-0000-0000-0000F4230000}"/>
    <cellStyle name="Normal 4 3 2 3 3 2 4 2" xfId="6987" xr:uid="{00000000-0005-0000-0000-0000F5230000}"/>
    <cellStyle name="Normal 4 3 2 3 3 2 4 2 2" xfId="21213" xr:uid="{00000000-0005-0000-0000-0000F6230000}"/>
    <cellStyle name="Normal 4 3 2 3 3 2 4 2 3" xfId="14097" xr:uid="{00000000-0005-0000-0000-0000F7230000}"/>
    <cellStyle name="Normal 4 3 2 3 3 2 4 3" xfId="24765" xr:uid="{00000000-0005-0000-0000-0000F8230000}"/>
    <cellStyle name="Normal 4 3 2 3 3 2 4 4" xfId="17661" xr:uid="{00000000-0005-0000-0000-0000F9230000}"/>
    <cellStyle name="Normal 4 3 2 3 3 2 4 5" xfId="10545" xr:uid="{00000000-0005-0000-0000-0000FA230000}"/>
    <cellStyle name="Normal 4 3 2 3 3 2 5" xfId="4323" xr:uid="{00000000-0005-0000-0000-0000FB230000}"/>
    <cellStyle name="Normal 4 3 2 3 3 2 5 2" xfId="18549" xr:uid="{00000000-0005-0000-0000-0000FC230000}"/>
    <cellStyle name="Normal 4 3 2 3 3 2 5 3" xfId="11433" xr:uid="{00000000-0005-0000-0000-0000FD230000}"/>
    <cellStyle name="Normal 4 3 2 3 3 2 6" xfId="22101" xr:uid="{00000000-0005-0000-0000-0000FE230000}"/>
    <cellStyle name="Normal 4 3 2 3 3 2 7" xfId="14991" xr:uid="{00000000-0005-0000-0000-0000FF230000}"/>
    <cellStyle name="Normal 4 3 2 3 3 2 8" xfId="7875" xr:uid="{00000000-0005-0000-0000-000000240000}"/>
    <cellStyle name="Normal 4 3 2 3 3 3" xfId="2103" xr:uid="{00000000-0005-0000-0000-000001240000}"/>
    <cellStyle name="Normal 4 3 2 3 3 3 2" xfId="5655" xr:uid="{00000000-0005-0000-0000-000002240000}"/>
    <cellStyle name="Normal 4 3 2 3 3 3 2 2" xfId="19881" xr:uid="{00000000-0005-0000-0000-000003240000}"/>
    <cellStyle name="Normal 4 3 2 3 3 3 2 3" xfId="12765" xr:uid="{00000000-0005-0000-0000-000004240000}"/>
    <cellStyle name="Normal 4 3 2 3 3 3 3" xfId="23433" xr:uid="{00000000-0005-0000-0000-000005240000}"/>
    <cellStyle name="Normal 4 3 2 3 3 3 4" xfId="16329" xr:uid="{00000000-0005-0000-0000-000006240000}"/>
    <cellStyle name="Normal 4 3 2 3 3 3 5" xfId="9213" xr:uid="{00000000-0005-0000-0000-000007240000}"/>
    <cellStyle name="Normal 4 3 2 3 3 4" xfId="1215" xr:uid="{00000000-0005-0000-0000-000008240000}"/>
    <cellStyle name="Normal 4 3 2 3 3 4 2" xfId="4767" xr:uid="{00000000-0005-0000-0000-000009240000}"/>
    <cellStyle name="Normal 4 3 2 3 3 4 2 2" xfId="18993" xr:uid="{00000000-0005-0000-0000-00000A240000}"/>
    <cellStyle name="Normal 4 3 2 3 3 4 2 3" xfId="11877" xr:uid="{00000000-0005-0000-0000-00000B240000}"/>
    <cellStyle name="Normal 4 3 2 3 3 4 3" xfId="22545" xr:uid="{00000000-0005-0000-0000-00000C240000}"/>
    <cellStyle name="Normal 4 3 2 3 3 4 4" xfId="15441" xr:uid="{00000000-0005-0000-0000-00000D240000}"/>
    <cellStyle name="Normal 4 3 2 3 3 4 5" xfId="8325" xr:uid="{00000000-0005-0000-0000-00000E240000}"/>
    <cellStyle name="Normal 4 3 2 3 3 5" xfId="2991" xr:uid="{00000000-0005-0000-0000-00000F240000}"/>
    <cellStyle name="Normal 4 3 2 3 3 5 2" xfId="6543" xr:uid="{00000000-0005-0000-0000-000010240000}"/>
    <cellStyle name="Normal 4 3 2 3 3 5 2 2" xfId="20769" xr:uid="{00000000-0005-0000-0000-000011240000}"/>
    <cellStyle name="Normal 4 3 2 3 3 5 2 3" xfId="13653" xr:uid="{00000000-0005-0000-0000-000012240000}"/>
    <cellStyle name="Normal 4 3 2 3 3 5 3" xfId="24321" xr:uid="{00000000-0005-0000-0000-000013240000}"/>
    <cellStyle name="Normal 4 3 2 3 3 5 4" xfId="17217" xr:uid="{00000000-0005-0000-0000-000014240000}"/>
    <cellStyle name="Normal 4 3 2 3 3 5 5" xfId="10101" xr:uid="{00000000-0005-0000-0000-000015240000}"/>
    <cellStyle name="Normal 4 3 2 3 3 6" xfId="3879" xr:uid="{00000000-0005-0000-0000-000016240000}"/>
    <cellStyle name="Normal 4 3 2 3 3 6 2" xfId="18105" xr:uid="{00000000-0005-0000-0000-000017240000}"/>
    <cellStyle name="Normal 4 3 2 3 3 6 3" xfId="10989" xr:uid="{00000000-0005-0000-0000-000018240000}"/>
    <cellStyle name="Normal 4 3 2 3 3 7" xfId="21657" xr:uid="{00000000-0005-0000-0000-000019240000}"/>
    <cellStyle name="Normal 4 3 2 3 3 8" xfId="14547" xr:uid="{00000000-0005-0000-0000-00001A240000}"/>
    <cellStyle name="Normal 4 3 2 3 3 9" xfId="7431" xr:uid="{00000000-0005-0000-0000-00001B240000}"/>
    <cellStyle name="Normal 4 3 2 3 4" xfId="543" xr:uid="{00000000-0005-0000-0000-00001C240000}"/>
    <cellStyle name="Normal 4 3 2 3 4 2" xfId="2325" xr:uid="{00000000-0005-0000-0000-00001D240000}"/>
    <cellStyle name="Normal 4 3 2 3 4 2 2" xfId="5877" xr:uid="{00000000-0005-0000-0000-00001E240000}"/>
    <cellStyle name="Normal 4 3 2 3 4 2 2 2" xfId="20103" xr:uid="{00000000-0005-0000-0000-00001F240000}"/>
    <cellStyle name="Normal 4 3 2 3 4 2 2 3" xfId="12987" xr:uid="{00000000-0005-0000-0000-000020240000}"/>
    <cellStyle name="Normal 4 3 2 3 4 2 3" xfId="23655" xr:uid="{00000000-0005-0000-0000-000021240000}"/>
    <cellStyle name="Normal 4 3 2 3 4 2 4" xfId="16551" xr:uid="{00000000-0005-0000-0000-000022240000}"/>
    <cellStyle name="Normal 4 3 2 3 4 2 5" xfId="9435" xr:uid="{00000000-0005-0000-0000-000023240000}"/>
    <cellStyle name="Normal 4 3 2 3 4 3" xfId="1437" xr:uid="{00000000-0005-0000-0000-000024240000}"/>
    <cellStyle name="Normal 4 3 2 3 4 3 2" xfId="4989" xr:uid="{00000000-0005-0000-0000-000025240000}"/>
    <cellStyle name="Normal 4 3 2 3 4 3 2 2" xfId="19215" xr:uid="{00000000-0005-0000-0000-000026240000}"/>
    <cellStyle name="Normal 4 3 2 3 4 3 2 3" xfId="12099" xr:uid="{00000000-0005-0000-0000-000027240000}"/>
    <cellStyle name="Normal 4 3 2 3 4 3 3" xfId="22767" xr:uid="{00000000-0005-0000-0000-000028240000}"/>
    <cellStyle name="Normal 4 3 2 3 4 3 4" xfId="15663" xr:uid="{00000000-0005-0000-0000-000029240000}"/>
    <cellStyle name="Normal 4 3 2 3 4 3 5" xfId="8547" xr:uid="{00000000-0005-0000-0000-00002A240000}"/>
    <cellStyle name="Normal 4 3 2 3 4 4" xfId="3213" xr:uid="{00000000-0005-0000-0000-00002B240000}"/>
    <cellStyle name="Normal 4 3 2 3 4 4 2" xfId="6765" xr:uid="{00000000-0005-0000-0000-00002C240000}"/>
    <cellStyle name="Normal 4 3 2 3 4 4 2 2" xfId="20991" xr:uid="{00000000-0005-0000-0000-00002D240000}"/>
    <cellStyle name="Normal 4 3 2 3 4 4 2 3" xfId="13875" xr:uid="{00000000-0005-0000-0000-00002E240000}"/>
    <cellStyle name="Normal 4 3 2 3 4 4 3" xfId="24543" xr:uid="{00000000-0005-0000-0000-00002F240000}"/>
    <cellStyle name="Normal 4 3 2 3 4 4 4" xfId="17439" xr:uid="{00000000-0005-0000-0000-000030240000}"/>
    <cellStyle name="Normal 4 3 2 3 4 4 5" xfId="10323" xr:uid="{00000000-0005-0000-0000-000031240000}"/>
    <cellStyle name="Normal 4 3 2 3 4 5" xfId="4101" xr:uid="{00000000-0005-0000-0000-000032240000}"/>
    <cellStyle name="Normal 4 3 2 3 4 5 2" xfId="18327" xr:uid="{00000000-0005-0000-0000-000033240000}"/>
    <cellStyle name="Normal 4 3 2 3 4 5 3" xfId="11211" xr:uid="{00000000-0005-0000-0000-000034240000}"/>
    <cellStyle name="Normal 4 3 2 3 4 6" xfId="21879" xr:uid="{00000000-0005-0000-0000-000035240000}"/>
    <cellStyle name="Normal 4 3 2 3 4 7" xfId="14769" xr:uid="{00000000-0005-0000-0000-000036240000}"/>
    <cellStyle name="Normal 4 3 2 3 4 8" xfId="7653" xr:uid="{00000000-0005-0000-0000-000037240000}"/>
    <cellStyle name="Normal 4 3 2 3 5" xfId="1881" xr:uid="{00000000-0005-0000-0000-000038240000}"/>
    <cellStyle name="Normal 4 3 2 3 5 2" xfId="5433" xr:uid="{00000000-0005-0000-0000-000039240000}"/>
    <cellStyle name="Normal 4 3 2 3 5 2 2" xfId="19659" xr:uid="{00000000-0005-0000-0000-00003A240000}"/>
    <cellStyle name="Normal 4 3 2 3 5 2 3" xfId="12543" xr:uid="{00000000-0005-0000-0000-00003B240000}"/>
    <cellStyle name="Normal 4 3 2 3 5 3" xfId="23211" xr:uid="{00000000-0005-0000-0000-00003C240000}"/>
    <cellStyle name="Normal 4 3 2 3 5 4" xfId="16107" xr:uid="{00000000-0005-0000-0000-00003D240000}"/>
    <cellStyle name="Normal 4 3 2 3 5 5" xfId="8991" xr:uid="{00000000-0005-0000-0000-00003E240000}"/>
    <cellStyle name="Normal 4 3 2 3 6" xfId="993" xr:uid="{00000000-0005-0000-0000-00003F240000}"/>
    <cellStyle name="Normal 4 3 2 3 6 2" xfId="4545" xr:uid="{00000000-0005-0000-0000-000040240000}"/>
    <cellStyle name="Normal 4 3 2 3 6 2 2" xfId="18771" xr:uid="{00000000-0005-0000-0000-000041240000}"/>
    <cellStyle name="Normal 4 3 2 3 6 2 3" xfId="11655" xr:uid="{00000000-0005-0000-0000-000042240000}"/>
    <cellStyle name="Normal 4 3 2 3 6 3" xfId="22323" xr:uid="{00000000-0005-0000-0000-000043240000}"/>
    <cellStyle name="Normal 4 3 2 3 6 4" xfId="15219" xr:uid="{00000000-0005-0000-0000-000044240000}"/>
    <cellStyle name="Normal 4 3 2 3 6 5" xfId="8103" xr:uid="{00000000-0005-0000-0000-000045240000}"/>
    <cellStyle name="Normal 4 3 2 3 7" xfId="2769" xr:uid="{00000000-0005-0000-0000-000046240000}"/>
    <cellStyle name="Normal 4 3 2 3 7 2" xfId="6321" xr:uid="{00000000-0005-0000-0000-000047240000}"/>
    <cellStyle name="Normal 4 3 2 3 7 2 2" xfId="20547" xr:uid="{00000000-0005-0000-0000-000048240000}"/>
    <cellStyle name="Normal 4 3 2 3 7 2 3" xfId="13431" xr:uid="{00000000-0005-0000-0000-000049240000}"/>
    <cellStyle name="Normal 4 3 2 3 7 3" xfId="24099" xr:uid="{00000000-0005-0000-0000-00004A240000}"/>
    <cellStyle name="Normal 4 3 2 3 7 4" xfId="16995" xr:uid="{00000000-0005-0000-0000-00004B240000}"/>
    <cellStyle name="Normal 4 3 2 3 7 5" xfId="9879" xr:uid="{00000000-0005-0000-0000-00004C240000}"/>
    <cellStyle name="Normal 4 3 2 3 8" xfId="3657" xr:uid="{00000000-0005-0000-0000-00004D240000}"/>
    <cellStyle name="Normal 4 3 2 3 8 2" xfId="17883" xr:uid="{00000000-0005-0000-0000-00004E240000}"/>
    <cellStyle name="Normal 4 3 2 3 8 3" xfId="10767" xr:uid="{00000000-0005-0000-0000-00004F240000}"/>
    <cellStyle name="Normal 4 3 2 3 9" xfId="21435" xr:uid="{00000000-0005-0000-0000-000050240000}"/>
    <cellStyle name="Normal 4 3 2 4" xfId="136" xr:uid="{00000000-0005-0000-0000-000051240000}"/>
    <cellStyle name="Normal 4 3 2 4 10" xfId="7246" xr:uid="{00000000-0005-0000-0000-000052240000}"/>
    <cellStyle name="Normal 4 3 2 4 2" xfId="358" xr:uid="{00000000-0005-0000-0000-000053240000}"/>
    <cellStyle name="Normal 4 3 2 4 2 2" xfId="802" xr:uid="{00000000-0005-0000-0000-000054240000}"/>
    <cellStyle name="Normal 4 3 2 4 2 2 2" xfId="2584" xr:uid="{00000000-0005-0000-0000-000055240000}"/>
    <cellStyle name="Normal 4 3 2 4 2 2 2 2" xfId="6136" xr:uid="{00000000-0005-0000-0000-000056240000}"/>
    <cellStyle name="Normal 4 3 2 4 2 2 2 2 2" xfId="20362" xr:uid="{00000000-0005-0000-0000-000057240000}"/>
    <cellStyle name="Normal 4 3 2 4 2 2 2 2 3" xfId="13246" xr:uid="{00000000-0005-0000-0000-000058240000}"/>
    <cellStyle name="Normal 4 3 2 4 2 2 2 3" xfId="23914" xr:uid="{00000000-0005-0000-0000-000059240000}"/>
    <cellStyle name="Normal 4 3 2 4 2 2 2 4" xfId="16810" xr:uid="{00000000-0005-0000-0000-00005A240000}"/>
    <cellStyle name="Normal 4 3 2 4 2 2 2 5" xfId="9694" xr:uid="{00000000-0005-0000-0000-00005B240000}"/>
    <cellStyle name="Normal 4 3 2 4 2 2 3" xfId="1696" xr:uid="{00000000-0005-0000-0000-00005C240000}"/>
    <cellStyle name="Normal 4 3 2 4 2 2 3 2" xfId="5248" xr:uid="{00000000-0005-0000-0000-00005D240000}"/>
    <cellStyle name="Normal 4 3 2 4 2 2 3 2 2" xfId="19474" xr:uid="{00000000-0005-0000-0000-00005E240000}"/>
    <cellStyle name="Normal 4 3 2 4 2 2 3 2 3" xfId="12358" xr:uid="{00000000-0005-0000-0000-00005F240000}"/>
    <cellStyle name="Normal 4 3 2 4 2 2 3 3" xfId="23026" xr:uid="{00000000-0005-0000-0000-000060240000}"/>
    <cellStyle name="Normal 4 3 2 4 2 2 3 4" xfId="15922" xr:uid="{00000000-0005-0000-0000-000061240000}"/>
    <cellStyle name="Normal 4 3 2 4 2 2 3 5" xfId="8806" xr:uid="{00000000-0005-0000-0000-000062240000}"/>
    <cellStyle name="Normal 4 3 2 4 2 2 4" xfId="3472" xr:uid="{00000000-0005-0000-0000-000063240000}"/>
    <cellStyle name="Normal 4 3 2 4 2 2 4 2" xfId="7024" xr:uid="{00000000-0005-0000-0000-000064240000}"/>
    <cellStyle name="Normal 4 3 2 4 2 2 4 2 2" xfId="21250" xr:uid="{00000000-0005-0000-0000-000065240000}"/>
    <cellStyle name="Normal 4 3 2 4 2 2 4 2 3" xfId="14134" xr:uid="{00000000-0005-0000-0000-000066240000}"/>
    <cellStyle name="Normal 4 3 2 4 2 2 4 3" xfId="24802" xr:uid="{00000000-0005-0000-0000-000067240000}"/>
    <cellStyle name="Normal 4 3 2 4 2 2 4 4" xfId="17698" xr:uid="{00000000-0005-0000-0000-000068240000}"/>
    <cellStyle name="Normal 4 3 2 4 2 2 4 5" xfId="10582" xr:uid="{00000000-0005-0000-0000-000069240000}"/>
    <cellStyle name="Normal 4 3 2 4 2 2 5" xfId="4360" xr:uid="{00000000-0005-0000-0000-00006A240000}"/>
    <cellStyle name="Normal 4 3 2 4 2 2 5 2" xfId="18586" xr:uid="{00000000-0005-0000-0000-00006B240000}"/>
    <cellStyle name="Normal 4 3 2 4 2 2 5 3" xfId="11470" xr:uid="{00000000-0005-0000-0000-00006C240000}"/>
    <cellStyle name="Normal 4 3 2 4 2 2 6" xfId="22138" xr:uid="{00000000-0005-0000-0000-00006D240000}"/>
    <cellStyle name="Normal 4 3 2 4 2 2 7" xfId="15028" xr:uid="{00000000-0005-0000-0000-00006E240000}"/>
    <cellStyle name="Normal 4 3 2 4 2 2 8" xfId="7912" xr:uid="{00000000-0005-0000-0000-00006F240000}"/>
    <cellStyle name="Normal 4 3 2 4 2 3" xfId="2140" xr:uid="{00000000-0005-0000-0000-000070240000}"/>
    <cellStyle name="Normal 4 3 2 4 2 3 2" xfId="5692" xr:uid="{00000000-0005-0000-0000-000071240000}"/>
    <cellStyle name="Normal 4 3 2 4 2 3 2 2" xfId="19918" xr:uid="{00000000-0005-0000-0000-000072240000}"/>
    <cellStyle name="Normal 4 3 2 4 2 3 2 3" xfId="12802" xr:uid="{00000000-0005-0000-0000-000073240000}"/>
    <cellStyle name="Normal 4 3 2 4 2 3 3" xfId="23470" xr:uid="{00000000-0005-0000-0000-000074240000}"/>
    <cellStyle name="Normal 4 3 2 4 2 3 4" xfId="16366" xr:uid="{00000000-0005-0000-0000-000075240000}"/>
    <cellStyle name="Normal 4 3 2 4 2 3 5" xfId="9250" xr:uid="{00000000-0005-0000-0000-000076240000}"/>
    <cellStyle name="Normal 4 3 2 4 2 4" xfId="1252" xr:uid="{00000000-0005-0000-0000-000077240000}"/>
    <cellStyle name="Normal 4 3 2 4 2 4 2" xfId="4804" xr:uid="{00000000-0005-0000-0000-000078240000}"/>
    <cellStyle name="Normal 4 3 2 4 2 4 2 2" xfId="19030" xr:uid="{00000000-0005-0000-0000-000079240000}"/>
    <cellStyle name="Normal 4 3 2 4 2 4 2 3" xfId="11914" xr:uid="{00000000-0005-0000-0000-00007A240000}"/>
    <cellStyle name="Normal 4 3 2 4 2 4 3" xfId="22582" xr:uid="{00000000-0005-0000-0000-00007B240000}"/>
    <cellStyle name="Normal 4 3 2 4 2 4 4" xfId="15478" xr:uid="{00000000-0005-0000-0000-00007C240000}"/>
    <cellStyle name="Normal 4 3 2 4 2 4 5" xfId="8362" xr:uid="{00000000-0005-0000-0000-00007D240000}"/>
    <cellStyle name="Normal 4 3 2 4 2 5" xfId="3028" xr:uid="{00000000-0005-0000-0000-00007E240000}"/>
    <cellStyle name="Normal 4 3 2 4 2 5 2" xfId="6580" xr:uid="{00000000-0005-0000-0000-00007F240000}"/>
    <cellStyle name="Normal 4 3 2 4 2 5 2 2" xfId="20806" xr:uid="{00000000-0005-0000-0000-000080240000}"/>
    <cellStyle name="Normal 4 3 2 4 2 5 2 3" xfId="13690" xr:uid="{00000000-0005-0000-0000-000081240000}"/>
    <cellStyle name="Normal 4 3 2 4 2 5 3" xfId="24358" xr:uid="{00000000-0005-0000-0000-000082240000}"/>
    <cellStyle name="Normal 4 3 2 4 2 5 4" xfId="17254" xr:uid="{00000000-0005-0000-0000-000083240000}"/>
    <cellStyle name="Normal 4 3 2 4 2 5 5" xfId="10138" xr:uid="{00000000-0005-0000-0000-000084240000}"/>
    <cellStyle name="Normal 4 3 2 4 2 6" xfId="3916" xr:uid="{00000000-0005-0000-0000-000085240000}"/>
    <cellStyle name="Normal 4 3 2 4 2 6 2" xfId="18142" xr:uid="{00000000-0005-0000-0000-000086240000}"/>
    <cellStyle name="Normal 4 3 2 4 2 6 3" xfId="11026" xr:uid="{00000000-0005-0000-0000-000087240000}"/>
    <cellStyle name="Normal 4 3 2 4 2 7" xfId="21694" xr:uid="{00000000-0005-0000-0000-000088240000}"/>
    <cellStyle name="Normal 4 3 2 4 2 8" xfId="14584" xr:uid="{00000000-0005-0000-0000-000089240000}"/>
    <cellStyle name="Normal 4 3 2 4 2 9" xfId="7468" xr:uid="{00000000-0005-0000-0000-00008A240000}"/>
    <cellStyle name="Normal 4 3 2 4 3" xfId="580" xr:uid="{00000000-0005-0000-0000-00008B240000}"/>
    <cellStyle name="Normal 4 3 2 4 3 2" xfId="2362" xr:uid="{00000000-0005-0000-0000-00008C240000}"/>
    <cellStyle name="Normal 4 3 2 4 3 2 2" xfId="5914" xr:uid="{00000000-0005-0000-0000-00008D240000}"/>
    <cellStyle name="Normal 4 3 2 4 3 2 2 2" xfId="20140" xr:uid="{00000000-0005-0000-0000-00008E240000}"/>
    <cellStyle name="Normal 4 3 2 4 3 2 2 3" xfId="13024" xr:uid="{00000000-0005-0000-0000-00008F240000}"/>
    <cellStyle name="Normal 4 3 2 4 3 2 3" xfId="23692" xr:uid="{00000000-0005-0000-0000-000090240000}"/>
    <cellStyle name="Normal 4 3 2 4 3 2 4" xfId="16588" xr:uid="{00000000-0005-0000-0000-000091240000}"/>
    <cellStyle name="Normal 4 3 2 4 3 2 5" xfId="9472" xr:uid="{00000000-0005-0000-0000-000092240000}"/>
    <cellStyle name="Normal 4 3 2 4 3 3" xfId="1474" xr:uid="{00000000-0005-0000-0000-000093240000}"/>
    <cellStyle name="Normal 4 3 2 4 3 3 2" xfId="5026" xr:uid="{00000000-0005-0000-0000-000094240000}"/>
    <cellStyle name="Normal 4 3 2 4 3 3 2 2" xfId="19252" xr:uid="{00000000-0005-0000-0000-000095240000}"/>
    <cellStyle name="Normal 4 3 2 4 3 3 2 3" xfId="12136" xr:uid="{00000000-0005-0000-0000-000096240000}"/>
    <cellStyle name="Normal 4 3 2 4 3 3 3" xfId="22804" xr:uid="{00000000-0005-0000-0000-000097240000}"/>
    <cellStyle name="Normal 4 3 2 4 3 3 4" xfId="15700" xr:uid="{00000000-0005-0000-0000-000098240000}"/>
    <cellStyle name="Normal 4 3 2 4 3 3 5" xfId="8584" xr:uid="{00000000-0005-0000-0000-000099240000}"/>
    <cellStyle name="Normal 4 3 2 4 3 4" xfId="3250" xr:uid="{00000000-0005-0000-0000-00009A240000}"/>
    <cellStyle name="Normal 4 3 2 4 3 4 2" xfId="6802" xr:uid="{00000000-0005-0000-0000-00009B240000}"/>
    <cellStyle name="Normal 4 3 2 4 3 4 2 2" xfId="21028" xr:uid="{00000000-0005-0000-0000-00009C240000}"/>
    <cellStyle name="Normal 4 3 2 4 3 4 2 3" xfId="13912" xr:uid="{00000000-0005-0000-0000-00009D240000}"/>
    <cellStyle name="Normal 4 3 2 4 3 4 3" xfId="24580" xr:uid="{00000000-0005-0000-0000-00009E240000}"/>
    <cellStyle name="Normal 4 3 2 4 3 4 4" xfId="17476" xr:uid="{00000000-0005-0000-0000-00009F240000}"/>
    <cellStyle name="Normal 4 3 2 4 3 4 5" xfId="10360" xr:uid="{00000000-0005-0000-0000-0000A0240000}"/>
    <cellStyle name="Normal 4 3 2 4 3 5" xfId="4138" xr:uid="{00000000-0005-0000-0000-0000A1240000}"/>
    <cellStyle name="Normal 4 3 2 4 3 5 2" xfId="18364" xr:uid="{00000000-0005-0000-0000-0000A2240000}"/>
    <cellStyle name="Normal 4 3 2 4 3 5 3" xfId="11248" xr:uid="{00000000-0005-0000-0000-0000A3240000}"/>
    <cellStyle name="Normal 4 3 2 4 3 6" xfId="21916" xr:uid="{00000000-0005-0000-0000-0000A4240000}"/>
    <cellStyle name="Normal 4 3 2 4 3 7" xfId="14806" xr:uid="{00000000-0005-0000-0000-0000A5240000}"/>
    <cellStyle name="Normal 4 3 2 4 3 8" xfId="7690" xr:uid="{00000000-0005-0000-0000-0000A6240000}"/>
    <cellStyle name="Normal 4 3 2 4 4" xfId="1918" xr:uid="{00000000-0005-0000-0000-0000A7240000}"/>
    <cellStyle name="Normal 4 3 2 4 4 2" xfId="5470" xr:uid="{00000000-0005-0000-0000-0000A8240000}"/>
    <cellStyle name="Normal 4 3 2 4 4 2 2" xfId="19696" xr:uid="{00000000-0005-0000-0000-0000A9240000}"/>
    <cellStyle name="Normal 4 3 2 4 4 2 3" xfId="12580" xr:uid="{00000000-0005-0000-0000-0000AA240000}"/>
    <cellStyle name="Normal 4 3 2 4 4 3" xfId="23248" xr:uid="{00000000-0005-0000-0000-0000AB240000}"/>
    <cellStyle name="Normal 4 3 2 4 4 4" xfId="16144" xr:uid="{00000000-0005-0000-0000-0000AC240000}"/>
    <cellStyle name="Normal 4 3 2 4 4 5" xfId="9028" xr:uid="{00000000-0005-0000-0000-0000AD240000}"/>
    <cellStyle name="Normal 4 3 2 4 5" xfId="1030" xr:uid="{00000000-0005-0000-0000-0000AE240000}"/>
    <cellStyle name="Normal 4 3 2 4 5 2" xfId="4582" xr:uid="{00000000-0005-0000-0000-0000AF240000}"/>
    <cellStyle name="Normal 4 3 2 4 5 2 2" xfId="18808" xr:uid="{00000000-0005-0000-0000-0000B0240000}"/>
    <cellStyle name="Normal 4 3 2 4 5 2 3" xfId="11692" xr:uid="{00000000-0005-0000-0000-0000B1240000}"/>
    <cellStyle name="Normal 4 3 2 4 5 3" xfId="22360" xr:uid="{00000000-0005-0000-0000-0000B2240000}"/>
    <cellStyle name="Normal 4 3 2 4 5 4" xfId="15256" xr:uid="{00000000-0005-0000-0000-0000B3240000}"/>
    <cellStyle name="Normal 4 3 2 4 5 5" xfId="8140" xr:uid="{00000000-0005-0000-0000-0000B4240000}"/>
    <cellStyle name="Normal 4 3 2 4 6" xfId="2806" xr:uid="{00000000-0005-0000-0000-0000B5240000}"/>
    <cellStyle name="Normal 4 3 2 4 6 2" xfId="6358" xr:uid="{00000000-0005-0000-0000-0000B6240000}"/>
    <cellStyle name="Normal 4 3 2 4 6 2 2" xfId="20584" xr:uid="{00000000-0005-0000-0000-0000B7240000}"/>
    <cellStyle name="Normal 4 3 2 4 6 2 3" xfId="13468" xr:uid="{00000000-0005-0000-0000-0000B8240000}"/>
    <cellStyle name="Normal 4 3 2 4 6 3" xfId="24136" xr:uid="{00000000-0005-0000-0000-0000B9240000}"/>
    <cellStyle name="Normal 4 3 2 4 6 4" xfId="17032" xr:uid="{00000000-0005-0000-0000-0000BA240000}"/>
    <cellStyle name="Normal 4 3 2 4 6 5" xfId="9916" xr:uid="{00000000-0005-0000-0000-0000BB240000}"/>
    <cellStyle name="Normal 4 3 2 4 7" xfId="3694" xr:uid="{00000000-0005-0000-0000-0000BC240000}"/>
    <cellStyle name="Normal 4 3 2 4 7 2" xfId="17920" xr:uid="{00000000-0005-0000-0000-0000BD240000}"/>
    <cellStyle name="Normal 4 3 2 4 7 3" xfId="10804" xr:uid="{00000000-0005-0000-0000-0000BE240000}"/>
    <cellStyle name="Normal 4 3 2 4 8" xfId="21472" xr:uid="{00000000-0005-0000-0000-0000BF240000}"/>
    <cellStyle name="Normal 4 3 2 4 9" xfId="14362" xr:uid="{00000000-0005-0000-0000-0000C0240000}"/>
    <cellStyle name="Normal 4 3 2 5" xfId="247" xr:uid="{00000000-0005-0000-0000-0000C1240000}"/>
    <cellStyle name="Normal 4 3 2 5 2" xfId="691" xr:uid="{00000000-0005-0000-0000-0000C2240000}"/>
    <cellStyle name="Normal 4 3 2 5 2 2" xfId="2473" xr:uid="{00000000-0005-0000-0000-0000C3240000}"/>
    <cellStyle name="Normal 4 3 2 5 2 2 2" xfId="6025" xr:uid="{00000000-0005-0000-0000-0000C4240000}"/>
    <cellStyle name="Normal 4 3 2 5 2 2 2 2" xfId="20251" xr:uid="{00000000-0005-0000-0000-0000C5240000}"/>
    <cellStyle name="Normal 4 3 2 5 2 2 2 3" xfId="13135" xr:uid="{00000000-0005-0000-0000-0000C6240000}"/>
    <cellStyle name="Normal 4 3 2 5 2 2 3" xfId="23803" xr:uid="{00000000-0005-0000-0000-0000C7240000}"/>
    <cellStyle name="Normal 4 3 2 5 2 2 4" xfId="16699" xr:uid="{00000000-0005-0000-0000-0000C8240000}"/>
    <cellStyle name="Normal 4 3 2 5 2 2 5" xfId="9583" xr:uid="{00000000-0005-0000-0000-0000C9240000}"/>
    <cellStyle name="Normal 4 3 2 5 2 3" xfId="1585" xr:uid="{00000000-0005-0000-0000-0000CA240000}"/>
    <cellStyle name="Normal 4 3 2 5 2 3 2" xfId="5137" xr:uid="{00000000-0005-0000-0000-0000CB240000}"/>
    <cellStyle name="Normal 4 3 2 5 2 3 2 2" xfId="19363" xr:uid="{00000000-0005-0000-0000-0000CC240000}"/>
    <cellStyle name="Normal 4 3 2 5 2 3 2 3" xfId="12247" xr:uid="{00000000-0005-0000-0000-0000CD240000}"/>
    <cellStyle name="Normal 4 3 2 5 2 3 3" xfId="22915" xr:uid="{00000000-0005-0000-0000-0000CE240000}"/>
    <cellStyle name="Normal 4 3 2 5 2 3 4" xfId="15811" xr:uid="{00000000-0005-0000-0000-0000CF240000}"/>
    <cellStyle name="Normal 4 3 2 5 2 3 5" xfId="8695" xr:uid="{00000000-0005-0000-0000-0000D0240000}"/>
    <cellStyle name="Normal 4 3 2 5 2 4" xfId="3361" xr:uid="{00000000-0005-0000-0000-0000D1240000}"/>
    <cellStyle name="Normal 4 3 2 5 2 4 2" xfId="6913" xr:uid="{00000000-0005-0000-0000-0000D2240000}"/>
    <cellStyle name="Normal 4 3 2 5 2 4 2 2" xfId="21139" xr:uid="{00000000-0005-0000-0000-0000D3240000}"/>
    <cellStyle name="Normal 4 3 2 5 2 4 2 3" xfId="14023" xr:uid="{00000000-0005-0000-0000-0000D4240000}"/>
    <cellStyle name="Normal 4 3 2 5 2 4 3" xfId="24691" xr:uid="{00000000-0005-0000-0000-0000D5240000}"/>
    <cellStyle name="Normal 4 3 2 5 2 4 4" xfId="17587" xr:uid="{00000000-0005-0000-0000-0000D6240000}"/>
    <cellStyle name="Normal 4 3 2 5 2 4 5" xfId="10471" xr:uid="{00000000-0005-0000-0000-0000D7240000}"/>
    <cellStyle name="Normal 4 3 2 5 2 5" xfId="4249" xr:uid="{00000000-0005-0000-0000-0000D8240000}"/>
    <cellStyle name="Normal 4 3 2 5 2 5 2" xfId="18475" xr:uid="{00000000-0005-0000-0000-0000D9240000}"/>
    <cellStyle name="Normal 4 3 2 5 2 5 3" xfId="11359" xr:uid="{00000000-0005-0000-0000-0000DA240000}"/>
    <cellStyle name="Normal 4 3 2 5 2 6" xfId="22027" xr:uid="{00000000-0005-0000-0000-0000DB240000}"/>
    <cellStyle name="Normal 4 3 2 5 2 7" xfId="14917" xr:uid="{00000000-0005-0000-0000-0000DC240000}"/>
    <cellStyle name="Normal 4 3 2 5 2 8" xfId="7801" xr:uid="{00000000-0005-0000-0000-0000DD240000}"/>
    <cellStyle name="Normal 4 3 2 5 3" xfId="2029" xr:uid="{00000000-0005-0000-0000-0000DE240000}"/>
    <cellStyle name="Normal 4 3 2 5 3 2" xfId="5581" xr:uid="{00000000-0005-0000-0000-0000DF240000}"/>
    <cellStyle name="Normal 4 3 2 5 3 2 2" xfId="19807" xr:uid="{00000000-0005-0000-0000-0000E0240000}"/>
    <cellStyle name="Normal 4 3 2 5 3 2 3" xfId="12691" xr:uid="{00000000-0005-0000-0000-0000E1240000}"/>
    <cellStyle name="Normal 4 3 2 5 3 3" xfId="23359" xr:uid="{00000000-0005-0000-0000-0000E2240000}"/>
    <cellStyle name="Normal 4 3 2 5 3 4" xfId="16255" xr:uid="{00000000-0005-0000-0000-0000E3240000}"/>
    <cellStyle name="Normal 4 3 2 5 3 5" xfId="9139" xr:uid="{00000000-0005-0000-0000-0000E4240000}"/>
    <cellStyle name="Normal 4 3 2 5 4" xfId="1141" xr:uid="{00000000-0005-0000-0000-0000E5240000}"/>
    <cellStyle name="Normal 4 3 2 5 4 2" xfId="4693" xr:uid="{00000000-0005-0000-0000-0000E6240000}"/>
    <cellStyle name="Normal 4 3 2 5 4 2 2" xfId="18919" xr:uid="{00000000-0005-0000-0000-0000E7240000}"/>
    <cellStyle name="Normal 4 3 2 5 4 2 3" xfId="11803" xr:uid="{00000000-0005-0000-0000-0000E8240000}"/>
    <cellStyle name="Normal 4 3 2 5 4 3" xfId="22471" xr:uid="{00000000-0005-0000-0000-0000E9240000}"/>
    <cellStyle name="Normal 4 3 2 5 4 4" xfId="15367" xr:uid="{00000000-0005-0000-0000-0000EA240000}"/>
    <cellStyle name="Normal 4 3 2 5 4 5" xfId="8251" xr:uid="{00000000-0005-0000-0000-0000EB240000}"/>
    <cellStyle name="Normal 4 3 2 5 5" xfId="2917" xr:uid="{00000000-0005-0000-0000-0000EC240000}"/>
    <cellStyle name="Normal 4 3 2 5 5 2" xfId="6469" xr:uid="{00000000-0005-0000-0000-0000ED240000}"/>
    <cellStyle name="Normal 4 3 2 5 5 2 2" xfId="20695" xr:uid="{00000000-0005-0000-0000-0000EE240000}"/>
    <cellStyle name="Normal 4 3 2 5 5 2 3" xfId="13579" xr:uid="{00000000-0005-0000-0000-0000EF240000}"/>
    <cellStyle name="Normal 4 3 2 5 5 3" xfId="24247" xr:uid="{00000000-0005-0000-0000-0000F0240000}"/>
    <cellStyle name="Normal 4 3 2 5 5 4" xfId="17143" xr:uid="{00000000-0005-0000-0000-0000F1240000}"/>
    <cellStyle name="Normal 4 3 2 5 5 5" xfId="10027" xr:uid="{00000000-0005-0000-0000-0000F2240000}"/>
    <cellStyle name="Normal 4 3 2 5 6" xfId="3805" xr:uid="{00000000-0005-0000-0000-0000F3240000}"/>
    <cellStyle name="Normal 4 3 2 5 6 2" xfId="18031" xr:uid="{00000000-0005-0000-0000-0000F4240000}"/>
    <cellStyle name="Normal 4 3 2 5 6 3" xfId="10915" xr:uid="{00000000-0005-0000-0000-0000F5240000}"/>
    <cellStyle name="Normal 4 3 2 5 7" xfId="21583" xr:uid="{00000000-0005-0000-0000-0000F6240000}"/>
    <cellStyle name="Normal 4 3 2 5 8" xfId="14473" xr:uid="{00000000-0005-0000-0000-0000F7240000}"/>
    <cellStyle name="Normal 4 3 2 5 9" xfId="7357" xr:uid="{00000000-0005-0000-0000-0000F8240000}"/>
    <cellStyle name="Normal 4 3 2 6" xfId="469" xr:uid="{00000000-0005-0000-0000-0000F9240000}"/>
    <cellStyle name="Normal 4 3 2 6 2" xfId="2251" xr:uid="{00000000-0005-0000-0000-0000FA240000}"/>
    <cellStyle name="Normal 4 3 2 6 2 2" xfId="5803" xr:uid="{00000000-0005-0000-0000-0000FB240000}"/>
    <cellStyle name="Normal 4 3 2 6 2 2 2" xfId="20029" xr:uid="{00000000-0005-0000-0000-0000FC240000}"/>
    <cellStyle name="Normal 4 3 2 6 2 2 3" xfId="12913" xr:uid="{00000000-0005-0000-0000-0000FD240000}"/>
    <cellStyle name="Normal 4 3 2 6 2 3" xfId="23581" xr:uid="{00000000-0005-0000-0000-0000FE240000}"/>
    <cellStyle name="Normal 4 3 2 6 2 4" xfId="16477" xr:uid="{00000000-0005-0000-0000-0000FF240000}"/>
    <cellStyle name="Normal 4 3 2 6 2 5" xfId="9361" xr:uid="{00000000-0005-0000-0000-000000250000}"/>
    <cellStyle name="Normal 4 3 2 6 3" xfId="1363" xr:uid="{00000000-0005-0000-0000-000001250000}"/>
    <cellStyle name="Normal 4 3 2 6 3 2" xfId="4915" xr:uid="{00000000-0005-0000-0000-000002250000}"/>
    <cellStyle name="Normal 4 3 2 6 3 2 2" xfId="19141" xr:uid="{00000000-0005-0000-0000-000003250000}"/>
    <cellStyle name="Normal 4 3 2 6 3 2 3" xfId="12025" xr:uid="{00000000-0005-0000-0000-000004250000}"/>
    <cellStyle name="Normal 4 3 2 6 3 3" xfId="22693" xr:uid="{00000000-0005-0000-0000-000005250000}"/>
    <cellStyle name="Normal 4 3 2 6 3 4" xfId="15589" xr:uid="{00000000-0005-0000-0000-000006250000}"/>
    <cellStyle name="Normal 4 3 2 6 3 5" xfId="8473" xr:uid="{00000000-0005-0000-0000-000007250000}"/>
    <cellStyle name="Normal 4 3 2 6 4" xfId="3139" xr:uid="{00000000-0005-0000-0000-000008250000}"/>
    <cellStyle name="Normal 4 3 2 6 4 2" xfId="6691" xr:uid="{00000000-0005-0000-0000-000009250000}"/>
    <cellStyle name="Normal 4 3 2 6 4 2 2" xfId="20917" xr:uid="{00000000-0005-0000-0000-00000A250000}"/>
    <cellStyle name="Normal 4 3 2 6 4 2 3" xfId="13801" xr:uid="{00000000-0005-0000-0000-00000B250000}"/>
    <cellStyle name="Normal 4 3 2 6 4 3" xfId="24469" xr:uid="{00000000-0005-0000-0000-00000C250000}"/>
    <cellStyle name="Normal 4 3 2 6 4 4" xfId="17365" xr:uid="{00000000-0005-0000-0000-00000D250000}"/>
    <cellStyle name="Normal 4 3 2 6 4 5" xfId="10249" xr:uid="{00000000-0005-0000-0000-00000E250000}"/>
    <cellStyle name="Normal 4 3 2 6 5" xfId="4027" xr:uid="{00000000-0005-0000-0000-00000F250000}"/>
    <cellStyle name="Normal 4 3 2 6 5 2" xfId="18253" xr:uid="{00000000-0005-0000-0000-000010250000}"/>
    <cellStyle name="Normal 4 3 2 6 5 3" xfId="11137" xr:uid="{00000000-0005-0000-0000-000011250000}"/>
    <cellStyle name="Normal 4 3 2 6 6" xfId="21805" xr:uid="{00000000-0005-0000-0000-000012250000}"/>
    <cellStyle name="Normal 4 3 2 6 7" xfId="14695" xr:uid="{00000000-0005-0000-0000-000013250000}"/>
    <cellStyle name="Normal 4 3 2 6 8" xfId="7579" xr:uid="{00000000-0005-0000-0000-000014250000}"/>
    <cellStyle name="Normal 4 3 2 7" xfId="1807" xr:uid="{00000000-0005-0000-0000-000015250000}"/>
    <cellStyle name="Normal 4 3 2 7 2" xfId="5359" xr:uid="{00000000-0005-0000-0000-000016250000}"/>
    <cellStyle name="Normal 4 3 2 7 2 2" xfId="19585" xr:uid="{00000000-0005-0000-0000-000017250000}"/>
    <cellStyle name="Normal 4 3 2 7 2 3" xfId="12469" xr:uid="{00000000-0005-0000-0000-000018250000}"/>
    <cellStyle name="Normal 4 3 2 7 3" xfId="23137" xr:uid="{00000000-0005-0000-0000-000019250000}"/>
    <cellStyle name="Normal 4 3 2 7 4" xfId="16033" xr:uid="{00000000-0005-0000-0000-00001A250000}"/>
    <cellStyle name="Normal 4 3 2 7 5" xfId="8917" xr:uid="{00000000-0005-0000-0000-00001B250000}"/>
    <cellStyle name="Normal 4 3 2 8" xfId="919" xr:uid="{00000000-0005-0000-0000-00001C250000}"/>
    <cellStyle name="Normal 4 3 2 8 2" xfId="4471" xr:uid="{00000000-0005-0000-0000-00001D250000}"/>
    <cellStyle name="Normal 4 3 2 8 2 2" xfId="18697" xr:uid="{00000000-0005-0000-0000-00001E250000}"/>
    <cellStyle name="Normal 4 3 2 8 2 3" xfId="11581" xr:uid="{00000000-0005-0000-0000-00001F250000}"/>
    <cellStyle name="Normal 4 3 2 8 3" xfId="22249" xr:uid="{00000000-0005-0000-0000-000020250000}"/>
    <cellStyle name="Normal 4 3 2 8 4" xfId="15145" xr:uid="{00000000-0005-0000-0000-000021250000}"/>
    <cellStyle name="Normal 4 3 2 8 5" xfId="8029" xr:uid="{00000000-0005-0000-0000-000022250000}"/>
    <cellStyle name="Normal 4 3 2 9" xfId="2695" xr:uid="{00000000-0005-0000-0000-000023250000}"/>
    <cellStyle name="Normal 4 3 2 9 2" xfId="6247" xr:uid="{00000000-0005-0000-0000-000024250000}"/>
    <cellStyle name="Normal 4 3 2 9 2 2" xfId="20473" xr:uid="{00000000-0005-0000-0000-000025250000}"/>
    <cellStyle name="Normal 4 3 2 9 2 3" xfId="13357" xr:uid="{00000000-0005-0000-0000-000026250000}"/>
    <cellStyle name="Normal 4 3 2 9 3" xfId="24025" xr:uid="{00000000-0005-0000-0000-000027250000}"/>
    <cellStyle name="Normal 4 3 2 9 4" xfId="16921" xr:uid="{00000000-0005-0000-0000-000028250000}"/>
    <cellStyle name="Normal 4 3 2 9 5" xfId="9805" xr:uid="{00000000-0005-0000-0000-000029250000}"/>
    <cellStyle name="Normal 4 3 3" xfId="60" xr:uid="{00000000-0005-0000-0000-00002A250000}"/>
    <cellStyle name="Normal 4 3 3 10" xfId="14287" xr:uid="{00000000-0005-0000-0000-00002B250000}"/>
    <cellStyle name="Normal 4 3 3 11" xfId="7171" xr:uid="{00000000-0005-0000-0000-00002C250000}"/>
    <cellStyle name="Normal 4 3 3 2" xfId="172" xr:uid="{00000000-0005-0000-0000-00002D250000}"/>
    <cellStyle name="Normal 4 3 3 2 10" xfId="7282" xr:uid="{00000000-0005-0000-0000-00002E250000}"/>
    <cellStyle name="Normal 4 3 3 2 2" xfId="394" xr:uid="{00000000-0005-0000-0000-00002F250000}"/>
    <cellStyle name="Normal 4 3 3 2 2 2" xfId="838" xr:uid="{00000000-0005-0000-0000-000030250000}"/>
    <cellStyle name="Normal 4 3 3 2 2 2 2" xfId="2620" xr:uid="{00000000-0005-0000-0000-000031250000}"/>
    <cellStyle name="Normal 4 3 3 2 2 2 2 2" xfId="6172" xr:uid="{00000000-0005-0000-0000-000032250000}"/>
    <cellStyle name="Normal 4 3 3 2 2 2 2 2 2" xfId="20398" xr:uid="{00000000-0005-0000-0000-000033250000}"/>
    <cellStyle name="Normal 4 3 3 2 2 2 2 2 3" xfId="13282" xr:uid="{00000000-0005-0000-0000-000034250000}"/>
    <cellStyle name="Normal 4 3 3 2 2 2 2 3" xfId="23950" xr:uid="{00000000-0005-0000-0000-000035250000}"/>
    <cellStyle name="Normal 4 3 3 2 2 2 2 4" xfId="16846" xr:uid="{00000000-0005-0000-0000-000036250000}"/>
    <cellStyle name="Normal 4 3 3 2 2 2 2 5" xfId="9730" xr:uid="{00000000-0005-0000-0000-000037250000}"/>
    <cellStyle name="Normal 4 3 3 2 2 2 3" xfId="1732" xr:uid="{00000000-0005-0000-0000-000038250000}"/>
    <cellStyle name="Normal 4 3 3 2 2 2 3 2" xfId="5284" xr:uid="{00000000-0005-0000-0000-000039250000}"/>
    <cellStyle name="Normal 4 3 3 2 2 2 3 2 2" xfId="19510" xr:uid="{00000000-0005-0000-0000-00003A250000}"/>
    <cellStyle name="Normal 4 3 3 2 2 2 3 2 3" xfId="12394" xr:uid="{00000000-0005-0000-0000-00003B250000}"/>
    <cellStyle name="Normal 4 3 3 2 2 2 3 3" xfId="23062" xr:uid="{00000000-0005-0000-0000-00003C250000}"/>
    <cellStyle name="Normal 4 3 3 2 2 2 3 4" xfId="15958" xr:uid="{00000000-0005-0000-0000-00003D250000}"/>
    <cellStyle name="Normal 4 3 3 2 2 2 3 5" xfId="8842" xr:uid="{00000000-0005-0000-0000-00003E250000}"/>
    <cellStyle name="Normal 4 3 3 2 2 2 4" xfId="3508" xr:uid="{00000000-0005-0000-0000-00003F250000}"/>
    <cellStyle name="Normal 4 3 3 2 2 2 4 2" xfId="7060" xr:uid="{00000000-0005-0000-0000-000040250000}"/>
    <cellStyle name="Normal 4 3 3 2 2 2 4 2 2" xfId="21286" xr:uid="{00000000-0005-0000-0000-000041250000}"/>
    <cellStyle name="Normal 4 3 3 2 2 2 4 2 3" xfId="14170" xr:uid="{00000000-0005-0000-0000-000042250000}"/>
    <cellStyle name="Normal 4 3 3 2 2 2 4 3" xfId="24838" xr:uid="{00000000-0005-0000-0000-000043250000}"/>
    <cellStyle name="Normal 4 3 3 2 2 2 4 4" xfId="17734" xr:uid="{00000000-0005-0000-0000-000044250000}"/>
    <cellStyle name="Normal 4 3 3 2 2 2 4 5" xfId="10618" xr:uid="{00000000-0005-0000-0000-000045250000}"/>
    <cellStyle name="Normal 4 3 3 2 2 2 5" xfId="4396" xr:uid="{00000000-0005-0000-0000-000046250000}"/>
    <cellStyle name="Normal 4 3 3 2 2 2 5 2" xfId="18622" xr:uid="{00000000-0005-0000-0000-000047250000}"/>
    <cellStyle name="Normal 4 3 3 2 2 2 5 3" xfId="11506" xr:uid="{00000000-0005-0000-0000-000048250000}"/>
    <cellStyle name="Normal 4 3 3 2 2 2 6" xfId="22174" xr:uid="{00000000-0005-0000-0000-000049250000}"/>
    <cellStyle name="Normal 4 3 3 2 2 2 7" xfId="15064" xr:uid="{00000000-0005-0000-0000-00004A250000}"/>
    <cellStyle name="Normal 4 3 3 2 2 2 8" xfId="7948" xr:uid="{00000000-0005-0000-0000-00004B250000}"/>
    <cellStyle name="Normal 4 3 3 2 2 3" xfId="2176" xr:uid="{00000000-0005-0000-0000-00004C250000}"/>
    <cellStyle name="Normal 4 3 3 2 2 3 2" xfId="5728" xr:uid="{00000000-0005-0000-0000-00004D250000}"/>
    <cellStyle name="Normal 4 3 3 2 2 3 2 2" xfId="19954" xr:uid="{00000000-0005-0000-0000-00004E250000}"/>
    <cellStyle name="Normal 4 3 3 2 2 3 2 3" xfId="12838" xr:uid="{00000000-0005-0000-0000-00004F250000}"/>
    <cellStyle name="Normal 4 3 3 2 2 3 3" xfId="23506" xr:uid="{00000000-0005-0000-0000-000050250000}"/>
    <cellStyle name="Normal 4 3 3 2 2 3 4" xfId="16402" xr:uid="{00000000-0005-0000-0000-000051250000}"/>
    <cellStyle name="Normal 4 3 3 2 2 3 5" xfId="9286" xr:uid="{00000000-0005-0000-0000-000052250000}"/>
    <cellStyle name="Normal 4 3 3 2 2 4" xfId="1288" xr:uid="{00000000-0005-0000-0000-000053250000}"/>
    <cellStyle name="Normal 4 3 3 2 2 4 2" xfId="4840" xr:uid="{00000000-0005-0000-0000-000054250000}"/>
    <cellStyle name="Normal 4 3 3 2 2 4 2 2" xfId="19066" xr:uid="{00000000-0005-0000-0000-000055250000}"/>
    <cellStyle name="Normal 4 3 3 2 2 4 2 3" xfId="11950" xr:uid="{00000000-0005-0000-0000-000056250000}"/>
    <cellStyle name="Normal 4 3 3 2 2 4 3" xfId="22618" xr:uid="{00000000-0005-0000-0000-000057250000}"/>
    <cellStyle name="Normal 4 3 3 2 2 4 4" xfId="15514" xr:uid="{00000000-0005-0000-0000-000058250000}"/>
    <cellStyle name="Normal 4 3 3 2 2 4 5" xfId="8398" xr:uid="{00000000-0005-0000-0000-000059250000}"/>
    <cellStyle name="Normal 4 3 3 2 2 5" xfId="3064" xr:uid="{00000000-0005-0000-0000-00005A250000}"/>
    <cellStyle name="Normal 4 3 3 2 2 5 2" xfId="6616" xr:uid="{00000000-0005-0000-0000-00005B250000}"/>
    <cellStyle name="Normal 4 3 3 2 2 5 2 2" xfId="20842" xr:uid="{00000000-0005-0000-0000-00005C250000}"/>
    <cellStyle name="Normal 4 3 3 2 2 5 2 3" xfId="13726" xr:uid="{00000000-0005-0000-0000-00005D250000}"/>
    <cellStyle name="Normal 4 3 3 2 2 5 3" xfId="24394" xr:uid="{00000000-0005-0000-0000-00005E250000}"/>
    <cellStyle name="Normal 4 3 3 2 2 5 4" xfId="17290" xr:uid="{00000000-0005-0000-0000-00005F250000}"/>
    <cellStyle name="Normal 4 3 3 2 2 5 5" xfId="10174" xr:uid="{00000000-0005-0000-0000-000060250000}"/>
    <cellStyle name="Normal 4 3 3 2 2 6" xfId="3952" xr:uid="{00000000-0005-0000-0000-000061250000}"/>
    <cellStyle name="Normal 4 3 3 2 2 6 2" xfId="18178" xr:uid="{00000000-0005-0000-0000-000062250000}"/>
    <cellStyle name="Normal 4 3 3 2 2 6 3" xfId="11062" xr:uid="{00000000-0005-0000-0000-000063250000}"/>
    <cellStyle name="Normal 4 3 3 2 2 7" xfId="21730" xr:uid="{00000000-0005-0000-0000-000064250000}"/>
    <cellStyle name="Normal 4 3 3 2 2 8" xfId="14620" xr:uid="{00000000-0005-0000-0000-000065250000}"/>
    <cellStyle name="Normal 4 3 3 2 2 9" xfId="7504" xr:uid="{00000000-0005-0000-0000-000066250000}"/>
    <cellStyle name="Normal 4 3 3 2 3" xfId="616" xr:uid="{00000000-0005-0000-0000-000067250000}"/>
    <cellStyle name="Normal 4 3 3 2 3 2" xfId="2398" xr:uid="{00000000-0005-0000-0000-000068250000}"/>
    <cellStyle name="Normal 4 3 3 2 3 2 2" xfId="5950" xr:uid="{00000000-0005-0000-0000-000069250000}"/>
    <cellStyle name="Normal 4 3 3 2 3 2 2 2" xfId="20176" xr:uid="{00000000-0005-0000-0000-00006A250000}"/>
    <cellStyle name="Normal 4 3 3 2 3 2 2 3" xfId="13060" xr:uid="{00000000-0005-0000-0000-00006B250000}"/>
    <cellStyle name="Normal 4 3 3 2 3 2 3" xfId="23728" xr:uid="{00000000-0005-0000-0000-00006C250000}"/>
    <cellStyle name="Normal 4 3 3 2 3 2 4" xfId="16624" xr:uid="{00000000-0005-0000-0000-00006D250000}"/>
    <cellStyle name="Normal 4 3 3 2 3 2 5" xfId="9508" xr:uid="{00000000-0005-0000-0000-00006E250000}"/>
    <cellStyle name="Normal 4 3 3 2 3 3" xfId="1510" xr:uid="{00000000-0005-0000-0000-00006F250000}"/>
    <cellStyle name="Normal 4 3 3 2 3 3 2" xfId="5062" xr:uid="{00000000-0005-0000-0000-000070250000}"/>
    <cellStyle name="Normal 4 3 3 2 3 3 2 2" xfId="19288" xr:uid="{00000000-0005-0000-0000-000071250000}"/>
    <cellStyle name="Normal 4 3 3 2 3 3 2 3" xfId="12172" xr:uid="{00000000-0005-0000-0000-000072250000}"/>
    <cellStyle name="Normal 4 3 3 2 3 3 3" xfId="22840" xr:uid="{00000000-0005-0000-0000-000073250000}"/>
    <cellStyle name="Normal 4 3 3 2 3 3 4" xfId="15736" xr:uid="{00000000-0005-0000-0000-000074250000}"/>
    <cellStyle name="Normal 4 3 3 2 3 3 5" xfId="8620" xr:uid="{00000000-0005-0000-0000-000075250000}"/>
    <cellStyle name="Normal 4 3 3 2 3 4" xfId="3286" xr:uid="{00000000-0005-0000-0000-000076250000}"/>
    <cellStyle name="Normal 4 3 3 2 3 4 2" xfId="6838" xr:uid="{00000000-0005-0000-0000-000077250000}"/>
    <cellStyle name="Normal 4 3 3 2 3 4 2 2" xfId="21064" xr:uid="{00000000-0005-0000-0000-000078250000}"/>
    <cellStyle name="Normal 4 3 3 2 3 4 2 3" xfId="13948" xr:uid="{00000000-0005-0000-0000-000079250000}"/>
    <cellStyle name="Normal 4 3 3 2 3 4 3" xfId="24616" xr:uid="{00000000-0005-0000-0000-00007A250000}"/>
    <cellStyle name="Normal 4 3 3 2 3 4 4" xfId="17512" xr:uid="{00000000-0005-0000-0000-00007B250000}"/>
    <cellStyle name="Normal 4 3 3 2 3 4 5" xfId="10396" xr:uid="{00000000-0005-0000-0000-00007C250000}"/>
    <cellStyle name="Normal 4 3 3 2 3 5" xfId="4174" xr:uid="{00000000-0005-0000-0000-00007D250000}"/>
    <cellStyle name="Normal 4 3 3 2 3 5 2" xfId="18400" xr:uid="{00000000-0005-0000-0000-00007E250000}"/>
    <cellStyle name="Normal 4 3 3 2 3 5 3" xfId="11284" xr:uid="{00000000-0005-0000-0000-00007F250000}"/>
    <cellStyle name="Normal 4 3 3 2 3 6" xfId="21952" xr:uid="{00000000-0005-0000-0000-000080250000}"/>
    <cellStyle name="Normal 4 3 3 2 3 7" xfId="14842" xr:uid="{00000000-0005-0000-0000-000081250000}"/>
    <cellStyle name="Normal 4 3 3 2 3 8" xfId="7726" xr:uid="{00000000-0005-0000-0000-000082250000}"/>
    <cellStyle name="Normal 4 3 3 2 4" xfId="1954" xr:uid="{00000000-0005-0000-0000-000083250000}"/>
    <cellStyle name="Normal 4 3 3 2 4 2" xfId="5506" xr:uid="{00000000-0005-0000-0000-000084250000}"/>
    <cellStyle name="Normal 4 3 3 2 4 2 2" xfId="19732" xr:uid="{00000000-0005-0000-0000-000085250000}"/>
    <cellStyle name="Normal 4 3 3 2 4 2 3" xfId="12616" xr:uid="{00000000-0005-0000-0000-000086250000}"/>
    <cellStyle name="Normal 4 3 3 2 4 3" xfId="23284" xr:uid="{00000000-0005-0000-0000-000087250000}"/>
    <cellStyle name="Normal 4 3 3 2 4 4" xfId="16180" xr:uid="{00000000-0005-0000-0000-000088250000}"/>
    <cellStyle name="Normal 4 3 3 2 4 5" xfId="9064" xr:uid="{00000000-0005-0000-0000-000089250000}"/>
    <cellStyle name="Normal 4 3 3 2 5" xfId="1066" xr:uid="{00000000-0005-0000-0000-00008A250000}"/>
    <cellStyle name="Normal 4 3 3 2 5 2" xfId="4618" xr:uid="{00000000-0005-0000-0000-00008B250000}"/>
    <cellStyle name="Normal 4 3 3 2 5 2 2" xfId="18844" xr:uid="{00000000-0005-0000-0000-00008C250000}"/>
    <cellStyle name="Normal 4 3 3 2 5 2 3" xfId="11728" xr:uid="{00000000-0005-0000-0000-00008D250000}"/>
    <cellStyle name="Normal 4 3 3 2 5 3" xfId="22396" xr:uid="{00000000-0005-0000-0000-00008E250000}"/>
    <cellStyle name="Normal 4 3 3 2 5 4" xfId="15292" xr:uid="{00000000-0005-0000-0000-00008F250000}"/>
    <cellStyle name="Normal 4 3 3 2 5 5" xfId="8176" xr:uid="{00000000-0005-0000-0000-000090250000}"/>
    <cellStyle name="Normal 4 3 3 2 6" xfId="2842" xr:uid="{00000000-0005-0000-0000-000091250000}"/>
    <cellStyle name="Normal 4 3 3 2 6 2" xfId="6394" xr:uid="{00000000-0005-0000-0000-000092250000}"/>
    <cellStyle name="Normal 4 3 3 2 6 2 2" xfId="20620" xr:uid="{00000000-0005-0000-0000-000093250000}"/>
    <cellStyle name="Normal 4 3 3 2 6 2 3" xfId="13504" xr:uid="{00000000-0005-0000-0000-000094250000}"/>
    <cellStyle name="Normal 4 3 3 2 6 3" xfId="24172" xr:uid="{00000000-0005-0000-0000-000095250000}"/>
    <cellStyle name="Normal 4 3 3 2 6 4" xfId="17068" xr:uid="{00000000-0005-0000-0000-000096250000}"/>
    <cellStyle name="Normal 4 3 3 2 6 5" xfId="9952" xr:uid="{00000000-0005-0000-0000-000097250000}"/>
    <cellStyle name="Normal 4 3 3 2 7" xfId="3730" xr:uid="{00000000-0005-0000-0000-000098250000}"/>
    <cellStyle name="Normal 4 3 3 2 7 2" xfId="17956" xr:uid="{00000000-0005-0000-0000-000099250000}"/>
    <cellStyle name="Normal 4 3 3 2 7 3" xfId="10840" xr:uid="{00000000-0005-0000-0000-00009A250000}"/>
    <cellStyle name="Normal 4 3 3 2 8" xfId="21508" xr:uid="{00000000-0005-0000-0000-00009B250000}"/>
    <cellStyle name="Normal 4 3 3 2 9" xfId="14398" xr:uid="{00000000-0005-0000-0000-00009C250000}"/>
    <cellStyle name="Normal 4 3 3 3" xfId="283" xr:uid="{00000000-0005-0000-0000-00009D250000}"/>
    <cellStyle name="Normal 4 3 3 3 2" xfId="727" xr:uid="{00000000-0005-0000-0000-00009E250000}"/>
    <cellStyle name="Normal 4 3 3 3 2 2" xfId="2509" xr:uid="{00000000-0005-0000-0000-00009F250000}"/>
    <cellStyle name="Normal 4 3 3 3 2 2 2" xfId="6061" xr:uid="{00000000-0005-0000-0000-0000A0250000}"/>
    <cellStyle name="Normal 4 3 3 3 2 2 2 2" xfId="20287" xr:uid="{00000000-0005-0000-0000-0000A1250000}"/>
    <cellStyle name="Normal 4 3 3 3 2 2 2 3" xfId="13171" xr:uid="{00000000-0005-0000-0000-0000A2250000}"/>
    <cellStyle name="Normal 4 3 3 3 2 2 3" xfId="23839" xr:uid="{00000000-0005-0000-0000-0000A3250000}"/>
    <cellStyle name="Normal 4 3 3 3 2 2 4" xfId="16735" xr:uid="{00000000-0005-0000-0000-0000A4250000}"/>
    <cellStyle name="Normal 4 3 3 3 2 2 5" xfId="9619" xr:uid="{00000000-0005-0000-0000-0000A5250000}"/>
    <cellStyle name="Normal 4 3 3 3 2 3" xfId="1621" xr:uid="{00000000-0005-0000-0000-0000A6250000}"/>
    <cellStyle name="Normal 4 3 3 3 2 3 2" xfId="5173" xr:uid="{00000000-0005-0000-0000-0000A7250000}"/>
    <cellStyle name="Normal 4 3 3 3 2 3 2 2" xfId="19399" xr:uid="{00000000-0005-0000-0000-0000A8250000}"/>
    <cellStyle name="Normal 4 3 3 3 2 3 2 3" xfId="12283" xr:uid="{00000000-0005-0000-0000-0000A9250000}"/>
    <cellStyle name="Normal 4 3 3 3 2 3 3" xfId="22951" xr:uid="{00000000-0005-0000-0000-0000AA250000}"/>
    <cellStyle name="Normal 4 3 3 3 2 3 4" xfId="15847" xr:uid="{00000000-0005-0000-0000-0000AB250000}"/>
    <cellStyle name="Normal 4 3 3 3 2 3 5" xfId="8731" xr:uid="{00000000-0005-0000-0000-0000AC250000}"/>
    <cellStyle name="Normal 4 3 3 3 2 4" xfId="3397" xr:uid="{00000000-0005-0000-0000-0000AD250000}"/>
    <cellStyle name="Normal 4 3 3 3 2 4 2" xfId="6949" xr:uid="{00000000-0005-0000-0000-0000AE250000}"/>
    <cellStyle name="Normal 4 3 3 3 2 4 2 2" xfId="21175" xr:uid="{00000000-0005-0000-0000-0000AF250000}"/>
    <cellStyle name="Normal 4 3 3 3 2 4 2 3" xfId="14059" xr:uid="{00000000-0005-0000-0000-0000B0250000}"/>
    <cellStyle name="Normal 4 3 3 3 2 4 3" xfId="24727" xr:uid="{00000000-0005-0000-0000-0000B1250000}"/>
    <cellStyle name="Normal 4 3 3 3 2 4 4" xfId="17623" xr:uid="{00000000-0005-0000-0000-0000B2250000}"/>
    <cellStyle name="Normal 4 3 3 3 2 4 5" xfId="10507" xr:uid="{00000000-0005-0000-0000-0000B3250000}"/>
    <cellStyle name="Normal 4 3 3 3 2 5" xfId="4285" xr:uid="{00000000-0005-0000-0000-0000B4250000}"/>
    <cellStyle name="Normal 4 3 3 3 2 5 2" xfId="18511" xr:uid="{00000000-0005-0000-0000-0000B5250000}"/>
    <cellStyle name="Normal 4 3 3 3 2 5 3" xfId="11395" xr:uid="{00000000-0005-0000-0000-0000B6250000}"/>
    <cellStyle name="Normal 4 3 3 3 2 6" xfId="22063" xr:uid="{00000000-0005-0000-0000-0000B7250000}"/>
    <cellStyle name="Normal 4 3 3 3 2 7" xfId="14953" xr:uid="{00000000-0005-0000-0000-0000B8250000}"/>
    <cellStyle name="Normal 4 3 3 3 2 8" xfId="7837" xr:uid="{00000000-0005-0000-0000-0000B9250000}"/>
    <cellStyle name="Normal 4 3 3 3 3" xfId="2065" xr:uid="{00000000-0005-0000-0000-0000BA250000}"/>
    <cellStyle name="Normal 4 3 3 3 3 2" xfId="5617" xr:uid="{00000000-0005-0000-0000-0000BB250000}"/>
    <cellStyle name="Normal 4 3 3 3 3 2 2" xfId="19843" xr:uid="{00000000-0005-0000-0000-0000BC250000}"/>
    <cellStyle name="Normal 4 3 3 3 3 2 3" xfId="12727" xr:uid="{00000000-0005-0000-0000-0000BD250000}"/>
    <cellStyle name="Normal 4 3 3 3 3 3" xfId="23395" xr:uid="{00000000-0005-0000-0000-0000BE250000}"/>
    <cellStyle name="Normal 4 3 3 3 3 4" xfId="16291" xr:uid="{00000000-0005-0000-0000-0000BF250000}"/>
    <cellStyle name="Normal 4 3 3 3 3 5" xfId="9175" xr:uid="{00000000-0005-0000-0000-0000C0250000}"/>
    <cellStyle name="Normal 4 3 3 3 4" xfId="1177" xr:uid="{00000000-0005-0000-0000-0000C1250000}"/>
    <cellStyle name="Normal 4 3 3 3 4 2" xfId="4729" xr:uid="{00000000-0005-0000-0000-0000C2250000}"/>
    <cellStyle name="Normal 4 3 3 3 4 2 2" xfId="18955" xr:uid="{00000000-0005-0000-0000-0000C3250000}"/>
    <cellStyle name="Normal 4 3 3 3 4 2 3" xfId="11839" xr:uid="{00000000-0005-0000-0000-0000C4250000}"/>
    <cellStyle name="Normal 4 3 3 3 4 3" xfId="22507" xr:uid="{00000000-0005-0000-0000-0000C5250000}"/>
    <cellStyle name="Normal 4 3 3 3 4 4" xfId="15403" xr:uid="{00000000-0005-0000-0000-0000C6250000}"/>
    <cellStyle name="Normal 4 3 3 3 4 5" xfId="8287" xr:uid="{00000000-0005-0000-0000-0000C7250000}"/>
    <cellStyle name="Normal 4 3 3 3 5" xfId="2953" xr:uid="{00000000-0005-0000-0000-0000C8250000}"/>
    <cellStyle name="Normal 4 3 3 3 5 2" xfId="6505" xr:uid="{00000000-0005-0000-0000-0000C9250000}"/>
    <cellStyle name="Normal 4 3 3 3 5 2 2" xfId="20731" xr:uid="{00000000-0005-0000-0000-0000CA250000}"/>
    <cellStyle name="Normal 4 3 3 3 5 2 3" xfId="13615" xr:uid="{00000000-0005-0000-0000-0000CB250000}"/>
    <cellStyle name="Normal 4 3 3 3 5 3" xfId="24283" xr:uid="{00000000-0005-0000-0000-0000CC250000}"/>
    <cellStyle name="Normal 4 3 3 3 5 4" xfId="17179" xr:uid="{00000000-0005-0000-0000-0000CD250000}"/>
    <cellStyle name="Normal 4 3 3 3 5 5" xfId="10063" xr:uid="{00000000-0005-0000-0000-0000CE250000}"/>
    <cellStyle name="Normal 4 3 3 3 6" xfId="3841" xr:uid="{00000000-0005-0000-0000-0000CF250000}"/>
    <cellStyle name="Normal 4 3 3 3 6 2" xfId="18067" xr:uid="{00000000-0005-0000-0000-0000D0250000}"/>
    <cellStyle name="Normal 4 3 3 3 6 3" xfId="10951" xr:uid="{00000000-0005-0000-0000-0000D1250000}"/>
    <cellStyle name="Normal 4 3 3 3 7" xfId="21619" xr:uid="{00000000-0005-0000-0000-0000D2250000}"/>
    <cellStyle name="Normal 4 3 3 3 8" xfId="14509" xr:uid="{00000000-0005-0000-0000-0000D3250000}"/>
    <cellStyle name="Normal 4 3 3 3 9" xfId="7393" xr:uid="{00000000-0005-0000-0000-0000D4250000}"/>
    <cellStyle name="Normal 4 3 3 4" xfId="505" xr:uid="{00000000-0005-0000-0000-0000D5250000}"/>
    <cellStyle name="Normal 4 3 3 4 2" xfId="2287" xr:uid="{00000000-0005-0000-0000-0000D6250000}"/>
    <cellStyle name="Normal 4 3 3 4 2 2" xfId="5839" xr:uid="{00000000-0005-0000-0000-0000D7250000}"/>
    <cellStyle name="Normal 4 3 3 4 2 2 2" xfId="20065" xr:uid="{00000000-0005-0000-0000-0000D8250000}"/>
    <cellStyle name="Normal 4 3 3 4 2 2 3" xfId="12949" xr:uid="{00000000-0005-0000-0000-0000D9250000}"/>
    <cellStyle name="Normal 4 3 3 4 2 3" xfId="23617" xr:uid="{00000000-0005-0000-0000-0000DA250000}"/>
    <cellStyle name="Normal 4 3 3 4 2 4" xfId="16513" xr:uid="{00000000-0005-0000-0000-0000DB250000}"/>
    <cellStyle name="Normal 4 3 3 4 2 5" xfId="9397" xr:uid="{00000000-0005-0000-0000-0000DC250000}"/>
    <cellStyle name="Normal 4 3 3 4 3" xfId="1399" xr:uid="{00000000-0005-0000-0000-0000DD250000}"/>
    <cellStyle name="Normal 4 3 3 4 3 2" xfId="4951" xr:uid="{00000000-0005-0000-0000-0000DE250000}"/>
    <cellStyle name="Normal 4 3 3 4 3 2 2" xfId="19177" xr:uid="{00000000-0005-0000-0000-0000DF250000}"/>
    <cellStyle name="Normal 4 3 3 4 3 2 3" xfId="12061" xr:uid="{00000000-0005-0000-0000-0000E0250000}"/>
    <cellStyle name="Normal 4 3 3 4 3 3" xfId="22729" xr:uid="{00000000-0005-0000-0000-0000E1250000}"/>
    <cellStyle name="Normal 4 3 3 4 3 4" xfId="15625" xr:uid="{00000000-0005-0000-0000-0000E2250000}"/>
    <cellStyle name="Normal 4 3 3 4 3 5" xfId="8509" xr:uid="{00000000-0005-0000-0000-0000E3250000}"/>
    <cellStyle name="Normal 4 3 3 4 4" xfId="3175" xr:uid="{00000000-0005-0000-0000-0000E4250000}"/>
    <cellStyle name="Normal 4 3 3 4 4 2" xfId="6727" xr:uid="{00000000-0005-0000-0000-0000E5250000}"/>
    <cellStyle name="Normal 4 3 3 4 4 2 2" xfId="20953" xr:uid="{00000000-0005-0000-0000-0000E6250000}"/>
    <cellStyle name="Normal 4 3 3 4 4 2 3" xfId="13837" xr:uid="{00000000-0005-0000-0000-0000E7250000}"/>
    <cellStyle name="Normal 4 3 3 4 4 3" xfId="24505" xr:uid="{00000000-0005-0000-0000-0000E8250000}"/>
    <cellStyle name="Normal 4 3 3 4 4 4" xfId="17401" xr:uid="{00000000-0005-0000-0000-0000E9250000}"/>
    <cellStyle name="Normal 4 3 3 4 4 5" xfId="10285" xr:uid="{00000000-0005-0000-0000-0000EA250000}"/>
    <cellStyle name="Normal 4 3 3 4 5" xfId="4063" xr:uid="{00000000-0005-0000-0000-0000EB250000}"/>
    <cellStyle name="Normal 4 3 3 4 5 2" xfId="18289" xr:uid="{00000000-0005-0000-0000-0000EC250000}"/>
    <cellStyle name="Normal 4 3 3 4 5 3" xfId="11173" xr:uid="{00000000-0005-0000-0000-0000ED250000}"/>
    <cellStyle name="Normal 4 3 3 4 6" xfId="21841" xr:uid="{00000000-0005-0000-0000-0000EE250000}"/>
    <cellStyle name="Normal 4 3 3 4 7" xfId="14731" xr:uid="{00000000-0005-0000-0000-0000EF250000}"/>
    <cellStyle name="Normal 4 3 3 4 8" xfId="7615" xr:uid="{00000000-0005-0000-0000-0000F0250000}"/>
    <cellStyle name="Normal 4 3 3 5" xfId="1843" xr:uid="{00000000-0005-0000-0000-0000F1250000}"/>
    <cellStyle name="Normal 4 3 3 5 2" xfId="5395" xr:uid="{00000000-0005-0000-0000-0000F2250000}"/>
    <cellStyle name="Normal 4 3 3 5 2 2" xfId="19621" xr:uid="{00000000-0005-0000-0000-0000F3250000}"/>
    <cellStyle name="Normal 4 3 3 5 2 3" xfId="12505" xr:uid="{00000000-0005-0000-0000-0000F4250000}"/>
    <cellStyle name="Normal 4 3 3 5 3" xfId="23173" xr:uid="{00000000-0005-0000-0000-0000F5250000}"/>
    <cellStyle name="Normal 4 3 3 5 4" xfId="16069" xr:uid="{00000000-0005-0000-0000-0000F6250000}"/>
    <cellStyle name="Normal 4 3 3 5 5" xfId="8953" xr:uid="{00000000-0005-0000-0000-0000F7250000}"/>
    <cellStyle name="Normal 4 3 3 6" xfId="955" xr:uid="{00000000-0005-0000-0000-0000F8250000}"/>
    <cellStyle name="Normal 4 3 3 6 2" xfId="4507" xr:uid="{00000000-0005-0000-0000-0000F9250000}"/>
    <cellStyle name="Normal 4 3 3 6 2 2" xfId="18733" xr:uid="{00000000-0005-0000-0000-0000FA250000}"/>
    <cellStyle name="Normal 4 3 3 6 2 3" xfId="11617" xr:uid="{00000000-0005-0000-0000-0000FB250000}"/>
    <cellStyle name="Normal 4 3 3 6 3" xfId="22285" xr:uid="{00000000-0005-0000-0000-0000FC250000}"/>
    <cellStyle name="Normal 4 3 3 6 4" xfId="15181" xr:uid="{00000000-0005-0000-0000-0000FD250000}"/>
    <cellStyle name="Normal 4 3 3 6 5" xfId="8065" xr:uid="{00000000-0005-0000-0000-0000FE250000}"/>
    <cellStyle name="Normal 4 3 3 7" xfId="2731" xr:uid="{00000000-0005-0000-0000-0000FF250000}"/>
    <cellStyle name="Normal 4 3 3 7 2" xfId="6283" xr:uid="{00000000-0005-0000-0000-000000260000}"/>
    <cellStyle name="Normal 4 3 3 7 2 2" xfId="20509" xr:uid="{00000000-0005-0000-0000-000001260000}"/>
    <cellStyle name="Normal 4 3 3 7 2 3" xfId="13393" xr:uid="{00000000-0005-0000-0000-000002260000}"/>
    <cellStyle name="Normal 4 3 3 7 3" xfId="24061" xr:uid="{00000000-0005-0000-0000-000003260000}"/>
    <cellStyle name="Normal 4 3 3 7 4" xfId="16957" xr:uid="{00000000-0005-0000-0000-000004260000}"/>
    <cellStyle name="Normal 4 3 3 7 5" xfId="9841" xr:uid="{00000000-0005-0000-0000-000005260000}"/>
    <cellStyle name="Normal 4 3 3 8" xfId="3619" xr:uid="{00000000-0005-0000-0000-000006260000}"/>
    <cellStyle name="Normal 4 3 3 8 2" xfId="17845" xr:uid="{00000000-0005-0000-0000-000007260000}"/>
    <cellStyle name="Normal 4 3 3 8 3" xfId="10729" xr:uid="{00000000-0005-0000-0000-000008260000}"/>
    <cellStyle name="Normal 4 3 3 9" xfId="21397" xr:uid="{00000000-0005-0000-0000-000009260000}"/>
    <cellStyle name="Normal 4 3 4" xfId="98" xr:uid="{00000000-0005-0000-0000-00000A260000}"/>
    <cellStyle name="Normal 4 3 4 10" xfId="14324" xr:uid="{00000000-0005-0000-0000-00000B260000}"/>
    <cellStyle name="Normal 4 3 4 11" xfId="7208" xr:uid="{00000000-0005-0000-0000-00000C260000}"/>
    <cellStyle name="Normal 4 3 4 2" xfId="209" xr:uid="{00000000-0005-0000-0000-00000D260000}"/>
    <cellStyle name="Normal 4 3 4 2 10" xfId="7319" xr:uid="{00000000-0005-0000-0000-00000E260000}"/>
    <cellStyle name="Normal 4 3 4 2 2" xfId="431" xr:uid="{00000000-0005-0000-0000-00000F260000}"/>
    <cellStyle name="Normal 4 3 4 2 2 2" xfId="875" xr:uid="{00000000-0005-0000-0000-000010260000}"/>
    <cellStyle name="Normal 4 3 4 2 2 2 2" xfId="2657" xr:uid="{00000000-0005-0000-0000-000011260000}"/>
    <cellStyle name="Normal 4 3 4 2 2 2 2 2" xfId="6209" xr:uid="{00000000-0005-0000-0000-000012260000}"/>
    <cellStyle name="Normal 4 3 4 2 2 2 2 2 2" xfId="20435" xr:uid="{00000000-0005-0000-0000-000013260000}"/>
    <cellStyle name="Normal 4 3 4 2 2 2 2 2 3" xfId="13319" xr:uid="{00000000-0005-0000-0000-000014260000}"/>
    <cellStyle name="Normal 4 3 4 2 2 2 2 3" xfId="23987" xr:uid="{00000000-0005-0000-0000-000015260000}"/>
    <cellStyle name="Normal 4 3 4 2 2 2 2 4" xfId="16883" xr:uid="{00000000-0005-0000-0000-000016260000}"/>
    <cellStyle name="Normal 4 3 4 2 2 2 2 5" xfId="9767" xr:uid="{00000000-0005-0000-0000-000017260000}"/>
    <cellStyle name="Normal 4 3 4 2 2 2 3" xfId="1769" xr:uid="{00000000-0005-0000-0000-000018260000}"/>
    <cellStyle name="Normal 4 3 4 2 2 2 3 2" xfId="5321" xr:uid="{00000000-0005-0000-0000-000019260000}"/>
    <cellStyle name="Normal 4 3 4 2 2 2 3 2 2" xfId="19547" xr:uid="{00000000-0005-0000-0000-00001A260000}"/>
    <cellStyle name="Normal 4 3 4 2 2 2 3 2 3" xfId="12431" xr:uid="{00000000-0005-0000-0000-00001B260000}"/>
    <cellStyle name="Normal 4 3 4 2 2 2 3 3" xfId="23099" xr:uid="{00000000-0005-0000-0000-00001C260000}"/>
    <cellStyle name="Normal 4 3 4 2 2 2 3 4" xfId="15995" xr:uid="{00000000-0005-0000-0000-00001D260000}"/>
    <cellStyle name="Normal 4 3 4 2 2 2 3 5" xfId="8879" xr:uid="{00000000-0005-0000-0000-00001E260000}"/>
    <cellStyle name="Normal 4 3 4 2 2 2 4" xfId="3545" xr:uid="{00000000-0005-0000-0000-00001F260000}"/>
    <cellStyle name="Normal 4 3 4 2 2 2 4 2" xfId="7097" xr:uid="{00000000-0005-0000-0000-000020260000}"/>
    <cellStyle name="Normal 4 3 4 2 2 2 4 2 2" xfId="21323" xr:uid="{00000000-0005-0000-0000-000021260000}"/>
    <cellStyle name="Normal 4 3 4 2 2 2 4 2 3" xfId="14207" xr:uid="{00000000-0005-0000-0000-000022260000}"/>
    <cellStyle name="Normal 4 3 4 2 2 2 4 3" xfId="24875" xr:uid="{00000000-0005-0000-0000-000023260000}"/>
    <cellStyle name="Normal 4 3 4 2 2 2 4 4" xfId="17771" xr:uid="{00000000-0005-0000-0000-000024260000}"/>
    <cellStyle name="Normal 4 3 4 2 2 2 4 5" xfId="10655" xr:uid="{00000000-0005-0000-0000-000025260000}"/>
    <cellStyle name="Normal 4 3 4 2 2 2 5" xfId="4433" xr:uid="{00000000-0005-0000-0000-000026260000}"/>
    <cellStyle name="Normal 4 3 4 2 2 2 5 2" xfId="18659" xr:uid="{00000000-0005-0000-0000-000027260000}"/>
    <cellStyle name="Normal 4 3 4 2 2 2 5 3" xfId="11543" xr:uid="{00000000-0005-0000-0000-000028260000}"/>
    <cellStyle name="Normal 4 3 4 2 2 2 6" xfId="22211" xr:uid="{00000000-0005-0000-0000-000029260000}"/>
    <cellStyle name="Normal 4 3 4 2 2 2 7" xfId="15101" xr:uid="{00000000-0005-0000-0000-00002A260000}"/>
    <cellStyle name="Normal 4 3 4 2 2 2 8" xfId="7985" xr:uid="{00000000-0005-0000-0000-00002B260000}"/>
    <cellStyle name="Normal 4 3 4 2 2 3" xfId="2213" xr:uid="{00000000-0005-0000-0000-00002C260000}"/>
    <cellStyle name="Normal 4 3 4 2 2 3 2" xfId="5765" xr:uid="{00000000-0005-0000-0000-00002D260000}"/>
    <cellStyle name="Normal 4 3 4 2 2 3 2 2" xfId="19991" xr:uid="{00000000-0005-0000-0000-00002E260000}"/>
    <cellStyle name="Normal 4 3 4 2 2 3 2 3" xfId="12875" xr:uid="{00000000-0005-0000-0000-00002F260000}"/>
    <cellStyle name="Normal 4 3 4 2 2 3 3" xfId="23543" xr:uid="{00000000-0005-0000-0000-000030260000}"/>
    <cellStyle name="Normal 4 3 4 2 2 3 4" xfId="16439" xr:uid="{00000000-0005-0000-0000-000031260000}"/>
    <cellStyle name="Normal 4 3 4 2 2 3 5" xfId="9323" xr:uid="{00000000-0005-0000-0000-000032260000}"/>
    <cellStyle name="Normal 4 3 4 2 2 4" xfId="1325" xr:uid="{00000000-0005-0000-0000-000033260000}"/>
    <cellStyle name="Normal 4 3 4 2 2 4 2" xfId="4877" xr:uid="{00000000-0005-0000-0000-000034260000}"/>
    <cellStyle name="Normal 4 3 4 2 2 4 2 2" xfId="19103" xr:uid="{00000000-0005-0000-0000-000035260000}"/>
    <cellStyle name="Normal 4 3 4 2 2 4 2 3" xfId="11987" xr:uid="{00000000-0005-0000-0000-000036260000}"/>
    <cellStyle name="Normal 4 3 4 2 2 4 3" xfId="22655" xr:uid="{00000000-0005-0000-0000-000037260000}"/>
    <cellStyle name="Normal 4 3 4 2 2 4 4" xfId="15551" xr:uid="{00000000-0005-0000-0000-000038260000}"/>
    <cellStyle name="Normal 4 3 4 2 2 4 5" xfId="8435" xr:uid="{00000000-0005-0000-0000-000039260000}"/>
    <cellStyle name="Normal 4 3 4 2 2 5" xfId="3101" xr:uid="{00000000-0005-0000-0000-00003A260000}"/>
    <cellStyle name="Normal 4 3 4 2 2 5 2" xfId="6653" xr:uid="{00000000-0005-0000-0000-00003B260000}"/>
    <cellStyle name="Normal 4 3 4 2 2 5 2 2" xfId="20879" xr:uid="{00000000-0005-0000-0000-00003C260000}"/>
    <cellStyle name="Normal 4 3 4 2 2 5 2 3" xfId="13763" xr:uid="{00000000-0005-0000-0000-00003D260000}"/>
    <cellStyle name="Normal 4 3 4 2 2 5 3" xfId="24431" xr:uid="{00000000-0005-0000-0000-00003E260000}"/>
    <cellStyle name="Normal 4 3 4 2 2 5 4" xfId="17327" xr:uid="{00000000-0005-0000-0000-00003F260000}"/>
    <cellStyle name="Normal 4 3 4 2 2 5 5" xfId="10211" xr:uid="{00000000-0005-0000-0000-000040260000}"/>
    <cellStyle name="Normal 4 3 4 2 2 6" xfId="3989" xr:uid="{00000000-0005-0000-0000-000041260000}"/>
    <cellStyle name="Normal 4 3 4 2 2 6 2" xfId="18215" xr:uid="{00000000-0005-0000-0000-000042260000}"/>
    <cellStyle name="Normal 4 3 4 2 2 6 3" xfId="11099" xr:uid="{00000000-0005-0000-0000-000043260000}"/>
    <cellStyle name="Normal 4 3 4 2 2 7" xfId="21767" xr:uid="{00000000-0005-0000-0000-000044260000}"/>
    <cellStyle name="Normal 4 3 4 2 2 8" xfId="14657" xr:uid="{00000000-0005-0000-0000-000045260000}"/>
    <cellStyle name="Normal 4 3 4 2 2 9" xfId="7541" xr:uid="{00000000-0005-0000-0000-000046260000}"/>
    <cellStyle name="Normal 4 3 4 2 3" xfId="653" xr:uid="{00000000-0005-0000-0000-000047260000}"/>
    <cellStyle name="Normal 4 3 4 2 3 2" xfId="2435" xr:uid="{00000000-0005-0000-0000-000048260000}"/>
    <cellStyle name="Normal 4 3 4 2 3 2 2" xfId="5987" xr:uid="{00000000-0005-0000-0000-000049260000}"/>
    <cellStyle name="Normal 4 3 4 2 3 2 2 2" xfId="20213" xr:uid="{00000000-0005-0000-0000-00004A260000}"/>
    <cellStyle name="Normal 4 3 4 2 3 2 2 3" xfId="13097" xr:uid="{00000000-0005-0000-0000-00004B260000}"/>
    <cellStyle name="Normal 4 3 4 2 3 2 3" xfId="23765" xr:uid="{00000000-0005-0000-0000-00004C260000}"/>
    <cellStyle name="Normal 4 3 4 2 3 2 4" xfId="16661" xr:uid="{00000000-0005-0000-0000-00004D260000}"/>
    <cellStyle name="Normal 4 3 4 2 3 2 5" xfId="9545" xr:uid="{00000000-0005-0000-0000-00004E260000}"/>
    <cellStyle name="Normal 4 3 4 2 3 3" xfId="1547" xr:uid="{00000000-0005-0000-0000-00004F260000}"/>
    <cellStyle name="Normal 4 3 4 2 3 3 2" xfId="5099" xr:uid="{00000000-0005-0000-0000-000050260000}"/>
    <cellStyle name="Normal 4 3 4 2 3 3 2 2" xfId="19325" xr:uid="{00000000-0005-0000-0000-000051260000}"/>
    <cellStyle name="Normal 4 3 4 2 3 3 2 3" xfId="12209" xr:uid="{00000000-0005-0000-0000-000052260000}"/>
    <cellStyle name="Normal 4 3 4 2 3 3 3" xfId="22877" xr:uid="{00000000-0005-0000-0000-000053260000}"/>
    <cellStyle name="Normal 4 3 4 2 3 3 4" xfId="15773" xr:uid="{00000000-0005-0000-0000-000054260000}"/>
    <cellStyle name="Normal 4 3 4 2 3 3 5" xfId="8657" xr:uid="{00000000-0005-0000-0000-000055260000}"/>
    <cellStyle name="Normal 4 3 4 2 3 4" xfId="3323" xr:uid="{00000000-0005-0000-0000-000056260000}"/>
    <cellStyle name="Normal 4 3 4 2 3 4 2" xfId="6875" xr:uid="{00000000-0005-0000-0000-000057260000}"/>
    <cellStyle name="Normal 4 3 4 2 3 4 2 2" xfId="21101" xr:uid="{00000000-0005-0000-0000-000058260000}"/>
    <cellStyle name="Normal 4 3 4 2 3 4 2 3" xfId="13985" xr:uid="{00000000-0005-0000-0000-000059260000}"/>
    <cellStyle name="Normal 4 3 4 2 3 4 3" xfId="24653" xr:uid="{00000000-0005-0000-0000-00005A260000}"/>
    <cellStyle name="Normal 4 3 4 2 3 4 4" xfId="17549" xr:uid="{00000000-0005-0000-0000-00005B260000}"/>
    <cellStyle name="Normal 4 3 4 2 3 4 5" xfId="10433" xr:uid="{00000000-0005-0000-0000-00005C260000}"/>
    <cellStyle name="Normal 4 3 4 2 3 5" xfId="4211" xr:uid="{00000000-0005-0000-0000-00005D260000}"/>
    <cellStyle name="Normal 4 3 4 2 3 5 2" xfId="18437" xr:uid="{00000000-0005-0000-0000-00005E260000}"/>
    <cellStyle name="Normal 4 3 4 2 3 5 3" xfId="11321" xr:uid="{00000000-0005-0000-0000-00005F260000}"/>
    <cellStyle name="Normal 4 3 4 2 3 6" xfId="21989" xr:uid="{00000000-0005-0000-0000-000060260000}"/>
    <cellStyle name="Normal 4 3 4 2 3 7" xfId="14879" xr:uid="{00000000-0005-0000-0000-000061260000}"/>
    <cellStyle name="Normal 4 3 4 2 3 8" xfId="7763" xr:uid="{00000000-0005-0000-0000-000062260000}"/>
    <cellStyle name="Normal 4 3 4 2 4" xfId="1991" xr:uid="{00000000-0005-0000-0000-000063260000}"/>
    <cellStyle name="Normal 4 3 4 2 4 2" xfId="5543" xr:uid="{00000000-0005-0000-0000-000064260000}"/>
    <cellStyle name="Normal 4 3 4 2 4 2 2" xfId="19769" xr:uid="{00000000-0005-0000-0000-000065260000}"/>
    <cellStyle name="Normal 4 3 4 2 4 2 3" xfId="12653" xr:uid="{00000000-0005-0000-0000-000066260000}"/>
    <cellStyle name="Normal 4 3 4 2 4 3" xfId="23321" xr:uid="{00000000-0005-0000-0000-000067260000}"/>
    <cellStyle name="Normal 4 3 4 2 4 4" xfId="16217" xr:uid="{00000000-0005-0000-0000-000068260000}"/>
    <cellStyle name="Normal 4 3 4 2 4 5" xfId="9101" xr:uid="{00000000-0005-0000-0000-000069260000}"/>
    <cellStyle name="Normal 4 3 4 2 5" xfId="1103" xr:uid="{00000000-0005-0000-0000-00006A260000}"/>
    <cellStyle name="Normal 4 3 4 2 5 2" xfId="4655" xr:uid="{00000000-0005-0000-0000-00006B260000}"/>
    <cellStyle name="Normal 4 3 4 2 5 2 2" xfId="18881" xr:uid="{00000000-0005-0000-0000-00006C260000}"/>
    <cellStyle name="Normal 4 3 4 2 5 2 3" xfId="11765" xr:uid="{00000000-0005-0000-0000-00006D260000}"/>
    <cellStyle name="Normal 4 3 4 2 5 3" xfId="22433" xr:uid="{00000000-0005-0000-0000-00006E260000}"/>
    <cellStyle name="Normal 4 3 4 2 5 4" xfId="15329" xr:uid="{00000000-0005-0000-0000-00006F260000}"/>
    <cellStyle name="Normal 4 3 4 2 5 5" xfId="8213" xr:uid="{00000000-0005-0000-0000-000070260000}"/>
    <cellStyle name="Normal 4 3 4 2 6" xfId="2879" xr:uid="{00000000-0005-0000-0000-000071260000}"/>
    <cellStyle name="Normal 4 3 4 2 6 2" xfId="6431" xr:uid="{00000000-0005-0000-0000-000072260000}"/>
    <cellStyle name="Normal 4 3 4 2 6 2 2" xfId="20657" xr:uid="{00000000-0005-0000-0000-000073260000}"/>
    <cellStyle name="Normal 4 3 4 2 6 2 3" xfId="13541" xr:uid="{00000000-0005-0000-0000-000074260000}"/>
    <cellStyle name="Normal 4 3 4 2 6 3" xfId="24209" xr:uid="{00000000-0005-0000-0000-000075260000}"/>
    <cellStyle name="Normal 4 3 4 2 6 4" xfId="17105" xr:uid="{00000000-0005-0000-0000-000076260000}"/>
    <cellStyle name="Normal 4 3 4 2 6 5" xfId="9989" xr:uid="{00000000-0005-0000-0000-000077260000}"/>
    <cellStyle name="Normal 4 3 4 2 7" xfId="3767" xr:uid="{00000000-0005-0000-0000-000078260000}"/>
    <cellStyle name="Normal 4 3 4 2 7 2" xfId="17993" xr:uid="{00000000-0005-0000-0000-000079260000}"/>
    <cellStyle name="Normal 4 3 4 2 7 3" xfId="10877" xr:uid="{00000000-0005-0000-0000-00007A260000}"/>
    <cellStyle name="Normal 4 3 4 2 8" xfId="21545" xr:uid="{00000000-0005-0000-0000-00007B260000}"/>
    <cellStyle name="Normal 4 3 4 2 9" xfId="14435" xr:uid="{00000000-0005-0000-0000-00007C260000}"/>
    <cellStyle name="Normal 4 3 4 3" xfId="320" xr:uid="{00000000-0005-0000-0000-00007D260000}"/>
    <cellStyle name="Normal 4 3 4 3 2" xfId="764" xr:uid="{00000000-0005-0000-0000-00007E260000}"/>
    <cellStyle name="Normal 4 3 4 3 2 2" xfId="2546" xr:uid="{00000000-0005-0000-0000-00007F260000}"/>
    <cellStyle name="Normal 4 3 4 3 2 2 2" xfId="6098" xr:uid="{00000000-0005-0000-0000-000080260000}"/>
    <cellStyle name="Normal 4 3 4 3 2 2 2 2" xfId="20324" xr:uid="{00000000-0005-0000-0000-000081260000}"/>
    <cellStyle name="Normal 4 3 4 3 2 2 2 3" xfId="13208" xr:uid="{00000000-0005-0000-0000-000082260000}"/>
    <cellStyle name="Normal 4 3 4 3 2 2 3" xfId="23876" xr:uid="{00000000-0005-0000-0000-000083260000}"/>
    <cellStyle name="Normal 4 3 4 3 2 2 4" xfId="16772" xr:uid="{00000000-0005-0000-0000-000084260000}"/>
    <cellStyle name="Normal 4 3 4 3 2 2 5" xfId="9656" xr:uid="{00000000-0005-0000-0000-000085260000}"/>
    <cellStyle name="Normal 4 3 4 3 2 3" xfId="1658" xr:uid="{00000000-0005-0000-0000-000086260000}"/>
    <cellStyle name="Normal 4 3 4 3 2 3 2" xfId="5210" xr:uid="{00000000-0005-0000-0000-000087260000}"/>
    <cellStyle name="Normal 4 3 4 3 2 3 2 2" xfId="19436" xr:uid="{00000000-0005-0000-0000-000088260000}"/>
    <cellStyle name="Normal 4 3 4 3 2 3 2 3" xfId="12320" xr:uid="{00000000-0005-0000-0000-000089260000}"/>
    <cellStyle name="Normal 4 3 4 3 2 3 3" xfId="22988" xr:uid="{00000000-0005-0000-0000-00008A260000}"/>
    <cellStyle name="Normal 4 3 4 3 2 3 4" xfId="15884" xr:uid="{00000000-0005-0000-0000-00008B260000}"/>
    <cellStyle name="Normal 4 3 4 3 2 3 5" xfId="8768" xr:uid="{00000000-0005-0000-0000-00008C260000}"/>
    <cellStyle name="Normal 4 3 4 3 2 4" xfId="3434" xr:uid="{00000000-0005-0000-0000-00008D260000}"/>
    <cellStyle name="Normal 4 3 4 3 2 4 2" xfId="6986" xr:uid="{00000000-0005-0000-0000-00008E260000}"/>
    <cellStyle name="Normal 4 3 4 3 2 4 2 2" xfId="21212" xr:uid="{00000000-0005-0000-0000-00008F260000}"/>
    <cellStyle name="Normal 4 3 4 3 2 4 2 3" xfId="14096" xr:uid="{00000000-0005-0000-0000-000090260000}"/>
    <cellStyle name="Normal 4 3 4 3 2 4 3" xfId="24764" xr:uid="{00000000-0005-0000-0000-000091260000}"/>
    <cellStyle name="Normal 4 3 4 3 2 4 4" xfId="17660" xr:uid="{00000000-0005-0000-0000-000092260000}"/>
    <cellStyle name="Normal 4 3 4 3 2 4 5" xfId="10544" xr:uid="{00000000-0005-0000-0000-000093260000}"/>
    <cellStyle name="Normal 4 3 4 3 2 5" xfId="4322" xr:uid="{00000000-0005-0000-0000-000094260000}"/>
    <cellStyle name="Normal 4 3 4 3 2 5 2" xfId="18548" xr:uid="{00000000-0005-0000-0000-000095260000}"/>
    <cellStyle name="Normal 4 3 4 3 2 5 3" xfId="11432" xr:uid="{00000000-0005-0000-0000-000096260000}"/>
    <cellStyle name="Normal 4 3 4 3 2 6" xfId="22100" xr:uid="{00000000-0005-0000-0000-000097260000}"/>
    <cellStyle name="Normal 4 3 4 3 2 7" xfId="14990" xr:uid="{00000000-0005-0000-0000-000098260000}"/>
    <cellStyle name="Normal 4 3 4 3 2 8" xfId="7874" xr:uid="{00000000-0005-0000-0000-000099260000}"/>
    <cellStyle name="Normal 4 3 4 3 3" xfId="2102" xr:uid="{00000000-0005-0000-0000-00009A260000}"/>
    <cellStyle name="Normal 4 3 4 3 3 2" xfId="5654" xr:uid="{00000000-0005-0000-0000-00009B260000}"/>
    <cellStyle name="Normal 4 3 4 3 3 2 2" xfId="19880" xr:uid="{00000000-0005-0000-0000-00009C260000}"/>
    <cellStyle name="Normal 4 3 4 3 3 2 3" xfId="12764" xr:uid="{00000000-0005-0000-0000-00009D260000}"/>
    <cellStyle name="Normal 4 3 4 3 3 3" xfId="23432" xr:uid="{00000000-0005-0000-0000-00009E260000}"/>
    <cellStyle name="Normal 4 3 4 3 3 4" xfId="16328" xr:uid="{00000000-0005-0000-0000-00009F260000}"/>
    <cellStyle name="Normal 4 3 4 3 3 5" xfId="9212" xr:uid="{00000000-0005-0000-0000-0000A0260000}"/>
    <cellStyle name="Normal 4 3 4 3 4" xfId="1214" xr:uid="{00000000-0005-0000-0000-0000A1260000}"/>
    <cellStyle name="Normal 4 3 4 3 4 2" xfId="4766" xr:uid="{00000000-0005-0000-0000-0000A2260000}"/>
    <cellStyle name="Normal 4 3 4 3 4 2 2" xfId="18992" xr:uid="{00000000-0005-0000-0000-0000A3260000}"/>
    <cellStyle name="Normal 4 3 4 3 4 2 3" xfId="11876" xr:uid="{00000000-0005-0000-0000-0000A4260000}"/>
    <cellStyle name="Normal 4 3 4 3 4 3" xfId="22544" xr:uid="{00000000-0005-0000-0000-0000A5260000}"/>
    <cellStyle name="Normal 4 3 4 3 4 4" xfId="15440" xr:uid="{00000000-0005-0000-0000-0000A6260000}"/>
    <cellStyle name="Normal 4 3 4 3 4 5" xfId="8324" xr:uid="{00000000-0005-0000-0000-0000A7260000}"/>
    <cellStyle name="Normal 4 3 4 3 5" xfId="2990" xr:uid="{00000000-0005-0000-0000-0000A8260000}"/>
    <cellStyle name="Normal 4 3 4 3 5 2" xfId="6542" xr:uid="{00000000-0005-0000-0000-0000A9260000}"/>
    <cellStyle name="Normal 4 3 4 3 5 2 2" xfId="20768" xr:uid="{00000000-0005-0000-0000-0000AA260000}"/>
    <cellStyle name="Normal 4 3 4 3 5 2 3" xfId="13652" xr:uid="{00000000-0005-0000-0000-0000AB260000}"/>
    <cellStyle name="Normal 4 3 4 3 5 3" xfId="24320" xr:uid="{00000000-0005-0000-0000-0000AC260000}"/>
    <cellStyle name="Normal 4 3 4 3 5 4" xfId="17216" xr:uid="{00000000-0005-0000-0000-0000AD260000}"/>
    <cellStyle name="Normal 4 3 4 3 5 5" xfId="10100" xr:uid="{00000000-0005-0000-0000-0000AE260000}"/>
    <cellStyle name="Normal 4 3 4 3 6" xfId="3878" xr:uid="{00000000-0005-0000-0000-0000AF260000}"/>
    <cellStyle name="Normal 4 3 4 3 6 2" xfId="18104" xr:uid="{00000000-0005-0000-0000-0000B0260000}"/>
    <cellStyle name="Normal 4 3 4 3 6 3" xfId="10988" xr:uid="{00000000-0005-0000-0000-0000B1260000}"/>
    <cellStyle name="Normal 4 3 4 3 7" xfId="21656" xr:uid="{00000000-0005-0000-0000-0000B2260000}"/>
    <cellStyle name="Normal 4 3 4 3 8" xfId="14546" xr:uid="{00000000-0005-0000-0000-0000B3260000}"/>
    <cellStyle name="Normal 4 3 4 3 9" xfId="7430" xr:uid="{00000000-0005-0000-0000-0000B4260000}"/>
    <cellStyle name="Normal 4 3 4 4" xfId="542" xr:uid="{00000000-0005-0000-0000-0000B5260000}"/>
    <cellStyle name="Normal 4 3 4 4 2" xfId="2324" xr:uid="{00000000-0005-0000-0000-0000B6260000}"/>
    <cellStyle name="Normal 4 3 4 4 2 2" xfId="5876" xr:uid="{00000000-0005-0000-0000-0000B7260000}"/>
    <cellStyle name="Normal 4 3 4 4 2 2 2" xfId="20102" xr:uid="{00000000-0005-0000-0000-0000B8260000}"/>
    <cellStyle name="Normal 4 3 4 4 2 2 3" xfId="12986" xr:uid="{00000000-0005-0000-0000-0000B9260000}"/>
    <cellStyle name="Normal 4 3 4 4 2 3" xfId="23654" xr:uid="{00000000-0005-0000-0000-0000BA260000}"/>
    <cellStyle name="Normal 4 3 4 4 2 4" xfId="16550" xr:uid="{00000000-0005-0000-0000-0000BB260000}"/>
    <cellStyle name="Normal 4 3 4 4 2 5" xfId="9434" xr:uid="{00000000-0005-0000-0000-0000BC260000}"/>
    <cellStyle name="Normal 4 3 4 4 3" xfId="1436" xr:uid="{00000000-0005-0000-0000-0000BD260000}"/>
    <cellStyle name="Normal 4 3 4 4 3 2" xfId="4988" xr:uid="{00000000-0005-0000-0000-0000BE260000}"/>
    <cellStyle name="Normal 4 3 4 4 3 2 2" xfId="19214" xr:uid="{00000000-0005-0000-0000-0000BF260000}"/>
    <cellStyle name="Normal 4 3 4 4 3 2 3" xfId="12098" xr:uid="{00000000-0005-0000-0000-0000C0260000}"/>
    <cellStyle name="Normal 4 3 4 4 3 3" xfId="22766" xr:uid="{00000000-0005-0000-0000-0000C1260000}"/>
    <cellStyle name="Normal 4 3 4 4 3 4" xfId="15662" xr:uid="{00000000-0005-0000-0000-0000C2260000}"/>
    <cellStyle name="Normal 4 3 4 4 3 5" xfId="8546" xr:uid="{00000000-0005-0000-0000-0000C3260000}"/>
    <cellStyle name="Normal 4 3 4 4 4" xfId="3212" xr:uid="{00000000-0005-0000-0000-0000C4260000}"/>
    <cellStyle name="Normal 4 3 4 4 4 2" xfId="6764" xr:uid="{00000000-0005-0000-0000-0000C5260000}"/>
    <cellStyle name="Normal 4 3 4 4 4 2 2" xfId="20990" xr:uid="{00000000-0005-0000-0000-0000C6260000}"/>
    <cellStyle name="Normal 4 3 4 4 4 2 3" xfId="13874" xr:uid="{00000000-0005-0000-0000-0000C7260000}"/>
    <cellStyle name="Normal 4 3 4 4 4 3" xfId="24542" xr:uid="{00000000-0005-0000-0000-0000C8260000}"/>
    <cellStyle name="Normal 4 3 4 4 4 4" xfId="17438" xr:uid="{00000000-0005-0000-0000-0000C9260000}"/>
    <cellStyle name="Normal 4 3 4 4 4 5" xfId="10322" xr:uid="{00000000-0005-0000-0000-0000CA260000}"/>
    <cellStyle name="Normal 4 3 4 4 5" xfId="4100" xr:uid="{00000000-0005-0000-0000-0000CB260000}"/>
    <cellStyle name="Normal 4 3 4 4 5 2" xfId="18326" xr:uid="{00000000-0005-0000-0000-0000CC260000}"/>
    <cellStyle name="Normal 4 3 4 4 5 3" xfId="11210" xr:uid="{00000000-0005-0000-0000-0000CD260000}"/>
    <cellStyle name="Normal 4 3 4 4 6" xfId="21878" xr:uid="{00000000-0005-0000-0000-0000CE260000}"/>
    <cellStyle name="Normal 4 3 4 4 7" xfId="14768" xr:uid="{00000000-0005-0000-0000-0000CF260000}"/>
    <cellStyle name="Normal 4 3 4 4 8" xfId="7652" xr:uid="{00000000-0005-0000-0000-0000D0260000}"/>
    <cellStyle name="Normal 4 3 4 5" xfId="1880" xr:uid="{00000000-0005-0000-0000-0000D1260000}"/>
    <cellStyle name="Normal 4 3 4 5 2" xfId="5432" xr:uid="{00000000-0005-0000-0000-0000D2260000}"/>
    <cellStyle name="Normal 4 3 4 5 2 2" xfId="19658" xr:uid="{00000000-0005-0000-0000-0000D3260000}"/>
    <cellStyle name="Normal 4 3 4 5 2 3" xfId="12542" xr:uid="{00000000-0005-0000-0000-0000D4260000}"/>
    <cellStyle name="Normal 4 3 4 5 3" xfId="23210" xr:uid="{00000000-0005-0000-0000-0000D5260000}"/>
    <cellStyle name="Normal 4 3 4 5 4" xfId="16106" xr:uid="{00000000-0005-0000-0000-0000D6260000}"/>
    <cellStyle name="Normal 4 3 4 5 5" xfId="8990" xr:uid="{00000000-0005-0000-0000-0000D7260000}"/>
    <cellStyle name="Normal 4 3 4 6" xfId="992" xr:uid="{00000000-0005-0000-0000-0000D8260000}"/>
    <cellStyle name="Normal 4 3 4 6 2" xfId="4544" xr:uid="{00000000-0005-0000-0000-0000D9260000}"/>
    <cellStyle name="Normal 4 3 4 6 2 2" xfId="18770" xr:uid="{00000000-0005-0000-0000-0000DA260000}"/>
    <cellStyle name="Normal 4 3 4 6 2 3" xfId="11654" xr:uid="{00000000-0005-0000-0000-0000DB260000}"/>
    <cellStyle name="Normal 4 3 4 6 3" xfId="22322" xr:uid="{00000000-0005-0000-0000-0000DC260000}"/>
    <cellStyle name="Normal 4 3 4 6 4" xfId="15218" xr:uid="{00000000-0005-0000-0000-0000DD260000}"/>
    <cellStyle name="Normal 4 3 4 6 5" xfId="8102" xr:uid="{00000000-0005-0000-0000-0000DE260000}"/>
    <cellStyle name="Normal 4 3 4 7" xfId="2768" xr:uid="{00000000-0005-0000-0000-0000DF260000}"/>
    <cellStyle name="Normal 4 3 4 7 2" xfId="6320" xr:uid="{00000000-0005-0000-0000-0000E0260000}"/>
    <cellStyle name="Normal 4 3 4 7 2 2" xfId="20546" xr:uid="{00000000-0005-0000-0000-0000E1260000}"/>
    <cellStyle name="Normal 4 3 4 7 2 3" xfId="13430" xr:uid="{00000000-0005-0000-0000-0000E2260000}"/>
    <cellStyle name="Normal 4 3 4 7 3" xfId="24098" xr:uid="{00000000-0005-0000-0000-0000E3260000}"/>
    <cellStyle name="Normal 4 3 4 7 4" xfId="16994" xr:uid="{00000000-0005-0000-0000-0000E4260000}"/>
    <cellStyle name="Normal 4 3 4 7 5" xfId="9878" xr:uid="{00000000-0005-0000-0000-0000E5260000}"/>
    <cellStyle name="Normal 4 3 4 8" xfId="3656" xr:uid="{00000000-0005-0000-0000-0000E6260000}"/>
    <cellStyle name="Normal 4 3 4 8 2" xfId="17882" xr:uid="{00000000-0005-0000-0000-0000E7260000}"/>
    <cellStyle name="Normal 4 3 4 8 3" xfId="10766" xr:uid="{00000000-0005-0000-0000-0000E8260000}"/>
    <cellStyle name="Normal 4 3 4 9" xfId="21434" xr:uid="{00000000-0005-0000-0000-0000E9260000}"/>
    <cellStyle name="Normal 4 3 5" xfId="135" xr:uid="{00000000-0005-0000-0000-0000EA260000}"/>
    <cellStyle name="Normal 4 3 5 10" xfId="7245" xr:uid="{00000000-0005-0000-0000-0000EB260000}"/>
    <cellStyle name="Normal 4 3 5 2" xfId="357" xr:uid="{00000000-0005-0000-0000-0000EC260000}"/>
    <cellStyle name="Normal 4 3 5 2 2" xfId="801" xr:uid="{00000000-0005-0000-0000-0000ED260000}"/>
    <cellStyle name="Normal 4 3 5 2 2 2" xfId="2583" xr:uid="{00000000-0005-0000-0000-0000EE260000}"/>
    <cellStyle name="Normal 4 3 5 2 2 2 2" xfId="6135" xr:uid="{00000000-0005-0000-0000-0000EF260000}"/>
    <cellStyle name="Normal 4 3 5 2 2 2 2 2" xfId="20361" xr:uid="{00000000-0005-0000-0000-0000F0260000}"/>
    <cellStyle name="Normal 4 3 5 2 2 2 2 3" xfId="13245" xr:uid="{00000000-0005-0000-0000-0000F1260000}"/>
    <cellStyle name="Normal 4 3 5 2 2 2 3" xfId="23913" xr:uid="{00000000-0005-0000-0000-0000F2260000}"/>
    <cellStyle name="Normal 4 3 5 2 2 2 4" xfId="16809" xr:uid="{00000000-0005-0000-0000-0000F3260000}"/>
    <cellStyle name="Normal 4 3 5 2 2 2 5" xfId="9693" xr:uid="{00000000-0005-0000-0000-0000F4260000}"/>
    <cellStyle name="Normal 4 3 5 2 2 3" xfId="1695" xr:uid="{00000000-0005-0000-0000-0000F5260000}"/>
    <cellStyle name="Normal 4 3 5 2 2 3 2" xfId="5247" xr:uid="{00000000-0005-0000-0000-0000F6260000}"/>
    <cellStyle name="Normal 4 3 5 2 2 3 2 2" xfId="19473" xr:uid="{00000000-0005-0000-0000-0000F7260000}"/>
    <cellStyle name="Normal 4 3 5 2 2 3 2 3" xfId="12357" xr:uid="{00000000-0005-0000-0000-0000F8260000}"/>
    <cellStyle name="Normal 4 3 5 2 2 3 3" xfId="23025" xr:uid="{00000000-0005-0000-0000-0000F9260000}"/>
    <cellStyle name="Normal 4 3 5 2 2 3 4" xfId="15921" xr:uid="{00000000-0005-0000-0000-0000FA260000}"/>
    <cellStyle name="Normal 4 3 5 2 2 3 5" xfId="8805" xr:uid="{00000000-0005-0000-0000-0000FB260000}"/>
    <cellStyle name="Normal 4 3 5 2 2 4" xfId="3471" xr:uid="{00000000-0005-0000-0000-0000FC260000}"/>
    <cellStyle name="Normal 4 3 5 2 2 4 2" xfId="7023" xr:uid="{00000000-0005-0000-0000-0000FD260000}"/>
    <cellStyle name="Normal 4 3 5 2 2 4 2 2" xfId="21249" xr:uid="{00000000-0005-0000-0000-0000FE260000}"/>
    <cellStyle name="Normal 4 3 5 2 2 4 2 3" xfId="14133" xr:uid="{00000000-0005-0000-0000-0000FF260000}"/>
    <cellStyle name="Normal 4 3 5 2 2 4 3" xfId="24801" xr:uid="{00000000-0005-0000-0000-000000270000}"/>
    <cellStyle name="Normal 4 3 5 2 2 4 4" xfId="17697" xr:uid="{00000000-0005-0000-0000-000001270000}"/>
    <cellStyle name="Normal 4 3 5 2 2 4 5" xfId="10581" xr:uid="{00000000-0005-0000-0000-000002270000}"/>
    <cellStyle name="Normal 4 3 5 2 2 5" xfId="4359" xr:uid="{00000000-0005-0000-0000-000003270000}"/>
    <cellStyle name="Normal 4 3 5 2 2 5 2" xfId="18585" xr:uid="{00000000-0005-0000-0000-000004270000}"/>
    <cellStyle name="Normal 4 3 5 2 2 5 3" xfId="11469" xr:uid="{00000000-0005-0000-0000-000005270000}"/>
    <cellStyle name="Normal 4 3 5 2 2 6" xfId="22137" xr:uid="{00000000-0005-0000-0000-000006270000}"/>
    <cellStyle name="Normal 4 3 5 2 2 7" xfId="15027" xr:uid="{00000000-0005-0000-0000-000007270000}"/>
    <cellStyle name="Normal 4 3 5 2 2 8" xfId="7911" xr:uid="{00000000-0005-0000-0000-000008270000}"/>
    <cellStyle name="Normal 4 3 5 2 3" xfId="2139" xr:uid="{00000000-0005-0000-0000-000009270000}"/>
    <cellStyle name="Normal 4 3 5 2 3 2" xfId="5691" xr:uid="{00000000-0005-0000-0000-00000A270000}"/>
    <cellStyle name="Normal 4 3 5 2 3 2 2" xfId="19917" xr:uid="{00000000-0005-0000-0000-00000B270000}"/>
    <cellStyle name="Normal 4 3 5 2 3 2 3" xfId="12801" xr:uid="{00000000-0005-0000-0000-00000C270000}"/>
    <cellStyle name="Normal 4 3 5 2 3 3" xfId="23469" xr:uid="{00000000-0005-0000-0000-00000D270000}"/>
    <cellStyle name="Normal 4 3 5 2 3 4" xfId="16365" xr:uid="{00000000-0005-0000-0000-00000E270000}"/>
    <cellStyle name="Normal 4 3 5 2 3 5" xfId="9249" xr:uid="{00000000-0005-0000-0000-00000F270000}"/>
    <cellStyle name="Normal 4 3 5 2 4" xfId="1251" xr:uid="{00000000-0005-0000-0000-000010270000}"/>
    <cellStyle name="Normal 4 3 5 2 4 2" xfId="4803" xr:uid="{00000000-0005-0000-0000-000011270000}"/>
    <cellStyle name="Normal 4 3 5 2 4 2 2" xfId="19029" xr:uid="{00000000-0005-0000-0000-000012270000}"/>
    <cellStyle name="Normal 4 3 5 2 4 2 3" xfId="11913" xr:uid="{00000000-0005-0000-0000-000013270000}"/>
    <cellStyle name="Normal 4 3 5 2 4 3" xfId="22581" xr:uid="{00000000-0005-0000-0000-000014270000}"/>
    <cellStyle name="Normal 4 3 5 2 4 4" xfId="15477" xr:uid="{00000000-0005-0000-0000-000015270000}"/>
    <cellStyle name="Normal 4 3 5 2 4 5" xfId="8361" xr:uid="{00000000-0005-0000-0000-000016270000}"/>
    <cellStyle name="Normal 4 3 5 2 5" xfId="3027" xr:uid="{00000000-0005-0000-0000-000017270000}"/>
    <cellStyle name="Normal 4 3 5 2 5 2" xfId="6579" xr:uid="{00000000-0005-0000-0000-000018270000}"/>
    <cellStyle name="Normal 4 3 5 2 5 2 2" xfId="20805" xr:uid="{00000000-0005-0000-0000-000019270000}"/>
    <cellStyle name="Normal 4 3 5 2 5 2 3" xfId="13689" xr:uid="{00000000-0005-0000-0000-00001A270000}"/>
    <cellStyle name="Normal 4 3 5 2 5 3" xfId="24357" xr:uid="{00000000-0005-0000-0000-00001B270000}"/>
    <cellStyle name="Normal 4 3 5 2 5 4" xfId="17253" xr:uid="{00000000-0005-0000-0000-00001C270000}"/>
    <cellStyle name="Normal 4 3 5 2 5 5" xfId="10137" xr:uid="{00000000-0005-0000-0000-00001D270000}"/>
    <cellStyle name="Normal 4 3 5 2 6" xfId="3915" xr:uid="{00000000-0005-0000-0000-00001E270000}"/>
    <cellStyle name="Normal 4 3 5 2 6 2" xfId="18141" xr:uid="{00000000-0005-0000-0000-00001F270000}"/>
    <cellStyle name="Normal 4 3 5 2 6 3" xfId="11025" xr:uid="{00000000-0005-0000-0000-000020270000}"/>
    <cellStyle name="Normal 4 3 5 2 7" xfId="21693" xr:uid="{00000000-0005-0000-0000-000021270000}"/>
    <cellStyle name="Normal 4 3 5 2 8" xfId="14583" xr:uid="{00000000-0005-0000-0000-000022270000}"/>
    <cellStyle name="Normal 4 3 5 2 9" xfId="7467" xr:uid="{00000000-0005-0000-0000-000023270000}"/>
    <cellStyle name="Normal 4 3 5 3" xfId="579" xr:uid="{00000000-0005-0000-0000-000024270000}"/>
    <cellStyle name="Normal 4 3 5 3 2" xfId="2361" xr:uid="{00000000-0005-0000-0000-000025270000}"/>
    <cellStyle name="Normal 4 3 5 3 2 2" xfId="5913" xr:uid="{00000000-0005-0000-0000-000026270000}"/>
    <cellStyle name="Normal 4 3 5 3 2 2 2" xfId="20139" xr:uid="{00000000-0005-0000-0000-000027270000}"/>
    <cellStyle name="Normal 4 3 5 3 2 2 3" xfId="13023" xr:uid="{00000000-0005-0000-0000-000028270000}"/>
    <cellStyle name="Normal 4 3 5 3 2 3" xfId="23691" xr:uid="{00000000-0005-0000-0000-000029270000}"/>
    <cellStyle name="Normal 4 3 5 3 2 4" xfId="16587" xr:uid="{00000000-0005-0000-0000-00002A270000}"/>
    <cellStyle name="Normal 4 3 5 3 2 5" xfId="9471" xr:uid="{00000000-0005-0000-0000-00002B270000}"/>
    <cellStyle name="Normal 4 3 5 3 3" xfId="1473" xr:uid="{00000000-0005-0000-0000-00002C270000}"/>
    <cellStyle name="Normal 4 3 5 3 3 2" xfId="5025" xr:uid="{00000000-0005-0000-0000-00002D270000}"/>
    <cellStyle name="Normal 4 3 5 3 3 2 2" xfId="19251" xr:uid="{00000000-0005-0000-0000-00002E270000}"/>
    <cellStyle name="Normal 4 3 5 3 3 2 3" xfId="12135" xr:uid="{00000000-0005-0000-0000-00002F270000}"/>
    <cellStyle name="Normal 4 3 5 3 3 3" xfId="22803" xr:uid="{00000000-0005-0000-0000-000030270000}"/>
    <cellStyle name="Normal 4 3 5 3 3 4" xfId="15699" xr:uid="{00000000-0005-0000-0000-000031270000}"/>
    <cellStyle name="Normal 4 3 5 3 3 5" xfId="8583" xr:uid="{00000000-0005-0000-0000-000032270000}"/>
    <cellStyle name="Normal 4 3 5 3 4" xfId="3249" xr:uid="{00000000-0005-0000-0000-000033270000}"/>
    <cellStyle name="Normal 4 3 5 3 4 2" xfId="6801" xr:uid="{00000000-0005-0000-0000-000034270000}"/>
    <cellStyle name="Normal 4 3 5 3 4 2 2" xfId="21027" xr:uid="{00000000-0005-0000-0000-000035270000}"/>
    <cellStyle name="Normal 4 3 5 3 4 2 3" xfId="13911" xr:uid="{00000000-0005-0000-0000-000036270000}"/>
    <cellStyle name="Normal 4 3 5 3 4 3" xfId="24579" xr:uid="{00000000-0005-0000-0000-000037270000}"/>
    <cellStyle name="Normal 4 3 5 3 4 4" xfId="17475" xr:uid="{00000000-0005-0000-0000-000038270000}"/>
    <cellStyle name="Normal 4 3 5 3 4 5" xfId="10359" xr:uid="{00000000-0005-0000-0000-000039270000}"/>
    <cellStyle name="Normal 4 3 5 3 5" xfId="4137" xr:uid="{00000000-0005-0000-0000-00003A270000}"/>
    <cellStyle name="Normal 4 3 5 3 5 2" xfId="18363" xr:uid="{00000000-0005-0000-0000-00003B270000}"/>
    <cellStyle name="Normal 4 3 5 3 5 3" xfId="11247" xr:uid="{00000000-0005-0000-0000-00003C270000}"/>
    <cellStyle name="Normal 4 3 5 3 6" xfId="21915" xr:uid="{00000000-0005-0000-0000-00003D270000}"/>
    <cellStyle name="Normal 4 3 5 3 7" xfId="14805" xr:uid="{00000000-0005-0000-0000-00003E270000}"/>
    <cellStyle name="Normal 4 3 5 3 8" xfId="7689" xr:uid="{00000000-0005-0000-0000-00003F270000}"/>
    <cellStyle name="Normal 4 3 5 4" xfId="1917" xr:uid="{00000000-0005-0000-0000-000040270000}"/>
    <cellStyle name="Normal 4 3 5 4 2" xfId="5469" xr:uid="{00000000-0005-0000-0000-000041270000}"/>
    <cellStyle name="Normal 4 3 5 4 2 2" xfId="19695" xr:uid="{00000000-0005-0000-0000-000042270000}"/>
    <cellStyle name="Normal 4 3 5 4 2 3" xfId="12579" xr:uid="{00000000-0005-0000-0000-000043270000}"/>
    <cellStyle name="Normal 4 3 5 4 3" xfId="23247" xr:uid="{00000000-0005-0000-0000-000044270000}"/>
    <cellStyle name="Normal 4 3 5 4 4" xfId="16143" xr:uid="{00000000-0005-0000-0000-000045270000}"/>
    <cellStyle name="Normal 4 3 5 4 5" xfId="9027" xr:uid="{00000000-0005-0000-0000-000046270000}"/>
    <cellStyle name="Normal 4 3 5 5" xfId="1029" xr:uid="{00000000-0005-0000-0000-000047270000}"/>
    <cellStyle name="Normal 4 3 5 5 2" xfId="4581" xr:uid="{00000000-0005-0000-0000-000048270000}"/>
    <cellStyle name="Normal 4 3 5 5 2 2" xfId="18807" xr:uid="{00000000-0005-0000-0000-000049270000}"/>
    <cellStyle name="Normal 4 3 5 5 2 3" xfId="11691" xr:uid="{00000000-0005-0000-0000-00004A270000}"/>
    <cellStyle name="Normal 4 3 5 5 3" xfId="22359" xr:uid="{00000000-0005-0000-0000-00004B270000}"/>
    <cellStyle name="Normal 4 3 5 5 4" xfId="15255" xr:uid="{00000000-0005-0000-0000-00004C270000}"/>
    <cellStyle name="Normal 4 3 5 5 5" xfId="8139" xr:uid="{00000000-0005-0000-0000-00004D270000}"/>
    <cellStyle name="Normal 4 3 5 6" xfId="2805" xr:uid="{00000000-0005-0000-0000-00004E270000}"/>
    <cellStyle name="Normal 4 3 5 6 2" xfId="6357" xr:uid="{00000000-0005-0000-0000-00004F270000}"/>
    <cellStyle name="Normal 4 3 5 6 2 2" xfId="20583" xr:uid="{00000000-0005-0000-0000-000050270000}"/>
    <cellStyle name="Normal 4 3 5 6 2 3" xfId="13467" xr:uid="{00000000-0005-0000-0000-000051270000}"/>
    <cellStyle name="Normal 4 3 5 6 3" xfId="24135" xr:uid="{00000000-0005-0000-0000-000052270000}"/>
    <cellStyle name="Normal 4 3 5 6 4" xfId="17031" xr:uid="{00000000-0005-0000-0000-000053270000}"/>
    <cellStyle name="Normal 4 3 5 6 5" xfId="9915" xr:uid="{00000000-0005-0000-0000-000054270000}"/>
    <cellStyle name="Normal 4 3 5 7" xfId="3693" xr:uid="{00000000-0005-0000-0000-000055270000}"/>
    <cellStyle name="Normal 4 3 5 7 2" xfId="17919" xr:uid="{00000000-0005-0000-0000-000056270000}"/>
    <cellStyle name="Normal 4 3 5 7 3" xfId="10803" xr:uid="{00000000-0005-0000-0000-000057270000}"/>
    <cellStyle name="Normal 4 3 5 8" xfId="21471" xr:uid="{00000000-0005-0000-0000-000058270000}"/>
    <cellStyle name="Normal 4 3 5 9" xfId="14361" xr:uid="{00000000-0005-0000-0000-000059270000}"/>
    <cellStyle name="Normal 4 3 6" xfId="246" xr:uid="{00000000-0005-0000-0000-00005A270000}"/>
    <cellStyle name="Normal 4 3 6 2" xfId="690" xr:uid="{00000000-0005-0000-0000-00005B270000}"/>
    <cellStyle name="Normal 4 3 6 2 2" xfId="2472" xr:uid="{00000000-0005-0000-0000-00005C270000}"/>
    <cellStyle name="Normal 4 3 6 2 2 2" xfId="6024" xr:uid="{00000000-0005-0000-0000-00005D270000}"/>
    <cellStyle name="Normal 4 3 6 2 2 2 2" xfId="20250" xr:uid="{00000000-0005-0000-0000-00005E270000}"/>
    <cellStyle name="Normal 4 3 6 2 2 2 3" xfId="13134" xr:uid="{00000000-0005-0000-0000-00005F270000}"/>
    <cellStyle name="Normal 4 3 6 2 2 3" xfId="23802" xr:uid="{00000000-0005-0000-0000-000060270000}"/>
    <cellStyle name="Normal 4 3 6 2 2 4" xfId="16698" xr:uid="{00000000-0005-0000-0000-000061270000}"/>
    <cellStyle name="Normal 4 3 6 2 2 5" xfId="9582" xr:uid="{00000000-0005-0000-0000-000062270000}"/>
    <cellStyle name="Normal 4 3 6 2 3" xfId="1584" xr:uid="{00000000-0005-0000-0000-000063270000}"/>
    <cellStyle name="Normal 4 3 6 2 3 2" xfId="5136" xr:uid="{00000000-0005-0000-0000-000064270000}"/>
    <cellStyle name="Normal 4 3 6 2 3 2 2" xfId="19362" xr:uid="{00000000-0005-0000-0000-000065270000}"/>
    <cellStyle name="Normal 4 3 6 2 3 2 3" xfId="12246" xr:uid="{00000000-0005-0000-0000-000066270000}"/>
    <cellStyle name="Normal 4 3 6 2 3 3" xfId="22914" xr:uid="{00000000-0005-0000-0000-000067270000}"/>
    <cellStyle name="Normal 4 3 6 2 3 4" xfId="15810" xr:uid="{00000000-0005-0000-0000-000068270000}"/>
    <cellStyle name="Normal 4 3 6 2 3 5" xfId="8694" xr:uid="{00000000-0005-0000-0000-000069270000}"/>
    <cellStyle name="Normal 4 3 6 2 4" xfId="3360" xr:uid="{00000000-0005-0000-0000-00006A270000}"/>
    <cellStyle name="Normal 4 3 6 2 4 2" xfId="6912" xr:uid="{00000000-0005-0000-0000-00006B270000}"/>
    <cellStyle name="Normal 4 3 6 2 4 2 2" xfId="21138" xr:uid="{00000000-0005-0000-0000-00006C270000}"/>
    <cellStyle name="Normal 4 3 6 2 4 2 3" xfId="14022" xr:uid="{00000000-0005-0000-0000-00006D270000}"/>
    <cellStyle name="Normal 4 3 6 2 4 3" xfId="24690" xr:uid="{00000000-0005-0000-0000-00006E270000}"/>
    <cellStyle name="Normal 4 3 6 2 4 4" xfId="17586" xr:uid="{00000000-0005-0000-0000-00006F270000}"/>
    <cellStyle name="Normal 4 3 6 2 4 5" xfId="10470" xr:uid="{00000000-0005-0000-0000-000070270000}"/>
    <cellStyle name="Normal 4 3 6 2 5" xfId="4248" xr:uid="{00000000-0005-0000-0000-000071270000}"/>
    <cellStyle name="Normal 4 3 6 2 5 2" xfId="18474" xr:uid="{00000000-0005-0000-0000-000072270000}"/>
    <cellStyle name="Normal 4 3 6 2 5 3" xfId="11358" xr:uid="{00000000-0005-0000-0000-000073270000}"/>
    <cellStyle name="Normal 4 3 6 2 6" xfId="22026" xr:uid="{00000000-0005-0000-0000-000074270000}"/>
    <cellStyle name="Normal 4 3 6 2 7" xfId="14916" xr:uid="{00000000-0005-0000-0000-000075270000}"/>
    <cellStyle name="Normal 4 3 6 2 8" xfId="7800" xr:uid="{00000000-0005-0000-0000-000076270000}"/>
    <cellStyle name="Normal 4 3 6 3" xfId="2028" xr:uid="{00000000-0005-0000-0000-000077270000}"/>
    <cellStyle name="Normal 4 3 6 3 2" xfId="5580" xr:uid="{00000000-0005-0000-0000-000078270000}"/>
    <cellStyle name="Normal 4 3 6 3 2 2" xfId="19806" xr:uid="{00000000-0005-0000-0000-000079270000}"/>
    <cellStyle name="Normal 4 3 6 3 2 3" xfId="12690" xr:uid="{00000000-0005-0000-0000-00007A270000}"/>
    <cellStyle name="Normal 4 3 6 3 3" xfId="23358" xr:uid="{00000000-0005-0000-0000-00007B270000}"/>
    <cellStyle name="Normal 4 3 6 3 4" xfId="16254" xr:uid="{00000000-0005-0000-0000-00007C270000}"/>
    <cellStyle name="Normal 4 3 6 3 5" xfId="9138" xr:uid="{00000000-0005-0000-0000-00007D270000}"/>
    <cellStyle name="Normal 4 3 6 4" xfId="1140" xr:uid="{00000000-0005-0000-0000-00007E270000}"/>
    <cellStyle name="Normal 4 3 6 4 2" xfId="4692" xr:uid="{00000000-0005-0000-0000-00007F270000}"/>
    <cellStyle name="Normal 4 3 6 4 2 2" xfId="18918" xr:uid="{00000000-0005-0000-0000-000080270000}"/>
    <cellStyle name="Normal 4 3 6 4 2 3" xfId="11802" xr:uid="{00000000-0005-0000-0000-000081270000}"/>
    <cellStyle name="Normal 4 3 6 4 3" xfId="22470" xr:uid="{00000000-0005-0000-0000-000082270000}"/>
    <cellStyle name="Normal 4 3 6 4 4" xfId="15366" xr:uid="{00000000-0005-0000-0000-000083270000}"/>
    <cellStyle name="Normal 4 3 6 4 5" xfId="8250" xr:uid="{00000000-0005-0000-0000-000084270000}"/>
    <cellStyle name="Normal 4 3 6 5" xfId="2916" xr:uid="{00000000-0005-0000-0000-000085270000}"/>
    <cellStyle name="Normal 4 3 6 5 2" xfId="6468" xr:uid="{00000000-0005-0000-0000-000086270000}"/>
    <cellStyle name="Normal 4 3 6 5 2 2" xfId="20694" xr:uid="{00000000-0005-0000-0000-000087270000}"/>
    <cellStyle name="Normal 4 3 6 5 2 3" xfId="13578" xr:uid="{00000000-0005-0000-0000-000088270000}"/>
    <cellStyle name="Normal 4 3 6 5 3" xfId="24246" xr:uid="{00000000-0005-0000-0000-000089270000}"/>
    <cellStyle name="Normal 4 3 6 5 4" xfId="17142" xr:uid="{00000000-0005-0000-0000-00008A270000}"/>
    <cellStyle name="Normal 4 3 6 5 5" xfId="10026" xr:uid="{00000000-0005-0000-0000-00008B270000}"/>
    <cellStyle name="Normal 4 3 6 6" xfId="3804" xr:uid="{00000000-0005-0000-0000-00008C270000}"/>
    <cellStyle name="Normal 4 3 6 6 2" xfId="18030" xr:uid="{00000000-0005-0000-0000-00008D270000}"/>
    <cellStyle name="Normal 4 3 6 6 3" xfId="10914" xr:uid="{00000000-0005-0000-0000-00008E270000}"/>
    <cellStyle name="Normal 4 3 6 7" xfId="21582" xr:uid="{00000000-0005-0000-0000-00008F270000}"/>
    <cellStyle name="Normal 4 3 6 8" xfId="14472" xr:uid="{00000000-0005-0000-0000-000090270000}"/>
    <cellStyle name="Normal 4 3 6 9" xfId="7356" xr:uid="{00000000-0005-0000-0000-000091270000}"/>
    <cellStyle name="Normal 4 3 7" xfId="468" xr:uid="{00000000-0005-0000-0000-000092270000}"/>
    <cellStyle name="Normal 4 3 7 2" xfId="2250" xr:uid="{00000000-0005-0000-0000-000093270000}"/>
    <cellStyle name="Normal 4 3 7 2 2" xfId="5802" xr:uid="{00000000-0005-0000-0000-000094270000}"/>
    <cellStyle name="Normal 4 3 7 2 2 2" xfId="20028" xr:uid="{00000000-0005-0000-0000-000095270000}"/>
    <cellStyle name="Normal 4 3 7 2 2 3" xfId="12912" xr:uid="{00000000-0005-0000-0000-000096270000}"/>
    <cellStyle name="Normal 4 3 7 2 3" xfId="23580" xr:uid="{00000000-0005-0000-0000-000097270000}"/>
    <cellStyle name="Normal 4 3 7 2 4" xfId="16476" xr:uid="{00000000-0005-0000-0000-000098270000}"/>
    <cellStyle name="Normal 4 3 7 2 5" xfId="9360" xr:uid="{00000000-0005-0000-0000-000099270000}"/>
    <cellStyle name="Normal 4 3 7 3" xfId="1362" xr:uid="{00000000-0005-0000-0000-00009A270000}"/>
    <cellStyle name="Normal 4 3 7 3 2" xfId="4914" xr:uid="{00000000-0005-0000-0000-00009B270000}"/>
    <cellStyle name="Normal 4 3 7 3 2 2" xfId="19140" xr:uid="{00000000-0005-0000-0000-00009C270000}"/>
    <cellStyle name="Normal 4 3 7 3 2 3" xfId="12024" xr:uid="{00000000-0005-0000-0000-00009D270000}"/>
    <cellStyle name="Normal 4 3 7 3 3" xfId="22692" xr:uid="{00000000-0005-0000-0000-00009E270000}"/>
    <cellStyle name="Normal 4 3 7 3 4" xfId="15588" xr:uid="{00000000-0005-0000-0000-00009F270000}"/>
    <cellStyle name="Normal 4 3 7 3 5" xfId="8472" xr:uid="{00000000-0005-0000-0000-0000A0270000}"/>
    <cellStyle name="Normal 4 3 7 4" xfId="3138" xr:uid="{00000000-0005-0000-0000-0000A1270000}"/>
    <cellStyle name="Normal 4 3 7 4 2" xfId="6690" xr:uid="{00000000-0005-0000-0000-0000A2270000}"/>
    <cellStyle name="Normal 4 3 7 4 2 2" xfId="20916" xr:uid="{00000000-0005-0000-0000-0000A3270000}"/>
    <cellStyle name="Normal 4 3 7 4 2 3" xfId="13800" xr:uid="{00000000-0005-0000-0000-0000A4270000}"/>
    <cellStyle name="Normal 4 3 7 4 3" xfId="24468" xr:uid="{00000000-0005-0000-0000-0000A5270000}"/>
    <cellStyle name="Normal 4 3 7 4 4" xfId="17364" xr:uid="{00000000-0005-0000-0000-0000A6270000}"/>
    <cellStyle name="Normal 4 3 7 4 5" xfId="10248" xr:uid="{00000000-0005-0000-0000-0000A7270000}"/>
    <cellStyle name="Normal 4 3 7 5" xfId="4026" xr:uid="{00000000-0005-0000-0000-0000A8270000}"/>
    <cellStyle name="Normal 4 3 7 5 2" xfId="18252" xr:uid="{00000000-0005-0000-0000-0000A9270000}"/>
    <cellStyle name="Normal 4 3 7 5 3" xfId="11136" xr:uid="{00000000-0005-0000-0000-0000AA270000}"/>
    <cellStyle name="Normal 4 3 7 6" xfId="21804" xr:uid="{00000000-0005-0000-0000-0000AB270000}"/>
    <cellStyle name="Normal 4 3 7 7" xfId="14694" xr:uid="{00000000-0005-0000-0000-0000AC270000}"/>
    <cellStyle name="Normal 4 3 7 8" xfId="7578" xr:uid="{00000000-0005-0000-0000-0000AD270000}"/>
    <cellStyle name="Normal 4 3 8" xfId="1806" xr:uid="{00000000-0005-0000-0000-0000AE270000}"/>
    <cellStyle name="Normal 4 3 8 2" xfId="5358" xr:uid="{00000000-0005-0000-0000-0000AF270000}"/>
    <cellStyle name="Normal 4 3 8 2 2" xfId="19584" xr:uid="{00000000-0005-0000-0000-0000B0270000}"/>
    <cellStyle name="Normal 4 3 8 2 3" xfId="12468" xr:uid="{00000000-0005-0000-0000-0000B1270000}"/>
    <cellStyle name="Normal 4 3 8 3" xfId="23136" xr:uid="{00000000-0005-0000-0000-0000B2270000}"/>
    <cellStyle name="Normal 4 3 8 4" xfId="16032" xr:uid="{00000000-0005-0000-0000-0000B3270000}"/>
    <cellStyle name="Normal 4 3 8 5" xfId="8916" xr:uid="{00000000-0005-0000-0000-0000B4270000}"/>
    <cellStyle name="Normal 4 3 9" xfId="918" xr:uid="{00000000-0005-0000-0000-0000B5270000}"/>
    <cellStyle name="Normal 4 3 9 2" xfId="4470" xr:uid="{00000000-0005-0000-0000-0000B6270000}"/>
    <cellStyle name="Normal 4 3 9 2 2" xfId="18696" xr:uid="{00000000-0005-0000-0000-0000B7270000}"/>
    <cellStyle name="Normal 4 3 9 2 3" xfId="11580" xr:uid="{00000000-0005-0000-0000-0000B8270000}"/>
    <cellStyle name="Normal 4 3 9 3" xfId="22248" xr:uid="{00000000-0005-0000-0000-0000B9270000}"/>
    <cellStyle name="Normal 4 3 9 4" xfId="15144" xr:uid="{00000000-0005-0000-0000-0000BA270000}"/>
    <cellStyle name="Normal 4 3 9 5" xfId="8028" xr:uid="{00000000-0005-0000-0000-0000BB270000}"/>
    <cellStyle name="Normal 4 4" xfId="25" xr:uid="{00000000-0005-0000-0000-0000BC270000}"/>
    <cellStyle name="Normal 4 4 10" xfId="3584" xr:uid="{00000000-0005-0000-0000-0000BD270000}"/>
    <cellStyle name="Normal 4 4 10 2" xfId="17810" xr:uid="{00000000-0005-0000-0000-0000BE270000}"/>
    <cellStyle name="Normal 4 4 10 3" xfId="10694" xr:uid="{00000000-0005-0000-0000-0000BF270000}"/>
    <cellStyle name="Normal 4 4 11" xfId="21362" xr:uid="{00000000-0005-0000-0000-0000C0270000}"/>
    <cellStyle name="Normal 4 4 12" xfId="14252" xr:uid="{00000000-0005-0000-0000-0000C1270000}"/>
    <cellStyle name="Normal 4 4 13" xfId="7136" xr:uid="{00000000-0005-0000-0000-0000C2270000}"/>
    <cellStyle name="Normal 4 4 2" xfId="62" xr:uid="{00000000-0005-0000-0000-0000C3270000}"/>
    <cellStyle name="Normal 4 4 2 10" xfId="14289" xr:uid="{00000000-0005-0000-0000-0000C4270000}"/>
    <cellStyle name="Normal 4 4 2 11" xfId="7173" xr:uid="{00000000-0005-0000-0000-0000C5270000}"/>
    <cellStyle name="Normal 4 4 2 2" xfId="174" xr:uid="{00000000-0005-0000-0000-0000C6270000}"/>
    <cellStyle name="Normal 4 4 2 2 10" xfId="7284" xr:uid="{00000000-0005-0000-0000-0000C7270000}"/>
    <cellStyle name="Normal 4 4 2 2 2" xfId="396" xr:uid="{00000000-0005-0000-0000-0000C8270000}"/>
    <cellStyle name="Normal 4 4 2 2 2 2" xfId="840" xr:uid="{00000000-0005-0000-0000-0000C9270000}"/>
    <cellStyle name="Normal 4 4 2 2 2 2 2" xfId="2622" xr:uid="{00000000-0005-0000-0000-0000CA270000}"/>
    <cellStyle name="Normal 4 4 2 2 2 2 2 2" xfId="6174" xr:uid="{00000000-0005-0000-0000-0000CB270000}"/>
    <cellStyle name="Normal 4 4 2 2 2 2 2 2 2" xfId="20400" xr:uid="{00000000-0005-0000-0000-0000CC270000}"/>
    <cellStyle name="Normal 4 4 2 2 2 2 2 2 3" xfId="13284" xr:uid="{00000000-0005-0000-0000-0000CD270000}"/>
    <cellStyle name="Normal 4 4 2 2 2 2 2 3" xfId="23952" xr:uid="{00000000-0005-0000-0000-0000CE270000}"/>
    <cellStyle name="Normal 4 4 2 2 2 2 2 4" xfId="16848" xr:uid="{00000000-0005-0000-0000-0000CF270000}"/>
    <cellStyle name="Normal 4 4 2 2 2 2 2 5" xfId="9732" xr:uid="{00000000-0005-0000-0000-0000D0270000}"/>
    <cellStyle name="Normal 4 4 2 2 2 2 3" xfId="1734" xr:uid="{00000000-0005-0000-0000-0000D1270000}"/>
    <cellStyle name="Normal 4 4 2 2 2 2 3 2" xfId="5286" xr:uid="{00000000-0005-0000-0000-0000D2270000}"/>
    <cellStyle name="Normal 4 4 2 2 2 2 3 2 2" xfId="19512" xr:uid="{00000000-0005-0000-0000-0000D3270000}"/>
    <cellStyle name="Normal 4 4 2 2 2 2 3 2 3" xfId="12396" xr:uid="{00000000-0005-0000-0000-0000D4270000}"/>
    <cellStyle name="Normal 4 4 2 2 2 2 3 3" xfId="23064" xr:uid="{00000000-0005-0000-0000-0000D5270000}"/>
    <cellStyle name="Normal 4 4 2 2 2 2 3 4" xfId="15960" xr:uid="{00000000-0005-0000-0000-0000D6270000}"/>
    <cellStyle name="Normal 4 4 2 2 2 2 3 5" xfId="8844" xr:uid="{00000000-0005-0000-0000-0000D7270000}"/>
    <cellStyle name="Normal 4 4 2 2 2 2 4" xfId="3510" xr:uid="{00000000-0005-0000-0000-0000D8270000}"/>
    <cellStyle name="Normal 4 4 2 2 2 2 4 2" xfId="7062" xr:uid="{00000000-0005-0000-0000-0000D9270000}"/>
    <cellStyle name="Normal 4 4 2 2 2 2 4 2 2" xfId="21288" xr:uid="{00000000-0005-0000-0000-0000DA270000}"/>
    <cellStyle name="Normal 4 4 2 2 2 2 4 2 3" xfId="14172" xr:uid="{00000000-0005-0000-0000-0000DB270000}"/>
    <cellStyle name="Normal 4 4 2 2 2 2 4 3" xfId="24840" xr:uid="{00000000-0005-0000-0000-0000DC270000}"/>
    <cellStyle name="Normal 4 4 2 2 2 2 4 4" xfId="17736" xr:uid="{00000000-0005-0000-0000-0000DD270000}"/>
    <cellStyle name="Normal 4 4 2 2 2 2 4 5" xfId="10620" xr:uid="{00000000-0005-0000-0000-0000DE270000}"/>
    <cellStyle name="Normal 4 4 2 2 2 2 5" xfId="4398" xr:uid="{00000000-0005-0000-0000-0000DF270000}"/>
    <cellStyle name="Normal 4 4 2 2 2 2 5 2" xfId="18624" xr:uid="{00000000-0005-0000-0000-0000E0270000}"/>
    <cellStyle name="Normal 4 4 2 2 2 2 5 3" xfId="11508" xr:uid="{00000000-0005-0000-0000-0000E1270000}"/>
    <cellStyle name="Normal 4 4 2 2 2 2 6" xfId="22176" xr:uid="{00000000-0005-0000-0000-0000E2270000}"/>
    <cellStyle name="Normal 4 4 2 2 2 2 7" xfId="15066" xr:uid="{00000000-0005-0000-0000-0000E3270000}"/>
    <cellStyle name="Normal 4 4 2 2 2 2 8" xfId="7950" xr:uid="{00000000-0005-0000-0000-0000E4270000}"/>
    <cellStyle name="Normal 4 4 2 2 2 3" xfId="2178" xr:uid="{00000000-0005-0000-0000-0000E5270000}"/>
    <cellStyle name="Normal 4 4 2 2 2 3 2" xfId="5730" xr:uid="{00000000-0005-0000-0000-0000E6270000}"/>
    <cellStyle name="Normal 4 4 2 2 2 3 2 2" xfId="19956" xr:uid="{00000000-0005-0000-0000-0000E7270000}"/>
    <cellStyle name="Normal 4 4 2 2 2 3 2 3" xfId="12840" xr:uid="{00000000-0005-0000-0000-0000E8270000}"/>
    <cellStyle name="Normal 4 4 2 2 2 3 3" xfId="23508" xr:uid="{00000000-0005-0000-0000-0000E9270000}"/>
    <cellStyle name="Normal 4 4 2 2 2 3 4" xfId="16404" xr:uid="{00000000-0005-0000-0000-0000EA270000}"/>
    <cellStyle name="Normal 4 4 2 2 2 3 5" xfId="9288" xr:uid="{00000000-0005-0000-0000-0000EB270000}"/>
    <cellStyle name="Normal 4 4 2 2 2 4" xfId="1290" xr:uid="{00000000-0005-0000-0000-0000EC270000}"/>
    <cellStyle name="Normal 4 4 2 2 2 4 2" xfId="4842" xr:uid="{00000000-0005-0000-0000-0000ED270000}"/>
    <cellStyle name="Normal 4 4 2 2 2 4 2 2" xfId="19068" xr:uid="{00000000-0005-0000-0000-0000EE270000}"/>
    <cellStyle name="Normal 4 4 2 2 2 4 2 3" xfId="11952" xr:uid="{00000000-0005-0000-0000-0000EF270000}"/>
    <cellStyle name="Normal 4 4 2 2 2 4 3" xfId="22620" xr:uid="{00000000-0005-0000-0000-0000F0270000}"/>
    <cellStyle name="Normal 4 4 2 2 2 4 4" xfId="15516" xr:uid="{00000000-0005-0000-0000-0000F1270000}"/>
    <cellStyle name="Normal 4 4 2 2 2 4 5" xfId="8400" xr:uid="{00000000-0005-0000-0000-0000F2270000}"/>
    <cellStyle name="Normal 4 4 2 2 2 5" xfId="3066" xr:uid="{00000000-0005-0000-0000-0000F3270000}"/>
    <cellStyle name="Normal 4 4 2 2 2 5 2" xfId="6618" xr:uid="{00000000-0005-0000-0000-0000F4270000}"/>
    <cellStyle name="Normal 4 4 2 2 2 5 2 2" xfId="20844" xr:uid="{00000000-0005-0000-0000-0000F5270000}"/>
    <cellStyle name="Normal 4 4 2 2 2 5 2 3" xfId="13728" xr:uid="{00000000-0005-0000-0000-0000F6270000}"/>
    <cellStyle name="Normal 4 4 2 2 2 5 3" xfId="24396" xr:uid="{00000000-0005-0000-0000-0000F7270000}"/>
    <cellStyle name="Normal 4 4 2 2 2 5 4" xfId="17292" xr:uid="{00000000-0005-0000-0000-0000F8270000}"/>
    <cellStyle name="Normal 4 4 2 2 2 5 5" xfId="10176" xr:uid="{00000000-0005-0000-0000-0000F9270000}"/>
    <cellStyle name="Normal 4 4 2 2 2 6" xfId="3954" xr:uid="{00000000-0005-0000-0000-0000FA270000}"/>
    <cellStyle name="Normal 4 4 2 2 2 6 2" xfId="18180" xr:uid="{00000000-0005-0000-0000-0000FB270000}"/>
    <cellStyle name="Normal 4 4 2 2 2 6 3" xfId="11064" xr:uid="{00000000-0005-0000-0000-0000FC270000}"/>
    <cellStyle name="Normal 4 4 2 2 2 7" xfId="21732" xr:uid="{00000000-0005-0000-0000-0000FD270000}"/>
    <cellStyle name="Normal 4 4 2 2 2 8" xfId="14622" xr:uid="{00000000-0005-0000-0000-0000FE270000}"/>
    <cellStyle name="Normal 4 4 2 2 2 9" xfId="7506" xr:uid="{00000000-0005-0000-0000-0000FF270000}"/>
    <cellStyle name="Normal 4 4 2 2 3" xfId="618" xr:uid="{00000000-0005-0000-0000-000000280000}"/>
    <cellStyle name="Normal 4 4 2 2 3 2" xfId="2400" xr:uid="{00000000-0005-0000-0000-000001280000}"/>
    <cellStyle name="Normal 4 4 2 2 3 2 2" xfId="5952" xr:uid="{00000000-0005-0000-0000-000002280000}"/>
    <cellStyle name="Normal 4 4 2 2 3 2 2 2" xfId="20178" xr:uid="{00000000-0005-0000-0000-000003280000}"/>
    <cellStyle name="Normal 4 4 2 2 3 2 2 3" xfId="13062" xr:uid="{00000000-0005-0000-0000-000004280000}"/>
    <cellStyle name="Normal 4 4 2 2 3 2 3" xfId="23730" xr:uid="{00000000-0005-0000-0000-000005280000}"/>
    <cellStyle name="Normal 4 4 2 2 3 2 4" xfId="16626" xr:uid="{00000000-0005-0000-0000-000006280000}"/>
    <cellStyle name="Normal 4 4 2 2 3 2 5" xfId="9510" xr:uid="{00000000-0005-0000-0000-000007280000}"/>
    <cellStyle name="Normal 4 4 2 2 3 3" xfId="1512" xr:uid="{00000000-0005-0000-0000-000008280000}"/>
    <cellStyle name="Normal 4 4 2 2 3 3 2" xfId="5064" xr:uid="{00000000-0005-0000-0000-000009280000}"/>
    <cellStyle name="Normal 4 4 2 2 3 3 2 2" xfId="19290" xr:uid="{00000000-0005-0000-0000-00000A280000}"/>
    <cellStyle name="Normal 4 4 2 2 3 3 2 3" xfId="12174" xr:uid="{00000000-0005-0000-0000-00000B280000}"/>
    <cellStyle name="Normal 4 4 2 2 3 3 3" xfId="22842" xr:uid="{00000000-0005-0000-0000-00000C280000}"/>
    <cellStyle name="Normal 4 4 2 2 3 3 4" xfId="15738" xr:uid="{00000000-0005-0000-0000-00000D280000}"/>
    <cellStyle name="Normal 4 4 2 2 3 3 5" xfId="8622" xr:uid="{00000000-0005-0000-0000-00000E280000}"/>
    <cellStyle name="Normal 4 4 2 2 3 4" xfId="3288" xr:uid="{00000000-0005-0000-0000-00000F280000}"/>
    <cellStyle name="Normal 4 4 2 2 3 4 2" xfId="6840" xr:uid="{00000000-0005-0000-0000-000010280000}"/>
    <cellStyle name="Normal 4 4 2 2 3 4 2 2" xfId="21066" xr:uid="{00000000-0005-0000-0000-000011280000}"/>
    <cellStyle name="Normal 4 4 2 2 3 4 2 3" xfId="13950" xr:uid="{00000000-0005-0000-0000-000012280000}"/>
    <cellStyle name="Normal 4 4 2 2 3 4 3" xfId="24618" xr:uid="{00000000-0005-0000-0000-000013280000}"/>
    <cellStyle name="Normal 4 4 2 2 3 4 4" xfId="17514" xr:uid="{00000000-0005-0000-0000-000014280000}"/>
    <cellStyle name="Normal 4 4 2 2 3 4 5" xfId="10398" xr:uid="{00000000-0005-0000-0000-000015280000}"/>
    <cellStyle name="Normal 4 4 2 2 3 5" xfId="4176" xr:uid="{00000000-0005-0000-0000-000016280000}"/>
    <cellStyle name="Normal 4 4 2 2 3 5 2" xfId="18402" xr:uid="{00000000-0005-0000-0000-000017280000}"/>
    <cellStyle name="Normal 4 4 2 2 3 5 3" xfId="11286" xr:uid="{00000000-0005-0000-0000-000018280000}"/>
    <cellStyle name="Normal 4 4 2 2 3 6" xfId="21954" xr:uid="{00000000-0005-0000-0000-000019280000}"/>
    <cellStyle name="Normal 4 4 2 2 3 7" xfId="14844" xr:uid="{00000000-0005-0000-0000-00001A280000}"/>
    <cellStyle name="Normal 4 4 2 2 3 8" xfId="7728" xr:uid="{00000000-0005-0000-0000-00001B280000}"/>
    <cellStyle name="Normal 4 4 2 2 4" xfId="1956" xr:uid="{00000000-0005-0000-0000-00001C280000}"/>
    <cellStyle name="Normal 4 4 2 2 4 2" xfId="5508" xr:uid="{00000000-0005-0000-0000-00001D280000}"/>
    <cellStyle name="Normal 4 4 2 2 4 2 2" xfId="19734" xr:uid="{00000000-0005-0000-0000-00001E280000}"/>
    <cellStyle name="Normal 4 4 2 2 4 2 3" xfId="12618" xr:uid="{00000000-0005-0000-0000-00001F280000}"/>
    <cellStyle name="Normal 4 4 2 2 4 3" xfId="23286" xr:uid="{00000000-0005-0000-0000-000020280000}"/>
    <cellStyle name="Normal 4 4 2 2 4 4" xfId="16182" xr:uid="{00000000-0005-0000-0000-000021280000}"/>
    <cellStyle name="Normal 4 4 2 2 4 5" xfId="9066" xr:uid="{00000000-0005-0000-0000-000022280000}"/>
    <cellStyle name="Normal 4 4 2 2 5" xfId="1068" xr:uid="{00000000-0005-0000-0000-000023280000}"/>
    <cellStyle name="Normal 4 4 2 2 5 2" xfId="4620" xr:uid="{00000000-0005-0000-0000-000024280000}"/>
    <cellStyle name="Normal 4 4 2 2 5 2 2" xfId="18846" xr:uid="{00000000-0005-0000-0000-000025280000}"/>
    <cellStyle name="Normal 4 4 2 2 5 2 3" xfId="11730" xr:uid="{00000000-0005-0000-0000-000026280000}"/>
    <cellStyle name="Normal 4 4 2 2 5 3" xfId="22398" xr:uid="{00000000-0005-0000-0000-000027280000}"/>
    <cellStyle name="Normal 4 4 2 2 5 4" xfId="15294" xr:uid="{00000000-0005-0000-0000-000028280000}"/>
    <cellStyle name="Normal 4 4 2 2 5 5" xfId="8178" xr:uid="{00000000-0005-0000-0000-000029280000}"/>
    <cellStyle name="Normal 4 4 2 2 6" xfId="2844" xr:uid="{00000000-0005-0000-0000-00002A280000}"/>
    <cellStyle name="Normal 4 4 2 2 6 2" xfId="6396" xr:uid="{00000000-0005-0000-0000-00002B280000}"/>
    <cellStyle name="Normal 4 4 2 2 6 2 2" xfId="20622" xr:uid="{00000000-0005-0000-0000-00002C280000}"/>
    <cellStyle name="Normal 4 4 2 2 6 2 3" xfId="13506" xr:uid="{00000000-0005-0000-0000-00002D280000}"/>
    <cellStyle name="Normal 4 4 2 2 6 3" xfId="24174" xr:uid="{00000000-0005-0000-0000-00002E280000}"/>
    <cellStyle name="Normal 4 4 2 2 6 4" xfId="17070" xr:uid="{00000000-0005-0000-0000-00002F280000}"/>
    <cellStyle name="Normal 4 4 2 2 6 5" xfId="9954" xr:uid="{00000000-0005-0000-0000-000030280000}"/>
    <cellStyle name="Normal 4 4 2 2 7" xfId="3732" xr:uid="{00000000-0005-0000-0000-000031280000}"/>
    <cellStyle name="Normal 4 4 2 2 7 2" xfId="17958" xr:uid="{00000000-0005-0000-0000-000032280000}"/>
    <cellStyle name="Normal 4 4 2 2 7 3" xfId="10842" xr:uid="{00000000-0005-0000-0000-000033280000}"/>
    <cellStyle name="Normal 4 4 2 2 8" xfId="21510" xr:uid="{00000000-0005-0000-0000-000034280000}"/>
    <cellStyle name="Normal 4 4 2 2 9" xfId="14400" xr:uid="{00000000-0005-0000-0000-000035280000}"/>
    <cellStyle name="Normal 4 4 2 3" xfId="285" xr:uid="{00000000-0005-0000-0000-000036280000}"/>
    <cellStyle name="Normal 4 4 2 3 2" xfId="729" xr:uid="{00000000-0005-0000-0000-000037280000}"/>
    <cellStyle name="Normal 4 4 2 3 2 2" xfId="2511" xr:uid="{00000000-0005-0000-0000-000038280000}"/>
    <cellStyle name="Normal 4 4 2 3 2 2 2" xfId="6063" xr:uid="{00000000-0005-0000-0000-000039280000}"/>
    <cellStyle name="Normal 4 4 2 3 2 2 2 2" xfId="20289" xr:uid="{00000000-0005-0000-0000-00003A280000}"/>
    <cellStyle name="Normal 4 4 2 3 2 2 2 3" xfId="13173" xr:uid="{00000000-0005-0000-0000-00003B280000}"/>
    <cellStyle name="Normal 4 4 2 3 2 2 3" xfId="23841" xr:uid="{00000000-0005-0000-0000-00003C280000}"/>
    <cellStyle name="Normal 4 4 2 3 2 2 4" xfId="16737" xr:uid="{00000000-0005-0000-0000-00003D280000}"/>
    <cellStyle name="Normal 4 4 2 3 2 2 5" xfId="9621" xr:uid="{00000000-0005-0000-0000-00003E280000}"/>
    <cellStyle name="Normal 4 4 2 3 2 3" xfId="1623" xr:uid="{00000000-0005-0000-0000-00003F280000}"/>
    <cellStyle name="Normal 4 4 2 3 2 3 2" xfId="5175" xr:uid="{00000000-0005-0000-0000-000040280000}"/>
    <cellStyle name="Normal 4 4 2 3 2 3 2 2" xfId="19401" xr:uid="{00000000-0005-0000-0000-000041280000}"/>
    <cellStyle name="Normal 4 4 2 3 2 3 2 3" xfId="12285" xr:uid="{00000000-0005-0000-0000-000042280000}"/>
    <cellStyle name="Normal 4 4 2 3 2 3 3" xfId="22953" xr:uid="{00000000-0005-0000-0000-000043280000}"/>
    <cellStyle name="Normal 4 4 2 3 2 3 4" xfId="15849" xr:uid="{00000000-0005-0000-0000-000044280000}"/>
    <cellStyle name="Normal 4 4 2 3 2 3 5" xfId="8733" xr:uid="{00000000-0005-0000-0000-000045280000}"/>
    <cellStyle name="Normal 4 4 2 3 2 4" xfId="3399" xr:uid="{00000000-0005-0000-0000-000046280000}"/>
    <cellStyle name="Normal 4 4 2 3 2 4 2" xfId="6951" xr:uid="{00000000-0005-0000-0000-000047280000}"/>
    <cellStyle name="Normal 4 4 2 3 2 4 2 2" xfId="21177" xr:uid="{00000000-0005-0000-0000-000048280000}"/>
    <cellStyle name="Normal 4 4 2 3 2 4 2 3" xfId="14061" xr:uid="{00000000-0005-0000-0000-000049280000}"/>
    <cellStyle name="Normal 4 4 2 3 2 4 3" xfId="24729" xr:uid="{00000000-0005-0000-0000-00004A280000}"/>
    <cellStyle name="Normal 4 4 2 3 2 4 4" xfId="17625" xr:uid="{00000000-0005-0000-0000-00004B280000}"/>
    <cellStyle name="Normal 4 4 2 3 2 4 5" xfId="10509" xr:uid="{00000000-0005-0000-0000-00004C280000}"/>
    <cellStyle name="Normal 4 4 2 3 2 5" xfId="4287" xr:uid="{00000000-0005-0000-0000-00004D280000}"/>
    <cellStyle name="Normal 4 4 2 3 2 5 2" xfId="18513" xr:uid="{00000000-0005-0000-0000-00004E280000}"/>
    <cellStyle name="Normal 4 4 2 3 2 5 3" xfId="11397" xr:uid="{00000000-0005-0000-0000-00004F280000}"/>
    <cellStyle name="Normal 4 4 2 3 2 6" xfId="22065" xr:uid="{00000000-0005-0000-0000-000050280000}"/>
    <cellStyle name="Normal 4 4 2 3 2 7" xfId="14955" xr:uid="{00000000-0005-0000-0000-000051280000}"/>
    <cellStyle name="Normal 4 4 2 3 2 8" xfId="7839" xr:uid="{00000000-0005-0000-0000-000052280000}"/>
    <cellStyle name="Normal 4 4 2 3 3" xfId="2067" xr:uid="{00000000-0005-0000-0000-000053280000}"/>
    <cellStyle name="Normal 4 4 2 3 3 2" xfId="5619" xr:uid="{00000000-0005-0000-0000-000054280000}"/>
    <cellStyle name="Normal 4 4 2 3 3 2 2" xfId="19845" xr:uid="{00000000-0005-0000-0000-000055280000}"/>
    <cellStyle name="Normal 4 4 2 3 3 2 3" xfId="12729" xr:uid="{00000000-0005-0000-0000-000056280000}"/>
    <cellStyle name="Normal 4 4 2 3 3 3" xfId="23397" xr:uid="{00000000-0005-0000-0000-000057280000}"/>
    <cellStyle name="Normal 4 4 2 3 3 4" xfId="16293" xr:uid="{00000000-0005-0000-0000-000058280000}"/>
    <cellStyle name="Normal 4 4 2 3 3 5" xfId="9177" xr:uid="{00000000-0005-0000-0000-000059280000}"/>
    <cellStyle name="Normal 4 4 2 3 4" xfId="1179" xr:uid="{00000000-0005-0000-0000-00005A280000}"/>
    <cellStyle name="Normal 4 4 2 3 4 2" xfId="4731" xr:uid="{00000000-0005-0000-0000-00005B280000}"/>
    <cellStyle name="Normal 4 4 2 3 4 2 2" xfId="18957" xr:uid="{00000000-0005-0000-0000-00005C280000}"/>
    <cellStyle name="Normal 4 4 2 3 4 2 3" xfId="11841" xr:uid="{00000000-0005-0000-0000-00005D280000}"/>
    <cellStyle name="Normal 4 4 2 3 4 3" xfId="22509" xr:uid="{00000000-0005-0000-0000-00005E280000}"/>
    <cellStyle name="Normal 4 4 2 3 4 4" xfId="15405" xr:uid="{00000000-0005-0000-0000-00005F280000}"/>
    <cellStyle name="Normal 4 4 2 3 4 5" xfId="8289" xr:uid="{00000000-0005-0000-0000-000060280000}"/>
    <cellStyle name="Normal 4 4 2 3 5" xfId="2955" xr:uid="{00000000-0005-0000-0000-000061280000}"/>
    <cellStyle name="Normal 4 4 2 3 5 2" xfId="6507" xr:uid="{00000000-0005-0000-0000-000062280000}"/>
    <cellStyle name="Normal 4 4 2 3 5 2 2" xfId="20733" xr:uid="{00000000-0005-0000-0000-000063280000}"/>
    <cellStyle name="Normal 4 4 2 3 5 2 3" xfId="13617" xr:uid="{00000000-0005-0000-0000-000064280000}"/>
    <cellStyle name="Normal 4 4 2 3 5 3" xfId="24285" xr:uid="{00000000-0005-0000-0000-000065280000}"/>
    <cellStyle name="Normal 4 4 2 3 5 4" xfId="17181" xr:uid="{00000000-0005-0000-0000-000066280000}"/>
    <cellStyle name="Normal 4 4 2 3 5 5" xfId="10065" xr:uid="{00000000-0005-0000-0000-000067280000}"/>
    <cellStyle name="Normal 4 4 2 3 6" xfId="3843" xr:uid="{00000000-0005-0000-0000-000068280000}"/>
    <cellStyle name="Normal 4 4 2 3 6 2" xfId="18069" xr:uid="{00000000-0005-0000-0000-000069280000}"/>
    <cellStyle name="Normal 4 4 2 3 6 3" xfId="10953" xr:uid="{00000000-0005-0000-0000-00006A280000}"/>
    <cellStyle name="Normal 4 4 2 3 7" xfId="21621" xr:uid="{00000000-0005-0000-0000-00006B280000}"/>
    <cellStyle name="Normal 4 4 2 3 8" xfId="14511" xr:uid="{00000000-0005-0000-0000-00006C280000}"/>
    <cellStyle name="Normal 4 4 2 3 9" xfId="7395" xr:uid="{00000000-0005-0000-0000-00006D280000}"/>
    <cellStyle name="Normal 4 4 2 4" xfId="507" xr:uid="{00000000-0005-0000-0000-00006E280000}"/>
    <cellStyle name="Normal 4 4 2 4 2" xfId="2289" xr:uid="{00000000-0005-0000-0000-00006F280000}"/>
    <cellStyle name="Normal 4 4 2 4 2 2" xfId="5841" xr:uid="{00000000-0005-0000-0000-000070280000}"/>
    <cellStyle name="Normal 4 4 2 4 2 2 2" xfId="20067" xr:uid="{00000000-0005-0000-0000-000071280000}"/>
    <cellStyle name="Normal 4 4 2 4 2 2 3" xfId="12951" xr:uid="{00000000-0005-0000-0000-000072280000}"/>
    <cellStyle name="Normal 4 4 2 4 2 3" xfId="23619" xr:uid="{00000000-0005-0000-0000-000073280000}"/>
    <cellStyle name="Normal 4 4 2 4 2 4" xfId="16515" xr:uid="{00000000-0005-0000-0000-000074280000}"/>
    <cellStyle name="Normal 4 4 2 4 2 5" xfId="9399" xr:uid="{00000000-0005-0000-0000-000075280000}"/>
    <cellStyle name="Normal 4 4 2 4 3" xfId="1401" xr:uid="{00000000-0005-0000-0000-000076280000}"/>
    <cellStyle name="Normal 4 4 2 4 3 2" xfId="4953" xr:uid="{00000000-0005-0000-0000-000077280000}"/>
    <cellStyle name="Normal 4 4 2 4 3 2 2" xfId="19179" xr:uid="{00000000-0005-0000-0000-000078280000}"/>
    <cellStyle name="Normal 4 4 2 4 3 2 3" xfId="12063" xr:uid="{00000000-0005-0000-0000-000079280000}"/>
    <cellStyle name="Normal 4 4 2 4 3 3" xfId="22731" xr:uid="{00000000-0005-0000-0000-00007A280000}"/>
    <cellStyle name="Normal 4 4 2 4 3 4" xfId="15627" xr:uid="{00000000-0005-0000-0000-00007B280000}"/>
    <cellStyle name="Normal 4 4 2 4 3 5" xfId="8511" xr:uid="{00000000-0005-0000-0000-00007C280000}"/>
    <cellStyle name="Normal 4 4 2 4 4" xfId="3177" xr:uid="{00000000-0005-0000-0000-00007D280000}"/>
    <cellStyle name="Normal 4 4 2 4 4 2" xfId="6729" xr:uid="{00000000-0005-0000-0000-00007E280000}"/>
    <cellStyle name="Normal 4 4 2 4 4 2 2" xfId="20955" xr:uid="{00000000-0005-0000-0000-00007F280000}"/>
    <cellStyle name="Normal 4 4 2 4 4 2 3" xfId="13839" xr:uid="{00000000-0005-0000-0000-000080280000}"/>
    <cellStyle name="Normal 4 4 2 4 4 3" xfId="24507" xr:uid="{00000000-0005-0000-0000-000081280000}"/>
    <cellStyle name="Normal 4 4 2 4 4 4" xfId="17403" xr:uid="{00000000-0005-0000-0000-000082280000}"/>
    <cellStyle name="Normal 4 4 2 4 4 5" xfId="10287" xr:uid="{00000000-0005-0000-0000-000083280000}"/>
    <cellStyle name="Normal 4 4 2 4 5" xfId="4065" xr:uid="{00000000-0005-0000-0000-000084280000}"/>
    <cellStyle name="Normal 4 4 2 4 5 2" xfId="18291" xr:uid="{00000000-0005-0000-0000-000085280000}"/>
    <cellStyle name="Normal 4 4 2 4 5 3" xfId="11175" xr:uid="{00000000-0005-0000-0000-000086280000}"/>
    <cellStyle name="Normal 4 4 2 4 6" xfId="21843" xr:uid="{00000000-0005-0000-0000-000087280000}"/>
    <cellStyle name="Normal 4 4 2 4 7" xfId="14733" xr:uid="{00000000-0005-0000-0000-000088280000}"/>
    <cellStyle name="Normal 4 4 2 4 8" xfId="7617" xr:uid="{00000000-0005-0000-0000-000089280000}"/>
    <cellStyle name="Normal 4 4 2 5" xfId="1845" xr:uid="{00000000-0005-0000-0000-00008A280000}"/>
    <cellStyle name="Normal 4 4 2 5 2" xfId="5397" xr:uid="{00000000-0005-0000-0000-00008B280000}"/>
    <cellStyle name="Normal 4 4 2 5 2 2" xfId="19623" xr:uid="{00000000-0005-0000-0000-00008C280000}"/>
    <cellStyle name="Normal 4 4 2 5 2 3" xfId="12507" xr:uid="{00000000-0005-0000-0000-00008D280000}"/>
    <cellStyle name="Normal 4 4 2 5 3" xfId="23175" xr:uid="{00000000-0005-0000-0000-00008E280000}"/>
    <cellStyle name="Normal 4 4 2 5 4" xfId="16071" xr:uid="{00000000-0005-0000-0000-00008F280000}"/>
    <cellStyle name="Normal 4 4 2 5 5" xfId="8955" xr:uid="{00000000-0005-0000-0000-000090280000}"/>
    <cellStyle name="Normal 4 4 2 6" xfId="957" xr:uid="{00000000-0005-0000-0000-000091280000}"/>
    <cellStyle name="Normal 4 4 2 6 2" xfId="4509" xr:uid="{00000000-0005-0000-0000-000092280000}"/>
    <cellStyle name="Normal 4 4 2 6 2 2" xfId="18735" xr:uid="{00000000-0005-0000-0000-000093280000}"/>
    <cellStyle name="Normal 4 4 2 6 2 3" xfId="11619" xr:uid="{00000000-0005-0000-0000-000094280000}"/>
    <cellStyle name="Normal 4 4 2 6 3" xfId="22287" xr:uid="{00000000-0005-0000-0000-000095280000}"/>
    <cellStyle name="Normal 4 4 2 6 4" xfId="15183" xr:uid="{00000000-0005-0000-0000-000096280000}"/>
    <cellStyle name="Normal 4 4 2 6 5" xfId="8067" xr:uid="{00000000-0005-0000-0000-000097280000}"/>
    <cellStyle name="Normal 4 4 2 7" xfId="2733" xr:uid="{00000000-0005-0000-0000-000098280000}"/>
    <cellStyle name="Normal 4 4 2 7 2" xfId="6285" xr:uid="{00000000-0005-0000-0000-000099280000}"/>
    <cellStyle name="Normal 4 4 2 7 2 2" xfId="20511" xr:uid="{00000000-0005-0000-0000-00009A280000}"/>
    <cellStyle name="Normal 4 4 2 7 2 3" xfId="13395" xr:uid="{00000000-0005-0000-0000-00009B280000}"/>
    <cellStyle name="Normal 4 4 2 7 3" xfId="24063" xr:uid="{00000000-0005-0000-0000-00009C280000}"/>
    <cellStyle name="Normal 4 4 2 7 4" xfId="16959" xr:uid="{00000000-0005-0000-0000-00009D280000}"/>
    <cellStyle name="Normal 4 4 2 7 5" xfId="9843" xr:uid="{00000000-0005-0000-0000-00009E280000}"/>
    <cellStyle name="Normal 4 4 2 8" xfId="3621" xr:uid="{00000000-0005-0000-0000-00009F280000}"/>
    <cellStyle name="Normal 4 4 2 8 2" xfId="17847" xr:uid="{00000000-0005-0000-0000-0000A0280000}"/>
    <cellStyle name="Normal 4 4 2 8 3" xfId="10731" xr:uid="{00000000-0005-0000-0000-0000A1280000}"/>
    <cellStyle name="Normal 4 4 2 9" xfId="21399" xr:uid="{00000000-0005-0000-0000-0000A2280000}"/>
    <cellStyle name="Normal 4 4 3" xfId="100" xr:uid="{00000000-0005-0000-0000-0000A3280000}"/>
    <cellStyle name="Normal 4 4 3 10" xfId="14326" xr:uid="{00000000-0005-0000-0000-0000A4280000}"/>
    <cellStyle name="Normal 4 4 3 11" xfId="7210" xr:uid="{00000000-0005-0000-0000-0000A5280000}"/>
    <cellStyle name="Normal 4 4 3 2" xfId="211" xr:uid="{00000000-0005-0000-0000-0000A6280000}"/>
    <cellStyle name="Normal 4 4 3 2 10" xfId="7321" xr:uid="{00000000-0005-0000-0000-0000A7280000}"/>
    <cellStyle name="Normal 4 4 3 2 2" xfId="433" xr:uid="{00000000-0005-0000-0000-0000A8280000}"/>
    <cellStyle name="Normal 4 4 3 2 2 2" xfId="877" xr:uid="{00000000-0005-0000-0000-0000A9280000}"/>
    <cellStyle name="Normal 4 4 3 2 2 2 2" xfId="2659" xr:uid="{00000000-0005-0000-0000-0000AA280000}"/>
    <cellStyle name="Normal 4 4 3 2 2 2 2 2" xfId="6211" xr:uid="{00000000-0005-0000-0000-0000AB280000}"/>
    <cellStyle name="Normal 4 4 3 2 2 2 2 2 2" xfId="20437" xr:uid="{00000000-0005-0000-0000-0000AC280000}"/>
    <cellStyle name="Normal 4 4 3 2 2 2 2 2 3" xfId="13321" xr:uid="{00000000-0005-0000-0000-0000AD280000}"/>
    <cellStyle name="Normal 4 4 3 2 2 2 2 3" xfId="23989" xr:uid="{00000000-0005-0000-0000-0000AE280000}"/>
    <cellStyle name="Normal 4 4 3 2 2 2 2 4" xfId="16885" xr:uid="{00000000-0005-0000-0000-0000AF280000}"/>
    <cellStyle name="Normal 4 4 3 2 2 2 2 5" xfId="9769" xr:uid="{00000000-0005-0000-0000-0000B0280000}"/>
    <cellStyle name="Normal 4 4 3 2 2 2 3" xfId="1771" xr:uid="{00000000-0005-0000-0000-0000B1280000}"/>
    <cellStyle name="Normal 4 4 3 2 2 2 3 2" xfId="5323" xr:uid="{00000000-0005-0000-0000-0000B2280000}"/>
    <cellStyle name="Normal 4 4 3 2 2 2 3 2 2" xfId="19549" xr:uid="{00000000-0005-0000-0000-0000B3280000}"/>
    <cellStyle name="Normal 4 4 3 2 2 2 3 2 3" xfId="12433" xr:uid="{00000000-0005-0000-0000-0000B4280000}"/>
    <cellStyle name="Normal 4 4 3 2 2 2 3 3" xfId="23101" xr:uid="{00000000-0005-0000-0000-0000B5280000}"/>
    <cellStyle name="Normal 4 4 3 2 2 2 3 4" xfId="15997" xr:uid="{00000000-0005-0000-0000-0000B6280000}"/>
    <cellStyle name="Normal 4 4 3 2 2 2 3 5" xfId="8881" xr:uid="{00000000-0005-0000-0000-0000B7280000}"/>
    <cellStyle name="Normal 4 4 3 2 2 2 4" xfId="3547" xr:uid="{00000000-0005-0000-0000-0000B8280000}"/>
    <cellStyle name="Normal 4 4 3 2 2 2 4 2" xfId="7099" xr:uid="{00000000-0005-0000-0000-0000B9280000}"/>
    <cellStyle name="Normal 4 4 3 2 2 2 4 2 2" xfId="21325" xr:uid="{00000000-0005-0000-0000-0000BA280000}"/>
    <cellStyle name="Normal 4 4 3 2 2 2 4 2 3" xfId="14209" xr:uid="{00000000-0005-0000-0000-0000BB280000}"/>
    <cellStyle name="Normal 4 4 3 2 2 2 4 3" xfId="24877" xr:uid="{00000000-0005-0000-0000-0000BC280000}"/>
    <cellStyle name="Normal 4 4 3 2 2 2 4 4" xfId="17773" xr:uid="{00000000-0005-0000-0000-0000BD280000}"/>
    <cellStyle name="Normal 4 4 3 2 2 2 4 5" xfId="10657" xr:uid="{00000000-0005-0000-0000-0000BE280000}"/>
    <cellStyle name="Normal 4 4 3 2 2 2 5" xfId="4435" xr:uid="{00000000-0005-0000-0000-0000BF280000}"/>
    <cellStyle name="Normal 4 4 3 2 2 2 5 2" xfId="18661" xr:uid="{00000000-0005-0000-0000-0000C0280000}"/>
    <cellStyle name="Normal 4 4 3 2 2 2 5 3" xfId="11545" xr:uid="{00000000-0005-0000-0000-0000C1280000}"/>
    <cellStyle name="Normal 4 4 3 2 2 2 6" xfId="22213" xr:uid="{00000000-0005-0000-0000-0000C2280000}"/>
    <cellStyle name="Normal 4 4 3 2 2 2 7" xfId="15103" xr:uid="{00000000-0005-0000-0000-0000C3280000}"/>
    <cellStyle name="Normal 4 4 3 2 2 2 8" xfId="7987" xr:uid="{00000000-0005-0000-0000-0000C4280000}"/>
    <cellStyle name="Normal 4 4 3 2 2 3" xfId="2215" xr:uid="{00000000-0005-0000-0000-0000C5280000}"/>
    <cellStyle name="Normal 4 4 3 2 2 3 2" xfId="5767" xr:uid="{00000000-0005-0000-0000-0000C6280000}"/>
    <cellStyle name="Normal 4 4 3 2 2 3 2 2" xfId="19993" xr:uid="{00000000-0005-0000-0000-0000C7280000}"/>
    <cellStyle name="Normal 4 4 3 2 2 3 2 3" xfId="12877" xr:uid="{00000000-0005-0000-0000-0000C8280000}"/>
    <cellStyle name="Normal 4 4 3 2 2 3 3" xfId="23545" xr:uid="{00000000-0005-0000-0000-0000C9280000}"/>
    <cellStyle name="Normal 4 4 3 2 2 3 4" xfId="16441" xr:uid="{00000000-0005-0000-0000-0000CA280000}"/>
    <cellStyle name="Normal 4 4 3 2 2 3 5" xfId="9325" xr:uid="{00000000-0005-0000-0000-0000CB280000}"/>
    <cellStyle name="Normal 4 4 3 2 2 4" xfId="1327" xr:uid="{00000000-0005-0000-0000-0000CC280000}"/>
    <cellStyle name="Normal 4 4 3 2 2 4 2" xfId="4879" xr:uid="{00000000-0005-0000-0000-0000CD280000}"/>
    <cellStyle name="Normal 4 4 3 2 2 4 2 2" xfId="19105" xr:uid="{00000000-0005-0000-0000-0000CE280000}"/>
    <cellStyle name="Normal 4 4 3 2 2 4 2 3" xfId="11989" xr:uid="{00000000-0005-0000-0000-0000CF280000}"/>
    <cellStyle name="Normal 4 4 3 2 2 4 3" xfId="22657" xr:uid="{00000000-0005-0000-0000-0000D0280000}"/>
    <cellStyle name="Normal 4 4 3 2 2 4 4" xfId="15553" xr:uid="{00000000-0005-0000-0000-0000D1280000}"/>
    <cellStyle name="Normal 4 4 3 2 2 4 5" xfId="8437" xr:uid="{00000000-0005-0000-0000-0000D2280000}"/>
    <cellStyle name="Normal 4 4 3 2 2 5" xfId="3103" xr:uid="{00000000-0005-0000-0000-0000D3280000}"/>
    <cellStyle name="Normal 4 4 3 2 2 5 2" xfId="6655" xr:uid="{00000000-0005-0000-0000-0000D4280000}"/>
    <cellStyle name="Normal 4 4 3 2 2 5 2 2" xfId="20881" xr:uid="{00000000-0005-0000-0000-0000D5280000}"/>
    <cellStyle name="Normal 4 4 3 2 2 5 2 3" xfId="13765" xr:uid="{00000000-0005-0000-0000-0000D6280000}"/>
    <cellStyle name="Normal 4 4 3 2 2 5 3" xfId="24433" xr:uid="{00000000-0005-0000-0000-0000D7280000}"/>
    <cellStyle name="Normal 4 4 3 2 2 5 4" xfId="17329" xr:uid="{00000000-0005-0000-0000-0000D8280000}"/>
    <cellStyle name="Normal 4 4 3 2 2 5 5" xfId="10213" xr:uid="{00000000-0005-0000-0000-0000D9280000}"/>
    <cellStyle name="Normal 4 4 3 2 2 6" xfId="3991" xr:uid="{00000000-0005-0000-0000-0000DA280000}"/>
    <cellStyle name="Normal 4 4 3 2 2 6 2" xfId="18217" xr:uid="{00000000-0005-0000-0000-0000DB280000}"/>
    <cellStyle name="Normal 4 4 3 2 2 6 3" xfId="11101" xr:uid="{00000000-0005-0000-0000-0000DC280000}"/>
    <cellStyle name="Normal 4 4 3 2 2 7" xfId="21769" xr:uid="{00000000-0005-0000-0000-0000DD280000}"/>
    <cellStyle name="Normal 4 4 3 2 2 8" xfId="14659" xr:uid="{00000000-0005-0000-0000-0000DE280000}"/>
    <cellStyle name="Normal 4 4 3 2 2 9" xfId="7543" xr:uid="{00000000-0005-0000-0000-0000DF280000}"/>
    <cellStyle name="Normal 4 4 3 2 3" xfId="655" xr:uid="{00000000-0005-0000-0000-0000E0280000}"/>
    <cellStyle name="Normal 4 4 3 2 3 2" xfId="2437" xr:uid="{00000000-0005-0000-0000-0000E1280000}"/>
    <cellStyle name="Normal 4 4 3 2 3 2 2" xfId="5989" xr:uid="{00000000-0005-0000-0000-0000E2280000}"/>
    <cellStyle name="Normal 4 4 3 2 3 2 2 2" xfId="20215" xr:uid="{00000000-0005-0000-0000-0000E3280000}"/>
    <cellStyle name="Normal 4 4 3 2 3 2 2 3" xfId="13099" xr:uid="{00000000-0005-0000-0000-0000E4280000}"/>
    <cellStyle name="Normal 4 4 3 2 3 2 3" xfId="23767" xr:uid="{00000000-0005-0000-0000-0000E5280000}"/>
    <cellStyle name="Normal 4 4 3 2 3 2 4" xfId="16663" xr:uid="{00000000-0005-0000-0000-0000E6280000}"/>
    <cellStyle name="Normal 4 4 3 2 3 2 5" xfId="9547" xr:uid="{00000000-0005-0000-0000-0000E7280000}"/>
    <cellStyle name="Normal 4 4 3 2 3 3" xfId="1549" xr:uid="{00000000-0005-0000-0000-0000E8280000}"/>
    <cellStyle name="Normal 4 4 3 2 3 3 2" xfId="5101" xr:uid="{00000000-0005-0000-0000-0000E9280000}"/>
    <cellStyle name="Normal 4 4 3 2 3 3 2 2" xfId="19327" xr:uid="{00000000-0005-0000-0000-0000EA280000}"/>
    <cellStyle name="Normal 4 4 3 2 3 3 2 3" xfId="12211" xr:uid="{00000000-0005-0000-0000-0000EB280000}"/>
    <cellStyle name="Normal 4 4 3 2 3 3 3" xfId="22879" xr:uid="{00000000-0005-0000-0000-0000EC280000}"/>
    <cellStyle name="Normal 4 4 3 2 3 3 4" xfId="15775" xr:uid="{00000000-0005-0000-0000-0000ED280000}"/>
    <cellStyle name="Normal 4 4 3 2 3 3 5" xfId="8659" xr:uid="{00000000-0005-0000-0000-0000EE280000}"/>
    <cellStyle name="Normal 4 4 3 2 3 4" xfId="3325" xr:uid="{00000000-0005-0000-0000-0000EF280000}"/>
    <cellStyle name="Normal 4 4 3 2 3 4 2" xfId="6877" xr:uid="{00000000-0005-0000-0000-0000F0280000}"/>
    <cellStyle name="Normal 4 4 3 2 3 4 2 2" xfId="21103" xr:uid="{00000000-0005-0000-0000-0000F1280000}"/>
    <cellStyle name="Normal 4 4 3 2 3 4 2 3" xfId="13987" xr:uid="{00000000-0005-0000-0000-0000F2280000}"/>
    <cellStyle name="Normal 4 4 3 2 3 4 3" xfId="24655" xr:uid="{00000000-0005-0000-0000-0000F3280000}"/>
    <cellStyle name="Normal 4 4 3 2 3 4 4" xfId="17551" xr:uid="{00000000-0005-0000-0000-0000F4280000}"/>
    <cellStyle name="Normal 4 4 3 2 3 4 5" xfId="10435" xr:uid="{00000000-0005-0000-0000-0000F5280000}"/>
    <cellStyle name="Normal 4 4 3 2 3 5" xfId="4213" xr:uid="{00000000-0005-0000-0000-0000F6280000}"/>
    <cellStyle name="Normal 4 4 3 2 3 5 2" xfId="18439" xr:uid="{00000000-0005-0000-0000-0000F7280000}"/>
    <cellStyle name="Normal 4 4 3 2 3 5 3" xfId="11323" xr:uid="{00000000-0005-0000-0000-0000F8280000}"/>
    <cellStyle name="Normal 4 4 3 2 3 6" xfId="21991" xr:uid="{00000000-0005-0000-0000-0000F9280000}"/>
    <cellStyle name="Normal 4 4 3 2 3 7" xfId="14881" xr:uid="{00000000-0005-0000-0000-0000FA280000}"/>
    <cellStyle name="Normal 4 4 3 2 3 8" xfId="7765" xr:uid="{00000000-0005-0000-0000-0000FB280000}"/>
    <cellStyle name="Normal 4 4 3 2 4" xfId="1993" xr:uid="{00000000-0005-0000-0000-0000FC280000}"/>
    <cellStyle name="Normal 4 4 3 2 4 2" xfId="5545" xr:uid="{00000000-0005-0000-0000-0000FD280000}"/>
    <cellStyle name="Normal 4 4 3 2 4 2 2" xfId="19771" xr:uid="{00000000-0005-0000-0000-0000FE280000}"/>
    <cellStyle name="Normal 4 4 3 2 4 2 3" xfId="12655" xr:uid="{00000000-0005-0000-0000-0000FF280000}"/>
    <cellStyle name="Normal 4 4 3 2 4 3" xfId="23323" xr:uid="{00000000-0005-0000-0000-000000290000}"/>
    <cellStyle name="Normal 4 4 3 2 4 4" xfId="16219" xr:uid="{00000000-0005-0000-0000-000001290000}"/>
    <cellStyle name="Normal 4 4 3 2 4 5" xfId="9103" xr:uid="{00000000-0005-0000-0000-000002290000}"/>
    <cellStyle name="Normal 4 4 3 2 5" xfId="1105" xr:uid="{00000000-0005-0000-0000-000003290000}"/>
    <cellStyle name="Normal 4 4 3 2 5 2" xfId="4657" xr:uid="{00000000-0005-0000-0000-000004290000}"/>
    <cellStyle name="Normal 4 4 3 2 5 2 2" xfId="18883" xr:uid="{00000000-0005-0000-0000-000005290000}"/>
    <cellStyle name="Normal 4 4 3 2 5 2 3" xfId="11767" xr:uid="{00000000-0005-0000-0000-000006290000}"/>
    <cellStyle name="Normal 4 4 3 2 5 3" xfId="22435" xr:uid="{00000000-0005-0000-0000-000007290000}"/>
    <cellStyle name="Normal 4 4 3 2 5 4" xfId="15331" xr:uid="{00000000-0005-0000-0000-000008290000}"/>
    <cellStyle name="Normal 4 4 3 2 5 5" xfId="8215" xr:uid="{00000000-0005-0000-0000-000009290000}"/>
    <cellStyle name="Normal 4 4 3 2 6" xfId="2881" xr:uid="{00000000-0005-0000-0000-00000A290000}"/>
    <cellStyle name="Normal 4 4 3 2 6 2" xfId="6433" xr:uid="{00000000-0005-0000-0000-00000B290000}"/>
    <cellStyle name="Normal 4 4 3 2 6 2 2" xfId="20659" xr:uid="{00000000-0005-0000-0000-00000C290000}"/>
    <cellStyle name="Normal 4 4 3 2 6 2 3" xfId="13543" xr:uid="{00000000-0005-0000-0000-00000D290000}"/>
    <cellStyle name="Normal 4 4 3 2 6 3" xfId="24211" xr:uid="{00000000-0005-0000-0000-00000E290000}"/>
    <cellStyle name="Normal 4 4 3 2 6 4" xfId="17107" xr:uid="{00000000-0005-0000-0000-00000F290000}"/>
    <cellStyle name="Normal 4 4 3 2 6 5" xfId="9991" xr:uid="{00000000-0005-0000-0000-000010290000}"/>
    <cellStyle name="Normal 4 4 3 2 7" xfId="3769" xr:uid="{00000000-0005-0000-0000-000011290000}"/>
    <cellStyle name="Normal 4 4 3 2 7 2" xfId="17995" xr:uid="{00000000-0005-0000-0000-000012290000}"/>
    <cellStyle name="Normal 4 4 3 2 7 3" xfId="10879" xr:uid="{00000000-0005-0000-0000-000013290000}"/>
    <cellStyle name="Normal 4 4 3 2 8" xfId="21547" xr:uid="{00000000-0005-0000-0000-000014290000}"/>
    <cellStyle name="Normal 4 4 3 2 9" xfId="14437" xr:uid="{00000000-0005-0000-0000-000015290000}"/>
    <cellStyle name="Normal 4 4 3 3" xfId="322" xr:uid="{00000000-0005-0000-0000-000016290000}"/>
    <cellStyle name="Normal 4 4 3 3 2" xfId="766" xr:uid="{00000000-0005-0000-0000-000017290000}"/>
    <cellStyle name="Normal 4 4 3 3 2 2" xfId="2548" xr:uid="{00000000-0005-0000-0000-000018290000}"/>
    <cellStyle name="Normal 4 4 3 3 2 2 2" xfId="6100" xr:uid="{00000000-0005-0000-0000-000019290000}"/>
    <cellStyle name="Normal 4 4 3 3 2 2 2 2" xfId="20326" xr:uid="{00000000-0005-0000-0000-00001A290000}"/>
    <cellStyle name="Normal 4 4 3 3 2 2 2 3" xfId="13210" xr:uid="{00000000-0005-0000-0000-00001B290000}"/>
    <cellStyle name="Normal 4 4 3 3 2 2 3" xfId="23878" xr:uid="{00000000-0005-0000-0000-00001C290000}"/>
    <cellStyle name="Normal 4 4 3 3 2 2 4" xfId="16774" xr:uid="{00000000-0005-0000-0000-00001D290000}"/>
    <cellStyle name="Normal 4 4 3 3 2 2 5" xfId="9658" xr:uid="{00000000-0005-0000-0000-00001E290000}"/>
    <cellStyle name="Normal 4 4 3 3 2 3" xfId="1660" xr:uid="{00000000-0005-0000-0000-00001F290000}"/>
    <cellStyle name="Normal 4 4 3 3 2 3 2" xfId="5212" xr:uid="{00000000-0005-0000-0000-000020290000}"/>
    <cellStyle name="Normal 4 4 3 3 2 3 2 2" xfId="19438" xr:uid="{00000000-0005-0000-0000-000021290000}"/>
    <cellStyle name="Normal 4 4 3 3 2 3 2 3" xfId="12322" xr:uid="{00000000-0005-0000-0000-000022290000}"/>
    <cellStyle name="Normal 4 4 3 3 2 3 3" xfId="22990" xr:uid="{00000000-0005-0000-0000-000023290000}"/>
    <cellStyle name="Normal 4 4 3 3 2 3 4" xfId="15886" xr:uid="{00000000-0005-0000-0000-000024290000}"/>
    <cellStyle name="Normal 4 4 3 3 2 3 5" xfId="8770" xr:uid="{00000000-0005-0000-0000-000025290000}"/>
    <cellStyle name="Normal 4 4 3 3 2 4" xfId="3436" xr:uid="{00000000-0005-0000-0000-000026290000}"/>
    <cellStyle name="Normal 4 4 3 3 2 4 2" xfId="6988" xr:uid="{00000000-0005-0000-0000-000027290000}"/>
    <cellStyle name="Normal 4 4 3 3 2 4 2 2" xfId="21214" xr:uid="{00000000-0005-0000-0000-000028290000}"/>
    <cellStyle name="Normal 4 4 3 3 2 4 2 3" xfId="14098" xr:uid="{00000000-0005-0000-0000-000029290000}"/>
    <cellStyle name="Normal 4 4 3 3 2 4 3" xfId="24766" xr:uid="{00000000-0005-0000-0000-00002A290000}"/>
    <cellStyle name="Normal 4 4 3 3 2 4 4" xfId="17662" xr:uid="{00000000-0005-0000-0000-00002B290000}"/>
    <cellStyle name="Normal 4 4 3 3 2 4 5" xfId="10546" xr:uid="{00000000-0005-0000-0000-00002C290000}"/>
    <cellStyle name="Normal 4 4 3 3 2 5" xfId="4324" xr:uid="{00000000-0005-0000-0000-00002D290000}"/>
    <cellStyle name="Normal 4 4 3 3 2 5 2" xfId="18550" xr:uid="{00000000-0005-0000-0000-00002E290000}"/>
    <cellStyle name="Normal 4 4 3 3 2 5 3" xfId="11434" xr:uid="{00000000-0005-0000-0000-00002F290000}"/>
    <cellStyle name="Normal 4 4 3 3 2 6" xfId="22102" xr:uid="{00000000-0005-0000-0000-000030290000}"/>
    <cellStyle name="Normal 4 4 3 3 2 7" xfId="14992" xr:uid="{00000000-0005-0000-0000-000031290000}"/>
    <cellStyle name="Normal 4 4 3 3 2 8" xfId="7876" xr:uid="{00000000-0005-0000-0000-000032290000}"/>
    <cellStyle name="Normal 4 4 3 3 3" xfId="2104" xr:uid="{00000000-0005-0000-0000-000033290000}"/>
    <cellStyle name="Normal 4 4 3 3 3 2" xfId="5656" xr:uid="{00000000-0005-0000-0000-000034290000}"/>
    <cellStyle name="Normal 4 4 3 3 3 2 2" xfId="19882" xr:uid="{00000000-0005-0000-0000-000035290000}"/>
    <cellStyle name="Normal 4 4 3 3 3 2 3" xfId="12766" xr:uid="{00000000-0005-0000-0000-000036290000}"/>
    <cellStyle name="Normal 4 4 3 3 3 3" xfId="23434" xr:uid="{00000000-0005-0000-0000-000037290000}"/>
    <cellStyle name="Normal 4 4 3 3 3 4" xfId="16330" xr:uid="{00000000-0005-0000-0000-000038290000}"/>
    <cellStyle name="Normal 4 4 3 3 3 5" xfId="9214" xr:uid="{00000000-0005-0000-0000-000039290000}"/>
    <cellStyle name="Normal 4 4 3 3 4" xfId="1216" xr:uid="{00000000-0005-0000-0000-00003A290000}"/>
    <cellStyle name="Normal 4 4 3 3 4 2" xfId="4768" xr:uid="{00000000-0005-0000-0000-00003B290000}"/>
    <cellStyle name="Normal 4 4 3 3 4 2 2" xfId="18994" xr:uid="{00000000-0005-0000-0000-00003C290000}"/>
    <cellStyle name="Normal 4 4 3 3 4 2 3" xfId="11878" xr:uid="{00000000-0005-0000-0000-00003D290000}"/>
    <cellStyle name="Normal 4 4 3 3 4 3" xfId="22546" xr:uid="{00000000-0005-0000-0000-00003E290000}"/>
    <cellStyle name="Normal 4 4 3 3 4 4" xfId="15442" xr:uid="{00000000-0005-0000-0000-00003F290000}"/>
    <cellStyle name="Normal 4 4 3 3 4 5" xfId="8326" xr:uid="{00000000-0005-0000-0000-000040290000}"/>
    <cellStyle name="Normal 4 4 3 3 5" xfId="2992" xr:uid="{00000000-0005-0000-0000-000041290000}"/>
    <cellStyle name="Normal 4 4 3 3 5 2" xfId="6544" xr:uid="{00000000-0005-0000-0000-000042290000}"/>
    <cellStyle name="Normal 4 4 3 3 5 2 2" xfId="20770" xr:uid="{00000000-0005-0000-0000-000043290000}"/>
    <cellStyle name="Normal 4 4 3 3 5 2 3" xfId="13654" xr:uid="{00000000-0005-0000-0000-000044290000}"/>
    <cellStyle name="Normal 4 4 3 3 5 3" xfId="24322" xr:uid="{00000000-0005-0000-0000-000045290000}"/>
    <cellStyle name="Normal 4 4 3 3 5 4" xfId="17218" xr:uid="{00000000-0005-0000-0000-000046290000}"/>
    <cellStyle name="Normal 4 4 3 3 5 5" xfId="10102" xr:uid="{00000000-0005-0000-0000-000047290000}"/>
    <cellStyle name="Normal 4 4 3 3 6" xfId="3880" xr:uid="{00000000-0005-0000-0000-000048290000}"/>
    <cellStyle name="Normal 4 4 3 3 6 2" xfId="18106" xr:uid="{00000000-0005-0000-0000-000049290000}"/>
    <cellStyle name="Normal 4 4 3 3 6 3" xfId="10990" xr:uid="{00000000-0005-0000-0000-00004A290000}"/>
    <cellStyle name="Normal 4 4 3 3 7" xfId="21658" xr:uid="{00000000-0005-0000-0000-00004B290000}"/>
    <cellStyle name="Normal 4 4 3 3 8" xfId="14548" xr:uid="{00000000-0005-0000-0000-00004C290000}"/>
    <cellStyle name="Normal 4 4 3 3 9" xfId="7432" xr:uid="{00000000-0005-0000-0000-00004D290000}"/>
    <cellStyle name="Normal 4 4 3 4" xfId="544" xr:uid="{00000000-0005-0000-0000-00004E290000}"/>
    <cellStyle name="Normal 4 4 3 4 2" xfId="2326" xr:uid="{00000000-0005-0000-0000-00004F290000}"/>
    <cellStyle name="Normal 4 4 3 4 2 2" xfId="5878" xr:uid="{00000000-0005-0000-0000-000050290000}"/>
    <cellStyle name="Normal 4 4 3 4 2 2 2" xfId="20104" xr:uid="{00000000-0005-0000-0000-000051290000}"/>
    <cellStyle name="Normal 4 4 3 4 2 2 3" xfId="12988" xr:uid="{00000000-0005-0000-0000-000052290000}"/>
    <cellStyle name="Normal 4 4 3 4 2 3" xfId="23656" xr:uid="{00000000-0005-0000-0000-000053290000}"/>
    <cellStyle name="Normal 4 4 3 4 2 4" xfId="16552" xr:uid="{00000000-0005-0000-0000-000054290000}"/>
    <cellStyle name="Normal 4 4 3 4 2 5" xfId="9436" xr:uid="{00000000-0005-0000-0000-000055290000}"/>
    <cellStyle name="Normal 4 4 3 4 3" xfId="1438" xr:uid="{00000000-0005-0000-0000-000056290000}"/>
    <cellStyle name="Normal 4 4 3 4 3 2" xfId="4990" xr:uid="{00000000-0005-0000-0000-000057290000}"/>
    <cellStyle name="Normal 4 4 3 4 3 2 2" xfId="19216" xr:uid="{00000000-0005-0000-0000-000058290000}"/>
    <cellStyle name="Normal 4 4 3 4 3 2 3" xfId="12100" xr:uid="{00000000-0005-0000-0000-000059290000}"/>
    <cellStyle name="Normal 4 4 3 4 3 3" xfId="22768" xr:uid="{00000000-0005-0000-0000-00005A290000}"/>
    <cellStyle name="Normal 4 4 3 4 3 4" xfId="15664" xr:uid="{00000000-0005-0000-0000-00005B290000}"/>
    <cellStyle name="Normal 4 4 3 4 3 5" xfId="8548" xr:uid="{00000000-0005-0000-0000-00005C290000}"/>
    <cellStyle name="Normal 4 4 3 4 4" xfId="3214" xr:uid="{00000000-0005-0000-0000-00005D290000}"/>
    <cellStyle name="Normal 4 4 3 4 4 2" xfId="6766" xr:uid="{00000000-0005-0000-0000-00005E290000}"/>
    <cellStyle name="Normal 4 4 3 4 4 2 2" xfId="20992" xr:uid="{00000000-0005-0000-0000-00005F290000}"/>
    <cellStyle name="Normal 4 4 3 4 4 2 3" xfId="13876" xr:uid="{00000000-0005-0000-0000-000060290000}"/>
    <cellStyle name="Normal 4 4 3 4 4 3" xfId="24544" xr:uid="{00000000-0005-0000-0000-000061290000}"/>
    <cellStyle name="Normal 4 4 3 4 4 4" xfId="17440" xr:uid="{00000000-0005-0000-0000-000062290000}"/>
    <cellStyle name="Normal 4 4 3 4 4 5" xfId="10324" xr:uid="{00000000-0005-0000-0000-000063290000}"/>
    <cellStyle name="Normal 4 4 3 4 5" xfId="4102" xr:uid="{00000000-0005-0000-0000-000064290000}"/>
    <cellStyle name="Normal 4 4 3 4 5 2" xfId="18328" xr:uid="{00000000-0005-0000-0000-000065290000}"/>
    <cellStyle name="Normal 4 4 3 4 5 3" xfId="11212" xr:uid="{00000000-0005-0000-0000-000066290000}"/>
    <cellStyle name="Normal 4 4 3 4 6" xfId="21880" xr:uid="{00000000-0005-0000-0000-000067290000}"/>
    <cellStyle name="Normal 4 4 3 4 7" xfId="14770" xr:uid="{00000000-0005-0000-0000-000068290000}"/>
    <cellStyle name="Normal 4 4 3 4 8" xfId="7654" xr:uid="{00000000-0005-0000-0000-000069290000}"/>
    <cellStyle name="Normal 4 4 3 5" xfId="1882" xr:uid="{00000000-0005-0000-0000-00006A290000}"/>
    <cellStyle name="Normal 4 4 3 5 2" xfId="5434" xr:uid="{00000000-0005-0000-0000-00006B290000}"/>
    <cellStyle name="Normal 4 4 3 5 2 2" xfId="19660" xr:uid="{00000000-0005-0000-0000-00006C290000}"/>
    <cellStyle name="Normal 4 4 3 5 2 3" xfId="12544" xr:uid="{00000000-0005-0000-0000-00006D290000}"/>
    <cellStyle name="Normal 4 4 3 5 3" xfId="23212" xr:uid="{00000000-0005-0000-0000-00006E290000}"/>
    <cellStyle name="Normal 4 4 3 5 4" xfId="16108" xr:uid="{00000000-0005-0000-0000-00006F290000}"/>
    <cellStyle name="Normal 4 4 3 5 5" xfId="8992" xr:uid="{00000000-0005-0000-0000-000070290000}"/>
    <cellStyle name="Normal 4 4 3 6" xfId="994" xr:uid="{00000000-0005-0000-0000-000071290000}"/>
    <cellStyle name="Normal 4 4 3 6 2" xfId="4546" xr:uid="{00000000-0005-0000-0000-000072290000}"/>
    <cellStyle name="Normal 4 4 3 6 2 2" xfId="18772" xr:uid="{00000000-0005-0000-0000-000073290000}"/>
    <cellStyle name="Normal 4 4 3 6 2 3" xfId="11656" xr:uid="{00000000-0005-0000-0000-000074290000}"/>
    <cellStyle name="Normal 4 4 3 6 3" xfId="22324" xr:uid="{00000000-0005-0000-0000-000075290000}"/>
    <cellStyle name="Normal 4 4 3 6 4" xfId="15220" xr:uid="{00000000-0005-0000-0000-000076290000}"/>
    <cellStyle name="Normal 4 4 3 6 5" xfId="8104" xr:uid="{00000000-0005-0000-0000-000077290000}"/>
    <cellStyle name="Normal 4 4 3 7" xfId="2770" xr:uid="{00000000-0005-0000-0000-000078290000}"/>
    <cellStyle name="Normal 4 4 3 7 2" xfId="6322" xr:uid="{00000000-0005-0000-0000-000079290000}"/>
    <cellStyle name="Normal 4 4 3 7 2 2" xfId="20548" xr:uid="{00000000-0005-0000-0000-00007A290000}"/>
    <cellStyle name="Normal 4 4 3 7 2 3" xfId="13432" xr:uid="{00000000-0005-0000-0000-00007B290000}"/>
    <cellStyle name="Normal 4 4 3 7 3" xfId="24100" xr:uid="{00000000-0005-0000-0000-00007C290000}"/>
    <cellStyle name="Normal 4 4 3 7 4" xfId="16996" xr:uid="{00000000-0005-0000-0000-00007D290000}"/>
    <cellStyle name="Normal 4 4 3 7 5" xfId="9880" xr:uid="{00000000-0005-0000-0000-00007E290000}"/>
    <cellStyle name="Normal 4 4 3 8" xfId="3658" xr:uid="{00000000-0005-0000-0000-00007F290000}"/>
    <cellStyle name="Normal 4 4 3 8 2" xfId="17884" xr:uid="{00000000-0005-0000-0000-000080290000}"/>
    <cellStyle name="Normal 4 4 3 8 3" xfId="10768" xr:uid="{00000000-0005-0000-0000-000081290000}"/>
    <cellStyle name="Normal 4 4 3 9" xfId="21436" xr:uid="{00000000-0005-0000-0000-000082290000}"/>
    <cellStyle name="Normal 4 4 4" xfId="137" xr:uid="{00000000-0005-0000-0000-000083290000}"/>
    <cellStyle name="Normal 4 4 4 10" xfId="7247" xr:uid="{00000000-0005-0000-0000-000084290000}"/>
    <cellStyle name="Normal 4 4 4 2" xfId="359" xr:uid="{00000000-0005-0000-0000-000085290000}"/>
    <cellStyle name="Normal 4 4 4 2 2" xfId="803" xr:uid="{00000000-0005-0000-0000-000086290000}"/>
    <cellStyle name="Normal 4 4 4 2 2 2" xfId="2585" xr:uid="{00000000-0005-0000-0000-000087290000}"/>
    <cellStyle name="Normal 4 4 4 2 2 2 2" xfId="6137" xr:uid="{00000000-0005-0000-0000-000088290000}"/>
    <cellStyle name="Normal 4 4 4 2 2 2 2 2" xfId="20363" xr:uid="{00000000-0005-0000-0000-000089290000}"/>
    <cellStyle name="Normal 4 4 4 2 2 2 2 3" xfId="13247" xr:uid="{00000000-0005-0000-0000-00008A290000}"/>
    <cellStyle name="Normal 4 4 4 2 2 2 3" xfId="23915" xr:uid="{00000000-0005-0000-0000-00008B290000}"/>
    <cellStyle name="Normal 4 4 4 2 2 2 4" xfId="16811" xr:uid="{00000000-0005-0000-0000-00008C290000}"/>
    <cellStyle name="Normal 4 4 4 2 2 2 5" xfId="9695" xr:uid="{00000000-0005-0000-0000-00008D290000}"/>
    <cellStyle name="Normal 4 4 4 2 2 3" xfId="1697" xr:uid="{00000000-0005-0000-0000-00008E290000}"/>
    <cellStyle name="Normal 4 4 4 2 2 3 2" xfId="5249" xr:uid="{00000000-0005-0000-0000-00008F290000}"/>
    <cellStyle name="Normal 4 4 4 2 2 3 2 2" xfId="19475" xr:uid="{00000000-0005-0000-0000-000090290000}"/>
    <cellStyle name="Normal 4 4 4 2 2 3 2 3" xfId="12359" xr:uid="{00000000-0005-0000-0000-000091290000}"/>
    <cellStyle name="Normal 4 4 4 2 2 3 3" xfId="23027" xr:uid="{00000000-0005-0000-0000-000092290000}"/>
    <cellStyle name="Normal 4 4 4 2 2 3 4" xfId="15923" xr:uid="{00000000-0005-0000-0000-000093290000}"/>
    <cellStyle name="Normal 4 4 4 2 2 3 5" xfId="8807" xr:uid="{00000000-0005-0000-0000-000094290000}"/>
    <cellStyle name="Normal 4 4 4 2 2 4" xfId="3473" xr:uid="{00000000-0005-0000-0000-000095290000}"/>
    <cellStyle name="Normal 4 4 4 2 2 4 2" xfId="7025" xr:uid="{00000000-0005-0000-0000-000096290000}"/>
    <cellStyle name="Normal 4 4 4 2 2 4 2 2" xfId="21251" xr:uid="{00000000-0005-0000-0000-000097290000}"/>
    <cellStyle name="Normal 4 4 4 2 2 4 2 3" xfId="14135" xr:uid="{00000000-0005-0000-0000-000098290000}"/>
    <cellStyle name="Normal 4 4 4 2 2 4 3" xfId="24803" xr:uid="{00000000-0005-0000-0000-000099290000}"/>
    <cellStyle name="Normal 4 4 4 2 2 4 4" xfId="17699" xr:uid="{00000000-0005-0000-0000-00009A290000}"/>
    <cellStyle name="Normal 4 4 4 2 2 4 5" xfId="10583" xr:uid="{00000000-0005-0000-0000-00009B290000}"/>
    <cellStyle name="Normal 4 4 4 2 2 5" xfId="4361" xr:uid="{00000000-0005-0000-0000-00009C290000}"/>
    <cellStyle name="Normal 4 4 4 2 2 5 2" xfId="18587" xr:uid="{00000000-0005-0000-0000-00009D290000}"/>
    <cellStyle name="Normal 4 4 4 2 2 5 3" xfId="11471" xr:uid="{00000000-0005-0000-0000-00009E290000}"/>
    <cellStyle name="Normal 4 4 4 2 2 6" xfId="22139" xr:uid="{00000000-0005-0000-0000-00009F290000}"/>
    <cellStyle name="Normal 4 4 4 2 2 7" xfId="15029" xr:uid="{00000000-0005-0000-0000-0000A0290000}"/>
    <cellStyle name="Normal 4 4 4 2 2 8" xfId="7913" xr:uid="{00000000-0005-0000-0000-0000A1290000}"/>
    <cellStyle name="Normal 4 4 4 2 3" xfId="2141" xr:uid="{00000000-0005-0000-0000-0000A2290000}"/>
    <cellStyle name="Normal 4 4 4 2 3 2" xfId="5693" xr:uid="{00000000-0005-0000-0000-0000A3290000}"/>
    <cellStyle name="Normal 4 4 4 2 3 2 2" xfId="19919" xr:uid="{00000000-0005-0000-0000-0000A4290000}"/>
    <cellStyle name="Normal 4 4 4 2 3 2 3" xfId="12803" xr:uid="{00000000-0005-0000-0000-0000A5290000}"/>
    <cellStyle name="Normal 4 4 4 2 3 3" xfId="23471" xr:uid="{00000000-0005-0000-0000-0000A6290000}"/>
    <cellStyle name="Normal 4 4 4 2 3 4" xfId="16367" xr:uid="{00000000-0005-0000-0000-0000A7290000}"/>
    <cellStyle name="Normal 4 4 4 2 3 5" xfId="9251" xr:uid="{00000000-0005-0000-0000-0000A8290000}"/>
    <cellStyle name="Normal 4 4 4 2 4" xfId="1253" xr:uid="{00000000-0005-0000-0000-0000A9290000}"/>
    <cellStyle name="Normal 4 4 4 2 4 2" xfId="4805" xr:uid="{00000000-0005-0000-0000-0000AA290000}"/>
    <cellStyle name="Normal 4 4 4 2 4 2 2" xfId="19031" xr:uid="{00000000-0005-0000-0000-0000AB290000}"/>
    <cellStyle name="Normal 4 4 4 2 4 2 3" xfId="11915" xr:uid="{00000000-0005-0000-0000-0000AC290000}"/>
    <cellStyle name="Normal 4 4 4 2 4 3" xfId="22583" xr:uid="{00000000-0005-0000-0000-0000AD290000}"/>
    <cellStyle name="Normal 4 4 4 2 4 4" xfId="15479" xr:uid="{00000000-0005-0000-0000-0000AE290000}"/>
    <cellStyle name="Normal 4 4 4 2 4 5" xfId="8363" xr:uid="{00000000-0005-0000-0000-0000AF290000}"/>
    <cellStyle name="Normal 4 4 4 2 5" xfId="3029" xr:uid="{00000000-0005-0000-0000-0000B0290000}"/>
    <cellStyle name="Normal 4 4 4 2 5 2" xfId="6581" xr:uid="{00000000-0005-0000-0000-0000B1290000}"/>
    <cellStyle name="Normal 4 4 4 2 5 2 2" xfId="20807" xr:uid="{00000000-0005-0000-0000-0000B2290000}"/>
    <cellStyle name="Normal 4 4 4 2 5 2 3" xfId="13691" xr:uid="{00000000-0005-0000-0000-0000B3290000}"/>
    <cellStyle name="Normal 4 4 4 2 5 3" xfId="24359" xr:uid="{00000000-0005-0000-0000-0000B4290000}"/>
    <cellStyle name="Normal 4 4 4 2 5 4" xfId="17255" xr:uid="{00000000-0005-0000-0000-0000B5290000}"/>
    <cellStyle name="Normal 4 4 4 2 5 5" xfId="10139" xr:uid="{00000000-0005-0000-0000-0000B6290000}"/>
    <cellStyle name="Normal 4 4 4 2 6" xfId="3917" xr:uid="{00000000-0005-0000-0000-0000B7290000}"/>
    <cellStyle name="Normal 4 4 4 2 6 2" xfId="18143" xr:uid="{00000000-0005-0000-0000-0000B8290000}"/>
    <cellStyle name="Normal 4 4 4 2 6 3" xfId="11027" xr:uid="{00000000-0005-0000-0000-0000B9290000}"/>
    <cellStyle name="Normal 4 4 4 2 7" xfId="21695" xr:uid="{00000000-0005-0000-0000-0000BA290000}"/>
    <cellStyle name="Normal 4 4 4 2 8" xfId="14585" xr:uid="{00000000-0005-0000-0000-0000BB290000}"/>
    <cellStyle name="Normal 4 4 4 2 9" xfId="7469" xr:uid="{00000000-0005-0000-0000-0000BC290000}"/>
    <cellStyle name="Normal 4 4 4 3" xfId="581" xr:uid="{00000000-0005-0000-0000-0000BD290000}"/>
    <cellStyle name="Normal 4 4 4 3 2" xfId="2363" xr:uid="{00000000-0005-0000-0000-0000BE290000}"/>
    <cellStyle name="Normal 4 4 4 3 2 2" xfId="5915" xr:uid="{00000000-0005-0000-0000-0000BF290000}"/>
    <cellStyle name="Normal 4 4 4 3 2 2 2" xfId="20141" xr:uid="{00000000-0005-0000-0000-0000C0290000}"/>
    <cellStyle name="Normal 4 4 4 3 2 2 3" xfId="13025" xr:uid="{00000000-0005-0000-0000-0000C1290000}"/>
    <cellStyle name="Normal 4 4 4 3 2 3" xfId="23693" xr:uid="{00000000-0005-0000-0000-0000C2290000}"/>
    <cellStyle name="Normal 4 4 4 3 2 4" xfId="16589" xr:uid="{00000000-0005-0000-0000-0000C3290000}"/>
    <cellStyle name="Normal 4 4 4 3 2 5" xfId="9473" xr:uid="{00000000-0005-0000-0000-0000C4290000}"/>
    <cellStyle name="Normal 4 4 4 3 3" xfId="1475" xr:uid="{00000000-0005-0000-0000-0000C5290000}"/>
    <cellStyle name="Normal 4 4 4 3 3 2" xfId="5027" xr:uid="{00000000-0005-0000-0000-0000C6290000}"/>
    <cellStyle name="Normal 4 4 4 3 3 2 2" xfId="19253" xr:uid="{00000000-0005-0000-0000-0000C7290000}"/>
    <cellStyle name="Normal 4 4 4 3 3 2 3" xfId="12137" xr:uid="{00000000-0005-0000-0000-0000C8290000}"/>
    <cellStyle name="Normal 4 4 4 3 3 3" xfId="22805" xr:uid="{00000000-0005-0000-0000-0000C9290000}"/>
    <cellStyle name="Normal 4 4 4 3 3 4" xfId="15701" xr:uid="{00000000-0005-0000-0000-0000CA290000}"/>
    <cellStyle name="Normal 4 4 4 3 3 5" xfId="8585" xr:uid="{00000000-0005-0000-0000-0000CB290000}"/>
    <cellStyle name="Normal 4 4 4 3 4" xfId="3251" xr:uid="{00000000-0005-0000-0000-0000CC290000}"/>
    <cellStyle name="Normal 4 4 4 3 4 2" xfId="6803" xr:uid="{00000000-0005-0000-0000-0000CD290000}"/>
    <cellStyle name="Normal 4 4 4 3 4 2 2" xfId="21029" xr:uid="{00000000-0005-0000-0000-0000CE290000}"/>
    <cellStyle name="Normal 4 4 4 3 4 2 3" xfId="13913" xr:uid="{00000000-0005-0000-0000-0000CF290000}"/>
    <cellStyle name="Normal 4 4 4 3 4 3" xfId="24581" xr:uid="{00000000-0005-0000-0000-0000D0290000}"/>
    <cellStyle name="Normal 4 4 4 3 4 4" xfId="17477" xr:uid="{00000000-0005-0000-0000-0000D1290000}"/>
    <cellStyle name="Normal 4 4 4 3 4 5" xfId="10361" xr:uid="{00000000-0005-0000-0000-0000D2290000}"/>
    <cellStyle name="Normal 4 4 4 3 5" xfId="4139" xr:uid="{00000000-0005-0000-0000-0000D3290000}"/>
    <cellStyle name="Normal 4 4 4 3 5 2" xfId="18365" xr:uid="{00000000-0005-0000-0000-0000D4290000}"/>
    <cellStyle name="Normal 4 4 4 3 5 3" xfId="11249" xr:uid="{00000000-0005-0000-0000-0000D5290000}"/>
    <cellStyle name="Normal 4 4 4 3 6" xfId="21917" xr:uid="{00000000-0005-0000-0000-0000D6290000}"/>
    <cellStyle name="Normal 4 4 4 3 7" xfId="14807" xr:uid="{00000000-0005-0000-0000-0000D7290000}"/>
    <cellStyle name="Normal 4 4 4 3 8" xfId="7691" xr:uid="{00000000-0005-0000-0000-0000D8290000}"/>
    <cellStyle name="Normal 4 4 4 4" xfId="1919" xr:uid="{00000000-0005-0000-0000-0000D9290000}"/>
    <cellStyle name="Normal 4 4 4 4 2" xfId="5471" xr:uid="{00000000-0005-0000-0000-0000DA290000}"/>
    <cellStyle name="Normal 4 4 4 4 2 2" xfId="19697" xr:uid="{00000000-0005-0000-0000-0000DB290000}"/>
    <cellStyle name="Normal 4 4 4 4 2 3" xfId="12581" xr:uid="{00000000-0005-0000-0000-0000DC290000}"/>
    <cellStyle name="Normal 4 4 4 4 3" xfId="23249" xr:uid="{00000000-0005-0000-0000-0000DD290000}"/>
    <cellStyle name="Normal 4 4 4 4 4" xfId="16145" xr:uid="{00000000-0005-0000-0000-0000DE290000}"/>
    <cellStyle name="Normal 4 4 4 4 5" xfId="9029" xr:uid="{00000000-0005-0000-0000-0000DF290000}"/>
    <cellStyle name="Normal 4 4 4 5" xfId="1031" xr:uid="{00000000-0005-0000-0000-0000E0290000}"/>
    <cellStyle name="Normal 4 4 4 5 2" xfId="4583" xr:uid="{00000000-0005-0000-0000-0000E1290000}"/>
    <cellStyle name="Normal 4 4 4 5 2 2" xfId="18809" xr:uid="{00000000-0005-0000-0000-0000E2290000}"/>
    <cellStyle name="Normal 4 4 4 5 2 3" xfId="11693" xr:uid="{00000000-0005-0000-0000-0000E3290000}"/>
    <cellStyle name="Normal 4 4 4 5 3" xfId="22361" xr:uid="{00000000-0005-0000-0000-0000E4290000}"/>
    <cellStyle name="Normal 4 4 4 5 4" xfId="15257" xr:uid="{00000000-0005-0000-0000-0000E5290000}"/>
    <cellStyle name="Normal 4 4 4 5 5" xfId="8141" xr:uid="{00000000-0005-0000-0000-0000E6290000}"/>
    <cellStyle name="Normal 4 4 4 6" xfId="2807" xr:uid="{00000000-0005-0000-0000-0000E7290000}"/>
    <cellStyle name="Normal 4 4 4 6 2" xfId="6359" xr:uid="{00000000-0005-0000-0000-0000E8290000}"/>
    <cellStyle name="Normal 4 4 4 6 2 2" xfId="20585" xr:uid="{00000000-0005-0000-0000-0000E9290000}"/>
    <cellStyle name="Normal 4 4 4 6 2 3" xfId="13469" xr:uid="{00000000-0005-0000-0000-0000EA290000}"/>
    <cellStyle name="Normal 4 4 4 6 3" xfId="24137" xr:uid="{00000000-0005-0000-0000-0000EB290000}"/>
    <cellStyle name="Normal 4 4 4 6 4" xfId="17033" xr:uid="{00000000-0005-0000-0000-0000EC290000}"/>
    <cellStyle name="Normal 4 4 4 6 5" xfId="9917" xr:uid="{00000000-0005-0000-0000-0000ED290000}"/>
    <cellStyle name="Normal 4 4 4 7" xfId="3695" xr:uid="{00000000-0005-0000-0000-0000EE290000}"/>
    <cellStyle name="Normal 4 4 4 7 2" xfId="17921" xr:uid="{00000000-0005-0000-0000-0000EF290000}"/>
    <cellStyle name="Normal 4 4 4 7 3" xfId="10805" xr:uid="{00000000-0005-0000-0000-0000F0290000}"/>
    <cellStyle name="Normal 4 4 4 8" xfId="21473" xr:uid="{00000000-0005-0000-0000-0000F1290000}"/>
    <cellStyle name="Normal 4 4 4 9" xfId="14363" xr:uid="{00000000-0005-0000-0000-0000F2290000}"/>
    <cellStyle name="Normal 4 4 5" xfId="248" xr:uid="{00000000-0005-0000-0000-0000F3290000}"/>
    <cellStyle name="Normal 4 4 5 2" xfId="692" xr:uid="{00000000-0005-0000-0000-0000F4290000}"/>
    <cellStyle name="Normal 4 4 5 2 2" xfId="2474" xr:uid="{00000000-0005-0000-0000-0000F5290000}"/>
    <cellStyle name="Normal 4 4 5 2 2 2" xfId="6026" xr:uid="{00000000-0005-0000-0000-0000F6290000}"/>
    <cellStyle name="Normal 4 4 5 2 2 2 2" xfId="20252" xr:uid="{00000000-0005-0000-0000-0000F7290000}"/>
    <cellStyle name="Normal 4 4 5 2 2 2 3" xfId="13136" xr:uid="{00000000-0005-0000-0000-0000F8290000}"/>
    <cellStyle name="Normal 4 4 5 2 2 3" xfId="23804" xr:uid="{00000000-0005-0000-0000-0000F9290000}"/>
    <cellStyle name="Normal 4 4 5 2 2 4" xfId="16700" xr:uid="{00000000-0005-0000-0000-0000FA290000}"/>
    <cellStyle name="Normal 4 4 5 2 2 5" xfId="9584" xr:uid="{00000000-0005-0000-0000-0000FB290000}"/>
    <cellStyle name="Normal 4 4 5 2 3" xfId="1586" xr:uid="{00000000-0005-0000-0000-0000FC290000}"/>
    <cellStyle name="Normal 4 4 5 2 3 2" xfId="5138" xr:uid="{00000000-0005-0000-0000-0000FD290000}"/>
    <cellStyle name="Normal 4 4 5 2 3 2 2" xfId="19364" xr:uid="{00000000-0005-0000-0000-0000FE290000}"/>
    <cellStyle name="Normal 4 4 5 2 3 2 3" xfId="12248" xr:uid="{00000000-0005-0000-0000-0000FF290000}"/>
    <cellStyle name="Normal 4 4 5 2 3 3" xfId="22916" xr:uid="{00000000-0005-0000-0000-0000002A0000}"/>
    <cellStyle name="Normal 4 4 5 2 3 4" xfId="15812" xr:uid="{00000000-0005-0000-0000-0000012A0000}"/>
    <cellStyle name="Normal 4 4 5 2 3 5" xfId="8696" xr:uid="{00000000-0005-0000-0000-0000022A0000}"/>
    <cellStyle name="Normal 4 4 5 2 4" xfId="3362" xr:uid="{00000000-0005-0000-0000-0000032A0000}"/>
    <cellStyle name="Normal 4 4 5 2 4 2" xfId="6914" xr:uid="{00000000-0005-0000-0000-0000042A0000}"/>
    <cellStyle name="Normal 4 4 5 2 4 2 2" xfId="21140" xr:uid="{00000000-0005-0000-0000-0000052A0000}"/>
    <cellStyle name="Normal 4 4 5 2 4 2 3" xfId="14024" xr:uid="{00000000-0005-0000-0000-0000062A0000}"/>
    <cellStyle name="Normal 4 4 5 2 4 3" xfId="24692" xr:uid="{00000000-0005-0000-0000-0000072A0000}"/>
    <cellStyle name="Normal 4 4 5 2 4 4" xfId="17588" xr:uid="{00000000-0005-0000-0000-0000082A0000}"/>
    <cellStyle name="Normal 4 4 5 2 4 5" xfId="10472" xr:uid="{00000000-0005-0000-0000-0000092A0000}"/>
    <cellStyle name="Normal 4 4 5 2 5" xfId="4250" xr:uid="{00000000-0005-0000-0000-00000A2A0000}"/>
    <cellStyle name="Normal 4 4 5 2 5 2" xfId="18476" xr:uid="{00000000-0005-0000-0000-00000B2A0000}"/>
    <cellStyle name="Normal 4 4 5 2 5 3" xfId="11360" xr:uid="{00000000-0005-0000-0000-00000C2A0000}"/>
    <cellStyle name="Normal 4 4 5 2 6" xfId="22028" xr:uid="{00000000-0005-0000-0000-00000D2A0000}"/>
    <cellStyle name="Normal 4 4 5 2 7" xfId="14918" xr:uid="{00000000-0005-0000-0000-00000E2A0000}"/>
    <cellStyle name="Normal 4 4 5 2 8" xfId="7802" xr:uid="{00000000-0005-0000-0000-00000F2A0000}"/>
    <cellStyle name="Normal 4 4 5 3" xfId="2030" xr:uid="{00000000-0005-0000-0000-0000102A0000}"/>
    <cellStyle name="Normal 4 4 5 3 2" xfId="5582" xr:uid="{00000000-0005-0000-0000-0000112A0000}"/>
    <cellStyle name="Normal 4 4 5 3 2 2" xfId="19808" xr:uid="{00000000-0005-0000-0000-0000122A0000}"/>
    <cellStyle name="Normal 4 4 5 3 2 3" xfId="12692" xr:uid="{00000000-0005-0000-0000-0000132A0000}"/>
    <cellStyle name="Normal 4 4 5 3 3" xfId="23360" xr:uid="{00000000-0005-0000-0000-0000142A0000}"/>
    <cellStyle name="Normal 4 4 5 3 4" xfId="16256" xr:uid="{00000000-0005-0000-0000-0000152A0000}"/>
    <cellStyle name="Normal 4 4 5 3 5" xfId="9140" xr:uid="{00000000-0005-0000-0000-0000162A0000}"/>
    <cellStyle name="Normal 4 4 5 4" xfId="1142" xr:uid="{00000000-0005-0000-0000-0000172A0000}"/>
    <cellStyle name="Normal 4 4 5 4 2" xfId="4694" xr:uid="{00000000-0005-0000-0000-0000182A0000}"/>
    <cellStyle name="Normal 4 4 5 4 2 2" xfId="18920" xr:uid="{00000000-0005-0000-0000-0000192A0000}"/>
    <cellStyle name="Normal 4 4 5 4 2 3" xfId="11804" xr:uid="{00000000-0005-0000-0000-00001A2A0000}"/>
    <cellStyle name="Normal 4 4 5 4 3" xfId="22472" xr:uid="{00000000-0005-0000-0000-00001B2A0000}"/>
    <cellStyle name="Normal 4 4 5 4 4" xfId="15368" xr:uid="{00000000-0005-0000-0000-00001C2A0000}"/>
    <cellStyle name="Normal 4 4 5 4 5" xfId="8252" xr:uid="{00000000-0005-0000-0000-00001D2A0000}"/>
    <cellStyle name="Normal 4 4 5 5" xfId="2918" xr:uid="{00000000-0005-0000-0000-00001E2A0000}"/>
    <cellStyle name="Normal 4 4 5 5 2" xfId="6470" xr:uid="{00000000-0005-0000-0000-00001F2A0000}"/>
    <cellStyle name="Normal 4 4 5 5 2 2" xfId="20696" xr:uid="{00000000-0005-0000-0000-0000202A0000}"/>
    <cellStyle name="Normal 4 4 5 5 2 3" xfId="13580" xr:uid="{00000000-0005-0000-0000-0000212A0000}"/>
    <cellStyle name="Normal 4 4 5 5 3" xfId="24248" xr:uid="{00000000-0005-0000-0000-0000222A0000}"/>
    <cellStyle name="Normal 4 4 5 5 4" xfId="17144" xr:uid="{00000000-0005-0000-0000-0000232A0000}"/>
    <cellStyle name="Normal 4 4 5 5 5" xfId="10028" xr:uid="{00000000-0005-0000-0000-0000242A0000}"/>
    <cellStyle name="Normal 4 4 5 6" xfId="3806" xr:uid="{00000000-0005-0000-0000-0000252A0000}"/>
    <cellStyle name="Normal 4 4 5 6 2" xfId="18032" xr:uid="{00000000-0005-0000-0000-0000262A0000}"/>
    <cellStyle name="Normal 4 4 5 6 3" xfId="10916" xr:uid="{00000000-0005-0000-0000-0000272A0000}"/>
    <cellStyle name="Normal 4 4 5 7" xfId="21584" xr:uid="{00000000-0005-0000-0000-0000282A0000}"/>
    <cellStyle name="Normal 4 4 5 8" xfId="14474" xr:uid="{00000000-0005-0000-0000-0000292A0000}"/>
    <cellStyle name="Normal 4 4 5 9" xfId="7358" xr:uid="{00000000-0005-0000-0000-00002A2A0000}"/>
    <cellStyle name="Normal 4 4 6" xfId="470" xr:uid="{00000000-0005-0000-0000-00002B2A0000}"/>
    <cellStyle name="Normal 4 4 6 2" xfId="2252" xr:uid="{00000000-0005-0000-0000-00002C2A0000}"/>
    <cellStyle name="Normal 4 4 6 2 2" xfId="5804" xr:uid="{00000000-0005-0000-0000-00002D2A0000}"/>
    <cellStyle name="Normal 4 4 6 2 2 2" xfId="20030" xr:uid="{00000000-0005-0000-0000-00002E2A0000}"/>
    <cellStyle name="Normal 4 4 6 2 2 3" xfId="12914" xr:uid="{00000000-0005-0000-0000-00002F2A0000}"/>
    <cellStyle name="Normal 4 4 6 2 3" xfId="23582" xr:uid="{00000000-0005-0000-0000-0000302A0000}"/>
    <cellStyle name="Normal 4 4 6 2 4" xfId="16478" xr:uid="{00000000-0005-0000-0000-0000312A0000}"/>
    <cellStyle name="Normal 4 4 6 2 5" xfId="9362" xr:uid="{00000000-0005-0000-0000-0000322A0000}"/>
    <cellStyle name="Normal 4 4 6 3" xfId="1364" xr:uid="{00000000-0005-0000-0000-0000332A0000}"/>
    <cellStyle name="Normal 4 4 6 3 2" xfId="4916" xr:uid="{00000000-0005-0000-0000-0000342A0000}"/>
    <cellStyle name="Normal 4 4 6 3 2 2" xfId="19142" xr:uid="{00000000-0005-0000-0000-0000352A0000}"/>
    <cellStyle name="Normal 4 4 6 3 2 3" xfId="12026" xr:uid="{00000000-0005-0000-0000-0000362A0000}"/>
    <cellStyle name="Normal 4 4 6 3 3" xfId="22694" xr:uid="{00000000-0005-0000-0000-0000372A0000}"/>
    <cellStyle name="Normal 4 4 6 3 4" xfId="15590" xr:uid="{00000000-0005-0000-0000-0000382A0000}"/>
    <cellStyle name="Normal 4 4 6 3 5" xfId="8474" xr:uid="{00000000-0005-0000-0000-0000392A0000}"/>
    <cellStyle name="Normal 4 4 6 4" xfId="3140" xr:uid="{00000000-0005-0000-0000-00003A2A0000}"/>
    <cellStyle name="Normal 4 4 6 4 2" xfId="6692" xr:uid="{00000000-0005-0000-0000-00003B2A0000}"/>
    <cellStyle name="Normal 4 4 6 4 2 2" xfId="20918" xr:uid="{00000000-0005-0000-0000-00003C2A0000}"/>
    <cellStyle name="Normal 4 4 6 4 2 3" xfId="13802" xr:uid="{00000000-0005-0000-0000-00003D2A0000}"/>
    <cellStyle name="Normal 4 4 6 4 3" xfId="24470" xr:uid="{00000000-0005-0000-0000-00003E2A0000}"/>
    <cellStyle name="Normal 4 4 6 4 4" xfId="17366" xr:uid="{00000000-0005-0000-0000-00003F2A0000}"/>
    <cellStyle name="Normal 4 4 6 4 5" xfId="10250" xr:uid="{00000000-0005-0000-0000-0000402A0000}"/>
    <cellStyle name="Normal 4 4 6 5" xfId="4028" xr:uid="{00000000-0005-0000-0000-0000412A0000}"/>
    <cellStyle name="Normal 4 4 6 5 2" xfId="18254" xr:uid="{00000000-0005-0000-0000-0000422A0000}"/>
    <cellStyle name="Normal 4 4 6 5 3" xfId="11138" xr:uid="{00000000-0005-0000-0000-0000432A0000}"/>
    <cellStyle name="Normal 4 4 6 6" xfId="21806" xr:uid="{00000000-0005-0000-0000-0000442A0000}"/>
    <cellStyle name="Normal 4 4 6 7" xfId="14696" xr:uid="{00000000-0005-0000-0000-0000452A0000}"/>
    <cellStyle name="Normal 4 4 6 8" xfId="7580" xr:uid="{00000000-0005-0000-0000-0000462A0000}"/>
    <cellStyle name="Normal 4 4 7" xfId="1808" xr:uid="{00000000-0005-0000-0000-0000472A0000}"/>
    <cellStyle name="Normal 4 4 7 2" xfId="5360" xr:uid="{00000000-0005-0000-0000-0000482A0000}"/>
    <cellStyle name="Normal 4 4 7 2 2" xfId="19586" xr:uid="{00000000-0005-0000-0000-0000492A0000}"/>
    <cellStyle name="Normal 4 4 7 2 3" xfId="12470" xr:uid="{00000000-0005-0000-0000-00004A2A0000}"/>
    <cellStyle name="Normal 4 4 7 3" xfId="23138" xr:uid="{00000000-0005-0000-0000-00004B2A0000}"/>
    <cellStyle name="Normal 4 4 7 4" xfId="16034" xr:uid="{00000000-0005-0000-0000-00004C2A0000}"/>
    <cellStyle name="Normal 4 4 7 5" xfId="8918" xr:uid="{00000000-0005-0000-0000-00004D2A0000}"/>
    <cellStyle name="Normal 4 4 8" xfId="920" xr:uid="{00000000-0005-0000-0000-00004E2A0000}"/>
    <cellStyle name="Normal 4 4 8 2" xfId="4472" xr:uid="{00000000-0005-0000-0000-00004F2A0000}"/>
    <cellStyle name="Normal 4 4 8 2 2" xfId="18698" xr:uid="{00000000-0005-0000-0000-0000502A0000}"/>
    <cellStyle name="Normal 4 4 8 2 3" xfId="11582" xr:uid="{00000000-0005-0000-0000-0000512A0000}"/>
    <cellStyle name="Normal 4 4 8 3" xfId="22250" xr:uid="{00000000-0005-0000-0000-0000522A0000}"/>
    <cellStyle name="Normal 4 4 8 4" xfId="15146" xr:uid="{00000000-0005-0000-0000-0000532A0000}"/>
    <cellStyle name="Normal 4 4 8 5" xfId="8030" xr:uid="{00000000-0005-0000-0000-0000542A0000}"/>
    <cellStyle name="Normal 4 4 9" xfId="2696" xr:uid="{00000000-0005-0000-0000-0000552A0000}"/>
    <cellStyle name="Normal 4 4 9 2" xfId="6248" xr:uid="{00000000-0005-0000-0000-0000562A0000}"/>
    <cellStyle name="Normal 4 4 9 2 2" xfId="20474" xr:uid="{00000000-0005-0000-0000-0000572A0000}"/>
    <cellStyle name="Normal 4 4 9 2 3" xfId="13358" xr:uid="{00000000-0005-0000-0000-0000582A0000}"/>
    <cellStyle name="Normal 4 4 9 3" xfId="24026" xr:uid="{00000000-0005-0000-0000-0000592A0000}"/>
    <cellStyle name="Normal 4 4 9 4" xfId="16922" xr:uid="{00000000-0005-0000-0000-00005A2A0000}"/>
    <cellStyle name="Normal 4 4 9 5" xfId="9806" xr:uid="{00000000-0005-0000-0000-00005B2A0000}"/>
    <cellStyle name="Normal 4 5" xfId="55" xr:uid="{00000000-0005-0000-0000-00005C2A0000}"/>
    <cellStyle name="Normal 4 5 10" xfId="14282" xr:uid="{00000000-0005-0000-0000-00005D2A0000}"/>
    <cellStyle name="Normal 4 5 11" xfId="7166" xr:uid="{00000000-0005-0000-0000-00005E2A0000}"/>
    <cellStyle name="Normal 4 5 2" xfId="167" xr:uid="{00000000-0005-0000-0000-00005F2A0000}"/>
    <cellStyle name="Normal 4 5 2 10" xfId="7277" xr:uid="{00000000-0005-0000-0000-0000602A0000}"/>
    <cellStyle name="Normal 4 5 2 2" xfId="389" xr:uid="{00000000-0005-0000-0000-0000612A0000}"/>
    <cellStyle name="Normal 4 5 2 2 2" xfId="833" xr:uid="{00000000-0005-0000-0000-0000622A0000}"/>
    <cellStyle name="Normal 4 5 2 2 2 2" xfId="2615" xr:uid="{00000000-0005-0000-0000-0000632A0000}"/>
    <cellStyle name="Normal 4 5 2 2 2 2 2" xfId="6167" xr:uid="{00000000-0005-0000-0000-0000642A0000}"/>
    <cellStyle name="Normal 4 5 2 2 2 2 2 2" xfId="20393" xr:uid="{00000000-0005-0000-0000-0000652A0000}"/>
    <cellStyle name="Normal 4 5 2 2 2 2 2 3" xfId="13277" xr:uid="{00000000-0005-0000-0000-0000662A0000}"/>
    <cellStyle name="Normal 4 5 2 2 2 2 3" xfId="23945" xr:uid="{00000000-0005-0000-0000-0000672A0000}"/>
    <cellStyle name="Normal 4 5 2 2 2 2 4" xfId="16841" xr:uid="{00000000-0005-0000-0000-0000682A0000}"/>
    <cellStyle name="Normal 4 5 2 2 2 2 5" xfId="9725" xr:uid="{00000000-0005-0000-0000-0000692A0000}"/>
    <cellStyle name="Normal 4 5 2 2 2 3" xfId="1727" xr:uid="{00000000-0005-0000-0000-00006A2A0000}"/>
    <cellStyle name="Normal 4 5 2 2 2 3 2" xfId="5279" xr:uid="{00000000-0005-0000-0000-00006B2A0000}"/>
    <cellStyle name="Normal 4 5 2 2 2 3 2 2" xfId="19505" xr:uid="{00000000-0005-0000-0000-00006C2A0000}"/>
    <cellStyle name="Normal 4 5 2 2 2 3 2 3" xfId="12389" xr:uid="{00000000-0005-0000-0000-00006D2A0000}"/>
    <cellStyle name="Normal 4 5 2 2 2 3 3" xfId="23057" xr:uid="{00000000-0005-0000-0000-00006E2A0000}"/>
    <cellStyle name="Normal 4 5 2 2 2 3 4" xfId="15953" xr:uid="{00000000-0005-0000-0000-00006F2A0000}"/>
    <cellStyle name="Normal 4 5 2 2 2 3 5" xfId="8837" xr:uid="{00000000-0005-0000-0000-0000702A0000}"/>
    <cellStyle name="Normal 4 5 2 2 2 4" xfId="3503" xr:uid="{00000000-0005-0000-0000-0000712A0000}"/>
    <cellStyle name="Normal 4 5 2 2 2 4 2" xfId="7055" xr:uid="{00000000-0005-0000-0000-0000722A0000}"/>
    <cellStyle name="Normal 4 5 2 2 2 4 2 2" xfId="21281" xr:uid="{00000000-0005-0000-0000-0000732A0000}"/>
    <cellStyle name="Normal 4 5 2 2 2 4 2 3" xfId="14165" xr:uid="{00000000-0005-0000-0000-0000742A0000}"/>
    <cellStyle name="Normal 4 5 2 2 2 4 3" xfId="24833" xr:uid="{00000000-0005-0000-0000-0000752A0000}"/>
    <cellStyle name="Normal 4 5 2 2 2 4 4" xfId="17729" xr:uid="{00000000-0005-0000-0000-0000762A0000}"/>
    <cellStyle name="Normal 4 5 2 2 2 4 5" xfId="10613" xr:uid="{00000000-0005-0000-0000-0000772A0000}"/>
    <cellStyle name="Normal 4 5 2 2 2 5" xfId="4391" xr:uid="{00000000-0005-0000-0000-0000782A0000}"/>
    <cellStyle name="Normal 4 5 2 2 2 5 2" xfId="18617" xr:uid="{00000000-0005-0000-0000-0000792A0000}"/>
    <cellStyle name="Normal 4 5 2 2 2 5 3" xfId="11501" xr:uid="{00000000-0005-0000-0000-00007A2A0000}"/>
    <cellStyle name="Normal 4 5 2 2 2 6" xfId="22169" xr:uid="{00000000-0005-0000-0000-00007B2A0000}"/>
    <cellStyle name="Normal 4 5 2 2 2 7" xfId="15059" xr:uid="{00000000-0005-0000-0000-00007C2A0000}"/>
    <cellStyle name="Normal 4 5 2 2 2 8" xfId="7943" xr:uid="{00000000-0005-0000-0000-00007D2A0000}"/>
    <cellStyle name="Normal 4 5 2 2 3" xfId="2171" xr:uid="{00000000-0005-0000-0000-00007E2A0000}"/>
    <cellStyle name="Normal 4 5 2 2 3 2" xfId="5723" xr:uid="{00000000-0005-0000-0000-00007F2A0000}"/>
    <cellStyle name="Normal 4 5 2 2 3 2 2" xfId="19949" xr:uid="{00000000-0005-0000-0000-0000802A0000}"/>
    <cellStyle name="Normal 4 5 2 2 3 2 3" xfId="12833" xr:uid="{00000000-0005-0000-0000-0000812A0000}"/>
    <cellStyle name="Normal 4 5 2 2 3 3" xfId="23501" xr:uid="{00000000-0005-0000-0000-0000822A0000}"/>
    <cellStyle name="Normal 4 5 2 2 3 4" xfId="16397" xr:uid="{00000000-0005-0000-0000-0000832A0000}"/>
    <cellStyle name="Normal 4 5 2 2 3 5" xfId="9281" xr:uid="{00000000-0005-0000-0000-0000842A0000}"/>
    <cellStyle name="Normal 4 5 2 2 4" xfId="1283" xr:uid="{00000000-0005-0000-0000-0000852A0000}"/>
    <cellStyle name="Normal 4 5 2 2 4 2" xfId="4835" xr:uid="{00000000-0005-0000-0000-0000862A0000}"/>
    <cellStyle name="Normal 4 5 2 2 4 2 2" xfId="19061" xr:uid="{00000000-0005-0000-0000-0000872A0000}"/>
    <cellStyle name="Normal 4 5 2 2 4 2 3" xfId="11945" xr:uid="{00000000-0005-0000-0000-0000882A0000}"/>
    <cellStyle name="Normal 4 5 2 2 4 3" xfId="22613" xr:uid="{00000000-0005-0000-0000-0000892A0000}"/>
    <cellStyle name="Normal 4 5 2 2 4 4" xfId="15509" xr:uid="{00000000-0005-0000-0000-00008A2A0000}"/>
    <cellStyle name="Normal 4 5 2 2 4 5" xfId="8393" xr:uid="{00000000-0005-0000-0000-00008B2A0000}"/>
    <cellStyle name="Normal 4 5 2 2 5" xfId="3059" xr:uid="{00000000-0005-0000-0000-00008C2A0000}"/>
    <cellStyle name="Normal 4 5 2 2 5 2" xfId="6611" xr:uid="{00000000-0005-0000-0000-00008D2A0000}"/>
    <cellStyle name="Normal 4 5 2 2 5 2 2" xfId="20837" xr:uid="{00000000-0005-0000-0000-00008E2A0000}"/>
    <cellStyle name="Normal 4 5 2 2 5 2 3" xfId="13721" xr:uid="{00000000-0005-0000-0000-00008F2A0000}"/>
    <cellStyle name="Normal 4 5 2 2 5 3" xfId="24389" xr:uid="{00000000-0005-0000-0000-0000902A0000}"/>
    <cellStyle name="Normal 4 5 2 2 5 4" xfId="17285" xr:uid="{00000000-0005-0000-0000-0000912A0000}"/>
    <cellStyle name="Normal 4 5 2 2 5 5" xfId="10169" xr:uid="{00000000-0005-0000-0000-0000922A0000}"/>
    <cellStyle name="Normal 4 5 2 2 6" xfId="3947" xr:uid="{00000000-0005-0000-0000-0000932A0000}"/>
    <cellStyle name="Normal 4 5 2 2 6 2" xfId="18173" xr:uid="{00000000-0005-0000-0000-0000942A0000}"/>
    <cellStyle name="Normal 4 5 2 2 6 3" xfId="11057" xr:uid="{00000000-0005-0000-0000-0000952A0000}"/>
    <cellStyle name="Normal 4 5 2 2 7" xfId="21725" xr:uid="{00000000-0005-0000-0000-0000962A0000}"/>
    <cellStyle name="Normal 4 5 2 2 8" xfId="14615" xr:uid="{00000000-0005-0000-0000-0000972A0000}"/>
    <cellStyle name="Normal 4 5 2 2 9" xfId="7499" xr:uid="{00000000-0005-0000-0000-0000982A0000}"/>
    <cellStyle name="Normal 4 5 2 3" xfId="611" xr:uid="{00000000-0005-0000-0000-0000992A0000}"/>
    <cellStyle name="Normal 4 5 2 3 2" xfId="2393" xr:uid="{00000000-0005-0000-0000-00009A2A0000}"/>
    <cellStyle name="Normal 4 5 2 3 2 2" xfId="5945" xr:uid="{00000000-0005-0000-0000-00009B2A0000}"/>
    <cellStyle name="Normal 4 5 2 3 2 2 2" xfId="20171" xr:uid="{00000000-0005-0000-0000-00009C2A0000}"/>
    <cellStyle name="Normal 4 5 2 3 2 2 3" xfId="13055" xr:uid="{00000000-0005-0000-0000-00009D2A0000}"/>
    <cellStyle name="Normal 4 5 2 3 2 3" xfId="23723" xr:uid="{00000000-0005-0000-0000-00009E2A0000}"/>
    <cellStyle name="Normal 4 5 2 3 2 4" xfId="16619" xr:uid="{00000000-0005-0000-0000-00009F2A0000}"/>
    <cellStyle name="Normal 4 5 2 3 2 5" xfId="9503" xr:uid="{00000000-0005-0000-0000-0000A02A0000}"/>
    <cellStyle name="Normal 4 5 2 3 3" xfId="1505" xr:uid="{00000000-0005-0000-0000-0000A12A0000}"/>
    <cellStyle name="Normal 4 5 2 3 3 2" xfId="5057" xr:uid="{00000000-0005-0000-0000-0000A22A0000}"/>
    <cellStyle name="Normal 4 5 2 3 3 2 2" xfId="19283" xr:uid="{00000000-0005-0000-0000-0000A32A0000}"/>
    <cellStyle name="Normal 4 5 2 3 3 2 3" xfId="12167" xr:uid="{00000000-0005-0000-0000-0000A42A0000}"/>
    <cellStyle name="Normal 4 5 2 3 3 3" xfId="22835" xr:uid="{00000000-0005-0000-0000-0000A52A0000}"/>
    <cellStyle name="Normal 4 5 2 3 3 4" xfId="15731" xr:uid="{00000000-0005-0000-0000-0000A62A0000}"/>
    <cellStyle name="Normal 4 5 2 3 3 5" xfId="8615" xr:uid="{00000000-0005-0000-0000-0000A72A0000}"/>
    <cellStyle name="Normal 4 5 2 3 4" xfId="3281" xr:uid="{00000000-0005-0000-0000-0000A82A0000}"/>
    <cellStyle name="Normal 4 5 2 3 4 2" xfId="6833" xr:uid="{00000000-0005-0000-0000-0000A92A0000}"/>
    <cellStyle name="Normal 4 5 2 3 4 2 2" xfId="21059" xr:uid="{00000000-0005-0000-0000-0000AA2A0000}"/>
    <cellStyle name="Normal 4 5 2 3 4 2 3" xfId="13943" xr:uid="{00000000-0005-0000-0000-0000AB2A0000}"/>
    <cellStyle name="Normal 4 5 2 3 4 3" xfId="24611" xr:uid="{00000000-0005-0000-0000-0000AC2A0000}"/>
    <cellStyle name="Normal 4 5 2 3 4 4" xfId="17507" xr:uid="{00000000-0005-0000-0000-0000AD2A0000}"/>
    <cellStyle name="Normal 4 5 2 3 4 5" xfId="10391" xr:uid="{00000000-0005-0000-0000-0000AE2A0000}"/>
    <cellStyle name="Normal 4 5 2 3 5" xfId="4169" xr:uid="{00000000-0005-0000-0000-0000AF2A0000}"/>
    <cellStyle name="Normal 4 5 2 3 5 2" xfId="18395" xr:uid="{00000000-0005-0000-0000-0000B02A0000}"/>
    <cellStyle name="Normal 4 5 2 3 5 3" xfId="11279" xr:uid="{00000000-0005-0000-0000-0000B12A0000}"/>
    <cellStyle name="Normal 4 5 2 3 6" xfId="21947" xr:uid="{00000000-0005-0000-0000-0000B22A0000}"/>
    <cellStyle name="Normal 4 5 2 3 7" xfId="14837" xr:uid="{00000000-0005-0000-0000-0000B32A0000}"/>
    <cellStyle name="Normal 4 5 2 3 8" xfId="7721" xr:uid="{00000000-0005-0000-0000-0000B42A0000}"/>
    <cellStyle name="Normal 4 5 2 4" xfId="1949" xr:uid="{00000000-0005-0000-0000-0000B52A0000}"/>
    <cellStyle name="Normal 4 5 2 4 2" xfId="5501" xr:uid="{00000000-0005-0000-0000-0000B62A0000}"/>
    <cellStyle name="Normal 4 5 2 4 2 2" xfId="19727" xr:uid="{00000000-0005-0000-0000-0000B72A0000}"/>
    <cellStyle name="Normal 4 5 2 4 2 3" xfId="12611" xr:uid="{00000000-0005-0000-0000-0000B82A0000}"/>
    <cellStyle name="Normal 4 5 2 4 3" xfId="23279" xr:uid="{00000000-0005-0000-0000-0000B92A0000}"/>
    <cellStyle name="Normal 4 5 2 4 4" xfId="16175" xr:uid="{00000000-0005-0000-0000-0000BA2A0000}"/>
    <cellStyle name="Normal 4 5 2 4 5" xfId="9059" xr:uid="{00000000-0005-0000-0000-0000BB2A0000}"/>
    <cellStyle name="Normal 4 5 2 5" xfId="1061" xr:uid="{00000000-0005-0000-0000-0000BC2A0000}"/>
    <cellStyle name="Normal 4 5 2 5 2" xfId="4613" xr:uid="{00000000-0005-0000-0000-0000BD2A0000}"/>
    <cellStyle name="Normal 4 5 2 5 2 2" xfId="18839" xr:uid="{00000000-0005-0000-0000-0000BE2A0000}"/>
    <cellStyle name="Normal 4 5 2 5 2 3" xfId="11723" xr:uid="{00000000-0005-0000-0000-0000BF2A0000}"/>
    <cellStyle name="Normal 4 5 2 5 3" xfId="22391" xr:uid="{00000000-0005-0000-0000-0000C02A0000}"/>
    <cellStyle name="Normal 4 5 2 5 4" xfId="15287" xr:uid="{00000000-0005-0000-0000-0000C12A0000}"/>
    <cellStyle name="Normal 4 5 2 5 5" xfId="8171" xr:uid="{00000000-0005-0000-0000-0000C22A0000}"/>
    <cellStyle name="Normal 4 5 2 6" xfId="2837" xr:uid="{00000000-0005-0000-0000-0000C32A0000}"/>
    <cellStyle name="Normal 4 5 2 6 2" xfId="6389" xr:uid="{00000000-0005-0000-0000-0000C42A0000}"/>
    <cellStyle name="Normal 4 5 2 6 2 2" xfId="20615" xr:uid="{00000000-0005-0000-0000-0000C52A0000}"/>
    <cellStyle name="Normal 4 5 2 6 2 3" xfId="13499" xr:uid="{00000000-0005-0000-0000-0000C62A0000}"/>
    <cellStyle name="Normal 4 5 2 6 3" xfId="24167" xr:uid="{00000000-0005-0000-0000-0000C72A0000}"/>
    <cellStyle name="Normal 4 5 2 6 4" xfId="17063" xr:uid="{00000000-0005-0000-0000-0000C82A0000}"/>
    <cellStyle name="Normal 4 5 2 6 5" xfId="9947" xr:uid="{00000000-0005-0000-0000-0000C92A0000}"/>
    <cellStyle name="Normal 4 5 2 7" xfId="3725" xr:uid="{00000000-0005-0000-0000-0000CA2A0000}"/>
    <cellStyle name="Normal 4 5 2 7 2" xfId="17951" xr:uid="{00000000-0005-0000-0000-0000CB2A0000}"/>
    <cellStyle name="Normal 4 5 2 7 3" xfId="10835" xr:uid="{00000000-0005-0000-0000-0000CC2A0000}"/>
    <cellStyle name="Normal 4 5 2 8" xfId="21503" xr:uid="{00000000-0005-0000-0000-0000CD2A0000}"/>
    <cellStyle name="Normal 4 5 2 9" xfId="14393" xr:uid="{00000000-0005-0000-0000-0000CE2A0000}"/>
    <cellStyle name="Normal 4 5 3" xfId="278" xr:uid="{00000000-0005-0000-0000-0000CF2A0000}"/>
    <cellStyle name="Normal 4 5 3 2" xfId="722" xr:uid="{00000000-0005-0000-0000-0000D02A0000}"/>
    <cellStyle name="Normal 4 5 3 2 2" xfId="2504" xr:uid="{00000000-0005-0000-0000-0000D12A0000}"/>
    <cellStyle name="Normal 4 5 3 2 2 2" xfId="6056" xr:uid="{00000000-0005-0000-0000-0000D22A0000}"/>
    <cellStyle name="Normal 4 5 3 2 2 2 2" xfId="20282" xr:uid="{00000000-0005-0000-0000-0000D32A0000}"/>
    <cellStyle name="Normal 4 5 3 2 2 2 3" xfId="13166" xr:uid="{00000000-0005-0000-0000-0000D42A0000}"/>
    <cellStyle name="Normal 4 5 3 2 2 3" xfId="23834" xr:uid="{00000000-0005-0000-0000-0000D52A0000}"/>
    <cellStyle name="Normal 4 5 3 2 2 4" xfId="16730" xr:uid="{00000000-0005-0000-0000-0000D62A0000}"/>
    <cellStyle name="Normal 4 5 3 2 2 5" xfId="9614" xr:uid="{00000000-0005-0000-0000-0000D72A0000}"/>
    <cellStyle name="Normal 4 5 3 2 3" xfId="1616" xr:uid="{00000000-0005-0000-0000-0000D82A0000}"/>
    <cellStyle name="Normal 4 5 3 2 3 2" xfId="5168" xr:uid="{00000000-0005-0000-0000-0000D92A0000}"/>
    <cellStyle name="Normal 4 5 3 2 3 2 2" xfId="19394" xr:uid="{00000000-0005-0000-0000-0000DA2A0000}"/>
    <cellStyle name="Normal 4 5 3 2 3 2 3" xfId="12278" xr:uid="{00000000-0005-0000-0000-0000DB2A0000}"/>
    <cellStyle name="Normal 4 5 3 2 3 3" xfId="22946" xr:uid="{00000000-0005-0000-0000-0000DC2A0000}"/>
    <cellStyle name="Normal 4 5 3 2 3 4" xfId="15842" xr:uid="{00000000-0005-0000-0000-0000DD2A0000}"/>
    <cellStyle name="Normal 4 5 3 2 3 5" xfId="8726" xr:uid="{00000000-0005-0000-0000-0000DE2A0000}"/>
    <cellStyle name="Normal 4 5 3 2 4" xfId="3392" xr:uid="{00000000-0005-0000-0000-0000DF2A0000}"/>
    <cellStyle name="Normal 4 5 3 2 4 2" xfId="6944" xr:uid="{00000000-0005-0000-0000-0000E02A0000}"/>
    <cellStyle name="Normal 4 5 3 2 4 2 2" xfId="21170" xr:uid="{00000000-0005-0000-0000-0000E12A0000}"/>
    <cellStyle name="Normal 4 5 3 2 4 2 3" xfId="14054" xr:uid="{00000000-0005-0000-0000-0000E22A0000}"/>
    <cellStyle name="Normal 4 5 3 2 4 3" xfId="24722" xr:uid="{00000000-0005-0000-0000-0000E32A0000}"/>
    <cellStyle name="Normal 4 5 3 2 4 4" xfId="17618" xr:uid="{00000000-0005-0000-0000-0000E42A0000}"/>
    <cellStyle name="Normal 4 5 3 2 4 5" xfId="10502" xr:uid="{00000000-0005-0000-0000-0000E52A0000}"/>
    <cellStyle name="Normal 4 5 3 2 5" xfId="4280" xr:uid="{00000000-0005-0000-0000-0000E62A0000}"/>
    <cellStyle name="Normal 4 5 3 2 5 2" xfId="18506" xr:uid="{00000000-0005-0000-0000-0000E72A0000}"/>
    <cellStyle name="Normal 4 5 3 2 5 3" xfId="11390" xr:uid="{00000000-0005-0000-0000-0000E82A0000}"/>
    <cellStyle name="Normal 4 5 3 2 6" xfId="22058" xr:uid="{00000000-0005-0000-0000-0000E92A0000}"/>
    <cellStyle name="Normal 4 5 3 2 7" xfId="14948" xr:uid="{00000000-0005-0000-0000-0000EA2A0000}"/>
    <cellStyle name="Normal 4 5 3 2 8" xfId="7832" xr:uid="{00000000-0005-0000-0000-0000EB2A0000}"/>
    <cellStyle name="Normal 4 5 3 3" xfId="2060" xr:uid="{00000000-0005-0000-0000-0000EC2A0000}"/>
    <cellStyle name="Normal 4 5 3 3 2" xfId="5612" xr:uid="{00000000-0005-0000-0000-0000ED2A0000}"/>
    <cellStyle name="Normal 4 5 3 3 2 2" xfId="19838" xr:uid="{00000000-0005-0000-0000-0000EE2A0000}"/>
    <cellStyle name="Normal 4 5 3 3 2 3" xfId="12722" xr:uid="{00000000-0005-0000-0000-0000EF2A0000}"/>
    <cellStyle name="Normal 4 5 3 3 3" xfId="23390" xr:uid="{00000000-0005-0000-0000-0000F02A0000}"/>
    <cellStyle name="Normal 4 5 3 3 4" xfId="16286" xr:uid="{00000000-0005-0000-0000-0000F12A0000}"/>
    <cellStyle name="Normal 4 5 3 3 5" xfId="9170" xr:uid="{00000000-0005-0000-0000-0000F22A0000}"/>
    <cellStyle name="Normal 4 5 3 4" xfId="1172" xr:uid="{00000000-0005-0000-0000-0000F32A0000}"/>
    <cellStyle name="Normal 4 5 3 4 2" xfId="4724" xr:uid="{00000000-0005-0000-0000-0000F42A0000}"/>
    <cellStyle name="Normal 4 5 3 4 2 2" xfId="18950" xr:uid="{00000000-0005-0000-0000-0000F52A0000}"/>
    <cellStyle name="Normal 4 5 3 4 2 3" xfId="11834" xr:uid="{00000000-0005-0000-0000-0000F62A0000}"/>
    <cellStyle name="Normal 4 5 3 4 3" xfId="22502" xr:uid="{00000000-0005-0000-0000-0000F72A0000}"/>
    <cellStyle name="Normal 4 5 3 4 4" xfId="15398" xr:uid="{00000000-0005-0000-0000-0000F82A0000}"/>
    <cellStyle name="Normal 4 5 3 4 5" xfId="8282" xr:uid="{00000000-0005-0000-0000-0000F92A0000}"/>
    <cellStyle name="Normal 4 5 3 5" xfId="2948" xr:uid="{00000000-0005-0000-0000-0000FA2A0000}"/>
    <cellStyle name="Normal 4 5 3 5 2" xfId="6500" xr:uid="{00000000-0005-0000-0000-0000FB2A0000}"/>
    <cellStyle name="Normal 4 5 3 5 2 2" xfId="20726" xr:uid="{00000000-0005-0000-0000-0000FC2A0000}"/>
    <cellStyle name="Normal 4 5 3 5 2 3" xfId="13610" xr:uid="{00000000-0005-0000-0000-0000FD2A0000}"/>
    <cellStyle name="Normal 4 5 3 5 3" xfId="24278" xr:uid="{00000000-0005-0000-0000-0000FE2A0000}"/>
    <cellStyle name="Normal 4 5 3 5 4" xfId="17174" xr:uid="{00000000-0005-0000-0000-0000FF2A0000}"/>
    <cellStyle name="Normal 4 5 3 5 5" xfId="10058" xr:uid="{00000000-0005-0000-0000-0000002B0000}"/>
    <cellStyle name="Normal 4 5 3 6" xfId="3836" xr:uid="{00000000-0005-0000-0000-0000012B0000}"/>
    <cellStyle name="Normal 4 5 3 6 2" xfId="18062" xr:uid="{00000000-0005-0000-0000-0000022B0000}"/>
    <cellStyle name="Normal 4 5 3 6 3" xfId="10946" xr:uid="{00000000-0005-0000-0000-0000032B0000}"/>
    <cellStyle name="Normal 4 5 3 7" xfId="21614" xr:uid="{00000000-0005-0000-0000-0000042B0000}"/>
    <cellStyle name="Normal 4 5 3 8" xfId="14504" xr:uid="{00000000-0005-0000-0000-0000052B0000}"/>
    <cellStyle name="Normal 4 5 3 9" xfId="7388" xr:uid="{00000000-0005-0000-0000-0000062B0000}"/>
    <cellStyle name="Normal 4 5 4" xfId="500" xr:uid="{00000000-0005-0000-0000-0000072B0000}"/>
    <cellStyle name="Normal 4 5 4 2" xfId="2282" xr:uid="{00000000-0005-0000-0000-0000082B0000}"/>
    <cellStyle name="Normal 4 5 4 2 2" xfId="5834" xr:uid="{00000000-0005-0000-0000-0000092B0000}"/>
    <cellStyle name="Normal 4 5 4 2 2 2" xfId="20060" xr:uid="{00000000-0005-0000-0000-00000A2B0000}"/>
    <cellStyle name="Normal 4 5 4 2 2 3" xfId="12944" xr:uid="{00000000-0005-0000-0000-00000B2B0000}"/>
    <cellStyle name="Normal 4 5 4 2 3" xfId="23612" xr:uid="{00000000-0005-0000-0000-00000C2B0000}"/>
    <cellStyle name="Normal 4 5 4 2 4" xfId="16508" xr:uid="{00000000-0005-0000-0000-00000D2B0000}"/>
    <cellStyle name="Normal 4 5 4 2 5" xfId="9392" xr:uid="{00000000-0005-0000-0000-00000E2B0000}"/>
    <cellStyle name="Normal 4 5 4 3" xfId="1394" xr:uid="{00000000-0005-0000-0000-00000F2B0000}"/>
    <cellStyle name="Normal 4 5 4 3 2" xfId="4946" xr:uid="{00000000-0005-0000-0000-0000102B0000}"/>
    <cellStyle name="Normal 4 5 4 3 2 2" xfId="19172" xr:uid="{00000000-0005-0000-0000-0000112B0000}"/>
    <cellStyle name="Normal 4 5 4 3 2 3" xfId="12056" xr:uid="{00000000-0005-0000-0000-0000122B0000}"/>
    <cellStyle name="Normal 4 5 4 3 3" xfId="22724" xr:uid="{00000000-0005-0000-0000-0000132B0000}"/>
    <cellStyle name="Normal 4 5 4 3 4" xfId="15620" xr:uid="{00000000-0005-0000-0000-0000142B0000}"/>
    <cellStyle name="Normal 4 5 4 3 5" xfId="8504" xr:uid="{00000000-0005-0000-0000-0000152B0000}"/>
    <cellStyle name="Normal 4 5 4 4" xfId="3170" xr:uid="{00000000-0005-0000-0000-0000162B0000}"/>
    <cellStyle name="Normal 4 5 4 4 2" xfId="6722" xr:uid="{00000000-0005-0000-0000-0000172B0000}"/>
    <cellStyle name="Normal 4 5 4 4 2 2" xfId="20948" xr:uid="{00000000-0005-0000-0000-0000182B0000}"/>
    <cellStyle name="Normal 4 5 4 4 2 3" xfId="13832" xr:uid="{00000000-0005-0000-0000-0000192B0000}"/>
    <cellStyle name="Normal 4 5 4 4 3" xfId="24500" xr:uid="{00000000-0005-0000-0000-00001A2B0000}"/>
    <cellStyle name="Normal 4 5 4 4 4" xfId="17396" xr:uid="{00000000-0005-0000-0000-00001B2B0000}"/>
    <cellStyle name="Normal 4 5 4 4 5" xfId="10280" xr:uid="{00000000-0005-0000-0000-00001C2B0000}"/>
    <cellStyle name="Normal 4 5 4 5" xfId="4058" xr:uid="{00000000-0005-0000-0000-00001D2B0000}"/>
    <cellStyle name="Normal 4 5 4 5 2" xfId="18284" xr:uid="{00000000-0005-0000-0000-00001E2B0000}"/>
    <cellStyle name="Normal 4 5 4 5 3" xfId="11168" xr:uid="{00000000-0005-0000-0000-00001F2B0000}"/>
    <cellStyle name="Normal 4 5 4 6" xfId="21836" xr:uid="{00000000-0005-0000-0000-0000202B0000}"/>
    <cellStyle name="Normal 4 5 4 7" xfId="14726" xr:uid="{00000000-0005-0000-0000-0000212B0000}"/>
    <cellStyle name="Normal 4 5 4 8" xfId="7610" xr:uid="{00000000-0005-0000-0000-0000222B0000}"/>
    <cellStyle name="Normal 4 5 5" xfId="1838" xr:uid="{00000000-0005-0000-0000-0000232B0000}"/>
    <cellStyle name="Normal 4 5 5 2" xfId="5390" xr:uid="{00000000-0005-0000-0000-0000242B0000}"/>
    <cellStyle name="Normal 4 5 5 2 2" xfId="19616" xr:uid="{00000000-0005-0000-0000-0000252B0000}"/>
    <cellStyle name="Normal 4 5 5 2 3" xfId="12500" xr:uid="{00000000-0005-0000-0000-0000262B0000}"/>
    <cellStyle name="Normal 4 5 5 3" xfId="23168" xr:uid="{00000000-0005-0000-0000-0000272B0000}"/>
    <cellStyle name="Normal 4 5 5 4" xfId="16064" xr:uid="{00000000-0005-0000-0000-0000282B0000}"/>
    <cellStyle name="Normal 4 5 5 5" xfId="8948" xr:uid="{00000000-0005-0000-0000-0000292B0000}"/>
    <cellStyle name="Normal 4 5 6" xfId="950" xr:uid="{00000000-0005-0000-0000-00002A2B0000}"/>
    <cellStyle name="Normal 4 5 6 2" xfId="4502" xr:uid="{00000000-0005-0000-0000-00002B2B0000}"/>
    <cellStyle name="Normal 4 5 6 2 2" xfId="18728" xr:uid="{00000000-0005-0000-0000-00002C2B0000}"/>
    <cellStyle name="Normal 4 5 6 2 3" xfId="11612" xr:uid="{00000000-0005-0000-0000-00002D2B0000}"/>
    <cellStyle name="Normal 4 5 6 3" xfId="22280" xr:uid="{00000000-0005-0000-0000-00002E2B0000}"/>
    <cellStyle name="Normal 4 5 6 4" xfId="15176" xr:uid="{00000000-0005-0000-0000-00002F2B0000}"/>
    <cellStyle name="Normal 4 5 6 5" xfId="8060" xr:uid="{00000000-0005-0000-0000-0000302B0000}"/>
    <cellStyle name="Normal 4 5 7" xfId="2726" xr:uid="{00000000-0005-0000-0000-0000312B0000}"/>
    <cellStyle name="Normal 4 5 7 2" xfId="6278" xr:uid="{00000000-0005-0000-0000-0000322B0000}"/>
    <cellStyle name="Normal 4 5 7 2 2" xfId="20504" xr:uid="{00000000-0005-0000-0000-0000332B0000}"/>
    <cellStyle name="Normal 4 5 7 2 3" xfId="13388" xr:uid="{00000000-0005-0000-0000-0000342B0000}"/>
    <cellStyle name="Normal 4 5 7 3" xfId="24056" xr:uid="{00000000-0005-0000-0000-0000352B0000}"/>
    <cellStyle name="Normal 4 5 7 4" xfId="16952" xr:uid="{00000000-0005-0000-0000-0000362B0000}"/>
    <cellStyle name="Normal 4 5 7 5" xfId="9836" xr:uid="{00000000-0005-0000-0000-0000372B0000}"/>
    <cellStyle name="Normal 4 5 8" xfId="3614" xr:uid="{00000000-0005-0000-0000-0000382B0000}"/>
    <cellStyle name="Normal 4 5 8 2" xfId="17840" xr:uid="{00000000-0005-0000-0000-0000392B0000}"/>
    <cellStyle name="Normal 4 5 8 3" xfId="10724" xr:uid="{00000000-0005-0000-0000-00003A2B0000}"/>
    <cellStyle name="Normal 4 5 9" xfId="21392" xr:uid="{00000000-0005-0000-0000-00003B2B0000}"/>
    <cellStyle name="Normal 4 6" xfId="93" xr:uid="{00000000-0005-0000-0000-00003C2B0000}"/>
    <cellStyle name="Normal 4 6 10" xfId="14319" xr:uid="{00000000-0005-0000-0000-00003D2B0000}"/>
    <cellStyle name="Normal 4 6 11" xfId="7203" xr:uid="{00000000-0005-0000-0000-00003E2B0000}"/>
    <cellStyle name="Normal 4 6 2" xfId="204" xr:uid="{00000000-0005-0000-0000-00003F2B0000}"/>
    <cellStyle name="Normal 4 6 2 10" xfId="7314" xr:uid="{00000000-0005-0000-0000-0000402B0000}"/>
    <cellStyle name="Normal 4 6 2 2" xfId="426" xr:uid="{00000000-0005-0000-0000-0000412B0000}"/>
    <cellStyle name="Normal 4 6 2 2 2" xfId="870" xr:uid="{00000000-0005-0000-0000-0000422B0000}"/>
    <cellStyle name="Normal 4 6 2 2 2 2" xfId="2652" xr:uid="{00000000-0005-0000-0000-0000432B0000}"/>
    <cellStyle name="Normal 4 6 2 2 2 2 2" xfId="6204" xr:uid="{00000000-0005-0000-0000-0000442B0000}"/>
    <cellStyle name="Normal 4 6 2 2 2 2 2 2" xfId="20430" xr:uid="{00000000-0005-0000-0000-0000452B0000}"/>
    <cellStyle name="Normal 4 6 2 2 2 2 2 3" xfId="13314" xr:uid="{00000000-0005-0000-0000-0000462B0000}"/>
    <cellStyle name="Normal 4 6 2 2 2 2 3" xfId="23982" xr:uid="{00000000-0005-0000-0000-0000472B0000}"/>
    <cellStyle name="Normal 4 6 2 2 2 2 4" xfId="16878" xr:uid="{00000000-0005-0000-0000-0000482B0000}"/>
    <cellStyle name="Normal 4 6 2 2 2 2 5" xfId="9762" xr:uid="{00000000-0005-0000-0000-0000492B0000}"/>
    <cellStyle name="Normal 4 6 2 2 2 3" xfId="1764" xr:uid="{00000000-0005-0000-0000-00004A2B0000}"/>
    <cellStyle name="Normal 4 6 2 2 2 3 2" xfId="5316" xr:uid="{00000000-0005-0000-0000-00004B2B0000}"/>
    <cellStyle name="Normal 4 6 2 2 2 3 2 2" xfId="19542" xr:uid="{00000000-0005-0000-0000-00004C2B0000}"/>
    <cellStyle name="Normal 4 6 2 2 2 3 2 3" xfId="12426" xr:uid="{00000000-0005-0000-0000-00004D2B0000}"/>
    <cellStyle name="Normal 4 6 2 2 2 3 3" xfId="23094" xr:uid="{00000000-0005-0000-0000-00004E2B0000}"/>
    <cellStyle name="Normal 4 6 2 2 2 3 4" xfId="15990" xr:uid="{00000000-0005-0000-0000-00004F2B0000}"/>
    <cellStyle name="Normal 4 6 2 2 2 3 5" xfId="8874" xr:uid="{00000000-0005-0000-0000-0000502B0000}"/>
    <cellStyle name="Normal 4 6 2 2 2 4" xfId="3540" xr:uid="{00000000-0005-0000-0000-0000512B0000}"/>
    <cellStyle name="Normal 4 6 2 2 2 4 2" xfId="7092" xr:uid="{00000000-0005-0000-0000-0000522B0000}"/>
    <cellStyle name="Normal 4 6 2 2 2 4 2 2" xfId="21318" xr:uid="{00000000-0005-0000-0000-0000532B0000}"/>
    <cellStyle name="Normal 4 6 2 2 2 4 2 3" xfId="14202" xr:uid="{00000000-0005-0000-0000-0000542B0000}"/>
    <cellStyle name="Normal 4 6 2 2 2 4 3" xfId="24870" xr:uid="{00000000-0005-0000-0000-0000552B0000}"/>
    <cellStyle name="Normal 4 6 2 2 2 4 4" xfId="17766" xr:uid="{00000000-0005-0000-0000-0000562B0000}"/>
    <cellStyle name="Normal 4 6 2 2 2 4 5" xfId="10650" xr:uid="{00000000-0005-0000-0000-0000572B0000}"/>
    <cellStyle name="Normal 4 6 2 2 2 5" xfId="4428" xr:uid="{00000000-0005-0000-0000-0000582B0000}"/>
    <cellStyle name="Normal 4 6 2 2 2 5 2" xfId="18654" xr:uid="{00000000-0005-0000-0000-0000592B0000}"/>
    <cellStyle name="Normal 4 6 2 2 2 5 3" xfId="11538" xr:uid="{00000000-0005-0000-0000-00005A2B0000}"/>
    <cellStyle name="Normal 4 6 2 2 2 6" xfId="22206" xr:uid="{00000000-0005-0000-0000-00005B2B0000}"/>
    <cellStyle name="Normal 4 6 2 2 2 7" xfId="15096" xr:uid="{00000000-0005-0000-0000-00005C2B0000}"/>
    <cellStyle name="Normal 4 6 2 2 2 8" xfId="7980" xr:uid="{00000000-0005-0000-0000-00005D2B0000}"/>
    <cellStyle name="Normal 4 6 2 2 3" xfId="2208" xr:uid="{00000000-0005-0000-0000-00005E2B0000}"/>
    <cellStyle name="Normal 4 6 2 2 3 2" xfId="5760" xr:uid="{00000000-0005-0000-0000-00005F2B0000}"/>
    <cellStyle name="Normal 4 6 2 2 3 2 2" xfId="19986" xr:uid="{00000000-0005-0000-0000-0000602B0000}"/>
    <cellStyle name="Normal 4 6 2 2 3 2 3" xfId="12870" xr:uid="{00000000-0005-0000-0000-0000612B0000}"/>
    <cellStyle name="Normal 4 6 2 2 3 3" xfId="23538" xr:uid="{00000000-0005-0000-0000-0000622B0000}"/>
    <cellStyle name="Normal 4 6 2 2 3 4" xfId="16434" xr:uid="{00000000-0005-0000-0000-0000632B0000}"/>
    <cellStyle name="Normal 4 6 2 2 3 5" xfId="9318" xr:uid="{00000000-0005-0000-0000-0000642B0000}"/>
    <cellStyle name="Normal 4 6 2 2 4" xfId="1320" xr:uid="{00000000-0005-0000-0000-0000652B0000}"/>
    <cellStyle name="Normal 4 6 2 2 4 2" xfId="4872" xr:uid="{00000000-0005-0000-0000-0000662B0000}"/>
    <cellStyle name="Normal 4 6 2 2 4 2 2" xfId="19098" xr:uid="{00000000-0005-0000-0000-0000672B0000}"/>
    <cellStyle name="Normal 4 6 2 2 4 2 3" xfId="11982" xr:uid="{00000000-0005-0000-0000-0000682B0000}"/>
    <cellStyle name="Normal 4 6 2 2 4 3" xfId="22650" xr:uid="{00000000-0005-0000-0000-0000692B0000}"/>
    <cellStyle name="Normal 4 6 2 2 4 4" xfId="15546" xr:uid="{00000000-0005-0000-0000-00006A2B0000}"/>
    <cellStyle name="Normal 4 6 2 2 4 5" xfId="8430" xr:uid="{00000000-0005-0000-0000-00006B2B0000}"/>
    <cellStyle name="Normal 4 6 2 2 5" xfId="3096" xr:uid="{00000000-0005-0000-0000-00006C2B0000}"/>
    <cellStyle name="Normal 4 6 2 2 5 2" xfId="6648" xr:uid="{00000000-0005-0000-0000-00006D2B0000}"/>
    <cellStyle name="Normal 4 6 2 2 5 2 2" xfId="20874" xr:uid="{00000000-0005-0000-0000-00006E2B0000}"/>
    <cellStyle name="Normal 4 6 2 2 5 2 3" xfId="13758" xr:uid="{00000000-0005-0000-0000-00006F2B0000}"/>
    <cellStyle name="Normal 4 6 2 2 5 3" xfId="24426" xr:uid="{00000000-0005-0000-0000-0000702B0000}"/>
    <cellStyle name="Normal 4 6 2 2 5 4" xfId="17322" xr:uid="{00000000-0005-0000-0000-0000712B0000}"/>
    <cellStyle name="Normal 4 6 2 2 5 5" xfId="10206" xr:uid="{00000000-0005-0000-0000-0000722B0000}"/>
    <cellStyle name="Normal 4 6 2 2 6" xfId="3984" xr:uid="{00000000-0005-0000-0000-0000732B0000}"/>
    <cellStyle name="Normal 4 6 2 2 6 2" xfId="18210" xr:uid="{00000000-0005-0000-0000-0000742B0000}"/>
    <cellStyle name="Normal 4 6 2 2 6 3" xfId="11094" xr:uid="{00000000-0005-0000-0000-0000752B0000}"/>
    <cellStyle name="Normal 4 6 2 2 7" xfId="21762" xr:uid="{00000000-0005-0000-0000-0000762B0000}"/>
    <cellStyle name="Normal 4 6 2 2 8" xfId="14652" xr:uid="{00000000-0005-0000-0000-0000772B0000}"/>
    <cellStyle name="Normal 4 6 2 2 9" xfId="7536" xr:uid="{00000000-0005-0000-0000-0000782B0000}"/>
    <cellStyle name="Normal 4 6 2 3" xfId="648" xr:uid="{00000000-0005-0000-0000-0000792B0000}"/>
    <cellStyle name="Normal 4 6 2 3 2" xfId="2430" xr:uid="{00000000-0005-0000-0000-00007A2B0000}"/>
    <cellStyle name="Normal 4 6 2 3 2 2" xfId="5982" xr:uid="{00000000-0005-0000-0000-00007B2B0000}"/>
    <cellStyle name="Normal 4 6 2 3 2 2 2" xfId="20208" xr:uid="{00000000-0005-0000-0000-00007C2B0000}"/>
    <cellStyle name="Normal 4 6 2 3 2 2 3" xfId="13092" xr:uid="{00000000-0005-0000-0000-00007D2B0000}"/>
    <cellStyle name="Normal 4 6 2 3 2 3" xfId="23760" xr:uid="{00000000-0005-0000-0000-00007E2B0000}"/>
    <cellStyle name="Normal 4 6 2 3 2 4" xfId="16656" xr:uid="{00000000-0005-0000-0000-00007F2B0000}"/>
    <cellStyle name="Normal 4 6 2 3 2 5" xfId="9540" xr:uid="{00000000-0005-0000-0000-0000802B0000}"/>
    <cellStyle name="Normal 4 6 2 3 3" xfId="1542" xr:uid="{00000000-0005-0000-0000-0000812B0000}"/>
    <cellStyle name="Normal 4 6 2 3 3 2" xfId="5094" xr:uid="{00000000-0005-0000-0000-0000822B0000}"/>
    <cellStyle name="Normal 4 6 2 3 3 2 2" xfId="19320" xr:uid="{00000000-0005-0000-0000-0000832B0000}"/>
    <cellStyle name="Normal 4 6 2 3 3 2 3" xfId="12204" xr:uid="{00000000-0005-0000-0000-0000842B0000}"/>
    <cellStyle name="Normal 4 6 2 3 3 3" xfId="22872" xr:uid="{00000000-0005-0000-0000-0000852B0000}"/>
    <cellStyle name="Normal 4 6 2 3 3 4" xfId="15768" xr:uid="{00000000-0005-0000-0000-0000862B0000}"/>
    <cellStyle name="Normal 4 6 2 3 3 5" xfId="8652" xr:uid="{00000000-0005-0000-0000-0000872B0000}"/>
    <cellStyle name="Normal 4 6 2 3 4" xfId="3318" xr:uid="{00000000-0005-0000-0000-0000882B0000}"/>
    <cellStyle name="Normal 4 6 2 3 4 2" xfId="6870" xr:uid="{00000000-0005-0000-0000-0000892B0000}"/>
    <cellStyle name="Normal 4 6 2 3 4 2 2" xfId="21096" xr:uid="{00000000-0005-0000-0000-00008A2B0000}"/>
    <cellStyle name="Normal 4 6 2 3 4 2 3" xfId="13980" xr:uid="{00000000-0005-0000-0000-00008B2B0000}"/>
    <cellStyle name="Normal 4 6 2 3 4 3" xfId="24648" xr:uid="{00000000-0005-0000-0000-00008C2B0000}"/>
    <cellStyle name="Normal 4 6 2 3 4 4" xfId="17544" xr:uid="{00000000-0005-0000-0000-00008D2B0000}"/>
    <cellStyle name="Normal 4 6 2 3 4 5" xfId="10428" xr:uid="{00000000-0005-0000-0000-00008E2B0000}"/>
    <cellStyle name="Normal 4 6 2 3 5" xfId="4206" xr:uid="{00000000-0005-0000-0000-00008F2B0000}"/>
    <cellStyle name="Normal 4 6 2 3 5 2" xfId="18432" xr:uid="{00000000-0005-0000-0000-0000902B0000}"/>
    <cellStyle name="Normal 4 6 2 3 5 3" xfId="11316" xr:uid="{00000000-0005-0000-0000-0000912B0000}"/>
    <cellStyle name="Normal 4 6 2 3 6" xfId="21984" xr:uid="{00000000-0005-0000-0000-0000922B0000}"/>
    <cellStyle name="Normal 4 6 2 3 7" xfId="14874" xr:uid="{00000000-0005-0000-0000-0000932B0000}"/>
    <cellStyle name="Normal 4 6 2 3 8" xfId="7758" xr:uid="{00000000-0005-0000-0000-0000942B0000}"/>
    <cellStyle name="Normal 4 6 2 4" xfId="1986" xr:uid="{00000000-0005-0000-0000-0000952B0000}"/>
    <cellStyle name="Normal 4 6 2 4 2" xfId="5538" xr:uid="{00000000-0005-0000-0000-0000962B0000}"/>
    <cellStyle name="Normal 4 6 2 4 2 2" xfId="19764" xr:uid="{00000000-0005-0000-0000-0000972B0000}"/>
    <cellStyle name="Normal 4 6 2 4 2 3" xfId="12648" xr:uid="{00000000-0005-0000-0000-0000982B0000}"/>
    <cellStyle name="Normal 4 6 2 4 3" xfId="23316" xr:uid="{00000000-0005-0000-0000-0000992B0000}"/>
    <cellStyle name="Normal 4 6 2 4 4" xfId="16212" xr:uid="{00000000-0005-0000-0000-00009A2B0000}"/>
    <cellStyle name="Normal 4 6 2 4 5" xfId="9096" xr:uid="{00000000-0005-0000-0000-00009B2B0000}"/>
    <cellStyle name="Normal 4 6 2 5" xfId="1098" xr:uid="{00000000-0005-0000-0000-00009C2B0000}"/>
    <cellStyle name="Normal 4 6 2 5 2" xfId="4650" xr:uid="{00000000-0005-0000-0000-00009D2B0000}"/>
    <cellStyle name="Normal 4 6 2 5 2 2" xfId="18876" xr:uid="{00000000-0005-0000-0000-00009E2B0000}"/>
    <cellStyle name="Normal 4 6 2 5 2 3" xfId="11760" xr:uid="{00000000-0005-0000-0000-00009F2B0000}"/>
    <cellStyle name="Normal 4 6 2 5 3" xfId="22428" xr:uid="{00000000-0005-0000-0000-0000A02B0000}"/>
    <cellStyle name="Normal 4 6 2 5 4" xfId="15324" xr:uid="{00000000-0005-0000-0000-0000A12B0000}"/>
    <cellStyle name="Normal 4 6 2 5 5" xfId="8208" xr:uid="{00000000-0005-0000-0000-0000A22B0000}"/>
    <cellStyle name="Normal 4 6 2 6" xfId="2874" xr:uid="{00000000-0005-0000-0000-0000A32B0000}"/>
    <cellStyle name="Normal 4 6 2 6 2" xfId="6426" xr:uid="{00000000-0005-0000-0000-0000A42B0000}"/>
    <cellStyle name="Normal 4 6 2 6 2 2" xfId="20652" xr:uid="{00000000-0005-0000-0000-0000A52B0000}"/>
    <cellStyle name="Normal 4 6 2 6 2 3" xfId="13536" xr:uid="{00000000-0005-0000-0000-0000A62B0000}"/>
    <cellStyle name="Normal 4 6 2 6 3" xfId="24204" xr:uid="{00000000-0005-0000-0000-0000A72B0000}"/>
    <cellStyle name="Normal 4 6 2 6 4" xfId="17100" xr:uid="{00000000-0005-0000-0000-0000A82B0000}"/>
    <cellStyle name="Normal 4 6 2 6 5" xfId="9984" xr:uid="{00000000-0005-0000-0000-0000A92B0000}"/>
    <cellStyle name="Normal 4 6 2 7" xfId="3762" xr:uid="{00000000-0005-0000-0000-0000AA2B0000}"/>
    <cellStyle name="Normal 4 6 2 7 2" xfId="17988" xr:uid="{00000000-0005-0000-0000-0000AB2B0000}"/>
    <cellStyle name="Normal 4 6 2 7 3" xfId="10872" xr:uid="{00000000-0005-0000-0000-0000AC2B0000}"/>
    <cellStyle name="Normal 4 6 2 8" xfId="21540" xr:uid="{00000000-0005-0000-0000-0000AD2B0000}"/>
    <cellStyle name="Normal 4 6 2 9" xfId="14430" xr:uid="{00000000-0005-0000-0000-0000AE2B0000}"/>
    <cellStyle name="Normal 4 6 3" xfId="315" xr:uid="{00000000-0005-0000-0000-0000AF2B0000}"/>
    <cellStyle name="Normal 4 6 3 2" xfId="759" xr:uid="{00000000-0005-0000-0000-0000B02B0000}"/>
    <cellStyle name="Normal 4 6 3 2 2" xfId="2541" xr:uid="{00000000-0005-0000-0000-0000B12B0000}"/>
    <cellStyle name="Normal 4 6 3 2 2 2" xfId="6093" xr:uid="{00000000-0005-0000-0000-0000B22B0000}"/>
    <cellStyle name="Normal 4 6 3 2 2 2 2" xfId="20319" xr:uid="{00000000-0005-0000-0000-0000B32B0000}"/>
    <cellStyle name="Normal 4 6 3 2 2 2 3" xfId="13203" xr:uid="{00000000-0005-0000-0000-0000B42B0000}"/>
    <cellStyle name="Normal 4 6 3 2 2 3" xfId="23871" xr:uid="{00000000-0005-0000-0000-0000B52B0000}"/>
    <cellStyle name="Normal 4 6 3 2 2 4" xfId="16767" xr:uid="{00000000-0005-0000-0000-0000B62B0000}"/>
    <cellStyle name="Normal 4 6 3 2 2 5" xfId="9651" xr:uid="{00000000-0005-0000-0000-0000B72B0000}"/>
    <cellStyle name="Normal 4 6 3 2 3" xfId="1653" xr:uid="{00000000-0005-0000-0000-0000B82B0000}"/>
    <cellStyle name="Normal 4 6 3 2 3 2" xfId="5205" xr:uid="{00000000-0005-0000-0000-0000B92B0000}"/>
    <cellStyle name="Normal 4 6 3 2 3 2 2" xfId="19431" xr:uid="{00000000-0005-0000-0000-0000BA2B0000}"/>
    <cellStyle name="Normal 4 6 3 2 3 2 3" xfId="12315" xr:uid="{00000000-0005-0000-0000-0000BB2B0000}"/>
    <cellStyle name="Normal 4 6 3 2 3 3" xfId="22983" xr:uid="{00000000-0005-0000-0000-0000BC2B0000}"/>
    <cellStyle name="Normal 4 6 3 2 3 4" xfId="15879" xr:uid="{00000000-0005-0000-0000-0000BD2B0000}"/>
    <cellStyle name="Normal 4 6 3 2 3 5" xfId="8763" xr:uid="{00000000-0005-0000-0000-0000BE2B0000}"/>
    <cellStyle name="Normal 4 6 3 2 4" xfId="3429" xr:uid="{00000000-0005-0000-0000-0000BF2B0000}"/>
    <cellStyle name="Normal 4 6 3 2 4 2" xfId="6981" xr:uid="{00000000-0005-0000-0000-0000C02B0000}"/>
    <cellStyle name="Normal 4 6 3 2 4 2 2" xfId="21207" xr:uid="{00000000-0005-0000-0000-0000C12B0000}"/>
    <cellStyle name="Normal 4 6 3 2 4 2 3" xfId="14091" xr:uid="{00000000-0005-0000-0000-0000C22B0000}"/>
    <cellStyle name="Normal 4 6 3 2 4 3" xfId="24759" xr:uid="{00000000-0005-0000-0000-0000C32B0000}"/>
    <cellStyle name="Normal 4 6 3 2 4 4" xfId="17655" xr:uid="{00000000-0005-0000-0000-0000C42B0000}"/>
    <cellStyle name="Normal 4 6 3 2 4 5" xfId="10539" xr:uid="{00000000-0005-0000-0000-0000C52B0000}"/>
    <cellStyle name="Normal 4 6 3 2 5" xfId="4317" xr:uid="{00000000-0005-0000-0000-0000C62B0000}"/>
    <cellStyle name="Normal 4 6 3 2 5 2" xfId="18543" xr:uid="{00000000-0005-0000-0000-0000C72B0000}"/>
    <cellStyle name="Normal 4 6 3 2 5 3" xfId="11427" xr:uid="{00000000-0005-0000-0000-0000C82B0000}"/>
    <cellStyle name="Normal 4 6 3 2 6" xfId="22095" xr:uid="{00000000-0005-0000-0000-0000C92B0000}"/>
    <cellStyle name="Normal 4 6 3 2 7" xfId="14985" xr:uid="{00000000-0005-0000-0000-0000CA2B0000}"/>
    <cellStyle name="Normal 4 6 3 2 8" xfId="7869" xr:uid="{00000000-0005-0000-0000-0000CB2B0000}"/>
    <cellStyle name="Normal 4 6 3 3" xfId="2097" xr:uid="{00000000-0005-0000-0000-0000CC2B0000}"/>
    <cellStyle name="Normal 4 6 3 3 2" xfId="5649" xr:uid="{00000000-0005-0000-0000-0000CD2B0000}"/>
    <cellStyle name="Normal 4 6 3 3 2 2" xfId="19875" xr:uid="{00000000-0005-0000-0000-0000CE2B0000}"/>
    <cellStyle name="Normal 4 6 3 3 2 3" xfId="12759" xr:uid="{00000000-0005-0000-0000-0000CF2B0000}"/>
    <cellStyle name="Normal 4 6 3 3 3" xfId="23427" xr:uid="{00000000-0005-0000-0000-0000D02B0000}"/>
    <cellStyle name="Normal 4 6 3 3 4" xfId="16323" xr:uid="{00000000-0005-0000-0000-0000D12B0000}"/>
    <cellStyle name="Normal 4 6 3 3 5" xfId="9207" xr:uid="{00000000-0005-0000-0000-0000D22B0000}"/>
    <cellStyle name="Normal 4 6 3 4" xfId="1209" xr:uid="{00000000-0005-0000-0000-0000D32B0000}"/>
    <cellStyle name="Normal 4 6 3 4 2" xfId="4761" xr:uid="{00000000-0005-0000-0000-0000D42B0000}"/>
    <cellStyle name="Normal 4 6 3 4 2 2" xfId="18987" xr:uid="{00000000-0005-0000-0000-0000D52B0000}"/>
    <cellStyle name="Normal 4 6 3 4 2 3" xfId="11871" xr:uid="{00000000-0005-0000-0000-0000D62B0000}"/>
    <cellStyle name="Normal 4 6 3 4 3" xfId="22539" xr:uid="{00000000-0005-0000-0000-0000D72B0000}"/>
    <cellStyle name="Normal 4 6 3 4 4" xfId="15435" xr:uid="{00000000-0005-0000-0000-0000D82B0000}"/>
    <cellStyle name="Normal 4 6 3 4 5" xfId="8319" xr:uid="{00000000-0005-0000-0000-0000D92B0000}"/>
    <cellStyle name="Normal 4 6 3 5" xfId="2985" xr:uid="{00000000-0005-0000-0000-0000DA2B0000}"/>
    <cellStyle name="Normal 4 6 3 5 2" xfId="6537" xr:uid="{00000000-0005-0000-0000-0000DB2B0000}"/>
    <cellStyle name="Normal 4 6 3 5 2 2" xfId="20763" xr:uid="{00000000-0005-0000-0000-0000DC2B0000}"/>
    <cellStyle name="Normal 4 6 3 5 2 3" xfId="13647" xr:uid="{00000000-0005-0000-0000-0000DD2B0000}"/>
    <cellStyle name="Normal 4 6 3 5 3" xfId="24315" xr:uid="{00000000-0005-0000-0000-0000DE2B0000}"/>
    <cellStyle name="Normal 4 6 3 5 4" xfId="17211" xr:uid="{00000000-0005-0000-0000-0000DF2B0000}"/>
    <cellStyle name="Normal 4 6 3 5 5" xfId="10095" xr:uid="{00000000-0005-0000-0000-0000E02B0000}"/>
    <cellStyle name="Normal 4 6 3 6" xfId="3873" xr:uid="{00000000-0005-0000-0000-0000E12B0000}"/>
    <cellStyle name="Normal 4 6 3 6 2" xfId="18099" xr:uid="{00000000-0005-0000-0000-0000E22B0000}"/>
    <cellStyle name="Normal 4 6 3 6 3" xfId="10983" xr:uid="{00000000-0005-0000-0000-0000E32B0000}"/>
    <cellStyle name="Normal 4 6 3 7" xfId="21651" xr:uid="{00000000-0005-0000-0000-0000E42B0000}"/>
    <cellStyle name="Normal 4 6 3 8" xfId="14541" xr:uid="{00000000-0005-0000-0000-0000E52B0000}"/>
    <cellStyle name="Normal 4 6 3 9" xfId="7425" xr:uid="{00000000-0005-0000-0000-0000E62B0000}"/>
    <cellStyle name="Normal 4 6 4" xfId="537" xr:uid="{00000000-0005-0000-0000-0000E72B0000}"/>
    <cellStyle name="Normal 4 6 4 2" xfId="2319" xr:uid="{00000000-0005-0000-0000-0000E82B0000}"/>
    <cellStyle name="Normal 4 6 4 2 2" xfId="5871" xr:uid="{00000000-0005-0000-0000-0000E92B0000}"/>
    <cellStyle name="Normal 4 6 4 2 2 2" xfId="20097" xr:uid="{00000000-0005-0000-0000-0000EA2B0000}"/>
    <cellStyle name="Normal 4 6 4 2 2 3" xfId="12981" xr:uid="{00000000-0005-0000-0000-0000EB2B0000}"/>
    <cellStyle name="Normal 4 6 4 2 3" xfId="23649" xr:uid="{00000000-0005-0000-0000-0000EC2B0000}"/>
    <cellStyle name="Normal 4 6 4 2 4" xfId="16545" xr:uid="{00000000-0005-0000-0000-0000ED2B0000}"/>
    <cellStyle name="Normal 4 6 4 2 5" xfId="9429" xr:uid="{00000000-0005-0000-0000-0000EE2B0000}"/>
    <cellStyle name="Normal 4 6 4 3" xfId="1431" xr:uid="{00000000-0005-0000-0000-0000EF2B0000}"/>
    <cellStyle name="Normal 4 6 4 3 2" xfId="4983" xr:uid="{00000000-0005-0000-0000-0000F02B0000}"/>
    <cellStyle name="Normal 4 6 4 3 2 2" xfId="19209" xr:uid="{00000000-0005-0000-0000-0000F12B0000}"/>
    <cellStyle name="Normal 4 6 4 3 2 3" xfId="12093" xr:uid="{00000000-0005-0000-0000-0000F22B0000}"/>
    <cellStyle name="Normal 4 6 4 3 3" xfId="22761" xr:uid="{00000000-0005-0000-0000-0000F32B0000}"/>
    <cellStyle name="Normal 4 6 4 3 4" xfId="15657" xr:uid="{00000000-0005-0000-0000-0000F42B0000}"/>
    <cellStyle name="Normal 4 6 4 3 5" xfId="8541" xr:uid="{00000000-0005-0000-0000-0000F52B0000}"/>
    <cellStyle name="Normal 4 6 4 4" xfId="3207" xr:uid="{00000000-0005-0000-0000-0000F62B0000}"/>
    <cellStyle name="Normal 4 6 4 4 2" xfId="6759" xr:uid="{00000000-0005-0000-0000-0000F72B0000}"/>
    <cellStyle name="Normal 4 6 4 4 2 2" xfId="20985" xr:uid="{00000000-0005-0000-0000-0000F82B0000}"/>
    <cellStyle name="Normal 4 6 4 4 2 3" xfId="13869" xr:uid="{00000000-0005-0000-0000-0000F92B0000}"/>
    <cellStyle name="Normal 4 6 4 4 3" xfId="24537" xr:uid="{00000000-0005-0000-0000-0000FA2B0000}"/>
    <cellStyle name="Normal 4 6 4 4 4" xfId="17433" xr:uid="{00000000-0005-0000-0000-0000FB2B0000}"/>
    <cellStyle name="Normal 4 6 4 4 5" xfId="10317" xr:uid="{00000000-0005-0000-0000-0000FC2B0000}"/>
    <cellStyle name="Normal 4 6 4 5" xfId="4095" xr:uid="{00000000-0005-0000-0000-0000FD2B0000}"/>
    <cellStyle name="Normal 4 6 4 5 2" xfId="18321" xr:uid="{00000000-0005-0000-0000-0000FE2B0000}"/>
    <cellStyle name="Normal 4 6 4 5 3" xfId="11205" xr:uid="{00000000-0005-0000-0000-0000FF2B0000}"/>
    <cellStyle name="Normal 4 6 4 6" xfId="21873" xr:uid="{00000000-0005-0000-0000-0000002C0000}"/>
    <cellStyle name="Normal 4 6 4 7" xfId="14763" xr:uid="{00000000-0005-0000-0000-0000012C0000}"/>
    <cellStyle name="Normal 4 6 4 8" xfId="7647" xr:uid="{00000000-0005-0000-0000-0000022C0000}"/>
    <cellStyle name="Normal 4 6 5" xfId="1875" xr:uid="{00000000-0005-0000-0000-0000032C0000}"/>
    <cellStyle name="Normal 4 6 5 2" xfId="5427" xr:uid="{00000000-0005-0000-0000-0000042C0000}"/>
    <cellStyle name="Normal 4 6 5 2 2" xfId="19653" xr:uid="{00000000-0005-0000-0000-0000052C0000}"/>
    <cellStyle name="Normal 4 6 5 2 3" xfId="12537" xr:uid="{00000000-0005-0000-0000-0000062C0000}"/>
    <cellStyle name="Normal 4 6 5 3" xfId="23205" xr:uid="{00000000-0005-0000-0000-0000072C0000}"/>
    <cellStyle name="Normal 4 6 5 4" xfId="16101" xr:uid="{00000000-0005-0000-0000-0000082C0000}"/>
    <cellStyle name="Normal 4 6 5 5" xfId="8985" xr:uid="{00000000-0005-0000-0000-0000092C0000}"/>
    <cellStyle name="Normal 4 6 6" xfId="987" xr:uid="{00000000-0005-0000-0000-00000A2C0000}"/>
    <cellStyle name="Normal 4 6 6 2" xfId="4539" xr:uid="{00000000-0005-0000-0000-00000B2C0000}"/>
    <cellStyle name="Normal 4 6 6 2 2" xfId="18765" xr:uid="{00000000-0005-0000-0000-00000C2C0000}"/>
    <cellStyle name="Normal 4 6 6 2 3" xfId="11649" xr:uid="{00000000-0005-0000-0000-00000D2C0000}"/>
    <cellStyle name="Normal 4 6 6 3" xfId="22317" xr:uid="{00000000-0005-0000-0000-00000E2C0000}"/>
    <cellStyle name="Normal 4 6 6 4" xfId="15213" xr:uid="{00000000-0005-0000-0000-00000F2C0000}"/>
    <cellStyle name="Normal 4 6 6 5" xfId="8097" xr:uid="{00000000-0005-0000-0000-0000102C0000}"/>
    <cellStyle name="Normal 4 6 7" xfId="2763" xr:uid="{00000000-0005-0000-0000-0000112C0000}"/>
    <cellStyle name="Normal 4 6 7 2" xfId="6315" xr:uid="{00000000-0005-0000-0000-0000122C0000}"/>
    <cellStyle name="Normal 4 6 7 2 2" xfId="20541" xr:uid="{00000000-0005-0000-0000-0000132C0000}"/>
    <cellStyle name="Normal 4 6 7 2 3" xfId="13425" xr:uid="{00000000-0005-0000-0000-0000142C0000}"/>
    <cellStyle name="Normal 4 6 7 3" xfId="24093" xr:uid="{00000000-0005-0000-0000-0000152C0000}"/>
    <cellStyle name="Normal 4 6 7 4" xfId="16989" xr:uid="{00000000-0005-0000-0000-0000162C0000}"/>
    <cellStyle name="Normal 4 6 7 5" xfId="9873" xr:uid="{00000000-0005-0000-0000-0000172C0000}"/>
    <cellStyle name="Normal 4 6 8" xfId="3651" xr:uid="{00000000-0005-0000-0000-0000182C0000}"/>
    <cellStyle name="Normal 4 6 8 2" xfId="17877" xr:uid="{00000000-0005-0000-0000-0000192C0000}"/>
    <cellStyle name="Normal 4 6 8 3" xfId="10761" xr:uid="{00000000-0005-0000-0000-00001A2C0000}"/>
    <cellStyle name="Normal 4 6 9" xfId="21429" xr:uid="{00000000-0005-0000-0000-00001B2C0000}"/>
    <cellStyle name="Normal 4 7" xfId="130" xr:uid="{00000000-0005-0000-0000-00001C2C0000}"/>
    <cellStyle name="Normal 4 7 10" xfId="7240" xr:uid="{00000000-0005-0000-0000-00001D2C0000}"/>
    <cellStyle name="Normal 4 7 2" xfId="352" xr:uid="{00000000-0005-0000-0000-00001E2C0000}"/>
    <cellStyle name="Normal 4 7 2 2" xfId="796" xr:uid="{00000000-0005-0000-0000-00001F2C0000}"/>
    <cellStyle name="Normal 4 7 2 2 2" xfId="2578" xr:uid="{00000000-0005-0000-0000-0000202C0000}"/>
    <cellStyle name="Normal 4 7 2 2 2 2" xfId="6130" xr:uid="{00000000-0005-0000-0000-0000212C0000}"/>
    <cellStyle name="Normal 4 7 2 2 2 2 2" xfId="20356" xr:uid="{00000000-0005-0000-0000-0000222C0000}"/>
    <cellStyle name="Normal 4 7 2 2 2 2 3" xfId="13240" xr:uid="{00000000-0005-0000-0000-0000232C0000}"/>
    <cellStyle name="Normal 4 7 2 2 2 3" xfId="23908" xr:uid="{00000000-0005-0000-0000-0000242C0000}"/>
    <cellStyle name="Normal 4 7 2 2 2 4" xfId="16804" xr:uid="{00000000-0005-0000-0000-0000252C0000}"/>
    <cellStyle name="Normal 4 7 2 2 2 5" xfId="9688" xr:uid="{00000000-0005-0000-0000-0000262C0000}"/>
    <cellStyle name="Normal 4 7 2 2 3" xfId="1690" xr:uid="{00000000-0005-0000-0000-0000272C0000}"/>
    <cellStyle name="Normal 4 7 2 2 3 2" xfId="5242" xr:uid="{00000000-0005-0000-0000-0000282C0000}"/>
    <cellStyle name="Normal 4 7 2 2 3 2 2" xfId="19468" xr:uid="{00000000-0005-0000-0000-0000292C0000}"/>
    <cellStyle name="Normal 4 7 2 2 3 2 3" xfId="12352" xr:uid="{00000000-0005-0000-0000-00002A2C0000}"/>
    <cellStyle name="Normal 4 7 2 2 3 3" xfId="23020" xr:uid="{00000000-0005-0000-0000-00002B2C0000}"/>
    <cellStyle name="Normal 4 7 2 2 3 4" xfId="15916" xr:uid="{00000000-0005-0000-0000-00002C2C0000}"/>
    <cellStyle name="Normal 4 7 2 2 3 5" xfId="8800" xr:uid="{00000000-0005-0000-0000-00002D2C0000}"/>
    <cellStyle name="Normal 4 7 2 2 4" xfId="3466" xr:uid="{00000000-0005-0000-0000-00002E2C0000}"/>
    <cellStyle name="Normal 4 7 2 2 4 2" xfId="7018" xr:uid="{00000000-0005-0000-0000-00002F2C0000}"/>
    <cellStyle name="Normal 4 7 2 2 4 2 2" xfId="21244" xr:uid="{00000000-0005-0000-0000-0000302C0000}"/>
    <cellStyle name="Normal 4 7 2 2 4 2 3" xfId="14128" xr:uid="{00000000-0005-0000-0000-0000312C0000}"/>
    <cellStyle name="Normal 4 7 2 2 4 3" xfId="24796" xr:uid="{00000000-0005-0000-0000-0000322C0000}"/>
    <cellStyle name="Normal 4 7 2 2 4 4" xfId="17692" xr:uid="{00000000-0005-0000-0000-0000332C0000}"/>
    <cellStyle name="Normal 4 7 2 2 4 5" xfId="10576" xr:uid="{00000000-0005-0000-0000-0000342C0000}"/>
    <cellStyle name="Normal 4 7 2 2 5" xfId="4354" xr:uid="{00000000-0005-0000-0000-0000352C0000}"/>
    <cellStyle name="Normal 4 7 2 2 5 2" xfId="18580" xr:uid="{00000000-0005-0000-0000-0000362C0000}"/>
    <cellStyle name="Normal 4 7 2 2 5 3" xfId="11464" xr:uid="{00000000-0005-0000-0000-0000372C0000}"/>
    <cellStyle name="Normal 4 7 2 2 6" xfId="22132" xr:uid="{00000000-0005-0000-0000-0000382C0000}"/>
    <cellStyle name="Normal 4 7 2 2 7" xfId="15022" xr:uid="{00000000-0005-0000-0000-0000392C0000}"/>
    <cellStyle name="Normal 4 7 2 2 8" xfId="7906" xr:uid="{00000000-0005-0000-0000-00003A2C0000}"/>
    <cellStyle name="Normal 4 7 2 3" xfId="2134" xr:uid="{00000000-0005-0000-0000-00003B2C0000}"/>
    <cellStyle name="Normal 4 7 2 3 2" xfId="5686" xr:uid="{00000000-0005-0000-0000-00003C2C0000}"/>
    <cellStyle name="Normal 4 7 2 3 2 2" xfId="19912" xr:uid="{00000000-0005-0000-0000-00003D2C0000}"/>
    <cellStyle name="Normal 4 7 2 3 2 3" xfId="12796" xr:uid="{00000000-0005-0000-0000-00003E2C0000}"/>
    <cellStyle name="Normal 4 7 2 3 3" xfId="23464" xr:uid="{00000000-0005-0000-0000-00003F2C0000}"/>
    <cellStyle name="Normal 4 7 2 3 4" xfId="16360" xr:uid="{00000000-0005-0000-0000-0000402C0000}"/>
    <cellStyle name="Normal 4 7 2 3 5" xfId="9244" xr:uid="{00000000-0005-0000-0000-0000412C0000}"/>
    <cellStyle name="Normal 4 7 2 4" xfId="1246" xr:uid="{00000000-0005-0000-0000-0000422C0000}"/>
    <cellStyle name="Normal 4 7 2 4 2" xfId="4798" xr:uid="{00000000-0005-0000-0000-0000432C0000}"/>
    <cellStyle name="Normal 4 7 2 4 2 2" xfId="19024" xr:uid="{00000000-0005-0000-0000-0000442C0000}"/>
    <cellStyle name="Normal 4 7 2 4 2 3" xfId="11908" xr:uid="{00000000-0005-0000-0000-0000452C0000}"/>
    <cellStyle name="Normal 4 7 2 4 3" xfId="22576" xr:uid="{00000000-0005-0000-0000-0000462C0000}"/>
    <cellStyle name="Normal 4 7 2 4 4" xfId="15472" xr:uid="{00000000-0005-0000-0000-0000472C0000}"/>
    <cellStyle name="Normal 4 7 2 4 5" xfId="8356" xr:uid="{00000000-0005-0000-0000-0000482C0000}"/>
    <cellStyle name="Normal 4 7 2 5" xfId="3022" xr:uid="{00000000-0005-0000-0000-0000492C0000}"/>
    <cellStyle name="Normal 4 7 2 5 2" xfId="6574" xr:uid="{00000000-0005-0000-0000-00004A2C0000}"/>
    <cellStyle name="Normal 4 7 2 5 2 2" xfId="20800" xr:uid="{00000000-0005-0000-0000-00004B2C0000}"/>
    <cellStyle name="Normal 4 7 2 5 2 3" xfId="13684" xr:uid="{00000000-0005-0000-0000-00004C2C0000}"/>
    <cellStyle name="Normal 4 7 2 5 3" xfId="24352" xr:uid="{00000000-0005-0000-0000-00004D2C0000}"/>
    <cellStyle name="Normal 4 7 2 5 4" xfId="17248" xr:uid="{00000000-0005-0000-0000-00004E2C0000}"/>
    <cellStyle name="Normal 4 7 2 5 5" xfId="10132" xr:uid="{00000000-0005-0000-0000-00004F2C0000}"/>
    <cellStyle name="Normal 4 7 2 6" xfId="3910" xr:uid="{00000000-0005-0000-0000-0000502C0000}"/>
    <cellStyle name="Normal 4 7 2 6 2" xfId="18136" xr:uid="{00000000-0005-0000-0000-0000512C0000}"/>
    <cellStyle name="Normal 4 7 2 6 3" xfId="11020" xr:uid="{00000000-0005-0000-0000-0000522C0000}"/>
    <cellStyle name="Normal 4 7 2 7" xfId="21688" xr:uid="{00000000-0005-0000-0000-0000532C0000}"/>
    <cellStyle name="Normal 4 7 2 8" xfId="14578" xr:uid="{00000000-0005-0000-0000-0000542C0000}"/>
    <cellStyle name="Normal 4 7 2 9" xfId="7462" xr:uid="{00000000-0005-0000-0000-0000552C0000}"/>
    <cellStyle name="Normal 4 7 3" xfId="574" xr:uid="{00000000-0005-0000-0000-0000562C0000}"/>
    <cellStyle name="Normal 4 7 3 2" xfId="2356" xr:uid="{00000000-0005-0000-0000-0000572C0000}"/>
    <cellStyle name="Normal 4 7 3 2 2" xfId="5908" xr:uid="{00000000-0005-0000-0000-0000582C0000}"/>
    <cellStyle name="Normal 4 7 3 2 2 2" xfId="20134" xr:uid="{00000000-0005-0000-0000-0000592C0000}"/>
    <cellStyle name="Normal 4 7 3 2 2 3" xfId="13018" xr:uid="{00000000-0005-0000-0000-00005A2C0000}"/>
    <cellStyle name="Normal 4 7 3 2 3" xfId="23686" xr:uid="{00000000-0005-0000-0000-00005B2C0000}"/>
    <cellStyle name="Normal 4 7 3 2 4" xfId="16582" xr:uid="{00000000-0005-0000-0000-00005C2C0000}"/>
    <cellStyle name="Normal 4 7 3 2 5" xfId="9466" xr:uid="{00000000-0005-0000-0000-00005D2C0000}"/>
    <cellStyle name="Normal 4 7 3 3" xfId="1468" xr:uid="{00000000-0005-0000-0000-00005E2C0000}"/>
    <cellStyle name="Normal 4 7 3 3 2" xfId="5020" xr:uid="{00000000-0005-0000-0000-00005F2C0000}"/>
    <cellStyle name="Normal 4 7 3 3 2 2" xfId="19246" xr:uid="{00000000-0005-0000-0000-0000602C0000}"/>
    <cellStyle name="Normal 4 7 3 3 2 3" xfId="12130" xr:uid="{00000000-0005-0000-0000-0000612C0000}"/>
    <cellStyle name="Normal 4 7 3 3 3" xfId="22798" xr:uid="{00000000-0005-0000-0000-0000622C0000}"/>
    <cellStyle name="Normal 4 7 3 3 4" xfId="15694" xr:uid="{00000000-0005-0000-0000-0000632C0000}"/>
    <cellStyle name="Normal 4 7 3 3 5" xfId="8578" xr:uid="{00000000-0005-0000-0000-0000642C0000}"/>
    <cellStyle name="Normal 4 7 3 4" xfId="3244" xr:uid="{00000000-0005-0000-0000-0000652C0000}"/>
    <cellStyle name="Normal 4 7 3 4 2" xfId="6796" xr:uid="{00000000-0005-0000-0000-0000662C0000}"/>
    <cellStyle name="Normal 4 7 3 4 2 2" xfId="21022" xr:uid="{00000000-0005-0000-0000-0000672C0000}"/>
    <cellStyle name="Normal 4 7 3 4 2 3" xfId="13906" xr:uid="{00000000-0005-0000-0000-0000682C0000}"/>
    <cellStyle name="Normal 4 7 3 4 3" xfId="24574" xr:uid="{00000000-0005-0000-0000-0000692C0000}"/>
    <cellStyle name="Normal 4 7 3 4 4" xfId="17470" xr:uid="{00000000-0005-0000-0000-00006A2C0000}"/>
    <cellStyle name="Normal 4 7 3 4 5" xfId="10354" xr:uid="{00000000-0005-0000-0000-00006B2C0000}"/>
    <cellStyle name="Normal 4 7 3 5" xfId="4132" xr:uid="{00000000-0005-0000-0000-00006C2C0000}"/>
    <cellStyle name="Normal 4 7 3 5 2" xfId="18358" xr:uid="{00000000-0005-0000-0000-00006D2C0000}"/>
    <cellStyle name="Normal 4 7 3 5 3" xfId="11242" xr:uid="{00000000-0005-0000-0000-00006E2C0000}"/>
    <cellStyle name="Normal 4 7 3 6" xfId="21910" xr:uid="{00000000-0005-0000-0000-00006F2C0000}"/>
    <cellStyle name="Normal 4 7 3 7" xfId="14800" xr:uid="{00000000-0005-0000-0000-0000702C0000}"/>
    <cellStyle name="Normal 4 7 3 8" xfId="7684" xr:uid="{00000000-0005-0000-0000-0000712C0000}"/>
    <cellStyle name="Normal 4 7 4" xfId="1912" xr:uid="{00000000-0005-0000-0000-0000722C0000}"/>
    <cellStyle name="Normal 4 7 4 2" xfId="5464" xr:uid="{00000000-0005-0000-0000-0000732C0000}"/>
    <cellStyle name="Normal 4 7 4 2 2" xfId="19690" xr:uid="{00000000-0005-0000-0000-0000742C0000}"/>
    <cellStyle name="Normal 4 7 4 2 3" xfId="12574" xr:uid="{00000000-0005-0000-0000-0000752C0000}"/>
    <cellStyle name="Normal 4 7 4 3" xfId="23242" xr:uid="{00000000-0005-0000-0000-0000762C0000}"/>
    <cellStyle name="Normal 4 7 4 4" xfId="16138" xr:uid="{00000000-0005-0000-0000-0000772C0000}"/>
    <cellStyle name="Normal 4 7 4 5" xfId="9022" xr:uid="{00000000-0005-0000-0000-0000782C0000}"/>
    <cellStyle name="Normal 4 7 5" xfId="1024" xr:uid="{00000000-0005-0000-0000-0000792C0000}"/>
    <cellStyle name="Normal 4 7 5 2" xfId="4576" xr:uid="{00000000-0005-0000-0000-00007A2C0000}"/>
    <cellStyle name="Normal 4 7 5 2 2" xfId="18802" xr:uid="{00000000-0005-0000-0000-00007B2C0000}"/>
    <cellStyle name="Normal 4 7 5 2 3" xfId="11686" xr:uid="{00000000-0005-0000-0000-00007C2C0000}"/>
    <cellStyle name="Normal 4 7 5 3" xfId="22354" xr:uid="{00000000-0005-0000-0000-00007D2C0000}"/>
    <cellStyle name="Normal 4 7 5 4" xfId="15250" xr:uid="{00000000-0005-0000-0000-00007E2C0000}"/>
    <cellStyle name="Normal 4 7 5 5" xfId="8134" xr:uid="{00000000-0005-0000-0000-00007F2C0000}"/>
    <cellStyle name="Normal 4 7 6" xfId="2800" xr:uid="{00000000-0005-0000-0000-0000802C0000}"/>
    <cellStyle name="Normal 4 7 6 2" xfId="6352" xr:uid="{00000000-0005-0000-0000-0000812C0000}"/>
    <cellStyle name="Normal 4 7 6 2 2" xfId="20578" xr:uid="{00000000-0005-0000-0000-0000822C0000}"/>
    <cellStyle name="Normal 4 7 6 2 3" xfId="13462" xr:uid="{00000000-0005-0000-0000-0000832C0000}"/>
    <cellStyle name="Normal 4 7 6 3" xfId="24130" xr:uid="{00000000-0005-0000-0000-0000842C0000}"/>
    <cellStyle name="Normal 4 7 6 4" xfId="17026" xr:uid="{00000000-0005-0000-0000-0000852C0000}"/>
    <cellStyle name="Normal 4 7 6 5" xfId="9910" xr:uid="{00000000-0005-0000-0000-0000862C0000}"/>
    <cellStyle name="Normal 4 7 7" xfId="3688" xr:uid="{00000000-0005-0000-0000-0000872C0000}"/>
    <cellStyle name="Normal 4 7 7 2" xfId="17914" xr:uid="{00000000-0005-0000-0000-0000882C0000}"/>
    <cellStyle name="Normal 4 7 7 3" xfId="10798" xr:uid="{00000000-0005-0000-0000-0000892C0000}"/>
    <cellStyle name="Normal 4 7 8" xfId="21466" xr:uid="{00000000-0005-0000-0000-00008A2C0000}"/>
    <cellStyle name="Normal 4 7 9" xfId="14356" xr:uid="{00000000-0005-0000-0000-00008B2C0000}"/>
    <cellStyle name="Normal 4 8" xfId="241" xr:uid="{00000000-0005-0000-0000-00008C2C0000}"/>
    <cellStyle name="Normal 4 8 2" xfId="685" xr:uid="{00000000-0005-0000-0000-00008D2C0000}"/>
    <cellStyle name="Normal 4 8 2 2" xfId="2467" xr:uid="{00000000-0005-0000-0000-00008E2C0000}"/>
    <cellStyle name="Normal 4 8 2 2 2" xfId="6019" xr:uid="{00000000-0005-0000-0000-00008F2C0000}"/>
    <cellStyle name="Normal 4 8 2 2 2 2" xfId="20245" xr:uid="{00000000-0005-0000-0000-0000902C0000}"/>
    <cellStyle name="Normal 4 8 2 2 2 3" xfId="13129" xr:uid="{00000000-0005-0000-0000-0000912C0000}"/>
    <cellStyle name="Normal 4 8 2 2 3" xfId="23797" xr:uid="{00000000-0005-0000-0000-0000922C0000}"/>
    <cellStyle name="Normal 4 8 2 2 4" xfId="16693" xr:uid="{00000000-0005-0000-0000-0000932C0000}"/>
    <cellStyle name="Normal 4 8 2 2 5" xfId="9577" xr:uid="{00000000-0005-0000-0000-0000942C0000}"/>
    <cellStyle name="Normal 4 8 2 3" xfId="1579" xr:uid="{00000000-0005-0000-0000-0000952C0000}"/>
    <cellStyle name="Normal 4 8 2 3 2" xfId="5131" xr:uid="{00000000-0005-0000-0000-0000962C0000}"/>
    <cellStyle name="Normal 4 8 2 3 2 2" xfId="19357" xr:uid="{00000000-0005-0000-0000-0000972C0000}"/>
    <cellStyle name="Normal 4 8 2 3 2 3" xfId="12241" xr:uid="{00000000-0005-0000-0000-0000982C0000}"/>
    <cellStyle name="Normal 4 8 2 3 3" xfId="22909" xr:uid="{00000000-0005-0000-0000-0000992C0000}"/>
    <cellStyle name="Normal 4 8 2 3 4" xfId="15805" xr:uid="{00000000-0005-0000-0000-00009A2C0000}"/>
    <cellStyle name="Normal 4 8 2 3 5" xfId="8689" xr:uid="{00000000-0005-0000-0000-00009B2C0000}"/>
    <cellStyle name="Normal 4 8 2 4" xfId="3355" xr:uid="{00000000-0005-0000-0000-00009C2C0000}"/>
    <cellStyle name="Normal 4 8 2 4 2" xfId="6907" xr:uid="{00000000-0005-0000-0000-00009D2C0000}"/>
    <cellStyle name="Normal 4 8 2 4 2 2" xfId="21133" xr:uid="{00000000-0005-0000-0000-00009E2C0000}"/>
    <cellStyle name="Normal 4 8 2 4 2 3" xfId="14017" xr:uid="{00000000-0005-0000-0000-00009F2C0000}"/>
    <cellStyle name="Normal 4 8 2 4 3" xfId="24685" xr:uid="{00000000-0005-0000-0000-0000A02C0000}"/>
    <cellStyle name="Normal 4 8 2 4 4" xfId="17581" xr:uid="{00000000-0005-0000-0000-0000A12C0000}"/>
    <cellStyle name="Normal 4 8 2 4 5" xfId="10465" xr:uid="{00000000-0005-0000-0000-0000A22C0000}"/>
    <cellStyle name="Normal 4 8 2 5" xfId="4243" xr:uid="{00000000-0005-0000-0000-0000A32C0000}"/>
    <cellStyle name="Normal 4 8 2 5 2" xfId="18469" xr:uid="{00000000-0005-0000-0000-0000A42C0000}"/>
    <cellStyle name="Normal 4 8 2 5 3" xfId="11353" xr:uid="{00000000-0005-0000-0000-0000A52C0000}"/>
    <cellStyle name="Normal 4 8 2 6" xfId="22021" xr:uid="{00000000-0005-0000-0000-0000A62C0000}"/>
    <cellStyle name="Normal 4 8 2 7" xfId="14911" xr:uid="{00000000-0005-0000-0000-0000A72C0000}"/>
    <cellStyle name="Normal 4 8 2 8" xfId="7795" xr:uid="{00000000-0005-0000-0000-0000A82C0000}"/>
    <cellStyle name="Normal 4 8 3" xfId="2023" xr:uid="{00000000-0005-0000-0000-0000A92C0000}"/>
    <cellStyle name="Normal 4 8 3 2" xfId="5575" xr:uid="{00000000-0005-0000-0000-0000AA2C0000}"/>
    <cellStyle name="Normal 4 8 3 2 2" xfId="19801" xr:uid="{00000000-0005-0000-0000-0000AB2C0000}"/>
    <cellStyle name="Normal 4 8 3 2 3" xfId="12685" xr:uid="{00000000-0005-0000-0000-0000AC2C0000}"/>
    <cellStyle name="Normal 4 8 3 3" xfId="23353" xr:uid="{00000000-0005-0000-0000-0000AD2C0000}"/>
    <cellStyle name="Normal 4 8 3 4" xfId="16249" xr:uid="{00000000-0005-0000-0000-0000AE2C0000}"/>
    <cellStyle name="Normal 4 8 3 5" xfId="9133" xr:uid="{00000000-0005-0000-0000-0000AF2C0000}"/>
    <cellStyle name="Normal 4 8 4" xfId="1135" xr:uid="{00000000-0005-0000-0000-0000B02C0000}"/>
    <cellStyle name="Normal 4 8 4 2" xfId="4687" xr:uid="{00000000-0005-0000-0000-0000B12C0000}"/>
    <cellStyle name="Normal 4 8 4 2 2" xfId="18913" xr:uid="{00000000-0005-0000-0000-0000B22C0000}"/>
    <cellStyle name="Normal 4 8 4 2 3" xfId="11797" xr:uid="{00000000-0005-0000-0000-0000B32C0000}"/>
    <cellStyle name="Normal 4 8 4 3" xfId="22465" xr:uid="{00000000-0005-0000-0000-0000B42C0000}"/>
    <cellStyle name="Normal 4 8 4 4" xfId="15361" xr:uid="{00000000-0005-0000-0000-0000B52C0000}"/>
    <cellStyle name="Normal 4 8 4 5" xfId="8245" xr:uid="{00000000-0005-0000-0000-0000B62C0000}"/>
    <cellStyle name="Normal 4 8 5" xfId="2911" xr:uid="{00000000-0005-0000-0000-0000B72C0000}"/>
    <cellStyle name="Normal 4 8 5 2" xfId="6463" xr:uid="{00000000-0005-0000-0000-0000B82C0000}"/>
    <cellStyle name="Normal 4 8 5 2 2" xfId="20689" xr:uid="{00000000-0005-0000-0000-0000B92C0000}"/>
    <cellStyle name="Normal 4 8 5 2 3" xfId="13573" xr:uid="{00000000-0005-0000-0000-0000BA2C0000}"/>
    <cellStyle name="Normal 4 8 5 3" xfId="24241" xr:uid="{00000000-0005-0000-0000-0000BB2C0000}"/>
    <cellStyle name="Normal 4 8 5 4" xfId="17137" xr:uid="{00000000-0005-0000-0000-0000BC2C0000}"/>
    <cellStyle name="Normal 4 8 5 5" xfId="10021" xr:uid="{00000000-0005-0000-0000-0000BD2C0000}"/>
    <cellStyle name="Normal 4 8 6" xfId="3799" xr:uid="{00000000-0005-0000-0000-0000BE2C0000}"/>
    <cellStyle name="Normal 4 8 6 2" xfId="18025" xr:uid="{00000000-0005-0000-0000-0000BF2C0000}"/>
    <cellStyle name="Normal 4 8 6 3" xfId="10909" xr:uid="{00000000-0005-0000-0000-0000C02C0000}"/>
    <cellStyle name="Normal 4 8 7" xfId="21577" xr:uid="{00000000-0005-0000-0000-0000C12C0000}"/>
    <cellStyle name="Normal 4 8 8" xfId="14467" xr:uid="{00000000-0005-0000-0000-0000C22C0000}"/>
    <cellStyle name="Normal 4 8 9" xfId="7351" xr:uid="{00000000-0005-0000-0000-0000C32C0000}"/>
    <cellStyle name="Normal 4 9" xfId="463" xr:uid="{00000000-0005-0000-0000-0000C42C0000}"/>
    <cellStyle name="Normal 4 9 2" xfId="2245" xr:uid="{00000000-0005-0000-0000-0000C52C0000}"/>
    <cellStyle name="Normal 4 9 2 2" xfId="5797" xr:uid="{00000000-0005-0000-0000-0000C62C0000}"/>
    <cellStyle name="Normal 4 9 2 2 2" xfId="20023" xr:uid="{00000000-0005-0000-0000-0000C72C0000}"/>
    <cellStyle name="Normal 4 9 2 2 3" xfId="12907" xr:uid="{00000000-0005-0000-0000-0000C82C0000}"/>
    <cellStyle name="Normal 4 9 2 3" xfId="23575" xr:uid="{00000000-0005-0000-0000-0000C92C0000}"/>
    <cellStyle name="Normal 4 9 2 4" xfId="16471" xr:uid="{00000000-0005-0000-0000-0000CA2C0000}"/>
    <cellStyle name="Normal 4 9 2 5" xfId="9355" xr:uid="{00000000-0005-0000-0000-0000CB2C0000}"/>
    <cellStyle name="Normal 4 9 3" xfId="1357" xr:uid="{00000000-0005-0000-0000-0000CC2C0000}"/>
    <cellStyle name="Normal 4 9 3 2" xfId="4909" xr:uid="{00000000-0005-0000-0000-0000CD2C0000}"/>
    <cellStyle name="Normal 4 9 3 2 2" xfId="19135" xr:uid="{00000000-0005-0000-0000-0000CE2C0000}"/>
    <cellStyle name="Normal 4 9 3 2 3" xfId="12019" xr:uid="{00000000-0005-0000-0000-0000CF2C0000}"/>
    <cellStyle name="Normal 4 9 3 3" xfId="22687" xr:uid="{00000000-0005-0000-0000-0000D02C0000}"/>
    <cellStyle name="Normal 4 9 3 4" xfId="15583" xr:uid="{00000000-0005-0000-0000-0000D12C0000}"/>
    <cellStyle name="Normal 4 9 3 5" xfId="8467" xr:uid="{00000000-0005-0000-0000-0000D22C0000}"/>
    <cellStyle name="Normal 4 9 4" xfId="3133" xr:uid="{00000000-0005-0000-0000-0000D32C0000}"/>
    <cellStyle name="Normal 4 9 4 2" xfId="6685" xr:uid="{00000000-0005-0000-0000-0000D42C0000}"/>
    <cellStyle name="Normal 4 9 4 2 2" xfId="20911" xr:uid="{00000000-0005-0000-0000-0000D52C0000}"/>
    <cellStyle name="Normal 4 9 4 2 3" xfId="13795" xr:uid="{00000000-0005-0000-0000-0000D62C0000}"/>
    <cellStyle name="Normal 4 9 4 3" xfId="24463" xr:uid="{00000000-0005-0000-0000-0000D72C0000}"/>
    <cellStyle name="Normal 4 9 4 4" xfId="17359" xr:uid="{00000000-0005-0000-0000-0000D82C0000}"/>
    <cellStyle name="Normal 4 9 4 5" xfId="10243" xr:uid="{00000000-0005-0000-0000-0000D92C0000}"/>
    <cellStyle name="Normal 4 9 5" xfId="4021" xr:uid="{00000000-0005-0000-0000-0000DA2C0000}"/>
    <cellStyle name="Normal 4 9 5 2" xfId="18247" xr:uid="{00000000-0005-0000-0000-0000DB2C0000}"/>
    <cellStyle name="Normal 4 9 5 3" xfId="11131" xr:uid="{00000000-0005-0000-0000-0000DC2C0000}"/>
    <cellStyle name="Normal 4 9 6" xfId="21799" xr:uid="{00000000-0005-0000-0000-0000DD2C0000}"/>
    <cellStyle name="Normal 4 9 7" xfId="14689" xr:uid="{00000000-0005-0000-0000-0000DE2C0000}"/>
    <cellStyle name="Normal 4 9 8" xfId="7573" xr:uid="{00000000-0005-0000-0000-0000DF2C0000}"/>
    <cellStyle name="Normal 5" xfId="26" xr:uid="{00000000-0005-0000-0000-0000E02C0000}"/>
    <cellStyle name="Normal 5 10" xfId="921" xr:uid="{00000000-0005-0000-0000-0000E12C0000}"/>
    <cellStyle name="Normal 5 10 2" xfId="4473" xr:uid="{00000000-0005-0000-0000-0000E22C0000}"/>
    <cellStyle name="Normal 5 10 2 2" xfId="18699" xr:uid="{00000000-0005-0000-0000-0000E32C0000}"/>
    <cellStyle name="Normal 5 10 2 3" xfId="11583" xr:uid="{00000000-0005-0000-0000-0000E42C0000}"/>
    <cellStyle name="Normal 5 10 3" xfId="22251" xr:uid="{00000000-0005-0000-0000-0000E52C0000}"/>
    <cellStyle name="Normal 5 10 4" xfId="15147" xr:uid="{00000000-0005-0000-0000-0000E62C0000}"/>
    <cellStyle name="Normal 5 10 5" xfId="8031" xr:uid="{00000000-0005-0000-0000-0000E72C0000}"/>
    <cellStyle name="Normal 5 11" xfId="2697" xr:uid="{00000000-0005-0000-0000-0000E82C0000}"/>
    <cellStyle name="Normal 5 11 2" xfId="6249" xr:uid="{00000000-0005-0000-0000-0000E92C0000}"/>
    <cellStyle name="Normal 5 11 2 2" xfId="20475" xr:uid="{00000000-0005-0000-0000-0000EA2C0000}"/>
    <cellStyle name="Normal 5 11 2 3" xfId="13359" xr:uid="{00000000-0005-0000-0000-0000EB2C0000}"/>
    <cellStyle name="Normal 5 11 3" xfId="24027" xr:uid="{00000000-0005-0000-0000-0000EC2C0000}"/>
    <cellStyle name="Normal 5 11 4" xfId="16923" xr:uid="{00000000-0005-0000-0000-0000ED2C0000}"/>
    <cellStyle name="Normal 5 11 5" xfId="9807" xr:uid="{00000000-0005-0000-0000-0000EE2C0000}"/>
    <cellStyle name="Normal 5 12" xfId="3585" xr:uid="{00000000-0005-0000-0000-0000EF2C0000}"/>
    <cellStyle name="Normal 5 12 2" xfId="17811" xr:uid="{00000000-0005-0000-0000-0000F02C0000}"/>
    <cellStyle name="Normal 5 12 3" xfId="10695" xr:uid="{00000000-0005-0000-0000-0000F12C0000}"/>
    <cellStyle name="Normal 5 13" xfId="21363" xr:uid="{00000000-0005-0000-0000-0000F22C0000}"/>
    <cellStyle name="Normal 5 14" xfId="14253" xr:uid="{00000000-0005-0000-0000-0000F32C0000}"/>
    <cellStyle name="Normal 5 15" xfId="7137" xr:uid="{00000000-0005-0000-0000-0000F42C0000}"/>
    <cellStyle name="Normal 5 2" xfId="27" xr:uid="{00000000-0005-0000-0000-0000F52C0000}"/>
    <cellStyle name="Normal 5 2 10" xfId="2698" xr:uid="{00000000-0005-0000-0000-0000F62C0000}"/>
    <cellStyle name="Normal 5 2 10 2" xfId="6250" xr:uid="{00000000-0005-0000-0000-0000F72C0000}"/>
    <cellStyle name="Normal 5 2 10 2 2" xfId="20476" xr:uid="{00000000-0005-0000-0000-0000F82C0000}"/>
    <cellStyle name="Normal 5 2 10 2 3" xfId="13360" xr:uid="{00000000-0005-0000-0000-0000F92C0000}"/>
    <cellStyle name="Normal 5 2 10 3" xfId="24028" xr:uid="{00000000-0005-0000-0000-0000FA2C0000}"/>
    <cellStyle name="Normal 5 2 10 4" xfId="16924" xr:uid="{00000000-0005-0000-0000-0000FB2C0000}"/>
    <cellStyle name="Normal 5 2 10 5" xfId="9808" xr:uid="{00000000-0005-0000-0000-0000FC2C0000}"/>
    <cellStyle name="Normal 5 2 11" xfId="3586" xr:uid="{00000000-0005-0000-0000-0000FD2C0000}"/>
    <cellStyle name="Normal 5 2 11 2" xfId="17812" xr:uid="{00000000-0005-0000-0000-0000FE2C0000}"/>
    <cellStyle name="Normal 5 2 11 3" xfId="10696" xr:uid="{00000000-0005-0000-0000-0000FF2C0000}"/>
    <cellStyle name="Normal 5 2 12" xfId="21364" xr:uid="{00000000-0005-0000-0000-0000002D0000}"/>
    <cellStyle name="Normal 5 2 13" xfId="14254" xr:uid="{00000000-0005-0000-0000-0000012D0000}"/>
    <cellStyle name="Normal 5 2 14" xfId="7138" xr:uid="{00000000-0005-0000-0000-0000022D0000}"/>
    <cellStyle name="Normal 5 2 2" xfId="28" xr:uid="{00000000-0005-0000-0000-0000032D0000}"/>
    <cellStyle name="Normal 5 2 2 10" xfId="3587" xr:uid="{00000000-0005-0000-0000-0000042D0000}"/>
    <cellStyle name="Normal 5 2 2 10 2" xfId="17813" xr:uid="{00000000-0005-0000-0000-0000052D0000}"/>
    <cellStyle name="Normal 5 2 2 10 3" xfId="10697" xr:uid="{00000000-0005-0000-0000-0000062D0000}"/>
    <cellStyle name="Normal 5 2 2 11" xfId="21365" xr:uid="{00000000-0005-0000-0000-0000072D0000}"/>
    <cellStyle name="Normal 5 2 2 12" xfId="14255" xr:uid="{00000000-0005-0000-0000-0000082D0000}"/>
    <cellStyle name="Normal 5 2 2 13" xfId="7139" xr:uid="{00000000-0005-0000-0000-0000092D0000}"/>
    <cellStyle name="Normal 5 2 2 2" xfId="65" xr:uid="{00000000-0005-0000-0000-00000A2D0000}"/>
    <cellStyle name="Normal 5 2 2 2 10" xfId="14292" xr:uid="{00000000-0005-0000-0000-00000B2D0000}"/>
    <cellStyle name="Normal 5 2 2 2 11" xfId="7176" xr:uid="{00000000-0005-0000-0000-00000C2D0000}"/>
    <cellStyle name="Normal 5 2 2 2 2" xfId="177" xr:uid="{00000000-0005-0000-0000-00000D2D0000}"/>
    <cellStyle name="Normal 5 2 2 2 2 10" xfId="7287" xr:uid="{00000000-0005-0000-0000-00000E2D0000}"/>
    <cellStyle name="Normal 5 2 2 2 2 2" xfId="399" xr:uid="{00000000-0005-0000-0000-00000F2D0000}"/>
    <cellStyle name="Normal 5 2 2 2 2 2 2" xfId="843" xr:uid="{00000000-0005-0000-0000-0000102D0000}"/>
    <cellStyle name="Normal 5 2 2 2 2 2 2 2" xfId="2625" xr:uid="{00000000-0005-0000-0000-0000112D0000}"/>
    <cellStyle name="Normal 5 2 2 2 2 2 2 2 2" xfId="6177" xr:uid="{00000000-0005-0000-0000-0000122D0000}"/>
    <cellStyle name="Normal 5 2 2 2 2 2 2 2 2 2" xfId="20403" xr:uid="{00000000-0005-0000-0000-0000132D0000}"/>
    <cellStyle name="Normal 5 2 2 2 2 2 2 2 2 3" xfId="13287" xr:uid="{00000000-0005-0000-0000-0000142D0000}"/>
    <cellStyle name="Normal 5 2 2 2 2 2 2 2 3" xfId="23955" xr:uid="{00000000-0005-0000-0000-0000152D0000}"/>
    <cellStyle name="Normal 5 2 2 2 2 2 2 2 4" xfId="16851" xr:uid="{00000000-0005-0000-0000-0000162D0000}"/>
    <cellStyle name="Normal 5 2 2 2 2 2 2 2 5" xfId="9735" xr:uid="{00000000-0005-0000-0000-0000172D0000}"/>
    <cellStyle name="Normal 5 2 2 2 2 2 2 3" xfId="1737" xr:uid="{00000000-0005-0000-0000-0000182D0000}"/>
    <cellStyle name="Normal 5 2 2 2 2 2 2 3 2" xfId="5289" xr:uid="{00000000-0005-0000-0000-0000192D0000}"/>
    <cellStyle name="Normal 5 2 2 2 2 2 2 3 2 2" xfId="19515" xr:uid="{00000000-0005-0000-0000-00001A2D0000}"/>
    <cellStyle name="Normal 5 2 2 2 2 2 2 3 2 3" xfId="12399" xr:uid="{00000000-0005-0000-0000-00001B2D0000}"/>
    <cellStyle name="Normal 5 2 2 2 2 2 2 3 3" xfId="23067" xr:uid="{00000000-0005-0000-0000-00001C2D0000}"/>
    <cellStyle name="Normal 5 2 2 2 2 2 2 3 4" xfId="15963" xr:uid="{00000000-0005-0000-0000-00001D2D0000}"/>
    <cellStyle name="Normal 5 2 2 2 2 2 2 3 5" xfId="8847" xr:uid="{00000000-0005-0000-0000-00001E2D0000}"/>
    <cellStyle name="Normal 5 2 2 2 2 2 2 4" xfId="3513" xr:uid="{00000000-0005-0000-0000-00001F2D0000}"/>
    <cellStyle name="Normal 5 2 2 2 2 2 2 4 2" xfId="7065" xr:uid="{00000000-0005-0000-0000-0000202D0000}"/>
    <cellStyle name="Normal 5 2 2 2 2 2 2 4 2 2" xfId="21291" xr:uid="{00000000-0005-0000-0000-0000212D0000}"/>
    <cellStyle name="Normal 5 2 2 2 2 2 2 4 2 3" xfId="14175" xr:uid="{00000000-0005-0000-0000-0000222D0000}"/>
    <cellStyle name="Normal 5 2 2 2 2 2 2 4 3" xfId="24843" xr:uid="{00000000-0005-0000-0000-0000232D0000}"/>
    <cellStyle name="Normal 5 2 2 2 2 2 2 4 4" xfId="17739" xr:uid="{00000000-0005-0000-0000-0000242D0000}"/>
    <cellStyle name="Normal 5 2 2 2 2 2 2 4 5" xfId="10623" xr:uid="{00000000-0005-0000-0000-0000252D0000}"/>
    <cellStyle name="Normal 5 2 2 2 2 2 2 5" xfId="4401" xr:uid="{00000000-0005-0000-0000-0000262D0000}"/>
    <cellStyle name="Normal 5 2 2 2 2 2 2 5 2" xfId="18627" xr:uid="{00000000-0005-0000-0000-0000272D0000}"/>
    <cellStyle name="Normal 5 2 2 2 2 2 2 5 3" xfId="11511" xr:uid="{00000000-0005-0000-0000-0000282D0000}"/>
    <cellStyle name="Normal 5 2 2 2 2 2 2 6" xfId="22179" xr:uid="{00000000-0005-0000-0000-0000292D0000}"/>
    <cellStyle name="Normal 5 2 2 2 2 2 2 7" xfId="15069" xr:uid="{00000000-0005-0000-0000-00002A2D0000}"/>
    <cellStyle name="Normal 5 2 2 2 2 2 2 8" xfId="7953" xr:uid="{00000000-0005-0000-0000-00002B2D0000}"/>
    <cellStyle name="Normal 5 2 2 2 2 2 3" xfId="2181" xr:uid="{00000000-0005-0000-0000-00002C2D0000}"/>
    <cellStyle name="Normal 5 2 2 2 2 2 3 2" xfId="5733" xr:uid="{00000000-0005-0000-0000-00002D2D0000}"/>
    <cellStyle name="Normal 5 2 2 2 2 2 3 2 2" xfId="19959" xr:uid="{00000000-0005-0000-0000-00002E2D0000}"/>
    <cellStyle name="Normal 5 2 2 2 2 2 3 2 3" xfId="12843" xr:uid="{00000000-0005-0000-0000-00002F2D0000}"/>
    <cellStyle name="Normal 5 2 2 2 2 2 3 3" xfId="23511" xr:uid="{00000000-0005-0000-0000-0000302D0000}"/>
    <cellStyle name="Normal 5 2 2 2 2 2 3 4" xfId="16407" xr:uid="{00000000-0005-0000-0000-0000312D0000}"/>
    <cellStyle name="Normal 5 2 2 2 2 2 3 5" xfId="9291" xr:uid="{00000000-0005-0000-0000-0000322D0000}"/>
    <cellStyle name="Normal 5 2 2 2 2 2 4" xfId="1293" xr:uid="{00000000-0005-0000-0000-0000332D0000}"/>
    <cellStyle name="Normal 5 2 2 2 2 2 4 2" xfId="4845" xr:uid="{00000000-0005-0000-0000-0000342D0000}"/>
    <cellStyle name="Normal 5 2 2 2 2 2 4 2 2" xfId="19071" xr:uid="{00000000-0005-0000-0000-0000352D0000}"/>
    <cellStyle name="Normal 5 2 2 2 2 2 4 2 3" xfId="11955" xr:uid="{00000000-0005-0000-0000-0000362D0000}"/>
    <cellStyle name="Normal 5 2 2 2 2 2 4 3" xfId="22623" xr:uid="{00000000-0005-0000-0000-0000372D0000}"/>
    <cellStyle name="Normal 5 2 2 2 2 2 4 4" xfId="15519" xr:uid="{00000000-0005-0000-0000-0000382D0000}"/>
    <cellStyle name="Normal 5 2 2 2 2 2 4 5" xfId="8403" xr:uid="{00000000-0005-0000-0000-0000392D0000}"/>
    <cellStyle name="Normal 5 2 2 2 2 2 5" xfId="3069" xr:uid="{00000000-0005-0000-0000-00003A2D0000}"/>
    <cellStyle name="Normal 5 2 2 2 2 2 5 2" xfId="6621" xr:uid="{00000000-0005-0000-0000-00003B2D0000}"/>
    <cellStyle name="Normal 5 2 2 2 2 2 5 2 2" xfId="20847" xr:uid="{00000000-0005-0000-0000-00003C2D0000}"/>
    <cellStyle name="Normal 5 2 2 2 2 2 5 2 3" xfId="13731" xr:uid="{00000000-0005-0000-0000-00003D2D0000}"/>
    <cellStyle name="Normal 5 2 2 2 2 2 5 3" xfId="24399" xr:uid="{00000000-0005-0000-0000-00003E2D0000}"/>
    <cellStyle name="Normal 5 2 2 2 2 2 5 4" xfId="17295" xr:uid="{00000000-0005-0000-0000-00003F2D0000}"/>
    <cellStyle name="Normal 5 2 2 2 2 2 5 5" xfId="10179" xr:uid="{00000000-0005-0000-0000-0000402D0000}"/>
    <cellStyle name="Normal 5 2 2 2 2 2 6" xfId="3957" xr:uid="{00000000-0005-0000-0000-0000412D0000}"/>
    <cellStyle name="Normal 5 2 2 2 2 2 6 2" xfId="18183" xr:uid="{00000000-0005-0000-0000-0000422D0000}"/>
    <cellStyle name="Normal 5 2 2 2 2 2 6 3" xfId="11067" xr:uid="{00000000-0005-0000-0000-0000432D0000}"/>
    <cellStyle name="Normal 5 2 2 2 2 2 7" xfId="21735" xr:uid="{00000000-0005-0000-0000-0000442D0000}"/>
    <cellStyle name="Normal 5 2 2 2 2 2 8" xfId="14625" xr:uid="{00000000-0005-0000-0000-0000452D0000}"/>
    <cellStyle name="Normal 5 2 2 2 2 2 9" xfId="7509" xr:uid="{00000000-0005-0000-0000-0000462D0000}"/>
    <cellStyle name="Normal 5 2 2 2 2 3" xfId="621" xr:uid="{00000000-0005-0000-0000-0000472D0000}"/>
    <cellStyle name="Normal 5 2 2 2 2 3 2" xfId="2403" xr:uid="{00000000-0005-0000-0000-0000482D0000}"/>
    <cellStyle name="Normal 5 2 2 2 2 3 2 2" xfId="5955" xr:uid="{00000000-0005-0000-0000-0000492D0000}"/>
    <cellStyle name="Normal 5 2 2 2 2 3 2 2 2" xfId="20181" xr:uid="{00000000-0005-0000-0000-00004A2D0000}"/>
    <cellStyle name="Normal 5 2 2 2 2 3 2 2 3" xfId="13065" xr:uid="{00000000-0005-0000-0000-00004B2D0000}"/>
    <cellStyle name="Normal 5 2 2 2 2 3 2 3" xfId="23733" xr:uid="{00000000-0005-0000-0000-00004C2D0000}"/>
    <cellStyle name="Normal 5 2 2 2 2 3 2 4" xfId="16629" xr:uid="{00000000-0005-0000-0000-00004D2D0000}"/>
    <cellStyle name="Normal 5 2 2 2 2 3 2 5" xfId="9513" xr:uid="{00000000-0005-0000-0000-00004E2D0000}"/>
    <cellStyle name="Normal 5 2 2 2 2 3 3" xfId="1515" xr:uid="{00000000-0005-0000-0000-00004F2D0000}"/>
    <cellStyle name="Normal 5 2 2 2 2 3 3 2" xfId="5067" xr:uid="{00000000-0005-0000-0000-0000502D0000}"/>
    <cellStyle name="Normal 5 2 2 2 2 3 3 2 2" xfId="19293" xr:uid="{00000000-0005-0000-0000-0000512D0000}"/>
    <cellStyle name="Normal 5 2 2 2 2 3 3 2 3" xfId="12177" xr:uid="{00000000-0005-0000-0000-0000522D0000}"/>
    <cellStyle name="Normal 5 2 2 2 2 3 3 3" xfId="22845" xr:uid="{00000000-0005-0000-0000-0000532D0000}"/>
    <cellStyle name="Normal 5 2 2 2 2 3 3 4" xfId="15741" xr:uid="{00000000-0005-0000-0000-0000542D0000}"/>
    <cellStyle name="Normal 5 2 2 2 2 3 3 5" xfId="8625" xr:uid="{00000000-0005-0000-0000-0000552D0000}"/>
    <cellStyle name="Normal 5 2 2 2 2 3 4" xfId="3291" xr:uid="{00000000-0005-0000-0000-0000562D0000}"/>
    <cellStyle name="Normal 5 2 2 2 2 3 4 2" xfId="6843" xr:uid="{00000000-0005-0000-0000-0000572D0000}"/>
    <cellStyle name="Normal 5 2 2 2 2 3 4 2 2" xfId="21069" xr:uid="{00000000-0005-0000-0000-0000582D0000}"/>
    <cellStyle name="Normal 5 2 2 2 2 3 4 2 3" xfId="13953" xr:uid="{00000000-0005-0000-0000-0000592D0000}"/>
    <cellStyle name="Normal 5 2 2 2 2 3 4 3" xfId="24621" xr:uid="{00000000-0005-0000-0000-00005A2D0000}"/>
    <cellStyle name="Normal 5 2 2 2 2 3 4 4" xfId="17517" xr:uid="{00000000-0005-0000-0000-00005B2D0000}"/>
    <cellStyle name="Normal 5 2 2 2 2 3 4 5" xfId="10401" xr:uid="{00000000-0005-0000-0000-00005C2D0000}"/>
    <cellStyle name="Normal 5 2 2 2 2 3 5" xfId="4179" xr:uid="{00000000-0005-0000-0000-00005D2D0000}"/>
    <cellStyle name="Normal 5 2 2 2 2 3 5 2" xfId="18405" xr:uid="{00000000-0005-0000-0000-00005E2D0000}"/>
    <cellStyle name="Normal 5 2 2 2 2 3 5 3" xfId="11289" xr:uid="{00000000-0005-0000-0000-00005F2D0000}"/>
    <cellStyle name="Normal 5 2 2 2 2 3 6" xfId="21957" xr:uid="{00000000-0005-0000-0000-0000602D0000}"/>
    <cellStyle name="Normal 5 2 2 2 2 3 7" xfId="14847" xr:uid="{00000000-0005-0000-0000-0000612D0000}"/>
    <cellStyle name="Normal 5 2 2 2 2 3 8" xfId="7731" xr:uid="{00000000-0005-0000-0000-0000622D0000}"/>
    <cellStyle name="Normal 5 2 2 2 2 4" xfId="1959" xr:uid="{00000000-0005-0000-0000-0000632D0000}"/>
    <cellStyle name="Normal 5 2 2 2 2 4 2" xfId="5511" xr:uid="{00000000-0005-0000-0000-0000642D0000}"/>
    <cellStyle name="Normal 5 2 2 2 2 4 2 2" xfId="19737" xr:uid="{00000000-0005-0000-0000-0000652D0000}"/>
    <cellStyle name="Normal 5 2 2 2 2 4 2 3" xfId="12621" xr:uid="{00000000-0005-0000-0000-0000662D0000}"/>
    <cellStyle name="Normal 5 2 2 2 2 4 3" xfId="23289" xr:uid="{00000000-0005-0000-0000-0000672D0000}"/>
    <cellStyle name="Normal 5 2 2 2 2 4 4" xfId="16185" xr:uid="{00000000-0005-0000-0000-0000682D0000}"/>
    <cellStyle name="Normal 5 2 2 2 2 4 5" xfId="9069" xr:uid="{00000000-0005-0000-0000-0000692D0000}"/>
    <cellStyle name="Normal 5 2 2 2 2 5" xfId="1071" xr:uid="{00000000-0005-0000-0000-00006A2D0000}"/>
    <cellStyle name="Normal 5 2 2 2 2 5 2" xfId="4623" xr:uid="{00000000-0005-0000-0000-00006B2D0000}"/>
    <cellStyle name="Normal 5 2 2 2 2 5 2 2" xfId="18849" xr:uid="{00000000-0005-0000-0000-00006C2D0000}"/>
    <cellStyle name="Normal 5 2 2 2 2 5 2 3" xfId="11733" xr:uid="{00000000-0005-0000-0000-00006D2D0000}"/>
    <cellStyle name="Normal 5 2 2 2 2 5 3" xfId="22401" xr:uid="{00000000-0005-0000-0000-00006E2D0000}"/>
    <cellStyle name="Normal 5 2 2 2 2 5 4" xfId="15297" xr:uid="{00000000-0005-0000-0000-00006F2D0000}"/>
    <cellStyle name="Normal 5 2 2 2 2 5 5" xfId="8181" xr:uid="{00000000-0005-0000-0000-0000702D0000}"/>
    <cellStyle name="Normal 5 2 2 2 2 6" xfId="2847" xr:uid="{00000000-0005-0000-0000-0000712D0000}"/>
    <cellStyle name="Normal 5 2 2 2 2 6 2" xfId="6399" xr:uid="{00000000-0005-0000-0000-0000722D0000}"/>
    <cellStyle name="Normal 5 2 2 2 2 6 2 2" xfId="20625" xr:uid="{00000000-0005-0000-0000-0000732D0000}"/>
    <cellStyle name="Normal 5 2 2 2 2 6 2 3" xfId="13509" xr:uid="{00000000-0005-0000-0000-0000742D0000}"/>
    <cellStyle name="Normal 5 2 2 2 2 6 3" xfId="24177" xr:uid="{00000000-0005-0000-0000-0000752D0000}"/>
    <cellStyle name="Normal 5 2 2 2 2 6 4" xfId="17073" xr:uid="{00000000-0005-0000-0000-0000762D0000}"/>
    <cellStyle name="Normal 5 2 2 2 2 6 5" xfId="9957" xr:uid="{00000000-0005-0000-0000-0000772D0000}"/>
    <cellStyle name="Normal 5 2 2 2 2 7" xfId="3735" xr:uid="{00000000-0005-0000-0000-0000782D0000}"/>
    <cellStyle name="Normal 5 2 2 2 2 7 2" xfId="17961" xr:uid="{00000000-0005-0000-0000-0000792D0000}"/>
    <cellStyle name="Normal 5 2 2 2 2 7 3" xfId="10845" xr:uid="{00000000-0005-0000-0000-00007A2D0000}"/>
    <cellStyle name="Normal 5 2 2 2 2 8" xfId="21513" xr:uid="{00000000-0005-0000-0000-00007B2D0000}"/>
    <cellStyle name="Normal 5 2 2 2 2 9" xfId="14403" xr:uid="{00000000-0005-0000-0000-00007C2D0000}"/>
    <cellStyle name="Normal 5 2 2 2 3" xfId="288" xr:uid="{00000000-0005-0000-0000-00007D2D0000}"/>
    <cellStyle name="Normal 5 2 2 2 3 2" xfId="732" xr:uid="{00000000-0005-0000-0000-00007E2D0000}"/>
    <cellStyle name="Normal 5 2 2 2 3 2 2" xfId="2514" xr:uid="{00000000-0005-0000-0000-00007F2D0000}"/>
    <cellStyle name="Normal 5 2 2 2 3 2 2 2" xfId="6066" xr:uid="{00000000-0005-0000-0000-0000802D0000}"/>
    <cellStyle name="Normal 5 2 2 2 3 2 2 2 2" xfId="20292" xr:uid="{00000000-0005-0000-0000-0000812D0000}"/>
    <cellStyle name="Normal 5 2 2 2 3 2 2 2 3" xfId="13176" xr:uid="{00000000-0005-0000-0000-0000822D0000}"/>
    <cellStyle name="Normal 5 2 2 2 3 2 2 3" xfId="23844" xr:uid="{00000000-0005-0000-0000-0000832D0000}"/>
    <cellStyle name="Normal 5 2 2 2 3 2 2 4" xfId="16740" xr:uid="{00000000-0005-0000-0000-0000842D0000}"/>
    <cellStyle name="Normal 5 2 2 2 3 2 2 5" xfId="9624" xr:uid="{00000000-0005-0000-0000-0000852D0000}"/>
    <cellStyle name="Normal 5 2 2 2 3 2 3" xfId="1626" xr:uid="{00000000-0005-0000-0000-0000862D0000}"/>
    <cellStyle name="Normal 5 2 2 2 3 2 3 2" xfId="5178" xr:uid="{00000000-0005-0000-0000-0000872D0000}"/>
    <cellStyle name="Normal 5 2 2 2 3 2 3 2 2" xfId="19404" xr:uid="{00000000-0005-0000-0000-0000882D0000}"/>
    <cellStyle name="Normal 5 2 2 2 3 2 3 2 3" xfId="12288" xr:uid="{00000000-0005-0000-0000-0000892D0000}"/>
    <cellStyle name="Normal 5 2 2 2 3 2 3 3" xfId="22956" xr:uid="{00000000-0005-0000-0000-00008A2D0000}"/>
    <cellStyle name="Normal 5 2 2 2 3 2 3 4" xfId="15852" xr:uid="{00000000-0005-0000-0000-00008B2D0000}"/>
    <cellStyle name="Normal 5 2 2 2 3 2 3 5" xfId="8736" xr:uid="{00000000-0005-0000-0000-00008C2D0000}"/>
    <cellStyle name="Normal 5 2 2 2 3 2 4" xfId="3402" xr:uid="{00000000-0005-0000-0000-00008D2D0000}"/>
    <cellStyle name="Normal 5 2 2 2 3 2 4 2" xfId="6954" xr:uid="{00000000-0005-0000-0000-00008E2D0000}"/>
    <cellStyle name="Normal 5 2 2 2 3 2 4 2 2" xfId="21180" xr:uid="{00000000-0005-0000-0000-00008F2D0000}"/>
    <cellStyle name="Normal 5 2 2 2 3 2 4 2 3" xfId="14064" xr:uid="{00000000-0005-0000-0000-0000902D0000}"/>
    <cellStyle name="Normal 5 2 2 2 3 2 4 3" xfId="24732" xr:uid="{00000000-0005-0000-0000-0000912D0000}"/>
    <cellStyle name="Normal 5 2 2 2 3 2 4 4" xfId="17628" xr:uid="{00000000-0005-0000-0000-0000922D0000}"/>
    <cellStyle name="Normal 5 2 2 2 3 2 4 5" xfId="10512" xr:uid="{00000000-0005-0000-0000-0000932D0000}"/>
    <cellStyle name="Normal 5 2 2 2 3 2 5" xfId="4290" xr:uid="{00000000-0005-0000-0000-0000942D0000}"/>
    <cellStyle name="Normal 5 2 2 2 3 2 5 2" xfId="18516" xr:uid="{00000000-0005-0000-0000-0000952D0000}"/>
    <cellStyle name="Normal 5 2 2 2 3 2 5 3" xfId="11400" xr:uid="{00000000-0005-0000-0000-0000962D0000}"/>
    <cellStyle name="Normal 5 2 2 2 3 2 6" xfId="22068" xr:uid="{00000000-0005-0000-0000-0000972D0000}"/>
    <cellStyle name="Normal 5 2 2 2 3 2 7" xfId="14958" xr:uid="{00000000-0005-0000-0000-0000982D0000}"/>
    <cellStyle name="Normal 5 2 2 2 3 2 8" xfId="7842" xr:uid="{00000000-0005-0000-0000-0000992D0000}"/>
    <cellStyle name="Normal 5 2 2 2 3 3" xfId="2070" xr:uid="{00000000-0005-0000-0000-00009A2D0000}"/>
    <cellStyle name="Normal 5 2 2 2 3 3 2" xfId="5622" xr:uid="{00000000-0005-0000-0000-00009B2D0000}"/>
    <cellStyle name="Normal 5 2 2 2 3 3 2 2" xfId="19848" xr:uid="{00000000-0005-0000-0000-00009C2D0000}"/>
    <cellStyle name="Normal 5 2 2 2 3 3 2 3" xfId="12732" xr:uid="{00000000-0005-0000-0000-00009D2D0000}"/>
    <cellStyle name="Normal 5 2 2 2 3 3 3" xfId="23400" xr:uid="{00000000-0005-0000-0000-00009E2D0000}"/>
    <cellStyle name="Normal 5 2 2 2 3 3 4" xfId="16296" xr:uid="{00000000-0005-0000-0000-00009F2D0000}"/>
    <cellStyle name="Normal 5 2 2 2 3 3 5" xfId="9180" xr:uid="{00000000-0005-0000-0000-0000A02D0000}"/>
    <cellStyle name="Normal 5 2 2 2 3 4" xfId="1182" xr:uid="{00000000-0005-0000-0000-0000A12D0000}"/>
    <cellStyle name="Normal 5 2 2 2 3 4 2" xfId="4734" xr:uid="{00000000-0005-0000-0000-0000A22D0000}"/>
    <cellStyle name="Normal 5 2 2 2 3 4 2 2" xfId="18960" xr:uid="{00000000-0005-0000-0000-0000A32D0000}"/>
    <cellStyle name="Normal 5 2 2 2 3 4 2 3" xfId="11844" xr:uid="{00000000-0005-0000-0000-0000A42D0000}"/>
    <cellStyle name="Normal 5 2 2 2 3 4 3" xfId="22512" xr:uid="{00000000-0005-0000-0000-0000A52D0000}"/>
    <cellStyle name="Normal 5 2 2 2 3 4 4" xfId="15408" xr:uid="{00000000-0005-0000-0000-0000A62D0000}"/>
    <cellStyle name="Normal 5 2 2 2 3 4 5" xfId="8292" xr:uid="{00000000-0005-0000-0000-0000A72D0000}"/>
    <cellStyle name="Normal 5 2 2 2 3 5" xfId="2958" xr:uid="{00000000-0005-0000-0000-0000A82D0000}"/>
    <cellStyle name="Normal 5 2 2 2 3 5 2" xfId="6510" xr:uid="{00000000-0005-0000-0000-0000A92D0000}"/>
    <cellStyle name="Normal 5 2 2 2 3 5 2 2" xfId="20736" xr:uid="{00000000-0005-0000-0000-0000AA2D0000}"/>
    <cellStyle name="Normal 5 2 2 2 3 5 2 3" xfId="13620" xr:uid="{00000000-0005-0000-0000-0000AB2D0000}"/>
    <cellStyle name="Normal 5 2 2 2 3 5 3" xfId="24288" xr:uid="{00000000-0005-0000-0000-0000AC2D0000}"/>
    <cellStyle name="Normal 5 2 2 2 3 5 4" xfId="17184" xr:uid="{00000000-0005-0000-0000-0000AD2D0000}"/>
    <cellStyle name="Normal 5 2 2 2 3 5 5" xfId="10068" xr:uid="{00000000-0005-0000-0000-0000AE2D0000}"/>
    <cellStyle name="Normal 5 2 2 2 3 6" xfId="3846" xr:uid="{00000000-0005-0000-0000-0000AF2D0000}"/>
    <cellStyle name="Normal 5 2 2 2 3 6 2" xfId="18072" xr:uid="{00000000-0005-0000-0000-0000B02D0000}"/>
    <cellStyle name="Normal 5 2 2 2 3 6 3" xfId="10956" xr:uid="{00000000-0005-0000-0000-0000B12D0000}"/>
    <cellStyle name="Normal 5 2 2 2 3 7" xfId="21624" xr:uid="{00000000-0005-0000-0000-0000B22D0000}"/>
    <cellStyle name="Normal 5 2 2 2 3 8" xfId="14514" xr:uid="{00000000-0005-0000-0000-0000B32D0000}"/>
    <cellStyle name="Normal 5 2 2 2 3 9" xfId="7398" xr:uid="{00000000-0005-0000-0000-0000B42D0000}"/>
    <cellStyle name="Normal 5 2 2 2 4" xfId="510" xr:uid="{00000000-0005-0000-0000-0000B52D0000}"/>
    <cellStyle name="Normal 5 2 2 2 4 2" xfId="2292" xr:uid="{00000000-0005-0000-0000-0000B62D0000}"/>
    <cellStyle name="Normal 5 2 2 2 4 2 2" xfId="5844" xr:uid="{00000000-0005-0000-0000-0000B72D0000}"/>
    <cellStyle name="Normal 5 2 2 2 4 2 2 2" xfId="20070" xr:uid="{00000000-0005-0000-0000-0000B82D0000}"/>
    <cellStyle name="Normal 5 2 2 2 4 2 2 3" xfId="12954" xr:uid="{00000000-0005-0000-0000-0000B92D0000}"/>
    <cellStyle name="Normal 5 2 2 2 4 2 3" xfId="23622" xr:uid="{00000000-0005-0000-0000-0000BA2D0000}"/>
    <cellStyle name="Normal 5 2 2 2 4 2 4" xfId="16518" xr:uid="{00000000-0005-0000-0000-0000BB2D0000}"/>
    <cellStyle name="Normal 5 2 2 2 4 2 5" xfId="9402" xr:uid="{00000000-0005-0000-0000-0000BC2D0000}"/>
    <cellStyle name="Normal 5 2 2 2 4 3" xfId="1404" xr:uid="{00000000-0005-0000-0000-0000BD2D0000}"/>
    <cellStyle name="Normal 5 2 2 2 4 3 2" xfId="4956" xr:uid="{00000000-0005-0000-0000-0000BE2D0000}"/>
    <cellStyle name="Normal 5 2 2 2 4 3 2 2" xfId="19182" xr:uid="{00000000-0005-0000-0000-0000BF2D0000}"/>
    <cellStyle name="Normal 5 2 2 2 4 3 2 3" xfId="12066" xr:uid="{00000000-0005-0000-0000-0000C02D0000}"/>
    <cellStyle name="Normal 5 2 2 2 4 3 3" xfId="22734" xr:uid="{00000000-0005-0000-0000-0000C12D0000}"/>
    <cellStyle name="Normal 5 2 2 2 4 3 4" xfId="15630" xr:uid="{00000000-0005-0000-0000-0000C22D0000}"/>
    <cellStyle name="Normal 5 2 2 2 4 3 5" xfId="8514" xr:uid="{00000000-0005-0000-0000-0000C32D0000}"/>
    <cellStyle name="Normal 5 2 2 2 4 4" xfId="3180" xr:uid="{00000000-0005-0000-0000-0000C42D0000}"/>
    <cellStyle name="Normal 5 2 2 2 4 4 2" xfId="6732" xr:uid="{00000000-0005-0000-0000-0000C52D0000}"/>
    <cellStyle name="Normal 5 2 2 2 4 4 2 2" xfId="20958" xr:uid="{00000000-0005-0000-0000-0000C62D0000}"/>
    <cellStyle name="Normal 5 2 2 2 4 4 2 3" xfId="13842" xr:uid="{00000000-0005-0000-0000-0000C72D0000}"/>
    <cellStyle name="Normal 5 2 2 2 4 4 3" xfId="24510" xr:uid="{00000000-0005-0000-0000-0000C82D0000}"/>
    <cellStyle name="Normal 5 2 2 2 4 4 4" xfId="17406" xr:uid="{00000000-0005-0000-0000-0000C92D0000}"/>
    <cellStyle name="Normal 5 2 2 2 4 4 5" xfId="10290" xr:uid="{00000000-0005-0000-0000-0000CA2D0000}"/>
    <cellStyle name="Normal 5 2 2 2 4 5" xfId="4068" xr:uid="{00000000-0005-0000-0000-0000CB2D0000}"/>
    <cellStyle name="Normal 5 2 2 2 4 5 2" xfId="18294" xr:uid="{00000000-0005-0000-0000-0000CC2D0000}"/>
    <cellStyle name="Normal 5 2 2 2 4 5 3" xfId="11178" xr:uid="{00000000-0005-0000-0000-0000CD2D0000}"/>
    <cellStyle name="Normal 5 2 2 2 4 6" xfId="21846" xr:uid="{00000000-0005-0000-0000-0000CE2D0000}"/>
    <cellStyle name="Normal 5 2 2 2 4 7" xfId="14736" xr:uid="{00000000-0005-0000-0000-0000CF2D0000}"/>
    <cellStyle name="Normal 5 2 2 2 4 8" xfId="7620" xr:uid="{00000000-0005-0000-0000-0000D02D0000}"/>
    <cellStyle name="Normal 5 2 2 2 5" xfId="1848" xr:uid="{00000000-0005-0000-0000-0000D12D0000}"/>
    <cellStyle name="Normal 5 2 2 2 5 2" xfId="5400" xr:uid="{00000000-0005-0000-0000-0000D22D0000}"/>
    <cellStyle name="Normal 5 2 2 2 5 2 2" xfId="19626" xr:uid="{00000000-0005-0000-0000-0000D32D0000}"/>
    <cellStyle name="Normal 5 2 2 2 5 2 3" xfId="12510" xr:uid="{00000000-0005-0000-0000-0000D42D0000}"/>
    <cellStyle name="Normal 5 2 2 2 5 3" xfId="23178" xr:uid="{00000000-0005-0000-0000-0000D52D0000}"/>
    <cellStyle name="Normal 5 2 2 2 5 4" xfId="16074" xr:uid="{00000000-0005-0000-0000-0000D62D0000}"/>
    <cellStyle name="Normal 5 2 2 2 5 5" xfId="8958" xr:uid="{00000000-0005-0000-0000-0000D72D0000}"/>
    <cellStyle name="Normal 5 2 2 2 6" xfId="960" xr:uid="{00000000-0005-0000-0000-0000D82D0000}"/>
    <cellStyle name="Normal 5 2 2 2 6 2" xfId="4512" xr:uid="{00000000-0005-0000-0000-0000D92D0000}"/>
    <cellStyle name="Normal 5 2 2 2 6 2 2" xfId="18738" xr:uid="{00000000-0005-0000-0000-0000DA2D0000}"/>
    <cellStyle name="Normal 5 2 2 2 6 2 3" xfId="11622" xr:uid="{00000000-0005-0000-0000-0000DB2D0000}"/>
    <cellStyle name="Normal 5 2 2 2 6 3" xfId="22290" xr:uid="{00000000-0005-0000-0000-0000DC2D0000}"/>
    <cellStyle name="Normal 5 2 2 2 6 4" xfId="15186" xr:uid="{00000000-0005-0000-0000-0000DD2D0000}"/>
    <cellStyle name="Normal 5 2 2 2 6 5" xfId="8070" xr:uid="{00000000-0005-0000-0000-0000DE2D0000}"/>
    <cellStyle name="Normal 5 2 2 2 7" xfId="2736" xr:uid="{00000000-0005-0000-0000-0000DF2D0000}"/>
    <cellStyle name="Normal 5 2 2 2 7 2" xfId="6288" xr:uid="{00000000-0005-0000-0000-0000E02D0000}"/>
    <cellStyle name="Normal 5 2 2 2 7 2 2" xfId="20514" xr:uid="{00000000-0005-0000-0000-0000E12D0000}"/>
    <cellStyle name="Normal 5 2 2 2 7 2 3" xfId="13398" xr:uid="{00000000-0005-0000-0000-0000E22D0000}"/>
    <cellStyle name="Normal 5 2 2 2 7 3" xfId="24066" xr:uid="{00000000-0005-0000-0000-0000E32D0000}"/>
    <cellStyle name="Normal 5 2 2 2 7 4" xfId="16962" xr:uid="{00000000-0005-0000-0000-0000E42D0000}"/>
    <cellStyle name="Normal 5 2 2 2 7 5" xfId="9846" xr:uid="{00000000-0005-0000-0000-0000E52D0000}"/>
    <cellStyle name="Normal 5 2 2 2 8" xfId="3624" xr:uid="{00000000-0005-0000-0000-0000E62D0000}"/>
    <cellStyle name="Normal 5 2 2 2 8 2" xfId="17850" xr:uid="{00000000-0005-0000-0000-0000E72D0000}"/>
    <cellStyle name="Normal 5 2 2 2 8 3" xfId="10734" xr:uid="{00000000-0005-0000-0000-0000E82D0000}"/>
    <cellStyle name="Normal 5 2 2 2 9" xfId="21402" xr:uid="{00000000-0005-0000-0000-0000E92D0000}"/>
    <cellStyle name="Normal 5 2 2 3" xfId="103" xr:uid="{00000000-0005-0000-0000-0000EA2D0000}"/>
    <cellStyle name="Normal 5 2 2 3 10" xfId="14329" xr:uid="{00000000-0005-0000-0000-0000EB2D0000}"/>
    <cellStyle name="Normal 5 2 2 3 11" xfId="7213" xr:uid="{00000000-0005-0000-0000-0000EC2D0000}"/>
    <cellStyle name="Normal 5 2 2 3 2" xfId="214" xr:uid="{00000000-0005-0000-0000-0000ED2D0000}"/>
    <cellStyle name="Normal 5 2 2 3 2 10" xfId="7324" xr:uid="{00000000-0005-0000-0000-0000EE2D0000}"/>
    <cellStyle name="Normal 5 2 2 3 2 2" xfId="436" xr:uid="{00000000-0005-0000-0000-0000EF2D0000}"/>
    <cellStyle name="Normal 5 2 2 3 2 2 2" xfId="880" xr:uid="{00000000-0005-0000-0000-0000F02D0000}"/>
    <cellStyle name="Normal 5 2 2 3 2 2 2 2" xfId="2662" xr:uid="{00000000-0005-0000-0000-0000F12D0000}"/>
    <cellStyle name="Normal 5 2 2 3 2 2 2 2 2" xfId="6214" xr:uid="{00000000-0005-0000-0000-0000F22D0000}"/>
    <cellStyle name="Normal 5 2 2 3 2 2 2 2 2 2" xfId="20440" xr:uid="{00000000-0005-0000-0000-0000F32D0000}"/>
    <cellStyle name="Normal 5 2 2 3 2 2 2 2 2 3" xfId="13324" xr:uid="{00000000-0005-0000-0000-0000F42D0000}"/>
    <cellStyle name="Normal 5 2 2 3 2 2 2 2 3" xfId="23992" xr:uid="{00000000-0005-0000-0000-0000F52D0000}"/>
    <cellStyle name="Normal 5 2 2 3 2 2 2 2 4" xfId="16888" xr:uid="{00000000-0005-0000-0000-0000F62D0000}"/>
    <cellStyle name="Normal 5 2 2 3 2 2 2 2 5" xfId="9772" xr:uid="{00000000-0005-0000-0000-0000F72D0000}"/>
    <cellStyle name="Normal 5 2 2 3 2 2 2 3" xfId="1774" xr:uid="{00000000-0005-0000-0000-0000F82D0000}"/>
    <cellStyle name="Normal 5 2 2 3 2 2 2 3 2" xfId="5326" xr:uid="{00000000-0005-0000-0000-0000F92D0000}"/>
    <cellStyle name="Normal 5 2 2 3 2 2 2 3 2 2" xfId="19552" xr:uid="{00000000-0005-0000-0000-0000FA2D0000}"/>
    <cellStyle name="Normal 5 2 2 3 2 2 2 3 2 3" xfId="12436" xr:uid="{00000000-0005-0000-0000-0000FB2D0000}"/>
    <cellStyle name="Normal 5 2 2 3 2 2 2 3 3" xfId="23104" xr:uid="{00000000-0005-0000-0000-0000FC2D0000}"/>
    <cellStyle name="Normal 5 2 2 3 2 2 2 3 4" xfId="16000" xr:uid="{00000000-0005-0000-0000-0000FD2D0000}"/>
    <cellStyle name="Normal 5 2 2 3 2 2 2 3 5" xfId="8884" xr:uid="{00000000-0005-0000-0000-0000FE2D0000}"/>
    <cellStyle name="Normal 5 2 2 3 2 2 2 4" xfId="3550" xr:uid="{00000000-0005-0000-0000-0000FF2D0000}"/>
    <cellStyle name="Normal 5 2 2 3 2 2 2 4 2" xfId="7102" xr:uid="{00000000-0005-0000-0000-0000002E0000}"/>
    <cellStyle name="Normal 5 2 2 3 2 2 2 4 2 2" xfId="21328" xr:uid="{00000000-0005-0000-0000-0000012E0000}"/>
    <cellStyle name="Normal 5 2 2 3 2 2 2 4 2 3" xfId="14212" xr:uid="{00000000-0005-0000-0000-0000022E0000}"/>
    <cellStyle name="Normal 5 2 2 3 2 2 2 4 3" xfId="24880" xr:uid="{00000000-0005-0000-0000-0000032E0000}"/>
    <cellStyle name="Normal 5 2 2 3 2 2 2 4 4" xfId="17776" xr:uid="{00000000-0005-0000-0000-0000042E0000}"/>
    <cellStyle name="Normal 5 2 2 3 2 2 2 4 5" xfId="10660" xr:uid="{00000000-0005-0000-0000-0000052E0000}"/>
    <cellStyle name="Normal 5 2 2 3 2 2 2 5" xfId="4438" xr:uid="{00000000-0005-0000-0000-0000062E0000}"/>
    <cellStyle name="Normal 5 2 2 3 2 2 2 5 2" xfId="18664" xr:uid="{00000000-0005-0000-0000-0000072E0000}"/>
    <cellStyle name="Normal 5 2 2 3 2 2 2 5 3" xfId="11548" xr:uid="{00000000-0005-0000-0000-0000082E0000}"/>
    <cellStyle name="Normal 5 2 2 3 2 2 2 6" xfId="22216" xr:uid="{00000000-0005-0000-0000-0000092E0000}"/>
    <cellStyle name="Normal 5 2 2 3 2 2 2 7" xfId="15106" xr:uid="{00000000-0005-0000-0000-00000A2E0000}"/>
    <cellStyle name="Normal 5 2 2 3 2 2 2 8" xfId="7990" xr:uid="{00000000-0005-0000-0000-00000B2E0000}"/>
    <cellStyle name="Normal 5 2 2 3 2 2 3" xfId="2218" xr:uid="{00000000-0005-0000-0000-00000C2E0000}"/>
    <cellStyle name="Normal 5 2 2 3 2 2 3 2" xfId="5770" xr:uid="{00000000-0005-0000-0000-00000D2E0000}"/>
    <cellStyle name="Normal 5 2 2 3 2 2 3 2 2" xfId="19996" xr:uid="{00000000-0005-0000-0000-00000E2E0000}"/>
    <cellStyle name="Normal 5 2 2 3 2 2 3 2 3" xfId="12880" xr:uid="{00000000-0005-0000-0000-00000F2E0000}"/>
    <cellStyle name="Normal 5 2 2 3 2 2 3 3" xfId="23548" xr:uid="{00000000-0005-0000-0000-0000102E0000}"/>
    <cellStyle name="Normal 5 2 2 3 2 2 3 4" xfId="16444" xr:uid="{00000000-0005-0000-0000-0000112E0000}"/>
    <cellStyle name="Normal 5 2 2 3 2 2 3 5" xfId="9328" xr:uid="{00000000-0005-0000-0000-0000122E0000}"/>
    <cellStyle name="Normal 5 2 2 3 2 2 4" xfId="1330" xr:uid="{00000000-0005-0000-0000-0000132E0000}"/>
    <cellStyle name="Normal 5 2 2 3 2 2 4 2" xfId="4882" xr:uid="{00000000-0005-0000-0000-0000142E0000}"/>
    <cellStyle name="Normal 5 2 2 3 2 2 4 2 2" xfId="19108" xr:uid="{00000000-0005-0000-0000-0000152E0000}"/>
    <cellStyle name="Normal 5 2 2 3 2 2 4 2 3" xfId="11992" xr:uid="{00000000-0005-0000-0000-0000162E0000}"/>
    <cellStyle name="Normal 5 2 2 3 2 2 4 3" xfId="22660" xr:uid="{00000000-0005-0000-0000-0000172E0000}"/>
    <cellStyle name="Normal 5 2 2 3 2 2 4 4" xfId="15556" xr:uid="{00000000-0005-0000-0000-0000182E0000}"/>
    <cellStyle name="Normal 5 2 2 3 2 2 4 5" xfId="8440" xr:uid="{00000000-0005-0000-0000-0000192E0000}"/>
    <cellStyle name="Normal 5 2 2 3 2 2 5" xfId="3106" xr:uid="{00000000-0005-0000-0000-00001A2E0000}"/>
    <cellStyle name="Normal 5 2 2 3 2 2 5 2" xfId="6658" xr:uid="{00000000-0005-0000-0000-00001B2E0000}"/>
    <cellStyle name="Normal 5 2 2 3 2 2 5 2 2" xfId="20884" xr:uid="{00000000-0005-0000-0000-00001C2E0000}"/>
    <cellStyle name="Normal 5 2 2 3 2 2 5 2 3" xfId="13768" xr:uid="{00000000-0005-0000-0000-00001D2E0000}"/>
    <cellStyle name="Normal 5 2 2 3 2 2 5 3" xfId="24436" xr:uid="{00000000-0005-0000-0000-00001E2E0000}"/>
    <cellStyle name="Normal 5 2 2 3 2 2 5 4" xfId="17332" xr:uid="{00000000-0005-0000-0000-00001F2E0000}"/>
    <cellStyle name="Normal 5 2 2 3 2 2 5 5" xfId="10216" xr:uid="{00000000-0005-0000-0000-0000202E0000}"/>
    <cellStyle name="Normal 5 2 2 3 2 2 6" xfId="3994" xr:uid="{00000000-0005-0000-0000-0000212E0000}"/>
    <cellStyle name="Normal 5 2 2 3 2 2 6 2" xfId="18220" xr:uid="{00000000-0005-0000-0000-0000222E0000}"/>
    <cellStyle name="Normal 5 2 2 3 2 2 6 3" xfId="11104" xr:uid="{00000000-0005-0000-0000-0000232E0000}"/>
    <cellStyle name="Normal 5 2 2 3 2 2 7" xfId="21772" xr:uid="{00000000-0005-0000-0000-0000242E0000}"/>
    <cellStyle name="Normal 5 2 2 3 2 2 8" xfId="14662" xr:uid="{00000000-0005-0000-0000-0000252E0000}"/>
    <cellStyle name="Normal 5 2 2 3 2 2 9" xfId="7546" xr:uid="{00000000-0005-0000-0000-0000262E0000}"/>
    <cellStyle name="Normal 5 2 2 3 2 3" xfId="658" xr:uid="{00000000-0005-0000-0000-0000272E0000}"/>
    <cellStyle name="Normal 5 2 2 3 2 3 2" xfId="2440" xr:uid="{00000000-0005-0000-0000-0000282E0000}"/>
    <cellStyle name="Normal 5 2 2 3 2 3 2 2" xfId="5992" xr:uid="{00000000-0005-0000-0000-0000292E0000}"/>
    <cellStyle name="Normal 5 2 2 3 2 3 2 2 2" xfId="20218" xr:uid="{00000000-0005-0000-0000-00002A2E0000}"/>
    <cellStyle name="Normal 5 2 2 3 2 3 2 2 3" xfId="13102" xr:uid="{00000000-0005-0000-0000-00002B2E0000}"/>
    <cellStyle name="Normal 5 2 2 3 2 3 2 3" xfId="23770" xr:uid="{00000000-0005-0000-0000-00002C2E0000}"/>
    <cellStyle name="Normal 5 2 2 3 2 3 2 4" xfId="16666" xr:uid="{00000000-0005-0000-0000-00002D2E0000}"/>
    <cellStyle name="Normal 5 2 2 3 2 3 2 5" xfId="9550" xr:uid="{00000000-0005-0000-0000-00002E2E0000}"/>
    <cellStyle name="Normal 5 2 2 3 2 3 3" xfId="1552" xr:uid="{00000000-0005-0000-0000-00002F2E0000}"/>
    <cellStyle name="Normal 5 2 2 3 2 3 3 2" xfId="5104" xr:uid="{00000000-0005-0000-0000-0000302E0000}"/>
    <cellStyle name="Normal 5 2 2 3 2 3 3 2 2" xfId="19330" xr:uid="{00000000-0005-0000-0000-0000312E0000}"/>
    <cellStyle name="Normal 5 2 2 3 2 3 3 2 3" xfId="12214" xr:uid="{00000000-0005-0000-0000-0000322E0000}"/>
    <cellStyle name="Normal 5 2 2 3 2 3 3 3" xfId="22882" xr:uid="{00000000-0005-0000-0000-0000332E0000}"/>
    <cellStyle name="Normal 5 2 2 3 2 3 3 4" xfId="15778" xr:uid="{00000000-0005-0000-0000-0000342E0000}"/>
    <cellStyle name="Normal 5 2 2 3 2 3 3 5" xfId="8662" xr:uid="{00000000-0005-0000-0000-0000352E0000}"/>
    <cellStyle name="Normal 5 2 2 3 2 3 4" xfId="3328" xr:uid="{00000000-0005-0000-0000-0000362E0000}"/>
    <cellStyle name="Normal 5 2 2 3 2 3 4 2" xfId="6880" xr:uid="{00000000-0005-0000-0000-0000372E0000}"/>
    <cellStyle name="Normal 5 2 2 3 2 3 4 2 2" xfId="21106" xr:uid="{00000000-0005-0000-0000-0000382E0000}"/>
    <cellStyle name="Normal 5 2 2 3 2 3 4 2 3" xfId="13990" xr:uid="{00000000-0005-0000-0000-0000392E0000}"/>
    <cellStyle name="Normal 5 2 2 3 2 3 4 3" xfId="24658" xr:uid="{00000000-0005-0000-0000-00003A2E0000}"/>
    <cellStyle name="Normal 5 2 2 3 2 3 4 4" xfId="17554" xr:uid="{00000000-0005-0000-0000-00003B2E0000}"/>
    <cellStyle name="Normal 5 2 2 3 2 3 4 5" xfId="10438" xr:uid="{00000000-0005-0000-0000-00003C2E0000}"/>
    <cellStyle name="Normal 5 2 2 3 2 3 5" xfId="4216" xr:uid="{00000000-0005-0000-0000-00003D2E0000}"/>
    <cellStyle name="Normal 5 2 2 3 2 3 5 2" xfId="18442" xr:uid="{00000000-0005-0000-0000-00003E2E0000}"/>
    <cellStyle name="Normal 5 2 2 3 2 3 5 3" xfId="11326" xr:uid="{00000000-0005-0000-0000-00003F2E0000}"/>
    <cellStyle name="Normal 5 2 2 3 2 3 6" xfId="21994" xr:uid="{00000000-0005-0000-0000-0000402E0000}"/>
    <cellStyle name="Normal 5 2 2 3 2 3 7" xfId="14884" xr:uid="{00000000-0005-0000-0000-0000412E0000}"/>
    <cellStyle name="Normal 5 2 2 3 2 3 8" xfId="7768" xr:uid="{00000000-0005-0000-0000-0000422E0000}"/>
    <cellStyle name="Normal 5 2 2 3 2 4" xfId="1996" xr:uid="{00000000-0005-0000-0000-0000432E0000}"/>
    <cellStyle name="Normal 5 2 2 3 2 4 2" xfId="5548" xr:uid="{00000000-0005-0000-0000-0000442E0000}"/>
    <cellStyle name="Normal 5 2 2 3 2 4 2 2" xfId="19774" xr:uid="{00000000-0005-0000-0000-0000452E0000}"/>
    <cellStyle name="Normal 5 2 2 3 2 4 2 3" xfId="12658" xr:uid="{00000000-0005-0000-0000-0000462E0000}"/>
    <cellStyle name="Normal 5 2 2 3 2 4 3" xfId="23326" xr:uid="{00000000-0005-0000-0000-0000472E0000}"/>
    <cellStyle name="Normal 5 2 2 3 2 4 4" xfId="16222" xr:uid="{00000000-0005-0000-0000-0000482E0000}"/>
    <cellStyle name="Normal 5 2 2 3 2 4 5" xfId="9106" xr:uid="{00000000-0005-0000-0000-0000492E0000}"/>
    <cellStyle name="Normal 5 2 2 3 2 5" xfId="1108" xr:uid="{00000000-0005-0000-0000-00004A2E0000}"/>
    <cellStyle name="Normal 5 2 2 3 2 5 2" xfId="4660" xr:uid="{00000000-0005-0000-0000-00004B2E0000}"/>
    <cellStyle name="Normal 5 2 2 3 2 5 2 2" xfId="18886" xr:uid="{00000000-0005-0000-0000-00004C2E0000}"/>
    <cellStyle name="Normal 5 2 2 3 2 5 2 3" xfId="11770" xr:uid="{00000000-0005-0000-0000-00004D2E0000}"/>
    <cellStyle name="Normal 5 2 2 3 2 5 3" xfId="22438" xr:uid="{00000000-0005-0000-0000-00004E2E0000}"/>
    <cellStyle name="Normal 5 2 2 3 2 5 4" xfId="15334" xr:uid="{00000000-0005-0000-0000-00004F2E0000}"/>
    <cellStyle name="Normal 5 2 2 3 2 5 5" xfId="8218" xr:uid="{00000000-0005-0000-0000-0000502E0000}"/>
    <cellStyle name="Normal 5 2 2 3 2 6" xfId="2884" xr:uid="{00000000-0005-0000-0000-0000512E0000}"/>
    <cellStyle name="Normal 5 2 2 3 2 6 2" xfId="6436" xr:uid="{00000000-0005-0000-0000-0000522E0000}"/>
    <cellStyle name="Normal 5 2 2 3 2 6 2 2" xfId="20662" xr:uid="{00000000-0005-0000-0000-0000532E0000}"/>
    <cellStyle name="Normal 5 2 2 3 2 6 2 3" xfId="13546" xr:uid="{00000000-0005-0000-0000-0000542E0000}"/>
    <cellStyle name="Normal 5 2 2 3 2 6 3" xfId="24214" xr:uid="{00000000-0005-0000-0000-0000552E0000}"/>
    <cellStyle name="Normal 5 2 2 3 2 6 4" xfId="17110" xr:uid="{00000000-0005-0000-0000-0000562E0000}"/>
    <cellStyle name="Normal 5 2 2 3 2 6 5" xfId="9994" xr:uid="{00000000-0005-0000-0000-0000572E0000}"/>
    <cellStyle name="Normal 5 2 2 3 2 7" xfId="3772" xr:uid="{00000000-0005-0000-0000-0000582E0000}"/>
    <cellStyle name="Normal 5 2 2 3 2 7 2" xfId="17998" xr:uid="{00000000-0005-0000-0000-0000592E0000}"/>
    <cellStyle name="Normal 5 2 2 3 2 7 3" xfId="10882" xr:uid="{00000000-0005-0000-0000-00005A2E0000}"/>
    <cellStyle name="Normal 5 2 2 3 2 8" xfId="21550" xr:uid="{00000000-0005-0000-0000-00005B2E0000}"/>
    <cellStyle name="Normal 5 2 2 3 2 9" xfId="14440" xr:uid="{00000000-0005-0000-0000-00005C2E0000}"/>
    <cellStyle name="Normal 5 2 2 3 3" xfId="325" xr:uid="{00000000-0005-0000-0000-00005D2E0000}"/>
    <cellStyle name="Normal 5 2 2 3 3 2" xfId="769" xr:uid="{00000000-0005-0000-0000-00005E2E0000}"/>
    <cellStyle name="Normal 5 2 2 3 3 2 2" xfId="2551" xr:uid="{00000000-0005-0000-0000-00005F2E0000}"/>
    <cellStyle name="Normal 5 2 2 3 3 2 2 2" xfId="6103" xr:uid="{00000000-0005-0000-0000-0000602E0000}"/>
    <cellStyle name="Normal 5 2 2 3 3 2 2 2 2" xfId="20329" xr:uid="{00000000-0005-0000-0000-0000612E0000}"/>
    <cellStyle name="Normal 5 2 2 3 3 2 2 2 3" xfId="13213" xr:uid="{00000000-0005-0000-0000-0000622E0000}"/>
    <cellStyle name="Normal 5 2 2 3 3 2 2 3" xfId="23881" xr:uid="{00000000-0005-0000-0000-0000632E0000}"/>
    <cellStyle name="Normal 5 2 2 3 3 2 2 4" xfId="16777" xr:uid="{00000000-0005-0000-0000-0000642E0000}"/>
    <cellStyle name="Normal 5 2 2 3 3 2 2 5" xfId="9661" xr:uid="{00000000-0005-0000-0000-0000652E0000}"/>
    <cellStyle name="Normal 5 2 2 3 3 2 3" xfId="1663" xr:uid="{00000000-0005-0000-0000-0000662E0000}"/>
    <cellStyle name="Normal 5 2 2 3 3 2 3 2" xfId="5215" xr:uid="{00000000-0005-0000-0000-0000672E0000}"/>
    <cellStyle name="Normal 5 2 2 3 3 2 3 2 2" xfId="19441" xr:uid="{00000000-0005-0000-0000-0000682E0000}"/>
    <cellStyle name="Normal 5 2 2 3 3 2 3 2 3" xfId="12325" xr:uid="{00000000-0005-0000-0000-0000692E0000}"/>
    <cellStyle name="Normal 5 2 2 3 3 2 3 3" xfId="22993" xr:uid="{00000000-0005-0000-0000-00006A2E0000}"/>
    <cellStyle name="Normal 5 2 2 3 3 2 3 4" xfId="15889" xr:uid="{00000000-0005-0000-0000-00006B2E0000}"/>
    <cellStyle name="Normal 5 2 2 3 3 2 3 5" xfId="8773" xr:uid="{00000000-0005-0000-0000-00006C2E0000}"/>
    <cellStyle name="Normal 5 2 2 3 3 2 4" xfId="3439" xr:uid="{00000000-0005-0000-0000-00006D2E0000}"/>
    <cellStyle name="Normal 5 2 2 3 3 2 4 2" xfId="6991" xr:uid="{00000000-0005-0000-0000-00006E2E0000}"/>
    <cellStyle name="Normal 5 2 2 3 3 2 4 2 2" xfId="21217" xr:uid="{00000000-0005-0000-0000-00006F2E0000}"/>
    <cellStyle name="Normal 5 2 2 3 3 2 4 2 3" xfId="14101" xr:uid="{00000000-0005-0000-0000-0000702E0000}"/>
    <cellStyle name="Normal 5 2 2 3 3 2 4 3" xfId="24769" xr:uid="{00000000-0005-0000-0000-0000712E0000}"/>
    <cellStyle name="Normal 5 2 2 3 3 2 4 4" xfId="17665" xr:uid="{00000000-0005-0000-0000-0000722E0000}"/>
    <cellStyle name="Normal 5 2 2 3 3 2 4 5" xfId="10549" xr:uid="{00000000-0005-0000-0000-0000732E0000}"/>
    <cellStyle name="Normal 5 2 2 3 3 2 5" xfId="4327" xr:uid="{00000000-0005-0000-0000-0000742E0000}"/>
    <cellStyle name="Normal 5 2 2 3 3 2 5 2" xfId="18553" xr:uid="{00000000-0005-0000-0000-0000752E0000}"/>
    <cellStyle name="Normal 5 2 2 3 3 2 5 3" xfId="11437" xr:uid="{00000000-0005-0000-0000-0000762E0000}"/>
    <cellStyle name="Normal 5 2 2 3 3 2 6" xfId="22105" xr:uid="{00000000-0005-0000-0000-0000772E0000}"/>
    <cellStyle name="Normal 5 2 2 3 3 2 7" xfId="14995" xr:uid="{00000000-0005-0000-0000-0000782E0000}"/>
    <cellStyle name="Normal 5 2 2 3 3 2 8" xfId="7879" xr:uid="{00000000-0005-0000-0000-0000792E0000}"/>
    <cellStyle name="Normal 5 2 2 3 3 3" xfId="2107" xr:uid="{00000000-0005-0000-0000-00007A2E0000}"/>
    <cellStyle name="Normal 5 2 2 3 3 3 2" xfId="5659" xr:uid="{00000000-0005-0000-0000-00007B2E0000}"/>
    <cellStyle name="Normal 5 2 2 3 3 3 2 2" xfId="19885" xr:uid="{00000000-0005-0000-0000-00007C2E0000}"/>
    <cellStyle name="Normal 5 2 2 3 3 3 2 3" xfId="12769" xr:uid="{00000000-0005-0000-0000-00007D2E0000}"/>
    <cellStyle name="Normal 5 2 2 3 3 3 3" xfId="23437" xr:uid="{00000000-0005-0000-0000-00007E2E0000}"/>
    <cellStyle name="Normal 5 2 2 3 3 3 4" xfId="16333" xr:uid="{00000000-0005-0000-0000-00007F2E0000}"/>
    <cellStyle name="Normal 5 2 2 3 3 3 5" xfId="9217" xr:uid="{00000000-0005-0000-0000-0000802E0000}"/>
    <cellStyle name="Normal 5 2 2 3 3 4" xfId="1219" xr:uid="{00000000-0005-0000-0000-0000812E0000}"/>
    <cellStyle name="Normal 5 2 2 3 3 4 2" xfId="4771" xr:uid="{00000000-0005-0000-0000-0000822E0000}"/>
    <cellStyle name="Normal 5 2 2 3 3 4 2 2" xfId="18997" xr:uid="{00000000-0005-0000-0000-0000832E0000}"/>
    <cellStyle name="Normal 5 2 2 3 3 4 2 3" xfId="11881" xr:uid="{00000000-0005-0000-0000-0000842E0000}"/>
    <cellStyle name="Normal 5 2 2 3 3 4 3" xfId="22549" xr:uid="{00000000-0005-0000-0000-0000852E0000}"/>
    <cellStyle name="Normal 5 2 2 3 3 4 4" xfId="15445" xr:uid="{00000000-0005-0000-0000-0000862E0000}"/>
    <cellStyle name="Normal 5 2 2 3 3 4 5" xfId="8329" xr:uid="{00000000-0005-0000-0000-0000872E0000}"/>
    <cellStyle name="Normal 5 2 2 3 3 5" xfId="2995" xr:uid="{00000000-0005-0000-0000-0000882E0000}"/>
    <cellStyle name="Normal 5 2 2 3 3 5 2" xfId="6547" xr:uid="{00000000-0005-0000-0000-0000892E0000}"/>
    <cellStyle name="Normal 5 2 2 3 3 5 2 2" xfId="20773" xr:uid="{00000000-0005-0000-0000-00008A2E0000}"/>
    <cellStyle name="Normal 5 2 2 3 3 5 2 3" xfId="13657" xr:uid="{00000000-0005-0000-0000-00008B2E0000}"/>
    <cellStyle name="Normal 5 2 2 3 3 5 3" xfId="24325" xr:uid="{00000000-0005-0000-0000-00008C2E0000}"/>
    <cellStyle name="Normal 5 2 2 3 3 5 4" xfId="17221" xr:uid="{00000000-0005-0000-0000-00008D2E0000}"/>
    <cellStyle name="Normal 5 2 2 3 3 5 5" xfId="10105" xr:uid="{00000000-0005-0000-0000-00008E2E0000}"/>
    <cellStyle name="Normal 5 2 2 3 3 6" xfId="3883" xr:uid="{00000000-0005-0000-0000-00008F2E0000}"/>
    <cellStyle name="Normal 5 2 2 3 3 6 2" xfId="18109" xr:uid="{00000000-0005-0000-0000-0000902E0000}"/>
    <cellStyle name="Normal 5 2 2 3 3 6 3" xfId="10993" xr:uid="{00000000-0005-0000-0000-0000912E0000}"/>
    <cellStyle name="Normal 5 2 2 3 3 7" xfId="21661" xr:uid="{00000000-0005-0000-0000-0000922E0000}"/>
    <cellStyle name="Normal 5 2 2 3 3 8" xfId="14551" xr:uid="{00000000-0005-0000-0000-0000932E0000}"/>
    <cellStyle name="Normal 5 2 2 3 3 9" xfId="7435" xr:uid="{00000000-0005-0000-0000-0000942E0000}"/>
    <cellStyle name="Normal 5 2 2 3 4" xfId="547" xr:uid="{00000000-0005-0000-0000-0000952E0000}"/>
    <cellStyle name="Normal 5 2 2 3 4 2" xfId="2329" xr:uid="{00000000-0005-0000-0000-0000962E0000}"/>
    <cellStyle name="Normal 5 2 2 3 4 2 2" xfId="5881" xr:uid="{00000000-0005-0000-0000-0000972E0000}"/>
    <cellStyle name="Normal 5 2 2 3 4 2 2 2" xfId="20107" xr:uid="{00000000-0005-0000-0000-0000982E0000}"/>
    <cellStyle name="Normal 5 2 2 3 4 2 2 3" xfId="12991" xr:uid="{00000000-0005-0000-0000-0000992E0000}"/>
    <cellStyle name="Normal 5 2 2 3 4 2 3" xfId="23659" xr:uid="{00000000-0005-0000-0000-00009A2E0000}"/>
    <cellStyle name="Normal 5 2 2 3 4 2 4" xfId="16555" xr:uid="{00000000-0005-0000-0000-00009B2E0000}"/>
    <cellStyle name="Normal 5 2 2 3 4 2 5" xfId="9439" xr:uid="{00000000-0005-0000-0000-00009C2E0000}"/>
    <cellStyle name="Normal 5 2 2 3 4 3" xfId="1441" xr:uid="{00000000-0005-0000-0000-00009D2E0000}"/>
    <cellStyle name="Normal 5 2 2 3 4 3 2" xfId="4993" xr:uid="{00000000-0005-0000-0000-00009E2E0000}"/>
    <cellStyle name="Normal 5 2 2 3 4 3 2 2" xfId="19219" xr:uid="{00000000-0005-0000-0000-00009F2E0000}"/>
    <cellStyle name="Normal 5 2 2 3 4 3 2 3" xfId="12103" xr:uid="{00000000-0005-0000-0000-0000A02E0000}"/>
    <cellStyle name="Normal 5 2 2 3 4 3 3" xfId="22771" xr:uid="{00000000-0005-0000-0000-0000A12E0000}"/>
    <cellStyle name="Normal 5 2 2 3 4 3 4" xfId="15667" xr:uid="{00000000-0005-0000-0000-0000A22E0000}"/>
    <cellStyle name="Normal 5 2 2 3 4 3 5" xfId="8551" xr:uid="{00000000-0005-0000-0000-0000A32E0000}"/>
    <cellStyle name="Normal 5 2 2 3 4 4" xfId="3217" xr:uid="{00000000-0005-0000-0000-0000A42E0000}"/>
    <cellStyle name="Normal 5 2 2 3 4 4 2" xfId="6769" xr:uid="{00000000-0005-0000-0000-0000A52E0000}"/>
    <cellStyle name="Normal 5 2 2 3 4 4 2 2" xfId="20995" xr:uid="{00000000-0005-0000-0000-0000A62E0000}"/>
    <cellStyle name="Normal 5 2 2 3 4 4 2 3" xfId="13879" xr:uid="{00000000-0005-0000-0000-0000A72E0000}"/>
    <cellStyle name="Normal 5 2 2 3 4 4 3" xfId="24547" xr:uid="{00000000-0005-0000-0000-0000A82E0000}"/>
    <cellStyle name="Normal 5 2 2 3 4 4 4" xfId="17443" xr:uid="{00000000-0005-0000-0000-0000A92E0000}"/>
    <cellStyle name="Normal 5 2 2 3 4 4 5" xfId="10327" xr:uid="{00000000-0005-0000-0000-0000AA2E0000}"/>
    <cellStyle name="Normal 5 2 2 3 4 5" xfId="4105" xr:uid="{00000000-0005-0000-0000-0000AB2E0000}"/>
    <cellStyle name="Normal 5 2 2 3 4 5 2" xfId="18331" xr:uid="{00000000-0005-0000-0000-0000AC2E0000}"/>
    <cellStyle name="Normal 5 2 2 3 4 5 3" xfId="11215" xr:uid="{00000000-0005-0000-0000-0000AD2E0000}"/>
    <cellStyle name="Normal 5 2 2 3 4 6" xfId="21883" xr:uid="{00000000-0005-0000-0000-0000AE2E0000}"/>
    <cellStyle name="Normal 5 2 2 3 4 7" xfId="14773" xr:uid="{00000000-0005-0000-0000-0000AF2E0000}"/>
    <cellStyle name="Normal 5 2 2 3 4 8" xfId="7657" xr:uid="{00000000-0005-0000-0000-0000B02E0000}"/>
    <cellStyle name="Normal 5 2 2 3 5" xfId="1885" xr:uid="{00000000-0005-0000-0000-0000B12E0000}"/>
    <cellStyle name="Normal 5 2 2 3 5 2" xfId="5437" xr:uid="{00000000-0005-0000-0000-0000B22E0000}"/>
    <cellStyle name="Normal 5 2 2 3 5 2 2" xfId="19663" xr:uid="{00000000-0005-0000-0000-0000B32E0000}"/>
    <cellStyle name="Normal 5 2 2 3 5 2 3" xfId="12547" xr:uid="{00000000-0005-0000-0000-0000B42E0000}"/>
    <cellStyle name="Normal 5 2 2 3 5 3" xfId="23215" xr:uid="{00000000-0005-0000-0000-0000B52E0000}"/>
    <cellStyle name="Normal 5 2 2 3 5 4" xfId="16111" xr:uid="{00000000-0005-0000-0000-0000B62E0000}"/>
    <cellStyle name="Normal 5 2 2 3 5 5" xfId="8995" xr:uid="{00000000-0005-0000-0000-0000B72E0000}"/>
    <cellStyle name="Normal 5 2 2 3 6" xfId="997" xr:uid="{00000000-0005-0000-0000-0000B82E0000}"/>
    <cellStyle name="Normal 5 2 2 3 6 2" xfId="4549" xr:uid="{00000000-0005-0000-0000-0000B92E0000}"/>
    <cellStyle name="Normal 5 2 2 3 6 2 2" xfId="18775" xr:uid="{00000000-0005-0000-0000-0000BA2E0000}"/>
    <cellStyle name="Normal 5 2 2 3 6 2 3" xfId="11659" xr:uid="{00000000-0005-0000-0000-0000BB2E0000}"/>
    <cellStyle name="Normal 5 2 2 3 6 3" xfId="22327" xr:uid="{00000000-0005-0000-0000-0000BC2E0000}"/>
    <cellStyle name="Normal 5 2 2 3 6 4" xfId="15223" xr:uid="{00000000-0005-0000-0000-0000BD2E0000}"/>
    <cellStyle name="Normal 5 2 2 3 6 5" xfId="8107" xr:uid="{00000000-0005-0000-0000-0000BE2E0000}"/>
    <cellStyle name="Normal 5 2 2 3 7" xfId="2773" xr:uid="{00000000-0005-0000-0000-0000BF2E0000}"/>
    <cellStyle name="Normal 5 2 2 3 7 2" xfId="6325" xr:uid="{00000000-0005-0000-0000-0000C02E0000}"/>
    <cellStyle name="Normal 5 2 2 3 7 2 2" xfId="20551" xr:uid="{00000000-0005-0000-0000-0000C12E0000}"/>
    <cellStyle name="Normal 5 2 2 3 7 2 3" xfId="13435" xr:uid="{00000000-0005-0000-0000-0000C22E0000}"/>
    <cellStyle name="Normal 5 2 2 3 7 3" xfId="24103" xr:uid="{00000000-0005-0000-0000-0000C32E0000}"/>
    <cellStyle name="Normal 5 2 2 3 7 4" xfId="16999" xr:uid="{00000000-0005-0000-0000-0000C42E0000}"/>
    <cellStyle name="Normal 5 2 2 3 7 5" xfId="9883" xr:uid="{00000000-0005-0000-0000-0000C52E0000}"/>
    <cellStyle name="Normal 5 2 2 3 8" xfId="3661" xr:uid="{00000000-0005-0000-0000-0000C62E0000}"/>
    <cellStyle name="Normal 5 2 2 3 8 2" xfId="17887" xr:uid="{00000000-0005-0000-0000-0000C72E0000}"/>
    <cellStyle name="Normal 5 2 2 3 8 3" xfId="10771" xr:uid="{00000000-0005-0000-0000-0000C82E0000}"/>
    <cellStyle name="Normal 5 2 2 3 9" xfId="21439" xr:uid="{00000000-0005-0000-0000-0000C92E0000}"/>
    <cellStyle name="Normal 5 2 2 4" xfId="140" xr:uid="{00000000-0005-0000-0000-0000CA2E0000}"/>
    <cellStyle name="Normal 5 2 2 4 10" xfId="7250" xr:uid="{00000000-0005-0000-0000-0000CB2E0000}"/>
    <cellStyle name="Normal 5 2 2 4 2" xfId="362" xr:uid="{00000000-0005-0000-0000-0000CC2E0000}"/>
    <cellStyle name="Normal 5 2 2 4 2 2" xfId="806" xr:uid="{00000000-0005-0000-0000-0000CD2E0000}"/>
    <cellStyle name="Normal 5 2 2 4 2 2 2" xfId="2588" xr:uid="{00000000-0005-0000-0000-0000CE2E0000}"/>
    <cellStyle name="Normal 5 2 2 4 2 2 2 2" xfId="6140" xr:uid="{00000000-0005-0000-0000-0000CF2E0000}"/>
    <cellStyle name="Normal 5 2 2 4 2 2 2 2 2" xfId="20366" xr:uid="{00000000-0005-0000-0000-0000D02E0000}"/>
    <cellStyle name="Normal 5 2 2 4 2 2 2 2 3" xfId="13250" xr:uid="{00000000-0005-0000-0000-0000D12E0000}"/>
    <cellStyle name="Normal 5 2 2 4 2 2 2 3" xfId="23918" xr:uid="{00000000-0005-0000-0000-0000D22E0000}"/>
    <cellStyle name="Normal 5 2 2 4 2 2 2 4" xfId="16814" xr:uid="{00000000-0005-0000-0000-0000D32E0000}"/>
    <cellStyle name="Normal 5 2 2 4 2 2 2 5" xfId="9698" xr:uid="{00000000-0005-0000-0000-0000D42E0000}"/>
    <cellStyle name="Normal 5 2 2 4 2 2 3" xfId="1700" xr:uid="{00000000-0005-0000-0000-0000D52E0000}"/>
    <cellStyle name="Normal 5 2 2 4 2 2 3 2" xfId="5252" xr:uid="{00000000-0005-0000-0000-0000D62E0000}"/>
    <cellStyle name="Normal 5 2 2 4 2 2 3 2 2" xfId="19478" xr:uid="{00000000-0005-0000-0000-0000D72E0000}"/>
    <cellStyle name="Normal 5 2 2 4 2 2 3 2 3" xfId="12362" xr:uid="{00000000-0005-0000-0000-0000D82E0000}"/>
    <cellStyle name="Normal 5 2 2 4 2 2 3 3" xfId="23030" xr:uid="{00000000-0005-0000-0000-0000D92E0000}"/>
    <cellStyle name="Normal 5 2 2 4 2 2 3 4" xfId="15926" xr:uid="{00000000-0005-0000-0000-0000DA2E0000}"/>
    <cellStyle name="Normal 5 2 2 4 2 2 3 5" xfId="8810" xr:uid="{00000000-0005-0000-0000-0000DB2E0000}"/>
    <cellStyle name="Normal 5 2 2 4 2 2 4" xfId="3476" xr:uid="{00000000-0005-0000-0000-0000DC2E0000}"/>
    <cellStyle name="Normal 5 2 2 4 2 2 4 2" xfId="7028" xr:uid="{00000000-0005-0000-0000-0000DD2E0000}"/>
    <cellStyle name="Normal 5 2 2 4 2 2 4 2 2" xfId="21254" xr:uid="{00000000-0005-0000-0000-0000DE2E0000}"/>
    <cellStyle name="Normal 5 2 2 4 2 2 4 2 3" xfId="14138" xr:uid="{00000000-0005-0000-0000-0000DF2E0000}"/>
    <cellStyle name="Normal 5 2 2 4 2 2 4 3" xfId="24806" xr:uid="{00000000-0005-0000-0000-0000E02E0000}"/>
    <cellStyle name="Normal 5 2 2 4 2 2 4 4" xfId="17702" xr:uid="{00000000-0005-0000-0000-0000E12E0000}"/>
    <cellStyle name="Normal 5 2 2 4 2 2 4 5" xfId="10586" xr:uid="{00000000-0005-0000-0000-0000E22E0000}"/>
    <cellStyle name="Normal 5 2 2 4 2 2 5" xfId="4364" xr:uid="{00000000-0005-0000-0000-0000E32E0000}"/>
    <cellStyle name="Normal 5 2 2 4 2 2 5 2" xfId="18590" xr:uid="{00000000-0005-0000-0000-0000E42E0000}"/>
    <cellStyle name="Normal 5 2 2 4 2 2 5 3" xfId="11474" xr:uid="{00000000-0005-0000-0000-0000E52E0000}"/>
    <cellStyle name="Normal 5 2 2 4 2 2 6" xfId="22142" xr:uid="{00000000-0005-0000-0000-0000E62E0000}"/>
    <cellStyle name="Normal 5 2 2 4 2 2 7" xfId="15032" xr:uid="{00000000-0005-0000-0000-0000E72E0000}"/>
    <cellStyle name="Normal 5 2 2 4 2 2 8" xfId="7916" xr:uid="{00000000-0005-0000-0000-0000E82E0000}"/>
    <cellStyle name="Normal 5 2 2 4 2 3" xfId="2144" xr:uid="{00000000-0005-0000-0000-0000E92E0000}"/>
    <cellStyle name="Normal 5 2 2 4 2 3 2" xfId="5696" xr:uid="{00000000-0005-0000-0000-0000EA2E0000}"/>
    <cellStyle name="Normal 5 2 2 4 2 3 2 2" xfId="19922" xr:uid="{00000000-0005-0000-0000-0000EB2E0000}"/>
    <cellStyle name="Normal 5 2 2 4 2 3 2 3" xfId="12806" xr:uid="{00000000-0005-0000-0000-0000EC2E0000}"/>
    <cellStyle name="Normal 5 2 2 4 2 3 3" xfId="23474" xr:uid="{00000000-0005-0000-0000-0000ED2E0000}"/>
    <cellStyle name="Normal 5 2 2 4 2 3 4" xfId="16370" xr:uid="{00000000-0005-0000-0000-0000EE2E0000}"/>
    <cellStyle name="Normal 5 2 2 4 2 3 5" xfId="9254" xr:uid="{00000000-0005-0000-0000-0000EF2E0000}"/>
    <cellStyle name="Normal 5 2 2 4 2 4" xfId="1256" xr:uid="{00000000-0005-0000-0000-0000F02E0000}"/>
    <cellStyle name="Normal 5 2 2 4 2 4 2" xfId="4808" xr:uid="{00000000-0005-0000-0000-0000F12E0000}"/>
    <cellStyle name="Normal 5 2 2 4 2 4 2 2" xfId="19034" xr:uid="{00000000-0005-0000-0000-0000F22E0000}"/>
    <cellStyle name="Normal 5 2 2 4 2 4 2 3" xfId="11918" xr:uid="{00000000-0005-0000-0000-0000F32E0000}"/>
    <cellStyle name="Normal 5 2 2 4 2 4 3" xfId="22586" xr:uid="{00000000-0005-0000-0000-0000F42E0000}"/>
    <cellStyle name="Normal 5 2 2 4 2 4 4" xfId="15482" xr:uid="{00000000-0005-0000-0000-0000F52E0000}"/>
    <cellStyle name="Normal 5 2 2 4 2 4 5" xfId="8366" xr:uid="{00000000-0005-0000-0000-0000F62E0000}"/>
    <cellStyle name="Normal 5 2 2 4 2 5" xfId="3032" xr:uid="{00000000-0005-0000-0000-0000F72E0000}"/>
    <cellStyle name="Normal 5 2 2 4 2 5 2" xfId="6584" xr:uid="{00000000-0005-0000-0000-0000F82E0000}"/>
    <cellStyle name="Normal 5 2 2 4 2 5 2 2" xfId="20810" xr:uid="{00000000-0005-0000-0000-0000F92E0000}"/>
    <cellStyle name="Normal 5 2 2 4 2 5 2 3" xfId="13694" xr:uid="{00000000-0005-0000-0000-0000FA2E0000}"/>
    <cellStyle name="Normal 5 2 2 4 2 5 3" xfId="24362" xr:uid="{00000000-0005-0000-0000-0000FB2E0000}"/>
    <cellStyle name="Normal 5 2 2 4 2 5 4" xfId="17258" xr:uid="{00000000-0005-0000-0000-0000FC2E0000}"/>
    <cellStyle name="Normal 5 2 2 4 2 5 5" xfId="10142" xr:uid="{00000000-0005-0000-0000-0000FD2E0000}"/>
    <cellStyle name="Normal 5 2 2 4 2 6" xfId="3920" xr:uid="{00000000-0005-0000-0000-0000FE2E0000}"/>
    <cellStyle name="Normal 5 2 2 4 2 6 2" xfId="18146" xr:uid="{00000000-0005-0000-0000-0000FF2E0000}"/>
    <cellStyle name="Normal 5 2 2 4 2 6 3" xfId="11030" xr:uid="{00000000-0005-0000-0000-0000002F0000}"/>
    <cellStyle name="Normal 5 2 2 4 2 7" xfId="21698" xr:uid="{00000000-0005-0000-0000-0000012F0000}"/>
    <cellStyle name="Normal 5 2 2 4 2 8" xfId="14588" xr:uid="{00000000-0005-0000-0000-0000022F0000}"/>
    <cellStyle name="Normal 5 2 2 4 2 9" xfId="7472" xr:uid="{00000000-0005-0000-0000-0000032F0000}"/>
    <cellStyle name="Normal 5 2 2 4 3" xfId="584" xr:uid="{00000000-0005-0000-0000-0000042F0000}"/>
    <cellStyle name="Normal 5 2 2 4 3 2" xfId="2366" xr:uid="{00000000-0005-0000-0000-0000052F0000}"/>
    <cellStyle name="Normal 5 2 2 4 3 2 2" xfId="5918" xr:uid="{00000000-0005-0000-0000-0000062F0000}"/>
    <cellStyle name="Normal 5 2 2 4 3 2 2 2" xfId="20144" xr:uid="{00000000-0005-0000-0000-0000072F0000}"/>
    <cellStyle name="Normal 5 2 2 4 3 2 2 3" xfId="13028" xr:uid="{00000000-0005-0000-0000-0000082F0000}"/>
    <cellStyle name="Normal 5 2 2 4 3 2 3" xfId="23696" xr:uid="{00000000-0005-0000-0000-0000092F0000}"/>
    <cellStyle name="Normal 5 2 2 4 3 2 4" xfId="16592" xr:uid="{00000000-0005-0000-0000-00000A2F0000}"/>
    <cellStyle name="Normal 5 2 2 4 3 2 5" xfId="9476" xr:uid="{00000000-0005-0000-0000-00000B2F0000}"/>
    <cellStyle name="Normal 5 2 2 4 3 3" xfId="1478" xr:uid="{00000000-0005-0000-0000-00000C2F0000}"/>
    <cellStyle name="Normal 5 2 2 4 3 3 2" xfId="5030" xr:uid="{00000000-0005-0000-0000-00000D2F0000}"/>
    <cellStyle name="Normal 5 2 2 4 3 3 2 2" xfId="19256" xr:uid="{00000000-0005-0000-0000-00000E2F0000}"/>
    <cellStyle name="Normal 5 2 2 4 3 3 2 3" xfId="12140" xr:uid="{00000000-0005-0000-0000-00000F2F0000}"/>
    <cellStyle name="Normal 5 2 2 4 3 3 3" xfId="22808" xr:uid="{00000000-0005-0000-0000-0000102F0000}"/>
    <cellStyle name="Normal 5 2 2 4 3 3 4" xfId="15704" xr:uid="{00000000-0005-0000-0000-0000112F0000}"/>
    <cellStyle name="Normal 5 2 2 4 3 3 5" xfId="8588" xr:uid="{00000000-0005-0000-0000-0000122F0000}"/>
    <cellStyle name="Normal 5 2 2 4 3 4" xfId="3254" xr:uid="{00000000-0005-0000-0000-0000132F0000}"/>
    <cellStyle name="Normal 5 2 2 4 3 4 2" xfId="6806" xr:uid="{00000000-0005-0000-0000-0000142F0000}"/>
    <cellStyle name="Normal 5 2 2 4 3 4 2 2" xfId="21032" xr:uid="{00000000-0005-0000-0000-0000152F0000}"/>
    <cellStyle name="Normal 5 2 2 4 3 4 2 3" xfId="13916" xr:uid="{00000000-0005-0000-0000-0000162F0000}"/>
    <cellStyle name="Normal 5 2 2 4 3 4 3" xfId="24584" xr:uid="{00000000-0005-0000-0000-0000172F0000}"/>
    <cellStyle name="Normal 5 2 2 4 3 4 4" xfId="17480" xr:uid="{00000000-0005-0000-0000-0000182F0000}"/>
    <cellStyle name="Normal 5 2 2 4 3 4 5" xfId="10364" xr:uid="{00000000-0005-0000-0000-0000192F0000}"/>
    <cellStyle name="Normal 5 2 2 4 3 5" xfId="4142" xr:uid="{00000000-0005-0000-0000-00001A2F0000}"/>
    <cellStyle name="Normal 5 2 2 4 3 5 2" xfId="18368" xr:uid="{00000000-0005-0000-0000-00001B2F0000}"/>
    <cellStyle name="Normal 5 2 2 4 3 5 3" xfId="11252" xr:uid="{00000000-0005-0000-0000-00001C2F0000}"/>
    <cellStyle name="Normal 5 2 2 4 3 6" xfId="21920" xr:uid="{00000000-0005-0000-0000-00001D2F0000}"/>
    <cellStyle name="Normal 5 2 2 4 3 7" xfId="14810" xr:uid="{00000000-0005-0000-0000-00001E2F0000}"/>
    <cellStyle name="Normal 5 2 2 4 3 8" xfId="7694" xr:uid="{00000000-0005-0000-0000-00001F2F0000}"/>
    <cellStyle name="Normal 5 2 2 4 4" xfId="1922" xr:uid="{00000000-0005-0000-0000-0000202F0000}"/>
    <cellStyle name="Normal 5 2 2 4 4 2" xfId="5474" xr:uid="{00000000-0005-0000-0000-0000212F0000}"/>
    <cellStyle name="Normal 5 2 2 4 4 2 2" xfId="19700" xr:uid="{00000000-0005-0000-0000-0000222F0000}"/>
    <cellStyle name="Normal 5 2 2 4 4 2 3" xfId="12584" xr:uid="{00000000-0005-0000-0000-0000232F0000}"/>
    <cellStyle name="Normal 5 2 2 4 4 3" xfId="23252" xr:uid="{00000000-0005-0000-0000-0000242F0000}"/>
    <cellStyle name="Normal 5 2 2 4 4 4" xfId="16148" xr:uid="{00000000-0005-0000-0000-0000252F0000}"/>
    <cellStyle name="Normal 5 2 2 4 4 5" xfId="9032" xr:uid="{00000000-0005-0000-0000-0000262F0000}"/>
    <cellStyle name="Normal 5 2 2 4 5" xfId="1034" xr:uid="{00000000-0005-0000-0000-0000272F0000}"/>
    <cellStyle name="Normal 5 2 2 4 5 2" xfId="4586" xr:uid="{00000000-0005-0000-0000-0000282F0000}"/>
    <cellStyle name="Normal 5 2 2 4 5 2 2" xfId="18812" xr:uid="{00000000-0005-0000-0000-0000292F0000}"/>
    <cellStyle name="Normal 5 2 2 4 5 2 3" xfId="11696" xr:uid="{00000000-0005-0000-0000-00002A2F0000}"/>
    <cellStyle name="Normal 5 2 2 4 5 3" xfId="22364" xr:uid="{00000000-0005-0000-0000-00002B2F0000}"/>
    <cellStyle name="Normal 5 2 2 4 5 4" xfId="15260" xr:uid="{00000000-0005-0000-0000-00002C2F0000}"/>
    <cellStyle name="Normal 5 2 2 4 5 5" xfId="8144" xr:uid="{00000000-0005-0000-0000-00002D2F0000}"/>
    <cellStyle name="Normal 5 2 2 4 6" xfId="2810" xr:uid="{00000000-0005-0000-0000-00002E2F0000}"/>
    <cellStyle name="Normal 5 2 2 4 6 2" xfId="6362" xr:uid="{00000000-0005-0000-0000-00002F2F0000}"/>
    <cellStyle name="Normal 5 2 2 4 6 2 2" xfId="20588" xr:uid="{00000000-0005-0000-0000-0000302F0000}"/>
    <cellStyle name="Normal 5 2 2 4 6 2 3" xfId="13472" xr:uid="{00000000-0005-0000-0000-0000312F0000}"/>
    <cellStyle name="Normal 5 2 2 4 6 3" xfId="24140" xr:uid="{00000000-0005-0000-0000-0000322F0000}"/>
    <cellStyle name="Normal 5 2 2 4 6 4" xfId="17036" xr:uid="{00000000-0005-0000-0000-0000332F0000}"/>
    <cellStyle name="Normal 5 2 2 4 6 5" xfId="9920" xr:uid="{00000000-0005-0000-0000-0000342F0000}"/>
    <cellStyle name="Normal 5 2 2 4 7" xfId="3698" xr:uid="{00000000-0005-0000-0000-0000352F0000}"/>
    <cellStyle name="Normal 5 2 2 4 7 2" xfId="17924" xr:uid="{00000000-0005-0000-0000-0000362F0000}"/>
    <cellStyle name="Normal 5 2 2 4 7 3" xfId="10808" xr:uid="{00000000-0005-0000-0000-0000372F0000}"/>
    <cellStyle name="Normal 5 2 2 4 8" xfId="21476" xr:uid="{00000000-0005-0000-0000-0000382F0000}"/>
    <cellStyle name="Normal 5 2 2 4 9" xfId="14366" xr:uid="{00000000-0005-0000-0000-0000392F0000}"/>
    <cellStyle name="Normal 5 2 2 5" xfId="251" xr:uid="{00000000-0005-0000-0000-00003A2F0000}"/>
    <cellStyle name="Normal 5 2 2 5 2" xfId="695" xr:uid="{00000000-0005-0000-0000-00003B2F0000}"/>
    <cellStyle name="Normal 5 2 2 5 2 2" xfId="2477" xr:uid="{00000000-0005-0000-0000-00003C2F0000}"/>
    <cellStyle name="Normal 5 2 2 5 2 2 2" xfId="6029" xr:uid="{00000000-0005-0000-0000-00003D2F0000}"/>
    <cellStyle name="Normal 5 2 2 5 2 2 2 2" xfId="20255" xr:uid="{00000000-0005-0000-0000-00003E2F0000}"/>
    <cellStyle name="Normal 5 2 2 5 2 2 2 3" xfId="13139" xr:uid="{00000000-0005-0000-0000-00003F2F0000}"/>
    <cellStyle name="Normal 5 2 2 5 2 2 3" xfId="23807" xr:uid="{00000000-0005-0000-0000-0000402F0000}"/>
    <cellStyle name="Normal 5 2 2 5 2 2 4" xfId="16703" xr:uid="{00000000-0005-0000-0000-0000412F0000}"/>
    <cellStyle name="Normal 5 2 2 5 2 2 5" xfId="9587" xr:uid="{00000000-0005-0000-0000-0000422F0000}"/>
    <cellStyle name="Normal 5 2 2 5 2 3" xfId="1589" xr:uid="{00000000-0005-0000-0000-0000432F0000}"/>
    <cellStyle name="Normal 5 2 2 5 2 3 2" xfId="5141" xr:uid="{00000000-0005-0000-0000-0000442F0000}"/>
    <cellStyle name="Normal 5 2 2 5 2 3 2 2" xfId="19367" xr:uid="{00000000-0005-0000-0000-0000452F0000}"/>
    <cellStyle name="Normal 5 2 2 5 2 3 2 3" xfId="12251" xr:uid="{00000000-0005-0000-0000-0000462F0000}"/>
    <cellStyle name="Normal 5 2 2 5 2 3 3" xfId="22919" xr:uid="{00000000-0005-0000-0000-0000472F0000}"/>
    <cellStyle name="Normal 5 2 2 5 2 3 4" xfId="15815" xr:uid="{00000000-0005-0000-0000-0000482F0000}"/>
    <cellStyle name="Normal 5 2 2 5 2 3 5" xfId="8699" xr:uid="{00000000-0005-0000-0000-0000492F0000}"/>
    <cellStyle name="Normal 5 2 2 5 2 4" xfId="3365" xr:uid="{00000000-0005-0000-0000-00004A2F0000}"/>
    <cellStyle name="Normal 5 2 2 5 2 4 2" xfId="6917" xr:uid="{00000000-0005-0000-0000-00004B2F0000}"/>
    <cellStyle name="Normal 5 2 2 5 2 4 2 2" xfId="21143" xr:uid="{00000000-0005-0000-0000-00004C2F0000}"/>
    <cellStyle name="Normal 5 2 2 5 2 4 2 3" xfId="14027" xr:uid="{00000000-0005-0000-0000-00004D2F0000}"/>
    <cellStyle name="Normal 5 2 2 5 2 4 3" xfId="24695" xr:uid="{00000000-0005-0000-0000-00004E2F0000}"/>
    <cellStyle name="Normal 5 2 2 5 2 4 4" xfId="17591" xr:uid="{00000000-0005-0000-0000-00004F2F0000}"/>
    <cellStyle name="Normal 5 2 2 5 2 4 5" xfId="10475" xr:uid="{00000000-0005-0000-0000-0000502F0000}"/>
    <cellStyle name="Normal 5 2 2 5 2 5" xfId="4253" xr:uid="{00000000-0005-0000-0000-0000512F0000}"/>
    <cellStyle name="Normal 5 2 2 5 2 5 2" xfId="18479" xr:uid="{00000000-0005-0000-0000-0000522F0000}"/>
    <cellStyle name="Normal 5 2 2 5 2 5 3" xfId="11363" xr:uid="{00000000-0005-0000-0000-0000532F0000}"/>
    <cellStyle name="Normal 5 2 2 5 2 6" xfId="22031" xr:uid="{00000000-0005-0000-0000-0000542F0000}"/>
    <cellStyle name="Normal 5 2 2 5 2 7" xfId="14921" xr:uid="{00000000-0005-0000-0000-0000552F0000}"/>
    <cellStyle name="Normal 5 2 2 5 2 8" xfId="7805" xr:uid="{00000000-0005-0000-0000-0000562F0000}"/>
    <cellStyle name="Normal 5 2 2 5 3" xfId="2033" xr:uid="{00000000-0005-0000-0000-0000572F0000}"/>
    <cellStyle name="Normal 5 2 2 5 3 2" xfId="5585" xr:uid="{00000000-0005-0000-0000-0000582F0000}"/>
    <cellStyle name="Normal 5 2 2 5 3 2 2" xfId="19811" xr:uid="{00000000-0005-0000-0000-0000592F0000}"/>
    <cellStyle name="Normal 5 2 2 5 3 2 3" xfId="12695" xr:uid="{00000000-0005-0000-0000-00005A2F0000}"/>
    <cellStyle name="Normal 5 2 2 5 3 3" xfId="23363" xr:uid="{00000000-0005-0000-0000-00005B2F0000}"/>
    <cellStyle name="Normal 5 2 2 5 3 4" xfId="16259" xr:uid="{00000000-0005-0000-0000-00005C2F0000}"/>
    <cellStyle name="Normal 5 2 2 5 3 5" xfId="9143" xr:uid="{00000000-0005-0000-0000-00005D2F0000}"/>
    <cellStyle name="Normal 5 2 2 5 4" xfId="1145" xr:uid="{00000000-0005-0000-0000-00005E2F0000}"/>
    <cellStyle name="Normal 5 2 2 5 4 2" xfId="4697" xr:uid="{00000000-0005-0000-0000-00005F2F0000}"/>
    <cellStyle name="Normal 5 2 2 5 4 2 2" xfId="18923" xr:uid="{00000000-0005-0000-0000-0000602F0000}"/>
    <cellStyle name="Normal 5 2 2 5 4 2 3" xfId="11807" xr:uid="{00000000-0005-0000-0000-0000612F0000}"/>
    <cellStyle name="Normal 5 2 2 5 4 3" xfId="22475" xr:uid="{00000000-0005-0000-0000-0000622F0000}"/>
    <cellStyle name="Normal 5 2 2 5 4 4" xfId="15371" xr:uid="{00000000-0005-0000-0000-0000632F0000}"/>
    <cellStyle name="Normal 5 2 2 5 4 5" xfId="8255" xr:uid="{00000000-0005-0000-0000-0000642F0000}"/>
    <cellStyle name="Normal 5 2 2 5 5" xfId="2921" xr:uid="{00000000-0005-0000-0000-0000652F0000}"/>
    <cellStyle name="Normal 5 2 2 5 5 2" xfId="6473" xr:uid="{00000000-0005-0000-0000-0000662F0000}"/>
    <cellStyle name="Normal 5 2 2 5 5 2 2" xfId="20699" xr:uid="{00000000-0005-0000-0000-0000672F0000}"/>
    <cellStyle name="Normal 5 2 2 5 5 2 3" xfId="13583" xr:uid="{00000000-0005-0000-0000-0000682F0000}"/>
    <cellStyle name="Normal 5 2 2 5 5 3" xfId="24251" xr:uid="{00000000-0005-0000-0000-0000692F0000}"/>
    <cellStyle name="Normal 5 2 2 5 5 4" xfId="17147" xr:uid="{00000000-0005-0000-0000-00006A2F0000}"/>
    <cellStyle name="Normal 5 2 2 5 5 5" xfId="10031" xr:uid="{00000000-0005-0000-0000-00006B2F0000}"/>
    <cellStyle name="Normal 5 2 2 5 6" xfId="3809" xr:uid="{00000000-0005-0000-0000-00006C2F0000}"/>
    <cellStyle name="Normal 5 2 2 5 6 2" xfId="18035" xr:uid="{00000000-0005-0000-0000-00006D2F0000}"/>
    <cellStyle name="Normal 5 2 2 5 6 3" xfId="10919" xr:uid="{00000000-0005-0000-0000-00006E2F0000}"/>
    <cellStyle name="Normal 5 2 2 5 7" xfId="21587" xr:uid="{00000000-0005-0000-0000-00006F2F0000}"/>
    <cellStyle name="Normal 5 2 2 5 8" xfId="14477" xr:uid="{00000000-0005-0000-0000-0000702F0000}"/>
    <cellStyle name="Normal 5 2 2 5 9" xfId="7361" xr:uid="{00000000-0005-0000-0000-0000712F0000}"/>
    <cellStyle name="Normal 5 2 2 6" xfId="473" xr:uid="{00000000-0005-0000-0000-0000722F0000}"/>
    <cellStyle name="Normal 5 2 2 6 2" xfId="2255" xr:uid="{00000000-0005-0000-0000-0000732F0000}"/>
    <cellStyle name="Normal 5 2 2 6 2 2" xfId="5807" xr:uid="{00000000-0005-0000-0000-0000742F0000}"/>
    <cellStyle name="Normal 5 2 2 6 2 2 2" xfId="20033" xr:uid="{00000000-0005-0000-0000-0000752F0000}"/>
    <cellStyle name="Normal 5 2 2 6 2 2 3" xfId="12917" xr:uid="{00000000-0005-0000-0000-0000762F0000}"/>
    <cellStyle name="Normal 5 2 2 6 2 3" xfId="23585" xr:uid="{00000000-0005-0000-0000-0000772F0000}"/>
    <cellStyle name="Normal 5 2 2 6 2 4" xfId="16481" xr:uid="{00000000-0005-0000-0000-0000782F0000}"/>
    <cellStyle name="Normal 5 2 2 6 2 5" xfId="9365" xr:uid="{00000000-0005-0000-0000-0000792F0000}"/>
    <cellStyle name="Normal 5 2 2 6 3" xfId="1367" xr:uid="{00000000-0005-0000-0000-00007A2F0000}"/>
    <cellStyle name="Normal 5 2 2 6 3 2" xfId="4919" xr:uid="{00000000-0005-0000-0000-00007B2F0000}"/>
    <cellStyle name="Normal 5 2 2 6 3 2 2" xfId="19145" xr:uid="{00000000-0005-0000-0000-00007C2F0000}"/>
    <cellStyle name="Normal 5 2 2 6 3 2 3" xfId="12029" xr:uid="{00000000-0005-0000-0000-00007D2F0000}"/>
    <cellStyle name="Normal 5 2 2 6 3 3" xfId="22697" xr:uid="{00000000-0005-0000-0000-00007E2F0000}"/>
    <cellStyle name="Normal 5 2 2 6 3 4" xfId="15593" xr:uid="{00000000-0005-0000-0000-00007F2F0000}"/>
    <cellStyle name="Normal 5 2 2 6 3 5" xfId="8477" xr:uid="{00000000-0005-0000-0000-0000802F0000}"/>
    <cellStyle name="Normal 5 2 2 6 4" xfId="3143" xr:uid="{00000000-0005-0000-0000-0000812F0000}"/>
    <cellStyle name="Normal 5 2 2 6 4 2" xfId="6695" xr:uid="{00000000-0005-0000-0000-0000822F0000}"/>
    <cellStyle name="Normal 5 2 2 6 4 2 2" xfId="20921" xr:uid="{00000000-0005-0000-0000-0000832F0000}"/>
    <cellStyle name="Normal 5 2 2 6 4 2 3" xfId="13805" xr:uid="{00000000-0005-0000-0000-0000842F0000}"/>
    <cellStyle name="Normal 5 2 2 6 4 3" xfId="24473" xr:uid="{00000000-0005-0000-0000-0000852F0000}"/>
    <cellStyle name="Normal 5 2 2 6 4 4" xfId="17369" xr:uid="{00000000-0005-0000-0000-0000862F0000}"/>
    <cellStyle name="Normal 5 2 2 6 4 5" xfId="10253" xr:uid="{00000000-0005-0000-0000-0000872F0000}"/>
    <cellStyle name="Normal 5 2 2 6 5" xfId="4031" xr:uid="{00000000-0005-0000-0000-0000882F0000}"/>
    <cellStyle name="Normal 5 2 2 6 5 2" xfId="18257" xr:uid="{00000000-0005-0000-0000-0000892F0000}"/>
    <cellStyle name="Normal 5 2 2 6 5 3" xfId="11141" xr:uid="{00000000-0005-0000-0000-00008A2F0000}"/>
    <cellStyle name="Normal 5 2 2 6 6" xfId="21809" xr:uid="{00000000-0005-0000-0000-00008B2F0000}"/>
    <cellStyle name="Normal 5 2 2 6 7" xfId="14699" xr:uid="{00000000-0005-0000-0000-00008C2F0000}"/>
    <cellStyle name="Normal 5 2 2 6 8" xfId="7583" xr:uid="{00000000-0005-0000-0000-00008D2F0000}"/>
    <cellStyle name="Normal 5 2 2 7" xfId="1811" xr:uid="{00000000-0005-0000-0000-00008E2F0000}"/>
    <cellStyle name="Normal 5 2 2 7 2" xfId="5363" xr:uid="{00000000-0005-0000-0000-00008F2F0000}"/>
    <cellStyle name="Normal 5 2 2 7 2 2" xfId="19589" xr:uid="{00000000-0005-0000-0000-0000902F0000}"/>
    <cellStyle name="Normal 5 2 2 7 2 3" xfId="12473" xr:uid="{00000000-0005-0000-0000-0000912F0000}"/>
    <cellStyle name="Normal 5 2 2 7 3" xfId="23141" xr:uid="{00000000-0005-0000-0000-0000922F0000}"/>
    <cellStyle name="Normal 5 2 2 7 4" xfId="16037" xr:uid="{00000000-0005-0000-0000-0000932F0000}"/>
    <cellStyle name="Normal 5 2 2 7 5" xfId="8921" xr:uid="{00000000-0005-0000-0000-0000942F0000}"/>
    <cellStyle name="Normal 5 2 2 8" xfId="923" xr:uid="{00000000-0005-0000-0000-0000952F0000}"/>
    <cellStyle name="Normal 5 2 2 8 2" xfId="4475" xr:uid="{00000000-0005-0000-0000-0000962F0000}"/>
    <cellStyle name="Normal 5 2 2 8 2 2" xfId="18701" xr:uid="{00000000-0005-0000-0000-0000972F0000}"/>
    <cellStyle name="Normal 5 2 2 8 2 3" xfId="11585" xr:uid="{00000000-0005-0000-0000-0000982F0000}"/>
    <cellStyle name="Normal 5 2 2 8 3" xfId="22253" xr:uid="{00000000-0005-0000-0000-0000992F0000}"/>
    <cellStyle name="Normal 5 2 2 8 4" xfId="15149" xr:uid="{00000000-0005-0000-0000-00009A2F0000}"/>
    <cellStyle name="Normal 5 2 2 8 5" xfId="8033" xr:uid="{00000000-0005-0000-0000-00009B2F0000}"/>
    <cellStyle name="Normal 5 2 2 9" xfId="2699" xr:uid="{00000000-0005-0000-0000-00009C2F0000}"/>
    <cellStyle name="Normal 5 2 2 9 2" xfId="6251" xr:uid="{00000000-0005-0000-0000-00009D2F0000}"/>
    <cellStyle name="Normal 5 2 2 9 2 2" xfId="20477" xr:uid="{00000000-0005-0000-0000-00009E2F0000}"/>
    <cellStyle name="Normal 5 2 2 9 2 3" xfId="13361" xr:uid="{00000000-0005-0000-0000-00009F2F0000}"/>
    <cellStyle name="Normal 5 2 2 9 3" xfId="24029" xr:uid="{00000000-0005-0000-0000-0000A02F0000}"/>
    <cellStyle name="Normal 5 2 2 9 4" xfId="16925" xr:uid="{00000000-0005-0000-0000-0000A12F0000}"/>
    <cellStyle name="Normal 5 2 2 9 5" xfId="9809" xr:uid="{00000000-0005-0000-0000-0000A22F0000}"/>
    <cellStyle name="Normal 5 2 3" xfId="64" xr:uid="{00000000-0005-0000-0000-0000A32F0000}"/>
    <cellStyle name="Normal 5 2 3 10" xfId="14291" xr:uid="{00000000-0005-0000-0000-0000A42F0000}"/>
    <cellStyle name="Normal 5 2 3 11" xfId="7175" xr:uid="{00000000-0005-0000-0000-0000A52F0000}"/>
    <cellStyle name="Normal 5 2 3 2" xfId="176" xr:uid="{00000000-0005-0000-0000-0000A62F0000}"/>
    <cellStyle name="Normal 5 2 3 2 10" xfId="7286" xr:uid="{00000000-0005-0000-0000-0000A72F0000}"/>
    <cellStyle name="Normal 5 2 3 2 2" xfId="398" xr:uid="{00000000-0005-0000-0000-0000A82F0000}"/>
    <cellStyle name="Normal 5 2 3 2 2 2" xfId="842" xr:uid="{00000000-0005-0000-0000-0000A92F0000}"/>
    <cellStyle name="Normal 5 2 3 2 2 2 2" xfId="2624" xr:uid="{00000000-0005-0000-0000-0000AA2F0000}"/>
    <cellStyle name="Normal 5 2 3 2 2 2 2 2" xfId="6176" xr:uid="{00000000-0005-0000-0000-0000AB2F0000}"/>
    <cellStyle name="Normal 5 2 3 2 2 2 2 2 2" xfId="20402" xr:uid="{00000000-0005-0000-0000-0000AC2F0000}"/>
    <cellStyle name="Normal 5 2 3 2 2 2 2 2 3" xfId="13286" xr:uid="{00000000-0005-0000-0000-0000AD2F0000}"/>
    <cellStyle name="Normal 5 2 3 2 2 2 2 3" xfId="23954" xr:uid="{00000000-0005-0000-0000-0000AE2F0000}"/>
    <cellStyle name="Normal 5 2 3 2 2 2 2 4" xfId="16850" xr:uid="{00000000-0005-0000-0000-0000AF2F0000}"/>
    <cellStyle name="Normal 5 2 3 2 2 2 2 5" xfId="9734" xr:uid="{00000000-0005-0000-0000-0000B02F0000}"/>
    <cellStyle name="Normal 5 2 3 2 2 2 3" xfId="1736" xr:uid="{00000000-0005-0000-0000-0000B12F0000}"/>
    <cellStyle name="Normal 5 2 3 2 2 2 3 2" xfId="5288" xr:uid="{00000000-0005-0000-0000-0000B22F0000}"/>
    <cellStyle name="Normal 5 2 3 2 2 2 3 2 2" xfId="19514" xr:uid="{00000000-0005-0000-0000-0000B32F0000}"/>
    <cellStyle name="Normal 5 2 3 2 2 2 3 2 3" xfId="12398" xr:uid="{00000000-0005-0000-0000-0000B42F0000}"/>
    <cellStyle name="Normal 5 2 3 2 2 2 3 3" xfId="23066" xr:uid="{00000000-0005-0000-0000-0000B52F0000}"/>
    <cellStyle name="Normal 5 2 3 2 2 2 3 4" xfId="15962" xr:uid="{00000000-0005-0000-0000-0000B62F0000}"/>
    <cellStyle name="Normal 5 2 3 2 2 2 3 5" xfId="8846" xr:uid="{00000000-0005-0000-0000-0000B72F0000}"/>
    <cellStyle name="Normal 5 2 3 2 2 2 4" xfId="3512" xr:uid="{00000000-0005-0000-0000-0000B82F0000}"/>
    <cellStyle name="Normal 5 2 3 2 2 2 4 2" xfId="7064" xr:uid="{00000000-0005-0000-0000-0000B92F0000}"/>
    <cellStyle name="Normal 5 2 3 2 2 2 4 2 2" xfId="21290" xr:uid="{00000000-0005-0000-0000-0000BA2F0000}"/>
    <cellStyle name="Normal 5 2 3 2 2 2 4 2 3" xfId="14174" xr:uid="{00000000-0005-0000-0000-0000BB2F0000}"/>
    <cellStyle name="Normal 5 2 3 2 2 2 4 3" xfId="24842" xr:uid="{00000000-0005-0000-0000-0000BC2F0000}"/>
    <cellStyle name="Normal 5 2 3 2 2 2 4 4" xfId="17738" xr:uid="{00000000-0005-0000-0000-0000BD2F0000}"/>
    <cellStyle name="Normal 5 2 3 2 2 2 4 5" xfId="10622" xr:uid="{00000000-0005-0000-0000-0000BE2F0000}"/>
    <cellStyle name="Normal 5 2 3 2 2 2 5" xfId="4400" xr:uid="{00000000-0005-0000-0000-0000BF2F0000}"/>
    <cellStyle name="Normal 5 2 3 2 2 2 5 2" xfId="18626" xr:uid="{00000000-0005-0000-0000-0000C02F0000}"/>
    <cellStyle name="Normal 5 2 3 2 2 2 5 3" xfId="11510" xr:uid="{00000000-0005-0000-0000-0000C12F0000}"/>
    <cellStyle name="Normal 5 2 3 2 2 2 6" xfId="22178" xr:uid="{00000000-0005-0000-0000-0000C22F0000}"/>
    <cellStyle name="Normal 5 2 3 2 2 2 7" xfId="15068" xr:uid="{00000000-0005-0000-0000-0000C32F0000}"/>
    <cellStyle name="Normal 5 2 3 2 2 2 8" xfId="7952" xr:uid="{00000000-0005-0000-0000-0000C42F0000}"/>
    <cellStyle name="Normal 5 2 3 2 2 3" xfId="2180" xr:uid="{00000000-0005-0000-0000-0000C52F0000}"/>
    <cellStyle name="Normal 5 2 3 2 2 3 2" xfId="5732" xr:uid="{00000000-0005-0000-0000-0000C62F0000}"/>
    <cellStyle name="Normal 5 2 3 2 2 3 2 2" xfId="19958" xr:uid="{00000000-0005-0000-0000-0000C72F0000}"/>
    <cellStyle name="Normal 5 2 3 2 2 3 2 3" xfId="12842" xr:uid="{00000000-0005-0000-0000-0000C82F0000}"/>
    <cellStyle name="Normal 5 2 3 2 2 3 3" xfId="23510" xr:uid="{00000000-0005-0000-0000-0000C92F0000}"/>
    <cellStyle name="Normal 5 2 3 2 2 3 4" xfId="16406" xr:uid="{00000000-0005-0000-0000-0000CA2F0000}"/>
    <cellStyle name="Normal 5 2 3 2 2 3 5" xfId="9290" xr:uid="{00000000-0005-0000-0000-0000CB2F0000}"/>
    <cellStyle name="Normal 5 2 3 2 2 4" xfId="1292" xr:uid="{00000000-0005-0000-0000-0000CC2F0000}"/>
    <cellStyle name="Normal 5 2 3 2 2 4 2" xfId="4844" xr:uid="{00000000-0005-0000-0000-0000CD2F0000}"/>
    <cellStyle name="Normal 5 2 3 2 2 4 2 2" xfId="19070" xr:uid="{00000000-0005-0000-0000-0000CE2F0000}"/>
    <cellStyle name="Normal 5 2 3 2 2 4 2 3" xfId="11954" xr:uid="{00000000-0005-0000-0000-0000CF2F0000}"/>
    <cellStyle name="Normal 5 2 3 2 2 4 3" xfId="22622" xr:uid="{00000000-0005-0000-0000-0000D02F0000}"/>
    <cellStyle name="Normal 5 2 3 2 2 4 4" xfId="15518" xr:uid="{00000000-0005-0000-0000-0000D12F0000}"/>
    <cellStyle name="Normal 5 2 3 2 2 4 5" xfId="8402" xr:uid="{00000000-0005-0000-0000-0000D22F0000}"/>
    <cellStyle name="Normal 5 2 3 2 2 5" xfId="3068" xr:uid="{00000000-0005-0000-0000-0000D32F0000}"/>
    <cellStyle name="Normal 5 2 3 2 2 5 2" xfId="6620" xr:uid="{00000000-0005-0000-0000-0000D42F0000}"/>
    <cellStyle name="Normal 5 2 3 2 2 5 2 2" xfId="20846" xr:uid="{00000000-0005-0000-0000-0000D52F0000}"/>
    <cellStyle name="Normal 5 2 3 2 2 5 2 3" xfId="13730" xr:uid="{00000000-0005-0000-0000-0000D62F0000}"/>
    <cellStyle name="Normal 5 2 3 2 2 5 3" xfId="24398" xr:uid="{00000000-0005-0000-0000-0000D72F0000}"/>
    <cellStyle name="Normal 5 2 3 2 2 5 4" xfId="17294" xr:uid="{00000000-0005-0000-0000-0000D82F0000}"/>
    <cellStyle name="Normal 5 2 3 2 2 5 5" xfId="10178" xr:uid="{00000000-0005-0000-0000-0000D92F0000}"/>
    <cellStyle name="Normal 5 2 3 2 2 6" xfId="3956" xr:uid="{00000000-0005-0000-0000-0000DA2F0000}"/>
    <cellStyle name="Normal 5 2 3 2 2 6 2" xfId="18182" xr:uid="{00000000-0005-0000-0000-0000DB2F0000}"/>
    <cellStyle name="Normal 5 2 3 2 2 6 3" xfId="11066" xr:uid="{00000000-0005-0000-0000-0000DC2F0000}"/>
    <cellStyle name="Normal 5 2 3 2 2 7" xfId="21734" xr:uid="{00000000-0005-0000-0000-0000DD2F0000}"/>
    <cellStyle name="Normal 5 2 3 2 2 8" xfId="14624" xr:uid="{00000000-0005-0000-0000-0000DE2F0000}"/>
    <cellStyle name="Normal 5 2 3 2 2 9" xfId="7508" xr:uid="{00000000-0005-0000-0000-0000DF2F0000}"/>
    <cellStyle name="Normal 5 2 3 2 3" xfId="620" xr:uid="{00000000-0005-0000-0000-0000E02F0000}"/>
    <cellStyle name="Normal 5 2 3 2 3 2" xfId="2402" xr:uid="{00000000-0005-0000-0000-0000E12F0000}"/>
    <cellStyle name="Normal 5 2 3 2 3 2 2" xfId="5954" xr:uid="{00000000-0005-0000-0000-0000E22F0000}"/>
    <cellStyle name="Normal 5 2 3 2 3 2 2 2" xfId="20180" xr:uid="{00000000-0005-0000-0000-0000E32F0000}"/>
    <cellStyle name="Normal 5 2 3 2 3 2 2 3" xfId="13064" xr:uid="{00000000-0005-0000-0000-0000E42F0000}"/>
    <cellStyle name="Normal 5 2 3 2 3 2 3" xfId="23732" xr:uid="{00000000-0005-0000-0000-0000E52F0000}"/>
    <cellStyle name="Normal 5 2 3 2 3 2 4" xfId="16628" xr:uid="{00000000-0005-0000-0000-0000E62F0000}"/>
    <cellStyle name="Normal 5 2 3 2 3 2 5" xfId="9512" xr:uid="{00000000-0005-0000-0000-0000E72F0000}"/>
    <cellStyle name="Normal 5 2 3 2 3 3" xfId="1514" xr:uid="{00000000-0005-0000-0000-0000E82F0000}"/>
    <cellStyle name="Normal 5 2 3 2 3 3 2" xfId="5066" xr:uid="{00000000-0005-0000-0000-0000E92F0000}"/>
    <cellStyle name="Normal 5 2 3 2 3 3 2 2" xfId="19292" xr:uid="{00000000-0005-0000-0000-0000EA2F0000}"/>
    <cellStyle name="Normal 5 2 3 2 3 3 2 3" xfId="12176" xr:uid="{00000000-0005-0000-0000-0000EB2F0000}"/>
    <cellStyle name="Normal 5 2 3 2 3 3 3" xfId="22844" xr:uid="{00000000-0005-0000-0000-0000EC2F0000}"/>
    <cellStyle name="Normal 5 2 3 2 3 3 4" xfId="15740" xr:uid="{00000000-0005-0000-0000-0000ED2F0000}"/>
    <cellStyle name="Normal 5 2 3 2 3 3 5" xfId="8624" xr:uid="{00000000-0005-0000-0000-0000EE2F0000}"/>
    <cellStyle name="Normal 5 2 3 2 3 4" xfId="3290" xr:uid="{00000000-0005-0000-0000-0000EF2F0000}"/>
    <cellStyle name="Normal 5 2 3 2 3 4 2" xfId="6842" xr:uid="{00000000-0005-0000-0000-0000F02F0000}"/>
    <cellStyle name="Normal 5 2 3 2 3 4 2 2" xfId="21068" xr:uid="{00000000-0005-0000-0000-0000F12F0000}"/>
    <cellStyle name="Normal 5 2 3 2 3 4 2 3" xfId="13952" xr:uid="{00000000-0005-0000-0000-0000F22F0000}"/>
    <cellStyle name="Normal 5 2 3 2 3 4 3" xfId="24620" xr:uid="{00000000-0005-0000-0000-0000F32F0000}"/>
    <cellStyle name="Normal 5 2 3 2 3 4 4" xfId="17516" xr:uid="{00000000-0005-0000-0000-0000F42F0000}"/>
    <cellStyle name="Normal 5 2 3 2 3 4 5" xfId="10400" xr:uid="{00000000-0005-0000-0000-0000F52F0000}"/>
    <cellStyle name="Normal 5 2 3 2 3 5" xfId="4178" xr:uid="{00000000-0005-0000-0000-0000F62F0000}"/>
    <cellStyle name="Normal 5 2 3 2 3 5 2" xfId="18404" xr:uid="{00000000-0005-0000-0000-0000F72F0000}"/>
    <cellStyle name="Normal 5 2 3 2 3 5 3" xfId="11288" xr:uid="{00000000-0005-0000-0000-0000F82F0000}"/>
    <cellStyle name="Normal 5 2 3 2 3 6" xfId="21956" xr:uid="{00000000-0005-0000-0000-0000F92F0000}"/>
    <cellStyle name="Normal 5 2 3 2 3 7" xfId="14846" xr:uid="{00000000-0005-0000-0000-0000FA2F0000}"/>
    <cellStyle name="Normal 5 2 3 2 3 8" xfId="7730" xr:uid="{00000000-0005-0000-0000-0000FB2F0000}"/>
    <cellStyle name="Normal 5 2 3 2 4" xfId="1958" xr:uid="{00000000-0005-0000-0000-0000FC2F0000}"/>
    <cellStyle name="Normal 5 2 3 2 4 2" xfId="5510" xr:uid="{00000000-0005-0000-0000-0000FD2F0000}"/>
    <cellStyle name="Normal 5 2 3 2 4 2 2" xfId="19736" xr:uid="{00000000-0005-0000-0000-0000FE2F0000}"/>
    <cellStyle name="Normal 5 2 3 2 4 2 3" xfId="12620" xr:uid="{00000000-0005-0000-0000-0000FF2F0000}"/>
    <cellStyle name="Normal 5 2 3 2 4 3" xfId="23288" xr:uid="{00000000-0005-0000-0000-000000300000}"/>
    <cellStyle name="Normal 5 2 3 2 4 4" xfId="16184" xr:uid="{00000000-0005-0000-0000-000001300000}"/>
    <cellStyle name="Normal 5 2 3 2 4 5" xfId="9068" xr:uid="{00000000-0005-0000-0000-000002300000}"/>
    <cellStyle name="Normal 5 2 3 2 5" xfId="1070" xr:uid="{00000000-0005-0000-0000-000003300000}"/>
    <cellStyle name="Normal 5 2 3 2 5 2" xfId="4622" xr:uid="{00000000-0005-0000-0000-000004300000}"/>
    <cellStyle name="Normal 5 2 3 2 5 2 2" xfId="18848" xr:uid="{00000000-0005-0000-0000-000005300000}"/>
    <cellStyle name="Normal 5 2 3 2 5 2 3" xfId="11732" xr:uid="{00000000-0005-0000-0000-000006300000}"/>
    <cellStyle name="Normal 5 2 3 2 5 3" xfId="22400" xr:uid="{00000000-0005-0000-0000-000007300000}"/>
    <cellStyle name="Normal 5 2 3 2 5 4" xfId="15296" xr:uid="{00000000-0005-0000-0000-000008300000}"/>
    <cellStyle name="Normal 5 2 3 2 5 5" xfId="8180" xr:uid="{00000000-0005-0000-0000-000009300000}"/>
    <cellStyle name="Normal 5 2 3 2 6" xfId="2846" xr:uid="{00000000-0005-0000-0000-00000A300000}"/>
    <cellStyle name="Normal 5 2 3 2 6 2" xfId="6398" xr:uid="{00000000-0005-0000-0000-00000B300000}"/>
    <cellStyle name="Normal 5 2 3 2 6 2 2" xfId="20624" xr:uid="{00000000-0005-0000-0000-00000C300000}"/>
    <cellStyle name="Normal 5 2 3 2 6 2 3" xfId="13508" xr:uid="{00000000-0005-0000-0000-00000D300000}"/>
    <cellStyle name="Normal 5 2 3 2 6 3" xfId="24176" xr:uid="{00000000-0005-0000-0000-00000E300000}"/>
    <cellStyle name="Normal 5 2 3 2 6 4" xfId="17072" xr:uid="{00000000-0005-0000-0000-00000F300000}"/>
    <cellStyle name="Normal 5 2 3 2 6 5" xfId="9956" xr:uid="{00000000-0005-0000-0000-000010300000}"/>
    <cellStyle name="Normal 5 2 3 2 7" xfId="3734" xr:uid="{00000000-0005-0000-0000-000011300000}"/>
    <cellStyle name="Normal 5 2 3 2 7 2" xfId="17960" xr:uid="{00000000-0005-0000-0000-000012300000}"/>
    <cellStyle name="Normal 5 2 3 2 7 3" xfId="10844" xr:uid="{00000000-0005-0000-0000-000013300000}"/>
    <cellStyle name="Normal 5 2 3 2 8" xfId="21512" xr:uid="{00000000-0005-0000-0000-000014300000}"/>
    <cellStyle name="Normal 5 2 3 2 9" xfId="14402" xr:uid="{00000000-0005-0000-0000-000015300000}"/>
    <cellStyle name="Normal 5 2 3 3" xfId="287" xr:uid="{00000000-0005-0000-0000-000016300000}"/>
    <cellStyle name="Normal 5 2 3 3 2" xfId="731" xr:uid="{00000000-0005-0000-0000-000017300000}"/>
    <cellStyle name="Normal 5 2 3 3 2 2" xfId="2513" xr:uid="{00000000-0005-0000-0000-000018300000}"/>
    <cellStyle name="Normal 5 2 3 3 2 2 2" xfId="6065" xr:uid="{00000000-0005-0000-0000-000019300000}"/>
    <cellStyle name="Normal 5 2 3 3 2 2 2 2" xfId="20291" xr:uid="{00000000-0005-0000-0000-00001A300000}"/>
    <cellStyle name="Normal 5 2 3 3 2 2 2 3" xfId="13175" xr:uid="{00000000-0005-0000-0000-00001B300000}"/>
    <cellStyle name="Normal 5 2 3 3 2 2 3" xfId="23843" xr:uid="{00000000-0005-0000-0000-00001C300000}"/>
    <cellStyle name="Normal 5 2 3 3 2 2 4" xfId="16739" xr:uid="{00000000-0005-0000-0000-00001D300000}"/>
    <cellStyle name="Normal 5 2 3 3 2 2 5" xfId="9623" xr:uid="{00000000-0005-0000-0000-00001E300000}"/>
    <cellStyle name="Normal 5 2 3 3 2 3" xfId="1625" xr:uid="{00000000-0005-0000-0000-00001F300000}"/>
    <cellStyle name="Normal 5 2 3 3 2 3 2" xfId="5177" xr:uid="{00000000-0005-0000-0000-000020300000}"/>
    <cellStyle name="Normal 5 2 3 3 2 3 2 2" xfId="19403" xr:uid="{00000000-0005-0000-0000-000021300000}"/>
    <cellStyle name="Normal 5 2 3 3 2 3 2 3" xfId="12287" xr:uid="{00000000-0005-0000-0000-000022300000}"/>
    <cellStyle name="Normal 5 2 3 3 2 3 3" xfId="22955" xr:uid="{00000000-0005-0000-0000-000023300000}"/>
    <cellStyle name="Normal 5 2 3 3 2 3 4" xfId="15851" xr:uid="{00000000-0005-0000-0000-000024300000}"/>
    <cellStyle name="Normal 5 2 3 3 2 3 5" xfId="8735" xr:uid="{00000000-0005-0000-0000-000025300000}"/>
    <cellStyle name="Normal 5 2 3 3 2 4" xfId="3401" xr:uid="{00000000-0005-0000-0000-000026300000}"/>
    <cellStyle name="Normal 5 2 3 3 2 4 2" xfId="6953" xr:uid="{00000000-0005-0000-0000-000027300000}"/>
    <cellStyle name="Normal 5 2 3 3 2 4 2 2" xfId="21179" xr:uid="{00000000-0005-0000-0000-000028300000}"/>
    <cellStyle name="Normal 5 2 3 3 2 4 2 3" xfId="14063" xr:uid="{00000000-0005-0000-0000-000029300000}"/>
    <cellStyle name="Normal 5 2 3 3 2 4 3" xfId="24731" xr:uid="{00000000-0005-0000-0000-00002A300000}"/>
    <cellStyle name="Normal 5 2 3 3 2 4 4" xfId="17627" xr:uid="{00000000-0005-0000-0000-00002B300000}"/>
    <cellStyle name="Normal 5 2 3 3 2 4 5" xfId="10511" xr:uid="{00000000-0005-0000-0000-00002C300000}"/>
    <cellStyle name="Normal 5 2 3 3 2 5" xfId="4289" xr:uid="{00000000-0005-0000-0000-00002D300000}"/>
    <cellStyle name="Normal 5 2 3 3 2 5 2" xfId="18515" xr:uid="{00000000-0005-0000-0000-00002E300000}"/>
    <cellStyle name="Normal 5 2 3 3 2 5 3" xfId="11399" xr:uid="{00000000-0005-0000-0000-00002F300000}"/>
    <cellStyle name="Normal 5 2 3 3 2 6" xfId="22067" xr:uid="{00000000-0005-0000-0000-000030300000}"/>
    <cellStyle name="Normal 5 2 3 3 2 7" xfId="14957" xr:uid="{00000000-0005-0000-0000-000031300000}"/>
    <cellStyle name="Normal 5 2 3 3 2 8" xfId="7841" xr:uid="{00000000-0005-0000-0000-000032300000}"/>
    <cellStyle name="Normal 5 2 3 3 3" xfId="2069" xr:uid="{00000000-0005-0000-0000-000033300000}"/>
    <cellStyle name="Normal 5 2 3 3 3 2" xfId="5621" xr:uid="{00000000-0005-0000-0000-000034300000}"/>
    <cellStyle name="Normal 5 2 3 3 3 2 2" xfId="19847" xr:uid="{00000000-0005-0000-0000-000035300000}"/>
    <cellStyle name="Normal 5 2 3 3 3 2 3" xfId="12731" xr:uid="{00000000-0005-0000-0000-000036300000}"/>
    <cellStyle name="Normal 5 2 3 3 3 3" xfId="23399" xr:uid="{00000000-0005-0000-0000-000037300000}"/>
    <cellStyle name="Normal 5 2 3 3 3 4" xfId="16295" xr:uid="{00000000-0005-0000-0000-000038300000}"/>
    <cellStyle name="Normal 5 2 3 3 3 5" xfId="9179" xr:uid="{00000000-0005-0000-0000-000039300000}"/>
    <cellStyle name="Normal 5 2 3 3 4" xfId="1181" xr:uid="{00000000-0005-0000-0000-00003A300000}"/>
    <cellStyle name="Normal 5 2 3 3 4 2" xfId="4733" xr:uid="{00000000-0005-0000-0000-00003B300000}"/>
    <cellStyle name="Normal 5 2 3 3 4 2 2" xfId="18959" xr:uid="{00000000-0005-0000-0000-00003C300000}"/>
    <cellStyle name="Normal 5 2 3 3 4 2 3" xfId="11843" xr:uid="{00000000-0005-0000-0000-00003D300000}"/>
    <cellStyle name="Normal 5 2 3 3 4 3" xfId="22511" xr:uid="{00000000-0005-0000-0000-00003E300000}"/>
    <cellStyle name="Normal 5 2 3 3 4 4" xfId="15407" xr:uid="{00000000-0005-0000-0000-00003F300000}"/>
    <cellStyle name="Normal 5 2 3 3 4 5" xfId="8291" xr:uid="{00000000-0005-0000-0000-000040300000}"/>
    <cellStyle name="Normal 5 2 3 3 5" xfId="2957" xr:uid="{00000000-0005-0000-0000-000041300000}"/>
    <cellStyle name="Normal 5 2 3 3 5 2" xfId="6509" xr:uid="{00000000-0005-0000-0000-000042300000}"/>
    <cellStyle name="Normal 5 2 3 3 5 2 2" xfId="20735" xr:uid="{00000000-0005-0000-0000-000043300000}"/>
    <cellStyle name="Normal 5 2 3 3 5 2 3" xfId="13619" xr:uid="{00000000-0005-0000-0000-000044300000}"/>
    <cellStyle name="Normal 5 2 3 3 5 3" xfId="24287" xr:uid="{00000000-0005-0000-0000-000045300000}"/>
    <cellStyle name="Normal 5 2 3 3 5 4" xfId="17183" xr:uid="{00000000-0005-0000-0000-000046300000}"/>
    <cellStyle name="Normal 5 2 3 3 5 5" xfId="10067" xr:uid="{00000000-0005-0000-0000-000047300000}"/>
    <cellStyle name="Normal 5 2 3 3 6" xfId="3845" xr:uid="{00000000-0005-0000-0000-000048300000}"/>
    <cellStyle name="Normal 5 2 3 3 6 2" xfId="18071" xr:uid="{00000000-0005-0000-0000-000049300000}"/>
    <cellStyle name="Normal 5 2 3 3 6 3" xfId="10955" xr:uid="{00000000-0005-0000-0000-00004A300000}"/>
    <cellStyle name="Normal 5 2 3 3 7" xfId="21623" xr:uid="{00000000-0005-0000-0000-00004B300000}"/>
    <cellStyle name="Normal 5 2 3 3 8" xfId="14513" xr:uid="{00000000-0005-0000-0000-00004C300000}"/>
    <cellStyle name="Normal 5 2 3 3 9" xfId="7397" xr:uid="{00000000-0005-0000-0000-00004D300000}"/>
    <cellStyle name="Normal 5 2 3 4" xfId="509" xr:uid="{00000000-0005-0000-0000-00004E300000}"/>
    <cellStyle name="Normal 5 2 3 4 2" xfId="2291" xr:uid="{00000000-0005-0000-0000-00004F300000}"/>
    <cellStyle name="Normal 5 2 3 4 2 2" xfId="5843" xr:uid="{00000000-0005-0000-0000-000050300000}"/>
    <cellStyle name="Normal 5 2 3 4 2 2 2" xfId="20069" xr:uid="{00000000-0005-0000-0000-000051300000}"/>
    <cellStyle name="Normal 5 2 3 4 2 2 3" xfId="12953" xr:uid="{00000000-0005-0000-0000-000052300000}"/>
    <cellStyle name="Normal 5 2 3 4 2 3" xfId="23621" xr:uid="{00000000-0005-0000-0000-000053300000}"/>
    <cellStyle name="Normal 5 2 3 4 2 4" xfId="16517" xr:uid="{00000000-0005-0000-0000-000054300000}"/>
    <cellStyle name="Normal 5 2 3 4 2 5" xfId="9401" xr:uid="{00000000-0005-0000-0000-000055300000}"/>
    <cellStyle name="Normal 5 2 3 4 3" xfId="1403" xr:uid="{00000000-0005-0000-0000-000056300000}"/>
    <cellStyle name="Normal 5 2 3 4 3 2" xfId="4955" xr:uid="{00000000-0005-0000-0000-000057300000}"/>
    <cellStyle name="Normal 5 2 3 4 3 2 2" xfId="19181" xr:uid="{00000000-0005-0000-0000-000058300000}"/>
    <cellStyle name="Normal 5 2 3 4 3 2 3" xfId="12065" xr:uid="{00000000-0005-0000-0000-000059300000}"/>
    <cellStyle name="Normal 5 2 3 4 3 3" xfId="22733" xr:uid="{00000000-0005-0000-0000-00005A300000}"/>
    <cellStyle name="Normal 5 2 3 4 3 4" xfId="15629" xr:uid="{00000000-0005-0000-0000-00005B300000}"/>
    <cellStyle name="Normal 5 2 3 4 3 5" xfId="8513" xr:uid="{00000000-0005-0000-0000-00005C300000}"/>
    <cellStyle name="Normal 5 2 3 4 4" xfId="3179" xr:uid="{00000000-0005-0000-0000-00005D300000}"/>
    <cellStyle name="Normal 5 2 3 4 4 2" xfId="6731" xr:uid="{00000000-0005-0000-0000-00005E300000}"/>
    <cellStyle name="Normal 5 2 3 4 4 2 2" xfId="20957" xr:uid="{00000000-0005-0000-0000-00005F300000}"/>
    <cellStyle name="Normal 5 2 3 4 4 2 3" xfId="13841" xr:uid="{00000000-0005-0000-0000-000060300000}"/>
    <cellStyle name="Normal 5 2 3 4 4 3" xfId="24509" xr:uid="{00000000-0005-0000-0000-000061300000}"/>
    <cellStyle name="Normal 5 2 3 4 4 4" xfId="17405" xr:uid="{00000000-0005-0000-0000-000062300000}"/>
    <cellStyle name="Normal 5 2 3 4 4 5" xfId="10289" xr:uid="{00000000-0005-0000-0000-000063300000}"/>
    <cellStyle name="Normal 5 2 3 4 5" xfId="4067" xr:uid="{00000000-0005-0000-0000-000064300000}"/>
    <cellStyle name="Normal 5 2 3 4 5 2" xfId="18293" xr:uid="{00000000-0005-0000-0000-000065300000}"/>
    <cellStyle name="Normal 5 2 3 4 5 3" xfId="11177" xr:uid="{00000000-0005-0000-0000-000066300000}"/>
    <cellStyle name="Normal 5 2 3 4 6" xfId="21845" xr:uid="{00000000-0005-0000-0000-000067300000}"/>
    <cellStyle name="Normal 5 2 3 4 7" xfId="14735" xr:uid="{00000000-0005-0000-0000-000068300000}"/>
    <cellStyle name="Normal 5 2 3 4 8" xfId="7619" xr:uid="{00000000-0005-0000-0000-000069300000}"/>
    <cellStyle name="Normal 5 2 3 5" xfId="1847" xr:uid="{00000000-0005-0000-0000-00006A300000}"/>
    <cellStyle name="Normal 5 2 3 5 2" xfId="5399" xr:uid="{00000000-0005-0000-0000-00006B300000}"/>
    <cellStyle name="Normal 5 2 3 5 2 2" xfId="19625" xr:uid="{00000000-0005-0000-0000-00006C300000}"/>
    <cellStyle name="Normal 5 2 3 5 2 3" xfId="12509" xr:uid="{00000000-0005-0000-0000-00006D300000}"/>
    <cellStyle name="Normal 5 2 3 5 3" xfId="23177" xr:uid="{00000000-0005-0000-0000-00006E300000}"/>
    <cellStyle name="Normal 5 2 3 5 4" xfId="16073" xr:uid="{00000000-0005-0000-0000-00006F300000}"/>
    <cellStyle name="Normal 5 2 3 5 5" xfId="8957" xr:uid="{00000000-0005-0000-0000-000070300000}"/>
    <cellStyle name="Normal 5 2 3 6" xfId="959" xr:uid="{00000000-0005-0000-0000-000071300000}"/>
    <cellStyle name="Normal 5 2 3 6 2" xfId="4511" xr:uid="{00000000-0005-0000-0000-000072300000}"/>
    <cellStyle name="Normal 5 2 3 6 2 2" xfId="18737" xr:uid="{00000000-0005-0000-0000-000073300000}"/>
    <cellStyle name="Normal 5 2 3 6 2 3" xfId="11621" xr:uid="{00000000-0005-0000-0000-000074300000}"/>
    <cellStyle name="Normal 5 2 3 6 3" xfId="22289" xr:uid="{00000000-0005-0000-0000-000075300000}"/>
    <cellStyle name="Normal 5 2 3 6 4" xfId="15185" xr:uid="{00000000-0005-0000-0000-000076300000}"/>
    <cellStyle name="Normal 5 2 3 6 5" xfId="8069" xr:uid="{00000000-0005-0000-0000-000077300000}"/>
    <cellStyle name="Normal 5 2 3 7" xfId="2735" xr:uid="{00000000-0005-0000-0000-000078300000}"/>
    <cellStyle name="Normal 5 2 3 7 2" xfId="6287" xr:uid="{00000000-0005-0000-0000-000079300000}"/>
    <cellStyle name="Normal 5 2 3 7 2 2" xfId="20513" xr:uid="{00000000-0005-0000-0000-00007A300000}"/>
    <cellStyle name="Normal 5 2 3 7 2 3" xfId="13397" xr:uid="{00000000-0005-0000-0000-00007B300000}"/>
    <cellStyle name="Normal 5 2 3 7 3" xfId="24065" xr:uid="{00000000-0005-0000-0000-00007C300000}"/>
    <cellStyle name="Normal 5 2 3 7 4" xfId="16961" xr:uid="{00000000-0005-0000-0000-00007D300000}"/>
    <cellStyle name="Normal 5 2 3 7 5" xfId="9845" xr:uid="{00000000-0005-0000-0000-00007E300000}"/>
    <cellStyle name="Normal 5 2 3 8" xfId="3623" xr:uid="{00000000-0005-0000-0000-00007F300000}"/>
    <cellStyle name="Normal 5 2 3 8 2" xfId="17849" xr:uid="{00000000-0005-0000-0000-000080300000}"/>
    <cellStyle name="Normal 5 2 3 8 3" xfId="10733" xr:uid="{00000000-0005-0000-0000-000081300000}"/>
    <cellStyle name="Normal 5 2 3 9" xfId="21401" xr:uid="{00000000-0005-0000-0000-000082300000}"/>
    <cellStyle name="Normal 5 2 4" xfId="102" xr:uid="{00000000-0005-0000-0000-000083300000}"/>
    <cellStyle name="Normal 5 2 4 10" xfId="14328" xr:uid="{00000000-0005-0000-0000-000084300000}"/>
    <cellStyle name="Normal 5 2 4 11" xfId="7212" xr:uid="{00000000-0005-0000-0000-000085300000}"/>
    <cellStyle name="Normal 5 2 4 2" xfId="213" xr:uid="{00000000-0005-0000-0000-000086300000}"/>
    <cellStyle name="Normal 5 2 4 2 10" xfId="7323" xr:uid="{00000000-0005-0000-0000-000087300000}"/>
    <cellStyle name="Normal 5 2 4 2 2" xfId="435" xr:uid="{00000000-0005-0000-0000-000088300000}"/>
    <cellStyle name="Normal 5 2 4 2 2 2" xfId="879" xr:uid="{00000000-0005-0000-0000-000089300000}"/>
    <cellStyle name="Normal 5 2 4 2 2 2 2" xfId="2661" xr:uid="{00000000-0005-0000-0000-00008A300000}"/>
    <cellStyle name="Normal 5 2 4 2 2 2 2 2" xfId="6213" xr:uid="{00000000-0005-0000-0000-00008B300000}"/>
    <cellStyle name="Normal 5 2 4 2 2 2 2 2 2" xfId="20439" xr:uid="{00000000-0005-0000-0000-00008C300000}"/>
    <cellStyle name="Normal 5 2 4 2 2 2 2 2 3" xfId="13323" xr:uid="{00000000-0005-0000-0000-00008D300000}"/>
    <cellStyle name="Normal 5 2 4 2 2 2 2 3" xfId="23991" xr:uid="{00000000-0005-0000-0000-00008E300000}"/>
    <cellStyle name="Normal 5 2 4 2 2 2 2 4" xfId="16887" xr:uid="{00000000-0005-0000-0000-00008F300000}"/>
    <cellStyle name="Normal 5 2 4 2 2 2 2 5" xfId="9771" xr:uid="{00000000-0005-0000-0000-000090300000}"/>
    <cellStyle name="Normal 5 2 4 2 2 2 3" xfId="1773" xr:uid="{00000000-0005-0000-0000-000091300000}"/>
    <cellStyle name="Normal 5 2 4 2 2 2 3 2" xfId="5325" xr:uid="{00000000-0005-0000-0000-000092300000}"/>
    <cellStyle name="Normal 5 2 4 2 2 2 3 2 2" xfId="19551" xr:uid="{00000000-0005-0000-0000-000093300000}"/>
    <cellStyle name="Normal 5 2 4 2 2 2 3 2 3" xfId="12435" xr:uid="{00000000-0005-0000-0000-000094300000}"/>
    <cellStyle name="Normal 5 2 4 2 2 2 3 3" xfId="23103" xr:uid="{00000000-0005-0000-0000-000095300000}"/>
    <cellStyle name="Normal 5 2 4 2 2 2 3 4" xfId="15999" xr:uid="{00000000-0005-0000-0000-000096300000}"/>
    <cellStyle name="Normal 5 2 4 2 2 2 3 5" xfId="8883" xr:uid="{00000000-0005-0000-0000-000097300000}"/>
    <cellStyle name="Normal 5 2 4 2 2 2 4" xfId="3549" xr:uid="{00000000-0005-0000-0000-000098300000}"/>
    <cellStyle name="Normal 5 2 4 2 2 2 4 2" xfId="7101" xr:uid="{00000000-0005-0000-0000-000099300000}"/>
    <cellStyle name="Normal 5 2 4 2 2 2 4 2 2" xfId="21327" xr:uid="{00000000-0005-0000-0000-00009A300000}"/>
    <cellStyle name="Normal 5 2 4 2 2 2 4 2 3" xfId="14211" xr:uid="{00000000-0005-0000-0000-00009B300000}"/>
    <cellStyle name="Normal 5 2 4 2 2 2 4 3" xfId="24879" xr:uid="{00000000-0005-0000-0000-00009C300000}"/>
    <cellStyle name="Normal 5 2 4 2 2 2 4 4" xfId="17775" xr:uid="{00000000-0005-0000-0000-00009D300000}"/>
    <cellStyle name="Normal 5 2 4 2 2 2 4 5" xfId="10659" xr:uid="{00000000-0005-0000-0000-00009E300000}"/>
    <cellStyle name="Normal 5 2 4 2 2 2 5" xfId="4437" xr:uid="{00000000-0005-0000-0000-00009F300000}"/>
    <cellStyle name="Normal 5 2 4 2 2 2 5 2" xfId="18663" xr:uid="{00000000-0005-0000-0000-0000A0300000}"/>
    <cellStyle name="Normal 5 2 4 2 2 2 5 3" xfId="11547" xr:uid="{00000000-0005-0000-0000-0000A1300000}"/>
    <cellStyle name="Normal 5 2 4 2 2 2 6" xfId="22215" xr:uid="{00000000-0005-0000-0000-0000A2300000}"/>
    <cellStyle name="Normal 5 2 4 2 2 2 7" xfId="15105" xr:uid="{00000000-0005-0000-0000-0000A3300000}"/>
    <cellStyle name="Normal 5 2 4 2 2 2 8" xfId="7989" xr:uid="{00000000-0005-0000-0000-0000A4300000}"/>
    <cellStyle name="Normal 5 2 4 2 2 3" xfId="2217" xr:uid="{00000000-0005-0000-0000-0000A5300000}"/>
    <cellStyle name="Normal 5 2 4 2 2 3 2" xfId="5769" xr:uid="{00000000-0005-0000-0000-0000A6300000}"/>
    <cellStyle name="Normal 5 2 4 2 2 3 2 2" xfId="19995" xr:uid="{00000000-0005-0000-0000-0000A7300000}"/>
    <cellStyle name="Normal 5 2 4 2 2 3 2 3" xfId="12879" xr:uid="{00000000-0005-0000-0000-0000A8300000}"/>
    <cellStyle name="Normal 5 2 4 2 2 3 3" xfId="23547" xr:uid="{00000000-0005-0000-0000-0000A9300000}"/>
    <cellStyle name="Normal 5 2 4 2 2 3 4" xfId="16443" xr:uid="{00000000-0005-0000-0000-0000AA300000}"/>
    <cellStyle name="Normal 5 2 4 2 2 3 5" xfId="9327" xr:uid="{00000000-0005-0000-0000-0000AB300000}"/>
    <cellStyle name="Normal 5 2 4 2 2 4" xfId="1329" xr:uid="{00000000-0005-0000-0000-0000AC300000}"/>
    <cellStyle name="Normal 5 2 4 2 2 4 2" xfId="4881" xr:uid="{00000000-0005-0000-0000-0000AD300000}"/>
    <cellStyle name="Normal 5 2 4 2 2 4 2 2" xfId="19107" xr:uid="{00000000-0005-0000-0000-0000AE300000}"/>
    <cellStyle name="Normal 5 2 4 2 2 4 2 3" xfId="11991" xr:uid="{00000000-0005-0000-0000-0000AF300000}"/>
    <cellStyle name="Normal 5 2 4 2 2 4 3" xfId="22659" xr:uid="{00000000-0005-0000-0000-0000B0300000}"/>
    <cellStyle name="Normal 5 2 4 2 2 4 4" xfId="15555" xr:uid="{00000000-0005-0000-0000-0000B1300000}"/>
    <cellStyle name="Normal 5 2 4 2 2 4 5" xfId="8439" xr:uid="{00000000-0005-0000-0000-0000B2300000}"/>
    <cellStyle name="Normal 5 2 4 2 2 5" xfId="3105" xr:uid="{00000000-0005-0000-0000-0000B3300000}"/>
    <cellStyle name="Normal 5 2 4 2 2 5 2" xfId="6657" xr:uid="{00000000-0005-0000-0000-0000B4300000}"/>
    <cellStyle name="Normal 5 2 4 2 2 5 2 2" xfId="20883" xr:uid="{00000000-0005-0000-0000-0000B5300000}"/>
    <cellStyle name="Normal 5 2 4 2 2 5 2 3" xfId="13767" xr:uid="{00000000-0005-0000-0000-0000B6300000}"/>
    <cellStyle name="Normal 5 2 4 2 2 5 3" xfId="24435" xr:uid="{00000000-0005-0000-0000-0000B7300000}"/>
    <cellStyle name="Normal 5 2 4 2 2 5 4" xfId="17331" xr:uid="{00000000-0005-0000-0000-0000B8300000}"/>
    <cellStyle name="Normal 5 2 4 2 2 5 5" xfId="10215" xr:uid="{00000000-0005-0000-0000-0000B9300000}"/>
    <cellStyle name="Normal 5 2 4 2 2 6" xfId="3993" xr:uid="{00000000-0005-0000-0000-0000BA300000}"/>
    <cellStyle name="Normal 5 2 4 2 2 6 2" xfId="18219" xr:uid="{00000000-0005-0000-0000-0000BB300000}"/>
    <cellStyle name="Normal 5 2 4 2 2 6 3" xfId="11103" xr:uid="{00000000-0005-0000-0000-0000BC300000}"/>
    <cellStyle name="Normal 5 2 4 2 2 7" xfId="21771" xr:uid="{00000000-0005-0000-0000-0000BD300000}"/>
    <cellStyle name="Normal 5 2 4 2 2 8" xfId="14661" xr:uid="{00000000-0005-0000-0000-0000BE300000}"/>
    <cellStyle name="Normal 5 2 4 2 2 9" xfId="7545" xr:uid="{00000000-0005-0000-0000-0000BF300000}"/>
    <cellStyle name="Normal 5 2 4 2 3" xfId="657" xr:uid="{00000000-0005-0000-0000-0000C0300000}"/>
    <cellStyle name="Normal 5 2 4 2 3 2" xfId="2439" xr:uid="{00000000-0005-0000-0000-0000C1300000}"/>
    <cellStyle name="Normal 5 2 4 2 3 2 2" xfId="5991" xr:uid="{00000000-0005-0000-0000-0000C2300000}"/>
    <cellStyle name="Normal 5 2 4 2 3 2 2 2" xfId="20217" xr:uid="{00000000-0005-0000-0000-0000C3300000}"/>
    <cellStyle name="Normal 5 2 4 2 3 2 2 3" xfId="13101" xr:uid="{00000000-0005-0000-0000-0000C4300000}"/>
    <cellStyle name="Normal 5 2 4 2 3 2 3" xfId="23769" xr:uid="{00000000-0005-0000-0000-0000C5300000}"/>
    <cellStyle name="Normal 5 2 4 2 3 2 4" xfId="16665" xr:uid="{00000000-0005-0000-0000-0000C6300000}"/>
    <cellStyle name="Normal 5 2 4 2 3 2 5" xfId="9549" xr:uid="{00000000-0005-0000-0000-0000C7300000}"/>
    <cellStyle name="Normal 5 2 4 2 3 3" xfId="1551" xr:uid="{00000000-0005-0000-0000-0000C8300000}"/>
    <cellStyle name="Normal 5 2 4 2 3 3 2" xfId="5103" xr:uid="{00000000-0005-0000-0000-0000C9300000}"/>
    <cellStyle name="Normal 5 2 4 2 3 3 2 2" xfId="19329" xr:uid="{00000000-0005-0000-0000-0000CA300000}"/>
    <cellStyle name="Normal 5 2 4 2 3 3 2 3" xfId="12213" xr:uid="{00000000-0005-0000-0000-0000CB300000}"/>
    <cellStyle name="Normal 5 2 4 2 3 3 3" xfId="22881" xr:uid="{00000000-0005-0000-0000-0000CC300000}"/>
    <cellStyle name="Normal 5 2 4 2 3 3 4" xfId="15777" xr:uid="{00000000-0005-0000-0000-0000CD300000}"/>
    <cellStyle name="Normal 5 2 4 2 3 3 5" xfId="8661" xr:uid="{00000000-0005-0000-0000-0000CE300000}"/>
    <cellStyle name="Normal 5 2 4 2 3 4" xfId="3327" xr:uid="{00000000-0005-0000-0000-0000CF300000}"/>
    <cellStyle name="Normal 5 2 4 2 3 4 2" xfId="6879" xr:uid="{00000000-0005-0000-0000-0000D0300000}"/>
    <cellStyle name="Normal 5 2 4 2 3 4 2 2" xfId="21105" xr:uid="{00000000-0005-0000-0000-0000D1300000}"/>
    <cellStyle name="Normal 5 2 4 2 3 4 2 3" xfId="13989" xr:uid="{00000000-0005-0000-0000-0000D2300000}"/>
    <cellStyle name="Normal 5 2 4 2 3 4 3" xfId="24657" xr:uid="{00000000-0005-0000-0000-0000D3300000}"/>
    <cellStyle name="Normal 5 2 4 2 3 4 4" xfId="17553" xr:uid="{00000000-0005-0000-0000-0000D4300000}"/>
    <cellStyle name="Normal 5 2 4 2 3 4 5" xfId="10437" xr:uid="{00000000-0005-0000-0000-0000D5300000}"/>
    <cellStyle name="Normal 5 2 4 2 3 5" xfId="4215" xr:uid="{00000000-0005-0000-0000-0000D6300000}"/>
    <cellStyle name="Normal 5 2 4 2 3 5 2" xfId="18441" xr:uid="{00000000-0005-0000-0000-0000D7300000}"/>
    <cellStyle name="Normal 5 2 4 2 3 5 3" xfId="11325" xr:uid="{00000000-0005-0000-0000-0000D8300000}"/>
    <cellStyle name="Normal 5 2 4 2 3 6" xfId="21993" xr:uid="{00000000-0005-0000-0000-0000D9300000}"/>
    <cellStyle name="Normal 5 2 4 2 3 7" xfId="14883" xr:uid="{00000000-0005-0000-0000-0000DA300000}"/>
    <cellStyle name="Normal 5 2 4 2 3 8" xfId="7767" xr:uid="{00000000-0005-0000-0000-0000DB300000}"/>
    <cellStyle name="Normal 5 2 4 2 4" xfId="1995" xr:uid="{00000000-0005-0000-0000-0000DC300000}"/>
    <cellStyle name="Normal 5 2 4 2 4 2" xfId="5547" xr:uid="{00000000-0005-0000-0000-0000DD300000}"/>
    <cellStyle name="Normal 5 2 4 2 4 2 2" xfId="19773" xr:uid="{00000000-0005-0000-0000-0000DE300000}"/>
    <cellStyle name="Normal 5 2 4 2 4 2 3" xfId="12657" xr:uid="{00000000-0005-0000-0000-0000DF300000}"/>
    <cellStyle name="Normal 5 2 4 2 4 3" xfId="23325" xr:uid="{00000000-0005-0000-0000-0000E0300000}"/>
    <cellStyle name="Normal 5 2 4 2 4 4" xfId="16221" xr:uid="{00000000-0005-0000-0000-0000E1300000}"/>
    <cellStyle name="Normal 5 2 4 2 4 5" xfId="9105" xr:uid="{00000000-0005-0000-0000-0000E2300000}"/>
    <cellStyle name="Normal 5 2 4 2 5" xfId="1107" xr:uid="{00000000-0005-0000-0000-0000E3300000}"/>
    <cellStyle name="Normal 5 2 4 2 5 2" xfId="4659" xr:uid="{00000000-0005-0000-0000-0000E4300000}"/>
    <cellStyle name="Normal 5 2 4 2 5 2 2" xfId="18885" xr:uid="{00000000-0005-0000-0000-0000E5300000}"/>
    <cellStyle name="Normal 5 2 4 2 5 2 3" xfId="11769" xr:uid="{00000000-0005-0000-0000-0000E6300000}"/>
    <cellStyle name="Normal 5 2 4 2 5 3" xfId="22437" xr:uid="{00000000-0005-0000-0000-0000E7300000}"/>
    <cellStyle name="Normal 5 2 4 2 5 4" xfId="15333" xr:uid="{00000000-0005-0000-0000-0000E8300000}"/>
    <cellStyle name="Normal 5 2 4 2 5 5" xfId="8217" xr:uid="{00000000-0005-0000-0000-0000E9300000}"/>
    <cellStyle name="Normal 5 2 4 2 6" xfId="2883" xr:uid="{00000000-0005-0000-0000-0000EA300000}"/>
    <cellStyle name="Normal 5 2 4 2 6 2" xfId="6435" xr:uid="{00000000-0005-0000-0000-0000EB300000}"/>
    <cellStyle name="Normal 5 2 4 2 6 2 2" xfId="20661" xr:uid="{00000000-0005-0000-0000-0000EC300000}"/>
    <cellStyle name="Normal 5 2 4 2 6 2 3" xfId="13545" xr:uid="{00000000-0005-0000-0000-0000ED300000}"/>
    <cellStyle name="Normal 5 2 4 2 6 3" xfId="24213" xr:uid="{00000000-0005-0000-0000-0000EE300000}"/>
    <cellStyle name="Normal 5 2 4 2 6 4" xfId="17109" xr:uid="{00000000-0005-0000-0000-0000EF300000}"/>
    <cellStyle name="Normal 5 2 4 2 6 5" xfId="9993" xr:uid="{00000000-0005-0000-0000-0000F0300000}"/>
    <cellStyle name="Normal 5 2 4 2 7" xfId="3771" xr:uid="{00000000-0005-0000-0000-0000F1300000}"/>
    <cellStyle name="Normal 5 2 4 2 7 2" xfId="17997" xr:uid="{00000000-0005-0000-0000-0000F2300000}"/>
    <cellStyle name="Normal 5 2 4 2 7 3" xfId="10881" xr:uid="{00000000-0005-0000-0000-0000F3300000}"/>
    <cellStyle name="Normal 5 2 4 2 8" xfId="21549" xr:uid="{00000000-0005-0000-0000-0000F4300000}"/>
    <cellStyle name="Normal 5 2 4 2 9" xfId="14439" xr:uid="{00000000-0005-0000-0000-0000F5300000}"/>
    <cellStyle name="Normal 5 2 4 3" xfId="324" xr:uid="{00000000-0005-0000-0000-0000F6300000}"/>
    <cellStyle name="Normal 5 2 4 3 2" xfId="768" xr:uid="{00000000-0005-0000-0000-0000F7300000}"/>
    <cellStyle name="Normal 5 2 4 3 2 2" xfId="2550" xr:uid="{00000000-0005-0000-0000-0000F8300000}"/>
    <cellStyle name="Normal 5 2 4 3 2 2 2" xfId="6102" xr:uid="{00000000-0005-0000-0000-0000F9300000}"/>
    <cellStyle name="Normal 5 2 4 3 2 2 2 2" xfId="20328" xr:uid="{00000000-0005-0000-0000-0000FA300000}"/>
    <cellStyle name="Normal 5 2 4 3 2 2 2 3" xfId="13212" xr:uid="{00000000-0005-0000-0000-0000FB300000}"/>
    <cellStyle name="Normal 5 2 4 3 2 2 3" xfId="23880" xr:uid="{00000000-0005-0000-0000-0000FC300000}"/>
    <cellStyle name="Normal 5 2 4 3 2 2 4" xfId="16776" xr:uid="{00000000-0005-0000-0000-0000FD300000}"/>
    <cellStyle name="Normal 5 2 4 3 2 2 5" xfId="9660" xr:uid="{00000000-0005-0000-0000-0000FE300000}"/>
    <cellStyle name="Normal 5 2 4 3 2 3" xfId="1662" xr:uid="{00000000-0005-0000-0000-0000FF300000}"/>
    <cellStyle name="Normal 5 2 4 3 2 3 2" xfId="5214" xr:uid="{00000000-0005-0000-0000-000000310000}"/>
    <cellStyle name="Normal 5 2 4 3 2 3 2 2" xfId="19440" xr:uid="{00000000-0005-0000-0000-000001310000}"/>
    <cellStyle name="Normal 5 2 4 3 2 3 2 3" xfId="12324" xr:uid="{00000000-0005-0000-0000-000002310000}"/>
    <cellStyle name="Normal 5 2 4 3 2 3 3" xfId="22992" xr:uid="{00000000-0005-0000-0000-000003310000}"/>
    <cellStyle name="Normal 5 2 4 3 2 3 4" xfId="15888" xr:uid="{00000000-0005-0000-0000-000004310000}"/>
    <cellStyle name="Normal 5 2 4 3 2 3 5" xfId="8772" xr:uid="{00000000-0005-0000-0000-000005310000}"/>
    <cellStyle name="Normal 5 2 4 3 2 4" xfId="3438" xr:uid="{00000000-0005-0000-0000-000006310000}"/>
    <cellStyle name="Normal 5 2 4 3 2 4 2" xfId="6990" xr:uid="{00000000-0005-0000-0000-000007310000}"/>
    <cellStyle name="Normal 5 2 4 3 2 4 2 2" xfId="21216" xr:uid="{00000000-0005-0000-0000-000008310000}"/>
    <cellStyle name="Normal 5 2 4 3 2 4 2 3" xfId="14100" xr:uid="{00000000-0005-0000-0000-000009310000}"/>
    <cellStyle name="Normal 5 2 4 3 2 4 3" xfId="24768" xr:uid="{00000000-0005-0000-0000-00000A310000}"/>
    <cellStyle name="Normal 5 2 4 3 2 4 4" xfId="17664" xr:uid="{00000000-0005-0000-0000-00000B310000}"/>
    <cellStyle name="Normal 5 2 4 3 2 4 5" xfId="10548" xr:uid="{00000000-0005-0000-0000-00000C310000}"/>
    <cellStyle name="Normal 5 2 4 3 2 5" xfId="4326" xr:uid="{00000000-0005-0000-0000-00000D310000}"/>
    <cellStyle name="Normal 5 2 4 3 2 5 2" xfId="18552" xr:uid="{00000000-0005-0000-0000-00000E310000}"/>
    <cellStyle name="Normal 5 2 4 3 2 5 3" xfId="11436" xr:uid="{00000000-0005-0000-0000-00000F310000}"/>
    <cellStyle name="Normal 5 2 4 3 2 6" xfId="22104" xr:uid="{00000000-0005-0000-0000-000010310000}"/>
    <cellStyle name="Normal 5 2 4 3 2 7" xfId="14994" xr:uid="{00000000-0005-0000-0000-000011310000}"/>
    <cellStyle name="Normal 5 2 4 3 2 8" xfId="7878" xr:uid="{00000000-0005-0000-0000-000012310000}"/>
    <cellStyle name="Normal 5 2 4 3 3" xfId="2106" xr:uid="{00000000-0005-0000-0000-000013310000}"/>
    <cellStyle name="Normal 5 2 4 3 3 2" xfId="5658" xr:uid="{00000000-0005-0000-0000-000014310000}"/>
    <cellStyle name="Normal 5 2 4 3 3 2 2" xfId="19884" xr:uid="{00000000-0005-0000-0000-000015310000}"/>
    <cellStyle name="Normal 5 2 4 3 3 2 3" xfId="12768" xr:uid="{00000000-0005-0000-0000-000016310000}"/>
    <cellStyle name="Normal 5 2 4 3 3 3" xfId="23436" xr:uid="{00000000-0005-0000-0000-000017310000}"/>
    <cellStyle name="Normal 5 2 4 3 3 4" xfId="16332" xr:uid="{00000000-0005-0000-0000-000018310000}"/>
    <cellStyle name="Normal 5 2 4 3 3 5" xfId="9216" xr:uid="{00000000-0005-0000-0000-000019310000}"/>
    <cellStyle name="Normal 5 2 4 3 4" xfId="1218" xr:uid="{00000000-0005-0000-0000-00001A310000}"/>
    <cellStyle name="Normal 5 2 4 3 4 2" xfId="4770" xr:uid="{00000000-0005-0000-0000-00001B310000}"/>
    <cellStyle name="Normal 5 2 4 3 4 2 2" xfId="18996" xr:uid="{00000000-0005-0000-0000-00001C310000}"/>
    <cellStyle name="Normal 5 2 4 3 4 2 3" xfId="11880" xr:uid="{00000000-0005-0000-0000-00001D310000}"/>
    <cellStyle name="Normal 5 2 4 3 4 3" xfId="22548" xr:uid="{00000000-0005-0000-0000-00001E310000}"/>
    <cellStyle name="Normal 5 2 4 3 4 4" xfId="15444" xr:uid="{00000000-0005-0000-0000-00001F310000}"/>
    <cellStyle name="Normal 5 2 4 3 4 5" xfId="8328" xr:uid="{00000000-0005-0000-0000-000020310000}"/>
    <cellStyle name="Normal 5 2 4 3 5" xfId="2994" xr:uid="{00000000-0005-0000-0000-000021310000}"/>
    <cellStyle name="Normal 5 2 4 3 5 2" xfId="6546" xr:uid="{00000000-0005-0000-0000-000022310000}"/>
    <cellStyle name="Normal 5 2 4 3 5 2 2" xfId="20772" xr:uid="{00000000-0005-0000-0000-000023310000}"/>
    <cellStyle name="Normal 5 2 4 3 5 2 3" xfId="13656" xr:uid="{00000000-0005-0000-0000-000024310000}"/>
    <cellStyle name="Normal 5 2 4 3 5 3" xfId="24324" xr:uid="{00000000-0005-0000-0000-000025310000}"/>
    <cellStyle name="Normal 5 2 4 3 5 4" xfId="17220" xr:uid="{00000000-0005-0000-0000-000026310000}"/>
    <cellStyle name="Normal 5 2 4 3 5 5" xfId="10104" xr:uid="{00000000-0005-0000-0000-000027310000}"/>
    <cellStyle name="Normal 5 2 4 3 6" xfId="3882" xr:uid="{00000000-0005-0000-0000-000028310000}"/>
    <cellStyle name="Normal 5 2 4 3 6 2" xfId="18108" xr:uid="{00000000-0005-0000-0000-000029310000}"/>
    <cellStyle name="Normal 5 2 4 3 6 3" xfId="10992" xr:uid="{00000000-0005-0000-0000-00002A310000}"/>
    <cellStyle name="Normal 5 2 4 3 7" xfId="21660" xr:uid="{00000000-0005-0000-0000-00002B310000}"/>
    <cellStyle name="Normal 5 2 4 3 8" xfId="14550" xr:uid="{00000000-0005-0000-0000-00002C310000}"/>
    <cellStyle name="Normal 5 2 4 3 9" xfId="7434" xr:uid="{00000000-0005-0000-0000-00002D310000}"/>
    <cellStyle name="Normal 5 2 4 4" xfId="546" xr:uid="{00000000-0005-0000-0000-00002E310000}"/>
    <cellStyle name="Normal 5 2 4 4 2" xfId="2328" xr:uid="{00000000-0005-0000-0000-00002F310000}"/>
    <cellStyle name="Normal 5 2 4 4 2 2" xfId="5880" xr:uid="{00000000-0005-0000-0000-000030310000}"/>
    <cellStyle name="Normal 5 2 4 4 2 2 2" xfId="20106" xr:uid="{00000000-0005-0000-0000-000031310000}"/>
    <cellStyle name="Normal 5 2 4 4 2 2 3" xfId="12990" xr:uid="{00000000-0005-0000-0000-000032310000}"/>
    <cellStyle name="Normal 5 2 4 4 2 3" xfId="23658" xr:uid="{00000000-0005-0000-0000-000033310000}"/>
    <cellStyle name="Normal 5 2 4 4 2 4" xfId="16554" xr:uid="{00000000-0005-0000-0000-000034310000}"/>
    <cellStyle name="Normal 5 2 4 4 2 5" xfId="9438" xr:uid="{00000000-0005-0000-0000-000035310000}"/>
    <cellStyle name="Normal 5 2 4 4 3" xfId="1440" xr:uid="{00000000-0005-0000-0000-000036310000}"/>
    <cellStyle name="Normal 5 2 4 4 3 2" xfId="4992" xr:uid="{00000000-0005-0000-0000-000037310000}"/>
    <cellStyle name="Normal 5 2 4 4 3 2 2" xfId="19218" xr:uid="{00000000-0005-0000-0000-000038310000}"/>
    <cellStyle name="Normal 5 2 4 4 3 2 3" xfId="12102" xr:uid="{00000000-0005-0000-0000-000039310000}"/>
    <cellStyle name="Normal 5 2 4 4 3 3" xfId="22770" xr:uid="{00000000-0005-0000-0000-00003A310000}"/>
    <cellStyle name="Normal 5 2 4 4 3 4" xfId="15666" xr:uid="{00000000-0005-0000-0000-00003B310000}"/>
    <cellStyle name="Normal 5 2 4 4 3 5" xfId="8550" xr:uid="{00000000-0005-0000-0000-00003C310000}"/>
    <cellStyle name="Normal 5 2 4 4 4" xfId="3216" xr:uid="{00000000-0005-0000-0000-00003D310000}"/>
    <cellStyle name="Normal 5 2 4 4 4 2" xfId="6768" xr:uid="{00000000-0005-0000-0000-00003E310000}"/>
    <cellStyle name="Normal 5 2 4 4 4 2 2" xfId="20994" xr:uid="{00000000-0005-0000-0000-00003F310000}"/>
    <cellStyle name="Normal 5 2 4 4 4 2 3" xfId="13878" xr:uid="{00000000-0005-0000-0000-000040310000}"/>
    <cellStyle name="Normal 5 2 4 4 4 3" xfId="24546" xr:uid="{00000000-0005-0000-0000-000041310000}"/>
    <cellStyle name="Normal 5 2 4 4 4 4" xfId="17442" xr:uid="{00000000-0005-0000-0000-000042310000}"/>
    <cellStyle name="Normal 5 2 4 4 4 5" xfId="10326" xr:uid="{00000000-0005-0000-0000-000043310000}"/>
    <cellStyle name="Normal 5 2 4 4 5" xfId="4104" xr:uid="{00000000-0005-0000-0000-000044310000}"/>
    <cellStyle name="Normal 5 2 4 4 5 2" xfId="18330" xr:uid="{00000000-0005-0000-0000-000045310000}"/>
    <cellStyle name="Normal 5 2 4 4 5 3" xfId="11214" xr:uid="{00000000-0005-0000-0000-000046310000}"/>
    <cellStyle name="Normal 5 2 4 4 6" xfId="21882" xr:uid="{00000000-0005-0000-0000-000047310000}"/>
    <cellStyle name="Normal 5 2 4 4 7" xfId="14772" xr:uid="{00000000-0005-0000-0000-000048310000}"/>
    <cellStyle name="Normal 5 2 4 4 8" xfId="7656" xr:uid="{00000000-0005-0000-0000-000049310000}"/>
    <cellStyle name="Normal 5 2 4 5" xfId="1884" xr:uid="{00000000-0005-0000-0000-00004A310000}"/>
    <cellStyle name="Normal 5 2 4 5 2" xfId="5436" xr:uid="{00000000-0005-0000-0000-00004B310000}"/>
    <cellStyle name="Normal 5 2 4 5 2 2" xfId="19662" xr:uid="{00000000-0005-0000-0000-00004C310000}"/>
    <cellStyle name="Normal 5 2 4 5 2 3" xfId="12546" xr:uid="{00000000-0005-0000-0000-00004D310000}"/>
    <cellStyle name="Normal 5 2 4 5 3" xfId="23214" xr:uid="{00000000-0005-0000-0000-00004E310000}"/>
    <cellStyle name="Normal 5 2 4 5 4" xfId="16110" xr:uid="{00000000-0005-0000-0000-00004F310000}"/>
    <cellStyle name="Normal 5 2 4 5 5" xfId="8994" xr:uid="{00000000-0005-0000-0000-000050310000}"/>
    <cellStyle name="Normal 5 2 4 6" xfId="996" xr:uid="{00000000-0005-0000-0000-000051310000}"/>
    <cellStyle name="Normal 5 2 4 6 2" xfId="4548" xr:uid="{00000000-0005-0000-0000-000052310000}"/>
    <cellStyle name="Normal 5 2 4 6 2 2" xfId="18774" xr:uid="{00000000-0005-0000-0000-000053310000}"/>
    <cellStyle name="Normal 5 2 4 6 2 3" xfId="11658" xr:uid="{00000000-0005-0000-0000-000054310000}"/>
    <cellStyle name="Normal 5 2 4 6 3" xfId="22326" xr:uid="{00000000-0005-0000-0000-000055310000}"/>
    <cellStyle name="Normal 5 2 4 6 4" xfId="15222" xr:uid="{00000000-0005-0000-0000-000056310000}"/>
    <cellStyle name="Normal 5 2 4 6 5" xfId="8106" xr:uid="{00000000-0005-0000-0000-000057310000}"/>
    <cellStyle name="Normal 5 2 4 7" xfId="2772" xr:uid="{00000000-0005-0000-0000-000058310000}"/>
    <cellStyle name="Normal 5 2 4 7 2" xfId="6324" xr:uid="{00000000-0005-0000-0000-000059310000}"/>
    <cellStyle name="Normal 5 2 4 7 2 2" xfId="20550" xr:uid="{00000000-0005-0000-0000-00005A310000}"/>
    <cellStyle name="Normal 5 2 4 7 2 3" xfId="13434" xr:uid="{00000000-0005-0000-0000-00005B310000}"/>
    <cellStyle name="Normal 5 2 4 7 3" xfId="24102" xr:uid="{00000000-0005-0000-0000-00005C310000}"/>
    <cellStyle name="Normal 5 2 4 7 4" xfId="16998" xr:uid="{00000000-0005-0000-0000-00005D310000}"/>
    <cellStyle name="Normal 5 2 4 7 5" xfId="9882" xr:uid="{00000000-0005-0000-0000-00005E310000}"/>
    <cellStyle name="Normal 5 2 4 8" xfId="3660" xr:uid="{00000000-0005-0000-0000-00005F310000}"/>
    <cellStyle name="Normal 5 2 4 8 2" xfId="17886" xr:uid="{00000000-0005-0000-0000-000060310000}"/>
    <cellStyle name="Normal 5 2 4 8 3" xfId="10770" xr:uid="{00000000-0005-0000-0000-000061310000}"/>
    <cellStyle name="Normal 5 2 4 9" xfId="21438" xr:uid="{00000000-0005-0000-0000-000062310000}"/>
    <cellStyle name="Normal 5 2 5" xfId="139" xr:uid="{00000000-0005-0000-0000-000063310000}"/>
    <cellStyle name="Normal 5 2 5 10" xfId="7249" xr:uid="{00000000-0005-0000-0000-000064310000}"/>
    <cellStyle name="Normal 5 2 5 2" xfId="361" xr:uid="{00000000-0005-0000-0000-000065310000}"/>
    <cellStyle name="Normal 5 2 5 2 2" xfId="805" xr:uid="{00000000-0005-0000-0000-000066310000}"/>
    <cellStyle name="Normal 5 2 5 2 2 2" xfId="2587" xr:uid="{00000000-0005-0000-0000-000067310000}"/>
    <cellStyle name="Normal 5 2 5 2 2 2 2" xfId="6139" xr:uid="{00000000-0005-0000-0000-000068310000}"/>
    <cellStyle name="Normal 5 2 5 2 2 2 2 2" xfId="20365" xr:uid="{00000000-0005-0000-0000-000069310000}"/>
    <cellStyle name="Normal 5 2 5 2 2 2 2 3" xfId="13249" xr:uid="{00000000-0005-0000-0000-00006A310000}"/>
    <cellStyle name="Normal 5 2 5 2 2 2 3" xfId="23917" xr:uid="{00000000-0005-0000-0000-00006B310000}"/>
    <cellStyle name="Normal 5 2 5 2 2 2 4" xfId="16813" xr:uid="{00000000-0005-0000-0000-00006C310000}"/>
    <cellStyle name="Normal 5 2 5 2 2 2 5" xfId="9697" xr:uid="{00000000-0005-0000-0000-00006D310000}"/>
    <cellStyle name="Normal 5 2 5 2 2 3" xfId="1699" xr:uid="{00000000-0005-0000-0000-00006E310000}"/>
    <cellStyle name="Normal 5 2 5 2 2 3 2" xfId="5251" xr:uid="{00000000-0005-0000-0000-00006F310000}"/>
    <cellStyle name="Normal 5 2 5 2 2 3 2 2" xfId="19477" xr:uid="{00000000-0005-0000-0000-000070310000}"/>
    <cellStyle name="Normal 5 2 5 2 2 3 2 3" xfId="12361" xr:uid="{00000000-0005-0000-0000-000071310000}"/>
    <cellStyle name="Normal 5 2 5 2 2 3 3" xfId="23029" xr:uid="{00000000-0005-0000-0000-000072310000}"/>
    <cellStyle name="Normal 5 2 5 2 2 3 4" xfId="15925" xr:uid="{00000000-0005-0000-0000-000073310000}"/>
    <cellStyle name="Normal 5 2 5 2 2 3 5" xfId="8809" xr:uid="{00000000-0005-0000-0000-000074310000}"/>
    <cellStyle name="Normal 5 2 5 2 2 4" xfId="3475" xr:uid="{00000000-0005-0000-0000-000075310000}"/>
    <cellStyle name="Normal 5 2 5 2 2 4 2" xfId="7027" xr:uid="{00000000-0005-0000-0000-000076310000}"/>
    <cellStyle name="Normal 5 2 5 2 2 4 2 2" xfId="21253" xr:uid="{00000000-0005-0000-0000-000077310000}"/>
    <cellStyle name="Normal 5 2 5 2 2 4 2 3" xfId="14137" xr:uid="{00000000-0005-0000-0000-000078310000}"/>
    <cellStyle name="Normal 5 2 5 2 2 4 3" xfId="24805" xr:uid="{00000000-0005-0000-0000-000079310000}"/>
    <cellStyle name="Normal 5 2 5 2 2 4 4" xfId="17701" xr:uid="{00000000-0005-0000-0000-00007A310000}"/>
    <cellStyle name="Normal 5 2 5 2 2 4 5" xfId="10585" xr:uid="{00000000-0005-0000-0000-00007B310000}"/>
    <cellStyle name="Normal 5 2 5 2 2 5" xfId="4363" xr:uid="{00000000-0005-0000-0000-00007C310000}"/>
    <cellStyle name="Normal 5 2 5 2 2 5 2" xfId="18589" xr:uid="{00000000-0005-0000-0000-00007D310000}"/>
    <cellStyle name="Normal 5 2 5 2 2 5 3" xfId="11473" xr:uid="{00000000-0005-0000-0000-00007E310000}"/>
    <cellStyle name="Normal 5 2 5 2 2 6" xfId="22141" xr:uid="{00000000-0005-0000-0000-00007F310000}"/>
    <cellStyle name="Normal 5 2 5 2 2 7" xfId="15031" xr:uid="{00000000-0005-0000-0000-000080310000}"/>
    <cellStyle name="Normal 5 2 5 2 2 8" xfId="7915" xr:uid="{00000000-0005-0000-0000-000081310000}"/>
    <cellStyle name="Normal 5 2 5 2 3" xfId="2143" xr:uid="{00000000-0005-0000-0000-000082310000}"/>
    <cellStyle name="Normal 5 2 5 2 3 2" xfId="5695" xr:uid="{00000000-0005-0000-0000-000083310000}"/>
    <cellStyle name="Normal 5 2 5 2 3 2 2" xfId="19921" xr:uid="{00000000-0005-0000-0000-000084310000}"/>
    <cellStyle name="Normal 5 2 5 2 3 2 3" xfId="12805" xr:uid="{00000000-0005-0000-0000-000085310000}"/>
    <cellStyle name="Normal 5 2 5 2 3 3" xfId="23473" xr:uid="{00000000-0005-0000-0000-000086310000}"/>
    <cellStyle name="Normal 5 2 5 2 3 4" xfId="16369" xr:uid="{00000000-0005-0000-0000-000087310000}"/>
    <cellStyle name="Normal 5 2 5 2 3 5" xfId="9253" xr:uid="{00000000-0005-0000-0000-000088310000}"/>
    <cellStyle name="Normal 5 2 5 2 4" xfId="1255" xr:uid="{00000000-0005-0000-0000-000089310000}"/>
    <cellStyle name="Normal 5 2 5 2 4 2" xfId="4807" xr:uid="{00000000-0005-0000-0000-00008A310000}"/>
    <cellStyle name="Normal 5 2 5 2 4 2 2" xfId="19033" xr:uid="{00000000-0005-0000-0000-00008B310000}"/>
    <cellStyle name="Normal 5 2 5 2 4 2 3" xfId="11917" xr:uid="{00000000-0005-0000-0000-00008C310000}"/>
    <cellStyle name="Normal 5 2 5 2 4 3" xfId="22585" xr:uid="{00000000-0005-0000-0000-00008D310000}"/>
    <cellStyle name="Normal 5 2 5 2 4 4" xfId="15481" xr:uid="{00000000-0005-0000-0000-00008E310000}"/>
    <cellStyle name="Normal 5 2 5 2 4 5" xfId="8365" xr:uid="{00000000-0005-0000-0000-00008F310000}"/>
    <cellStyle name="Normal 5 2 5 2 5" xfId="3031" xr:uid="{00000000-0005-0000-0000-000090310000}"/>
    <cellStyle name="Normal 5 2 5 2 5 2" xfId="6583" xr:uid="{00000000-0005-0000-0000-000091310000}"/>
    <cellStyle name="Normal 5 2 5 2 5 2 2" xfId="20809" xr:uid="{00000000-0005-0000-0000-000092310000}"/>
    <cellStyle name="Normal 5 2 5 2 5 2 3" xfId="13693" xr:uid="{00000000-0005-0000-0000-000093310000}"/>
    <cellStyle name="Normal 5 2 5 2 5 3" xfId="24361" xr:uid="{00000000-0005-0000-0000-000094310000}"/>
    <cellStyle name="Normal 5 2 5 2 5 4" xfId="17257" xr:uid="{00000000-0005-0000-0000-000095310000}"/>
    <cellStyle name="Normal 5 2 5 2 5 5" xfId="10141" xr:uid="{00000000-0005-0000-0000-000096310000}"/>
    <cellStyle name="Normal 5 2 5 2 6" xfId="3919" xr:uid="{00000000-0005-0000-0000-000097310000}"/>
    <cellStyle name="Normal 5 2 5 2 6 2" xfId="18145" xr:uid="{00000000-0005-0000-0000-000098310000}"/>
    <cellStyle name="Normal 5 2 5 2 6 3" xfId="11029" xr:uid="{00000000-0005-0000-0000-000099310000}"/>
    <cellStyle name="Normal 5 2 5 2 7" xfId="21697" xr:uid="{00000000-0005-0000-0000-00009A310000}"/>
    <cellStyle name="Normal 5 2 5 2 8" xfId="14587" xr:uid="{00000000-0005-0000-0000-00009B310000}"/>
    <cellStyle name="Normal 5 2 5 2 9" xfId="7471" xr:uid="{00000000-0005-0000-0000-00009C310000}"/>
    <cellStyle name="Normal 5 2 5 3" xfId="583" xr:uid="{00000000-0005-0000-0000-00009D310000}"/>
    <cellStyle name="Normal 5 2 5 3 2" xfId="2365" xr:uid="{00000000-0005-0000-0000-00009E310000}"/>
    <cellStyle name="Normal 5 2 5 3 2 2" xfId="5917" xr:uid="{00000000-0005-0000-0000-00009F310000}"/>
    <cellStyle name="Normal 5 2 5 3 2 2 2" xfId="20143" xr:uid="{00000000-0005-0000-0000-0000A0310000}"/>
    <cellStyle name="Normal 5 2 5 3 2 2 3" xfId="13027" xr:uid="{00000000-0005-0000-0000-0000A1310000}"/>
    <cellStyle name="Normal 5 2 5 3 2 3" xfId="23695" xr:uid="{00000000-0005-0000-0000-0000A2310000}"/>
    <cellStyle name="Normal 5 2 5 3 2 4" xfId="16591" xr:uid="{00000000-0005-0000-0000-0000A3310000}"/>
    <cellStyle name="Normal 5 2 5 3 2 5" xfId="9475" xr:uid="{00000000-0005-0000-0000-0000A4310000}"/>
    <cellStyle name="Normal 5 2 5 3 3" xfId="1477" xr:uid="{00000000-0005-0000-0000-0000A5310000}"/>
    <cellStyle name="Normal 5 2 5 3 3 2" xfId="5029" xr:uid="{00000000-0005-0000-0000-0000A6310000}"/>
    <cellStyle name="Normal 5 2 5 3 3 2 2" xfId="19255" xr:uid="{00000000-0005-0000-0000-0000A7310000}"/>
    <cellStyle name="Normal 5 2 5 3 3 2 3" xfId="12139" xr:uid="{00000000-0005-0000-0000-0000A8310000}"/>
    <cellStyle name="Normal 5 2 5 3 3 3" xfId="22807" xr:uid="{00000000-0005-0000-0000-0000A9310000}"/>
    <cellStyle name="Normal 5 2 5 3 3 4" xfId="15703" xr:uid="{00000000-0005-0000-0000-0000AA310000}"/>
    <cellStyle name="Normal 5 2 5 3 3 5" xfId="8587" xr:uid="{00000000-0005-0000-0000-0000AB310000}"/>
    <cellStyle name="Normal 5 2 5 3 4" xfId="3253" xr:uid="{00000000-0005-0000-0000-0000AC310000}"/>
    <cellStyle name="Normal 5 2 5 3 4 2" xfId="6805" xr:uid="{00000000-0005-0000-0000-0000AD310000}"/>
    <cellStyle name="Normal 5 2 5 3 4 2 2" xfId="21031" xr:uid="{00000000-0005-0000-0000-0000AE310000}"/>
    <cellStyle name="Normal 5 2 5 3 4 2 3" xfId="13915" xr:uid="{00000000-0005-0000-0000-0000AF310000}"/>
    <cellStyle name="Normal 5 2 5 3 4 3" xfId="24583" xr:uid="{00000000-0005-0000-0000-0000B0310000}"/>
    <cellStyle name="Normal 5 2 5 3 4 4" xfId="17479" xr:uid="{00000000-0005-0000-0000-0000B1310000}"/>
    <cellStyle name="Normal 5 2 5 3 4 5" xfId="10363" xr:uid="{00000000-0005-0000-0000-0000B2310000}"/>
    <cellStyle name="Normal 5 2 5 3 5" xfId="4141" xr:uid="{00000000-0005-0000-0000-0000B3310000}"/>
    <cellStyle name="Normal 5 2 5 3 5 2" xfId="18367" xr:uid="{00000000-0005-0000-0000-0000B4310000}"/>
    <cellStyle name="Normal 5 2 5 3 5 3" xfId="11251" xr:uid="{00000000-0005-0000-0000-0000B5310000}"/>
    <cellStyle name="Normal 5 2 5 3 6" xfId="21919" xr:uid="{00000000-0005-0000-0000-0000B6310000}"/>
    <cellStyle name="Normal 5 2 5 3 7" xfId="14809" xr:uid="{00000000-0005-0000-0000-0000B7310000}"/>
    <cellStyle name="Normal 5 2 5 3 8" xfId="7693" xr:uid="{00000000-0005-0000-0000-0000B8310000}"/>
    <cellStyle name="Normal 5 2 5 4" xfId="1921" xr:uid="{00000000-0005-0000-0000-0000B9310000}"/>
    <cellStyle name="Normal 5 2 5 4 2" xfId="5473" xr:uid="{00000000-0005-0000-0000-0000BA310000}"/>
    <cellStyle name="Normal 5 2 5 4 2 2" xfId="19699" xr:uid="{00000000-0005-0000-0000-0000BB310000}"/>
    <cellStyle name="Normal 5 2 5 4 2 3" xfId="12583" xr:uid="{00000000-0005-0000-0000-0000BC310000}"/>
    <cellStyle name="Normal 5 2 5 4 3" xfId="23251" xr:uid="{00000000-0005-0000-0000-0000BD310000}"/>
    <cellStyle name="Normal 5 2 5 4 4" xfId="16147" xr:uid="{00000000-0005-0000-0000-0000BE310000}"/>
    <cellStyle name="Normal 5 2 5 4 5" xfId="9031" xr:uid="{00000000-0005-0000-0000-0000BF310000}"/>
    <cellStyle name="Normal 5 2 5 5" xfId="1033" xr:uid="{00000000-0005-0000-0000-0000C0310000}"/>
    <cellStyle name="Normal 5 2 5 5 2" xfId="4585" xr:uid="{00000000-0005-0000-0000-0000C1310000}"/>
    <cellStyle name="Normal 5 2 5 5 2 2" xfId="18811" xr:uid="{00000000-0005-0000-0000-0000C2310000}"/>
    <cellStyle name="Normal 5 2 5 5 2 3" xfId="11695" xr:uid="{00000000-0005-0000-0000-0000C3310000}"/>
    <cellStyle name="Normal 5 2 5 5 3" xfId="22363" xr:uid="{00000000-0005-0000-0000-0000C4310000}"/>
    <cellStyle name="Normal 5 2 5 5 4" xfId="15259" xr:uid="{00000000-0005-0000-0000-0000C5310000}"/>
    <cellStyle name="Normal 5 2 5 5 5" xfId="8143" xr:uid="{00000000-0005-0000-0000-0000C6310000}"/>
    <cellStyle name="Normal 5 2 5 6" xfId="2809" xr:uid="{00000000-0005-0000-0000-0000C7310000}"/>
    <cellStyle name="Normal 5 2 5 6 2" xfId="6361" xr:uid="{00000000-0005-0000-0000-0000C8310000}"/>
    <cellStyle name="Normal 5 2 5 6 2 2" xfId="20587" xr:uid="{00000000-0005-0000-0000-0000C9310000}"/>
    <cellStyle name="Normal 5 2 5 6 2 3" xfId="13471" xr:uid="{00000000-0005-0000-0000-0000CA310000}"/>
    <cellStyle name="Normal 5 2 5 6 3" xfId="24139" xr:uid="{00000000-0005-0000-0000-0000CB310000}"/>
    <cellStyle name="Normal 5 2 5 6 4" xfId="17035" xr:uid="{00000000-0005-0000-0000-0000CC310000}"/>
    <cellStyle name="Normal 5 2 5 6 5" xfId="9919" xr:uid="{00000000-0005-0000-0000-0000CD310000}"/>
    <cellStyle name="Normal 5 2 5 7" xfId="3697" xr:uid="{00000000-0005-0000-0000-0000CE310000}"/>
    <cellStyle name="Normal 5 2 5 7 2" xfId="17923" xr:uid="{00000000-0005-0000-0000-0000CF310000}"/>
    <cellStyle name="Normal 5 2 5 7 3" xfId="10807" xr:uid="{00000000-0005-0000-0000-0000D0310000}"/>
    <cellStyle name="Normal 5 2 5 8" xfId="21475" xr:uid="{00000000-0005-0000-0000-0000D1310000}"/>
    <cellStyle name="Normal 5 2 5 9" xfId="14365" xr:uid="{00000000-0005-0000-0000-0000D2310000}"/>
    <cellStyle name="Normal 5 2 6" xfId="250" xr:uid="{00000000-0005-0000-0000-0000D3310000}"/>
    <cellStyle name="Normal 5 2 6 2" xfId="694" xr:uid="{00000000-0005-0000-0000-0000D4310000}"/>
    <cellStyle name="Normal 5 2 6 2 2" xfId="2476" xr:uid="{00000000-0005-0000-0000-0000D5310000}"/>
    <cellStyle name="Normal 5 2 6 2 2 2" xfId="6028" xr:uid="{00000000-0005-0000-0000-0000D6310000}"/>
    <cellStyle name="Normal 5 2 6 2 2 2 2" xfId="20254" xr:uid="{00000000-0005-0000-0000-0000D7310000}"/>
    <cellStyle name="Normal 5 2 6 2 2 2 3" xfId="13138" xr:uid="{00000000-0005-0000-0000-0000D8310000}"/>
    <cellStyle name="Normal 5 2 6 2 2 3" xfId="23806" xr:uid="{00000000-0005-0000-0000-0000D9310000}"/>
    <cellStyle name="Normal 5 2 6 2 2 4" xfId="16702" xr:uid="{00000000-0005-0000-0000-0000DA310000}"/>
    <cellStyle name="Normal 5 2 6 2 2 5" xfId="9586" xr:uid="{00000000-0005-0000-0000-0000DB310000}"/>
    <cellStyle name="Normal 5 2 6 2 3" xfId="1588" xr:uid="{00000000-0005-0000-0000-0000DC310000}"/>
    <cellStyle name="Normal 5 2 6 2 3 2" xfId="5140" xr:uid="{00000000-0005-0000-0000-0000DD310000}"/>
    <cellStyle name="Normal 5 2 6 2 3 2 2" xfId="19366" xr:uid="{00000000-0005-0000-0000-0000DE310000}"/>
    <cellStyle name="Normal 5 2 6 2 3 2 3" xfId="12250" xr:uid="{00000000-0005-0000-0000-0000DF310000}"/>
    <cellStyle name="Normal 5 2 6 2 3 3" xfId="22918" xr:uid="{00000000-0005-0000-0000-0000E0310000}"/>
    <cellStyle name="Normal 5 2 6 2 3 4" xfId="15814" xr:uid="{00000000-0005-0000-0000-0000E1310000}"/>
    <cellStyle name="Normal 5 2 6 2 3 5" xfId="8698" xr:uid="{00000000-0005-0000-0000-0000E2310000}"/>
    <cellStyle name="Normal 5 2 6 2 4" xfId="3364" xr:uid="{00000000-0005-0000-0000-0000E3310000}"/>
    <cellStyle name="Normal 5 2 6 2 4 2" xfId="6916" xr:uid="{00000000-0005-0000-0000-0000E4310000}"/>
    <cellStyle name="Normal 5 2 6 2 4 2 2" xfId="21142" xr:uid="{00000000-0005-0000-0000-0000E5310000}"/>
    <cellStyle name="Normal 5 2 6 2 4 2 3" xfId="14026" xr:uid="{00000000-0005-0000-0000-0000E6310000}"/>
    <cellStyle name="Normal 5 2 6 2 4 3" xfId="24694" xr:uid="{00000000-0005-0000-0000-0000E7310000}"/>
    <cellStyle name="Normal 5 2 6 2 4 4" xfId="17590" xr:uid="{00000000-0005-0000-0000-0000E8310000}"/>
    <cellStyle name="Normal 5 2 6 2 4 5" xfId="10474" xr:uid="{00000000-0005-0000-0000-0000E9310000}"/>
    <cellStyle name="Normal 5 2 6 2 5" xfId="4252" xr:uid="{00000000-0005-0000-0000-0000EA310000}"/>
    <cellStyle name="Normal 5 2 6 2 5 2" xfId="18478" xr:uid="{00000000-0005-0000-0000-0000EB310000}"/>
    <cellStyle name="Normal 5 2 6 2 5 3" xfId="11362" xr:uid="{00000000-0005-0000-0000-0000EC310000}"/>
    <cellStyle name="Normal 5 2 6 2 6" xfId="22030" xr:uid="{00000000-0005-0000-0000-0000ED310000}"/>
    <cellStyle name="Normal 5 2 6 2 7" xfId="14920" xr:uid="{00000000-0005-0000-0000-0000EE310000}"/>
    <cellStyle name="Normal 5 2 6 2 8" xfId="7804" xr:uid="{00000000-0005-0000-0000-0000EF310000}"/>
    <cellStyle name="Normal 5 2 6 3" xfId="2032" xr:uid="{00000000-0005-0000-0000-0000F0310000}"/>
    <cellStyle name="Normal 5 2 6 3 2" xfId="5584" xr:uid="{00000000-0005-0000-0000-0000F1310000}"/>
    <cellStyle name="Normal 5 2 6 3 2 2" xfId="19810" xr:uid="{00000000-0005-0000-0000-0000F2310000}"/>
    <cellStyle name="Normal 5 2 6 3 2 3" xfId="12694" xr:uid="{00000000-0005-0000-0000-0000F3310000}"/>
    <cellStyle name="Normal 5 2 6 3 3" xfId="23362" xr:uid="{00000000-0005-0000-0000-0000F4310000}"/>
    <cellStyle name="Normal 5 2 6 3 4" xfId="16258" xr:uid="{00000000-0005-0000-0000-0000F5310000}"/>
    <cellStyle name="Normal 5 2 6 3 5" xfId="9142" xr:uid="{00000000-0005-0000-0000-0000F6310000}"/>
    <cellStyle name="Normal 5 2 6 4" xfId="1144" xr:uid="{00000000-0005-0000-0000-0000F7310000}"/>
    <cellStyle name="Normal 5 2 6 4 2" xfId="4696" xr:uid="{00000000-0005-0000-0000-0000F8310000}"/>
    <cellStyle name="Normal 5 2 6 4 2 2" xfId="18922" xr:uid="{00000000-0005-0000-0000-0000F9310000}"/>
    <cellStyle name="Normal 5 2 6 4 2 3" xfId="11806" xr:uid="{00000000-0005-0000-0000-0000FA310000}"/>
    <cellStyle name="Normal 5 2 6 4 3" xfId="22474" xr:uid="{00000000-0005-0000-0000-0000FB310000}"/>
    <cellStyle name="Normal 5 2 6 4 4" xfId="15370" xr:uid="{00000000-0005-0000-0000-0000FC310000}"/>
    <cellStyle name="Normal 5 2 6 4 5" xfId="8254" xr:uid="{00000000-0005-0000-0000-0000FD310000}"/>
    <cellStyle name="Normal 5 2 6 5" xfId="2920" xr:uid="{00000000-0005-0000-0000-0000FE310000}"/>
    <cellStyle name="Normal 5 2 6 5 2" xfId="6472" xr:uid="{00000000-0005-0000-0000-0000FF310000}"/>
    <cellStyle name="Normal 5 2 6 5 2 2" xfId="20698" xr:uid="{00000000-0005-0000-0000-000000320000}"/>
    <cellStyle name="Normal 5 2 6 5 2 3" xfId="13582" xr:uid="{00000000-0005-0000-0000-000001320000}"/>
    <cellStyle name="Normal 5 2 6 5 3" xfId="24250" xr:uid="{00000000-0005-0000-0000-000002320000}"/>
    <cellStyle name="Normal 5 2 6 5 4" xfId="17146" xr:uid="{00000000-0005-0000-0000-000003320000}"/>
    <cellStyle name="Normal 5 2 6 5 5" xfId="10030" xr:uid="{00000000-0005-0000-0000-000004320000}"/>
    <cellStyle name="Normal 5 2 6 6" xfId="3808" xr:uid="{00000000-0005-0000-0000-000005320000}"/>
    <cellStyle name="Normal 5 2 6 6 2" xfId="18034" xr:uid="{00000000-0005-0000-0000-000006320000}"/>
    <cellStyle name="Normal 5 2 6 6 3" xfId="10918" xr:uid="{00000000-0005-0000-0000-000007320000}"/>
    <cellStyle name="Normal 5 2 6 7" xfId="21586" xr:uid="{00000000-0005-0000-0000-000008320000}"/>
    <cellStyle name="Normal 5 2 6 8" xfId="14476" xr:uid="{00000000-0005-0000-0000-000009320000}"/>
    <cellStyle name="Normal 5 2 6 9" xfId="7360" xr:uid="{00000000-0005-0000-0000-00000A320000}"/>
    <cellStyle name="Normal 5 2 7" xfId="472" xr:uid="{00000000-0005-0000-0000-00000B320000}"/>
    <cellStyle name="Normal 5 2 7 2" xfId="2254" xr:uid="{00000000-0005-0000-0000-00000C320000}"/>
    <cellStyle name="Normal 5 2 7 2 2" xfId="5806" xr:uid="{00000000-0005-0000-0000-00000D320000}"/>
    <cellStyle name="Normal 5 2 7 2 2 2" xfId="20032" xr:uid="{00000000-0005-0000-0000-00000E320000}"/>
    <cellStyle name="Normal 5 2 7 2 2 3" xfId="12916" xr:uid="{00000000-0005-0000-0000-00000F320000}"/>
    <cellStyle name="Normal 5 2 7 2 3" xfId="23584" xr:uid="{00000000-0005-0000-0000-000010320000}"/>
    <cellStyle name="Normal 5 2 7 2 4" xfId="16480" xr:uid="{00000000-0005-0000-0000-000011320000}"/>
    <cellStyle name="Normal 5 2 7 2 5" xfId="9364" xr:uid="{00000000-0005-0000-0000-000012320000}"/>
    <cellStyle name="Normal 5 2 7 3" xfId="1366" xr:uid="{00000000-0005-0000-0000-000013320000}"/>
    <cellStyle name="Normal 5 2 7 3 2" xfId="4918" xr:uid="{00000000-0005-0000-0000-000014320000}"/>
    <cellStyle name="Normal 5 2 7 3 2 2" xfId="19144" xr:uid="{00000000-0005-0000-0000-000015320000}"/>
    <cellStyle name="Normal 5 2 7 3 2 3" xfId="12028" xr:uid="{00000000-0005-0000-0000-000016320000}"/>
    <cellStyle name="Normal 5 2 7 3 3" xfId="22696" xr:uid="{00000000-0005-0000-0000-000017320000}"/>
    <cellStyle name="Normal 5 2 7 3 4" xfId="15592" xr:uid="{00000000-0005-0000-0000-000018320000}"/>
    <cellStyle name="Normal 5 2 7 3 5" xfId="8476" xr:uid="{00000000-0005-0000-0000-000019320000}"/>
    <cellStyle name="Normal 5 2 7 4" xfId="3142" xr:uid="{00000000-0005-0000-0000-00001A320000}"/>
    <cellStyle name="Normal 5 2 7 4 2" xfId="6694" xr:uid="{00000000-0005-0000-0000-00001B320000}"/>
    <cellStyle name="Normal 5 2 7 4 2 2" xfId="20920" xr:uid="{00000000-0005-0000-0000-00001C320000}"/>
    <cellStyle name="Normal 5 2 7 4 2 3" xfId="13804" xr:uid="{00000000-0005-0000-0000-00001D320000}"/>
    <cellStyle name="Normal 5 2 7 4 3" xfId="24472" xr:uid="{00000000-0005-0000-0000-00001E320000}"/>
    <cellStyle name="Normal 5 2 7 4 4" xfId="17368" xr:uid="{00000000-0005-0000-0000-00001F320000}"/>
    <cellStyle name="Normal 5 2 7 4 5" xfId="10252" xr:uid="{00000000-0005-0000-0000-000020320000}"/>
    <cellStyle name="Normal 5 2 7 5" xfId="4030" xr:uid="{00000000-0005-0000-0000-000021320000}"/>
    <cellStyle name="Normal 5 2 7 5 2" xfId="18256" xr:uid="{00000000-0005-0000-0000-000022320000}"/>
    <cellStyle name="Normal 5 2 7 5 3" xfId="11140" xr:uid="{00000000-0005-0000-0000-000023320000}"/>
    <cellStyle name="Normal 5 2 7 6" xfId="21808" xr:uid="{00000000-0005-0000-0000-000024320000}"/>
    <cellStyle name="Normal 5 2 7 7" xfId="14698" xr:uid="{00000000-0005-0000-0000-000025320000}"/>
    <cellStyle name="Normal 5 2 7 8" xfId="7582" xr:uid="{00000000-0005-0000-0000-000026320000}"/>
    <cellStyle name="Normal 5 2 8" xfId="1810" xr:uid="{00000000-0005-0000-0000-000027320000}"/>
    <cellStyle name="Normal 5 2 8 2" xfId="5362" xr:uid="{00000000-0005-0000-0000-000028320000}"/>
    <cellStyle name="Normal 5 2 8 2 2" xfId="19588" xr:uid="{00000000-0005-0000-0000-000029320000}"/>
    <cellStyle name="Normal 5 2 8 2 3" xfId="12472" xr:uid="{00000000-0005-0000-0000-00002A320000}"/>
    <cellStyle name="Normal 5 2 8 3" xfId="23140" xr:uid="{00000000-0005-0000-0000-00002B320000}"/>
    <cellStyle name="Normal 5 2 8 4" xfId="16036" xr:uid="{00000000-0005-0000-0000-00002C320000}"/>
    <cellStyle name="Normal 5 2 8 5" xfId="8920" xr:uid="{00000000-0005-0000-0000-00002D320000}"/>
    <cellStyle name="Normal 5 2 9" xfId="922" xr:uid="{00000000-0005-0000-0000-00002E320000}"/>
    <cellStyle name="Normal 5 2 9 2" xfId="4474" xr:uid="{00000000-0005-0000-0000-00002F320000}"/>
    <cellStyle name="Normal 5 2 9 2 2" xfId="18700" xr:uid="{00000000-0005-0000-0000-000030320000}"/>
    <cellStyle name="Normal 5 2 9 2 3" xfId="11584" xr:uid="{00000000-0005-0000-0000-000031320000}"/>
    <cellStyle name="Normal 5 2 9 3" xfId="22252" xr:uid="{00000000-0005-0000-0000-000032320000}"/>
    <cellStyle name="Normal 5 2 9 4" xfId="15148" xr:uid="{00000000-0005-0000-0000-000033320000}"/>
    <cellStyle name="Normal 5 2 9 5" xfId="8032" xr:uid="{00000000-0005-0000-0000-000034320000}"/>
    <cellStyle name="Normal 5 3" xfId="29" xr:uid="{00000000-0005-0000-0000-000035320000}"/>
    <cellStyle name="Normal 5 3 10" xfId="3588" xr:uid="{00000000-0005-0000-0000-000036320000}"/>
    <cellStyle name="Normal 5 3 10 2" xfId="17814" xr:uid="{00000000-0005-0000-0000-000037320000}"/>
    <cellStyle name="Normal 5 3 10 3" xfId="10698" xr:uid="{00000000-0005-0000-0000-000038320000}"/>
    <cellStyle name="Normal 5 3 11" xfId="21366" xr:uid="{00000000-0005-0000-0000-000039320000}"/>
    <cellStyle name="Normal 5 3 12" xfId="14256" xr:uid="{00000000-0005-0000-0000-00003A320000}"/>
    <cellStyle name="Normal 5 3 13" xfId="7140" xr:uid="{00000000-0005-0000-0000-00003B320000}"/>
    <cellStyle name="Normal 5 3 2" xfId="66" xr:uid="{00000000-0005-0000-0000-00003C320000}"/>
    <cellStyle name="Normal 5 3 2 10" xfId="14293" xr:uid="{00000000-0005-0000-0000-00003D320000}"/>
    <cellStyle name="Normal 5 3 2 11" xfId="7177" xr:uid="{00000000-0005-0000-0000-00003E320000}"/>
    <cellStyle name="Normal 5 3 2 2" xfId="178" xr:uid="{00000000-0005-0000-0000-00003F320000}"/>
    <cellStyle name="Normal 5 3 2 2 10" xfId="7288" xr:uid="{00000000-0005-0000-0000-000040320000}"/>
    <cellStyle name="Normal 5 3 2 2 2" xfId="400" xr:uid="{00000000-0005-0000-0000-000041320000}"/>
    <cellStyle name="Normal 5 3 2 2 2 2" xfId="844" xr:uid="{00000000-0005-0000-0000-000042320000}"/>
    <cellStyle name="Normal 5 3 2 2 2 2 2" xfId="2626" xr:uid="{00000000-0005-0000-0000-000043320000}"/>
    <cellStyle name="Normal 5 3 2 2 2 2 2 2" xfId="6178" xr:uid="{00000000-0005-0000-0000-000044320000}"/>
    <cellStyle name="Normal 5 3 2 2 2 2 2 2 2" xfId="20404" xr:uid="{00000000-0005-0000-0000-000045320000}"/>
    <cellStyle name="Normal 5 3 2 2 2 2 2 2 3" xfId="13288" xr:uid="{00000000-0005-0000-0000-000046320000}"/>
    <cellStyle name="Normal 5 3 2 2 2 2 2 3" xfId="23956" xr:uid="{00000000-0005-0000-0000-000047320000}"/>
    <cellStyle name="Normal 5 3 2 2 2 2 2 4" xfId="16852" xr:uid="{00000000-0005-0000-0000-000048320000}"/>
    <cellStyle name="Normal 5 3 2 2 2 2 2 5" xfId="9736" xr:uid="{00000000-0005-0000-0000-000049320000}"/>
    <cellStyle name="Normal 5 3 2 2 2 2 3" xfId="1738" xr:uid="{00000000-0005-0000-0000-00004A320000}"/>
    <cellStyle name="Normal 5 3 2 2 2 2 3 2" xfId="5290" xr:uid="{00000000-0005-0000-0000-00004B320000}"/>
    <cellStyle name="Normal 5 3 2 2 2 2 3 2 2" xfId="19516" xr:uid="{00000000-0005-0000-0000-00004C320000}"/>
    <cellStyle name="Normal 5 3 2 2 2 2 3 2 3" xfId="12400" xr:uid="{00000000-0005-0000-0000-00004D320000}"/>
    <cellStyle name="Normal 5 3 2 2 2 2 3 3" xfId="23068" xr:uid="{00000000-0005-0000-0000-00004E320000}"/>
    <cellStyle name="Normal 5 3 2 2 2 2 3 4" xfId="15964" xr:uid="{00000000-0005-0000-0000-00004F320000}"/>
    <cellStyle name="Normal 5 3 2 2 2 2 3 5" xfId="8848" xr:uid="{00000000-0005-0000-0000-000050320000}"/>
    <cellStyle name="Normal 5 3 2 2 2 2 4" xfId="3514" xr:uid="{00000000-0005-0000-0000-000051320000}"/>
    <cellStyle name="Normal 5 3 2 2 2 2 4 2" xfId="7066" xr:uid="{00000000-0005-0000-0000-000052320000}"/>
    <cellStyle name="Normal 5 3 2 2 2 2 4 2 2" xfId="21292" xr:uid="{00000000-0005-0000-0000-000053320000}"/>
    <cellStyle name="Normal 5 3 2 2 2 2 4 2 3" xfId="14176" xr:uid="{00000000-0005-0000-0000-000054320000}"/>
    <cellStyle name="Normal 5 3 2 2 2 2 4 3" xfId="24844" xr:uid="{00000000-0005-0000-0000-000055320000}"/>
    <cellStyle name="Normal 5 3 2 2 2 2 4 4" xfId="17740" xr:uid="{00000000-0005-0000-0000-000056320000}"/>
    <cellStyle name="Normal 5 3 2 2 2 2 4 5" xfId="10624" xr:uid="{00000000-0005-0000-0000-000057320000}"/>
    <cellStyle name="Normal 5 3 2 2 2 2 5" xfId="4402" xr:uid="{00000000-0005-0000-0000-000058320000}"/>
    <cellStyle name="Normal 5 3 2 2 2 2 5 2" xfId="18628" xr:uid="{00000000-0005-0000-0000-000059320000}"/>
    <cellStyle name="Normal 5 3 2 2 2 2 5 3" xfId="11512" xr:uid="{00000000-0005-0000-0000-00005A320000}"/>
    <cellStyle name="Normal 5 3 2 2 2 2 6" xfId="22180" xr:uid="{00000000-0005-0000-0000-00005B320000}"/>
    <cellStyle name="Normal 5 3 2 2 2 2 7" xfId="15070" xr:uid="{00000000-0005-0000-0000-00005C320000}"/>
    <cellStyle name="Normal 5 3 2 2 2 2 8" xfId="7954" xr:uid="{00000000-0005-0000-0000-00005D320000}"/>
    <cellStyle name="Normal 5 3 2 2 2 3" xfId="2182" xr:uid="{00000000-0005-0000-0000-00005E320000}"/>
    <cellStyle name="Normal 5 3 2 2 2 3 2" xfId="5734" xr:uid="{00000000-0005-0000-0000-00005F320000}"/>
    <cellStyle name="Normal 5 3 2 2 2 3 2 2" xfId="19960" xr:uid="{00000000-0005-0000-0000-000060320000}"/>
    <cellStyle name="Normal 5 3 2 2 2 3 2 3" xfId="12844" xr:uid="{00000000-0005-0000-0000-000061320000}"/>
    <cellStyle name="Normal 5 3 2 2 2 3 3" xfId="23512" xr:uid="{00000000-0005-0000-0000-000062320000}"/>
    <cellStyle name="Normal 5 3 2 2 2 3 4" xfId="16408" xr:uid="{00000000-0005-0000-0000-000063320000}"/>
    <cellStyle name="Normal 5 3 2 2 2 3 5" xfId="9292" xr:uid="{00000000-0005-0000-0000-000064320000}"/>
    <cellStyle name="Normal 5 3 2 2 2 4" xfId="1294" xr:uid="{00000000-0005-0000-0000-000065320000}"/>
    <cellStyle name="Normal 5 3 2 2 2 4 2" xfId="4846" xr:uid="{00000000-0005-0000-0000-000066320000}"/>
    <cellStyle name="Normal 5 3 2 2 2 4 2 2" xfId="19072" xr:uid="{00000000-0005-0000-0000-000067320000}"/>
    <cellStyle name="Normal 5 3 2 2 2 4 2 3" xfId="11956" xr:uid="{00000000-0005-0000-0000-000068320000}"/>
    <cellStyle name="Normal 5 3 2 2 2 4 3" xfId="22624" xr:uid="{00000000-0005-0000-0000-000069320000}"/>
    <cellStyle name="Normal 5 3 2 2 2 4 4" xfId="15520" xr:uid="{00000000-0005-0000-0000-00006A320000}"/>
    <cellStyle name="Normal 5 3 2 2 2 4 5" xfId="8404" xr:uid="{00000000-0005-0000-0000-00006B320000}"/>
    <cellStyle name="Normal 5 3 2 2 2 5" xfId="3070" xr:uid="{00000000-0005-0000-0000-00006C320000}"/>
    <cellStyle name="Normal 5 3 2 2 2 5 2" xfId="6622" xr:uid="{00000000-0005-0000-0000-00006D320000}"/>
    <cellStyle name="Normal 5 3 2 2 2 5 2 2" xfId="20848" xr:uid="{00000000-0005-0000-0000-00006E320000}"/>
    <cellStyle name="Normal 5 3 2 2 2 5 2 3" xfId="13732" xr:uid="{00000000-0005-0000-0000-00006F320000}"/>
    <cellStyle name="Normal 5 3 2 2 2 5 3" xfId="24400" xr:uid="{00000000-0005-0000-0000-000070320000}"/>
    <cellStyle name="Normal 5 3 2 2 2 5 4" xfId="17296" xr:uid="{00000000-0005-0000-0000-000071320000}"/>
    <cellStyle name="Normal 5 3 2 2 2 5 5" xfId="10180" xr:uid="{00000000-0005-0000-0000-000072320000}"/>
    <cellStyle name="Normal 5 3 2 2 2 6" xfId="3958" xr:uid="{00000000-0005-0000-0000-000073320000}"/>
    <cellStyle name="Normal 5 3 2 2 2 6 2" xfId="18184" xr:uid="{00000000-0005-0000-0000-000074320000}"/>
    <cellStyle name="Normal 5 3 2 2 2 6 3" xfId="11068" xr:uid="{00000000-0005-0000-0000-000075320000}"/>
    <cellStyle name="Normal 5 3 2 2 2 7" xfId="21736" xr:uid="{00000000-0005-0000-0000-000076320000}"/>
    <cellStyle name="Normal 5 3 2 2 2 8" xfId="14626" xr:uid="{00000000-0005-0000-0000-000077320000}"/>
    <cellStyle name="Normal 5 3 2 2 2 9" xfId="7510" xr:uid="{00000000-0005-0000-0000-000078320000}"/>
    <cellStyle name="Normal 5 3 2 2 3" xfId="622" xr:uid="{00000000-0005-0000-0000-000079320000}"/>
    <cellStyle name="Normal 5 3 2 2 3 2" xfId="2404" xr:uid="{00000000-0005-0000-0000-00007A320000}"/>
    <cellStyle name="Normal 5 3 2 2 3 2 2" xfId="5956" xr:uid="{00000000-0005-0000-0000-00007B320000}"/>
    <cellStyle name="Normal 5 3 2 2 3 2 2 2" xfId="20182" xr:uid="{00000000-0005-0000-0000-00007C320000}"/>
    <cellStyle name="Normal 5 3 2 2 3 2 2 3" xfId="13066" xr:uid="{00000000-0005-0000-0000-00007D320000}"/>
    <cellStyle name="Normal 5 3 2 2 3 2 3" xfId="23734" xr:uid="{00000000-0005-0000-0000-00007E320000}"/>
    <cellStyle name="Normal 5 3 2 2 3 2 4" xfId="16630" xr:uid="{00000000-0005-0000-0000-00007F320000}"/>
    <cellStyle name="Normal 5 3 2 2 3 2 5" xfId="9514" xr:uid="{00000000-0005-0000-0000-000080320000}"/>
    <cellStyle name="Normal 5 3 2 2 3 3" xfId="1516" xr:uid="{00000000-0005-0000-0000-000081320000}"/>
    <cellStyle name="Normal 5 3 2 2 3 3 2" xfId="5068" xr:uid="{00000000-0005-0000-0000-000082320000}"/>
    <cellStyle name="Normal 5 3 2 2 3 3 2 2" xfId="19294" xr:uid="{00000000-0005-0000-0000-000083320000}"/>
    <cellStyle name="Normal 5 3 2 2 3 3 2 3" xfId="12178" xr:uid="{00000000-0005-0000-0000-000084320000}"/>
    <cellStyle name="Normal 5 3 2 2 3 3 3" xfId="22846" xr:uid="{00000000-0005-0000-0000-000085320000}"/>
    <cellStyle name="Normal 5 3 2 2 3 3 4" xfId="15742" xr:uid="{00000000-0005-0000-0000-000086320000}"/>
    <cellStyle name="Normal 5 3 2 2 3 3 5" xfId="8626" xr:uid="{00000000-0005-0000-0000-000087320000}"/>
    <cellStyle name="Normal 5 3 2 2 3 4" xfId="3292" xr:uid="{00000000-0005-0000-0000-000088320000}"/>
    <cellStyle name="Normal 5 3 2 2 3 4 2" xfId="6844" xr:uid="{00000000-0005-0000-0000-000089320000}"/>
    <cellStyle name="Normal 5 3 2 2 3 4 2 2" xfId="21070" xr:uid="{00000000-0005-0000-0000-00008A320000}"/>
    <cellStyle name="Normal 5 3 2 2 3 4 2 3" xfId="13954" xr:uid="{00000000-0005-0000-0000-00008B320000}"/>
    <cellStyle name="Normal 5 3 2 2 3 4 3" xfId="24622" xr:uid="{00000000-0005-0000-0000-00008C320000}"/>
    <cellStyle name="Normal 5 3 2 2 3 4 4" xfId="17518" xr:uid="{00000000-0005-0000-0000-00008D320000}"/>
    <cellStyle name="Normal 5 3 2 2 3 4 5" xfId="10402" xr:uid="{00000000-0005-0000-0000-00008E320000}"/>
    <cellStyle name="Normal 5 3 2 2 3 5" xfId="4180" xr:uid="{00000000-0005-0000-0000-00008F320000}"/>
    <cellStyle name="Normal 5 3 2 2 3 5 2" xfId="18406" xr:uid="{00000000-0005-0000-0000-000090320000}"/>
    <cellStyle name="Normal 5 3 2 2 3 5 3" xfId="11290" xr:uid="{00000000-0005-0000-0000-000091320000}"/>
    <cellStyle name="Normal 5 3 2 2 3 6" xfId="21958" xr:uid="{00000000-0005-0000-0000-000092320000}"/>
    <cellStyle name="Normal 5 3 2 2 3 7" xfId="14848" xr:uid="{00000000-0005-0000-0000-000093320000}"/>
    <cellStyle name="Normal 5 3 2 2 3 8" xfId="7732" xr:uid="{00000000-0005-0000-0000-000094320000}"/>
    <cellStyle name="Normal 5 3 2 2 4" xfId="1960" xr:uid="{00000000-0005-0000-0000-000095320000}"/>
    <cellStyle name="Normal 5 3 2 2 4 2" xfId="5512" xr:uid="{00000000-0005-0000-0000-000096320000}"/>
    <cellStyle name="Normal 5 3 2 2 4 2 2" xfId="19738" xr:uid="{00000000-0005-0000-0000-000097320000}"/>
    <cellStyle name="Normal 5 3 2 2 4 2 3" xfId="12622" xr:uid="{00000000-0005-0000-0000-000098320000}"/>
    <cellStyle name="Normal 5 3 2 2 4 3" xfId="23290" xr:uid="{00000000-0005-0000-0000-000099320000}"/>
    <cellStyle name="Normal 5 3 2 2 4 4" xfId="16186" xr:uid="{00000000-0005-0000-0000-00009A320000}"/>
    <cellStyle name="Normal 5 3 2 2 4 5" xfId="9070" xr:uid="{00000000-0005-0000-0000-00009B320000}"/>
    <cellStyle name="Normal 5 3 2 2 5" xfId="1072" xr:uid="{00000000-0005-0000-0000-00009C320000}"/>
    <cellStyle name="Normal 5 3 2 2 5 2" xfId="4624" xr:uid="{00000000-0005-0000-0000-00009D320000}"/>
    <cellStyle name="Normal 5 3 2 2 5 2 2" xfId="18850" xr:uid="{00000000-0005-0000-0000-00009E320000}"/>
    <cellStyle name="Normal 5 3 2 2 5 2 3" xfId="11734" xr:uid="{00000000-0005-0000-0000-00009F320000}"/>
    <cellStyle name="Normal 5 3 2 2 5 3" xfId="22402" xr:uid="{00000000-0005-0000-0000-0000A0320000}"/>
    <cellStyle name="Normal 5 3 2 2 5 4" xfId="15298" xr:uid="{00000000-0005-0000-0000-0000A1320000}"/>
    <cellStyle name="Normal 5 3 2 2 5 5" xfId="8182" xr:uid="{00000000-0005-0000-0000-0000A2320000}"/>
    <cellStyle name="Normal 5 3 2 2 6" xfId="2848" xr:uid="{00000000-0005-0000-0000-0000A3320000}"/>
    <cellStyle name="Normal 5 3 2 2 6 2" xfId="6400" xr:uid="{00000000-0005-0000-0000-0000A4320000}"/>
    <cellStyle name="Normal 5 3 2 2 6 2 2" xfId="20626" xr:uid="{00000000-0005-0000-0000-0000A5320000}"/>
    <cellStyle name="Normal 5 3 2 2 6 2 3" xfId="13510" xr:uid="{00000000-0005-0000-0000-0000A6320000}"/>
    <cellStyle name="Normal 5 3 2 2 6 3" xfId="24178" xr:uid="{00000000-0005-0000-0000-0000A7320000}"/>
    <cellStyle name="Normal 5 3 2 2 6 4" xfId="17074" xr:uid="{00000000-0005-0000-0000-0000A8320000}"/>
    <cellStyle name="Normal 5 3 2 2 6 5" xfId="9958" xr:uid="{00000000-0005-0000-0000-0000A9320000}"/>
    <cellStyle name="Normal 5 3 2 2 7" xfId="3736" xr:uid="{00000000-0005-0000-0000-0000AA320000}"/>
    <cellStyle name="Normal 5 3 2 2 7 2" xfId="17962" xr:uid="{00000000-0005-0000-0000-0000AB320000}"/>
    <cellStyle name="Normal 5 3 2 2 7 3" xfId="10846" xr:uid="{00000000-0005-0000-0000-0000AC320000}"/>
    <cellStyle name="Normal 5 3 2 2 8" xfId="21514" xr:uid="{00000000-0005-0000-0000-0000AD320000}"/>
    <cellStyle name="Normal 5 3 2 2 9" xfId="14404" xr:uid="{00000000-0005-0000-0000-0000AE320000}"/>
    <cellStyle name="Normal 5 3 2 3" xfId="289" xr:uid="{00000000-0005-0000-0000-0000AF320000}"/>
    <cellStyle name="Normal 5 3 2 3 2" xfId="733" xr:uid="{00000000-0005-0000-0000-0000B0320000}"/>
    <cellStyle name="Normal 5 3 2 3 2 2" xfId="2515" xr:uid="{00000000-0005-0000-0000-0000B1320000}"/>
    <cellStyle name="Normal 5 3 2 3 2 2 2" xfId="6067" xr:uid="{00000000-0005-0000-0000-0000B2320000}"/>
    <cellStyle name="Normal 5 3 2 3 2 2 2 2" xfId="20293" xr:uid="{00000000-0005-0000-0000-0000B3320000}"/>
    <cellStyle name="Normal 5 3 2 3 2 2 2 3" xfId="13177" xr:uid="{00000000-0005-0000-0000-0000B4320000}"/>
    <cellStyle name="Normal 5 3 2 3 2 2 3" xfId="23845" xr:uid="{00000000-0005-0000-0000-0000B5320000}"/>
    <cellStyle name="Normal 5 3 2 3 2 2 4" xfId="16741" xr:uid="{00000000-0005-0000-0000-0000B6320000}"/>
    <cellStyle name="Normal 5 3 2 3 2 2 5" xfId="9625" xr:uid="{00000000-0005-0000-0000-0000B7320000}"/>
    <cellStyle name="Normal 5 3 2 3 2 3" xfId="1627" xr:uid="{00000000-0005-0000-0000-0000B8320000}"/>
    <cellStyle name="Normal 5 3 2 3 2 3 2" xfId="5179" xr:uid="{00000000-0005-0000-0000-0000B9320000}"/>
    <cellStyle name="Normal 5 3 2 3 2 3 2 2" xfId="19405" xr:uid="{00000000-0005-0000-0000-0000BA320000}"/>
    <cellStyle name="Normal 5 3 2 3 2 3 2 3" xfId="12289" xr:uid="{00000000-0005-0000-0000-0000BB320000}"/>
    <cellStyle name="Normal 5 3 2 3 2 3 3" xfId="22957" xr:uid="{00000000-0005-0000-0000-0000BC320000}"/>
    <cellStyle name="Normal 5 3 2 3 2 3 4" xfId="15853" xr:uid="{00000000-0005-0000-0000-0000BD320000}"/>
    <cellStyle name="Normal 5 3 2 3 2 3 5" xfId="8737" xr:uid="{00000000-0005-0000-0000-0000BE320000}"/>
    <cellStyle name="Normal 5 3 2 3 2 4" xfId="3403" xr:uid="{00000000-0005-0000-0000-0000BF320000}"/>
    <cellStyle name="Normal 5 3 2 3 2 4 2" xfId="6955" xr:uid="{00000000-0005-0000-0000-0000C0320000}"/>
    <cellStyle name="Normal 5 3 2 3 2 4 2 2" xfId="21181" xr:uid="{00000000-0005-0000-0000-0000C1320000}"/>
    <cellStyle name="Normal 5 3 2 3 2 4 2 3" xfId="14065" xr:uid="{00000000-0005-0000-0000-0000C2320000}"/>
    <cellStyle name="Normal 5 3 2 3 2 4 3" xfId="24733" xr:uid="{00000000-0005-0000-0000-0000C3320000}"/>
    <cellStyle name="Normal 5 3 2 3 2 4 4" xfId="17629" xr:uid="{00000000-0005-0000-0000-0000C4320000}"/>
    <cellStyle name="Normal 5 3 2 3 2 4 5" xfId="10513" xr:uid="{00000000-0005-0000-0000-0000C5320000}"/>
    <cellStyle name="Normal 5 3 2 3 2 5" xfId="4291" xr:uid="{00000000-0005-0000-0000-0000C6320000}"/>
    <cellStyle name="Normal 5 3 2 3 2 5 2" xfId="18517" xr:uid="{00000000-0005-0000-0000-0000C7320000}"/>
    <cellStyle name="Normal 5 3 2 3 2 5 3" xfId="11401" xr:uid="{00000000-0005-0000-0000-0000C8320000}"/>
    <cellStyle name="Normal 5 3 2 3 2 6" xfId="22069" xr:uid="{00000000-0005-0000-0000-0000C9320000}"/>
    <cellStyle name="Normal 5 3 2 3 2 7" xfId="14959" xr:uid="{00000000-0005-0000-0000-0000CA320000}"/>
    <cellStyle name="Normal 5 3 2 3 2 8" xfId="7843" xr:uid="{00000000-0005-0000-0000-0000CB320000}"/>
    <cellStyle name="Normal 5 3 2 3 3" xfId="2071" xr:uid="{00000000-0005-0000-0000-0000CC320000}"/>
    <cellStyle name="Normal 5 3 2 3 3 2" xfId="5623" xr:uid="{00000000-0005-0000-0000-0000CD320000}"/>
    <cellStyle name="Normal 5 3 2 3 3 2 2" xfId="19849" xr:uid="{00000000-0005-0000-0000-0000CE320000}"/>
    <cellStyle name="Normal 5 3 2 3 3 2 3" xfId="12733" xr:uid="{00000000-0005-0000-0000-0000CF320000}"/>
    <cellStyle name="Normal 5 3 2 3 3 3" xfId="23401" xr:uid="{00000000-0005-0000-0000-0000D0320000}"/>
    <cellStyle name="Normal 5 3 2 3 3 4" xfId="16297" xr:uid="{00000000-0005-0000-0000-0000D1320000}"/>
    <cellStyle name="Normal 5 3 2 3 3 5" xfId="9181" xr:uid="{00000000-0005-0000-0000-0000D2320000}"/>
    <cellStyle name="Normal 5 3 2 3 4" xfId="1183" xr:uid="{00000000-0005-0000-0000-0000D3320000}"/>
    <cellStyle name="Normal 5 3 2 3 4 2" xfId="4735" xr:uid="{00000000-0005-0000-0000-0000D4320000}"/>
    <cellStyle name="Normal 5 3 2 3 4 2 2" xfId="18961" xr:uid="{00000000-0005-0000-0000-0000D5320000}"/>
    <cellStyle name="Normal 5 3 2 3 4 2 3" xfId="11845" xr:uid="{00000000-0005-0000-0000-0000D6320000}"/>
    <cellStyle name="Normal 5 3 2 3 4 3" xfId="22513" xr:uid="{00000000-0005-0000-0000-0000D7320000}"/>
    <cellStyle name="Normal 5 3 2 3 4 4" xfId="15409" xr:uid="{00000000-0005-0000-0000-0000D8320000}"/>
    <cellStyle name="Normal 5 3 2 3 4 5" xfId="8293" xr:uid="{00000000-0005-0000-0000-0000D9320000}"/>
    <cellStyle name="Normal 5 3 2 3 5" xfId="2959" xr:uid="{00000000-0005-0000-0000-0000DA320000}"/>
    <cellStyle name="Normal 5 3 2 3 5 2" xfId="6511" xr:uid="{00000000-0005-0000-0000-0000DB320000}"/>
    <cellStyle name="Normal 5 3 2 3 5 2 2" xfId="20737" xr:uid="{00000000-0005-0000-0000-0000DC320000}"/>
    <cellStyle name="Normal 5 3 2 3 5 2 3" xfId="13621" xr:uid="{00000000-0005-0000-0000-0000DD320000}"/>
    <cellStyle name="Normal 5 3 2 3 5 3" xfId="24289" xr:uid="{00000000-0005-0000-0000-0000DE320000}"/>
    <cellStyle name="Normal 5 3 2 3 5 4" xfId="17185" xr:uid="{00000000-0005-0000-0000-0000DF320000}"/>
    <cellStyle name="Normal 5 3 2 3 5 5" xfId="10069" xr:uid="{00000000-0005-0000-0000-0000E0320000}"/>
    <cellStyle name="Normal 5 3 2 3 6" xfId="3847" xr:uid="{00000000-0005-0000-0000-0000E1320000}"/>
    <cellStyle name="Normal 5 3 2 3 6 2" xfId="18073" xr:uid="{00000000-0005-0000-0000-0000E2320000}"/>
    <cellStyle name="Normal 5 3 2 3 6 3" xfId="10957" xr:uid="{00000000-0005-0000-0000-0000E3320000}"/>
    <cellStyle name="Normal 5 3 2 3 7" xfId="21625" xr:uid="{00000000-0005-0000-0000-0000E4320000}"/>
    <cellStyle name="Normal 5 3 2 3 8" xfId="14515" xr:uid="{00000000-0005-0000-0000-0000E5320000}"/>
    <cellStyle name="Normal 5 3 2 3 9" xfId="7399" xr:uid="{00000000-0005-0000-0000-0000E6320000}"/>
    <cellStyle name="Normal 5 3 2 4" xfId="511" xr:uid="{00000000-0005-0000-0000-0000E7320000}"/>
    <cellStyle name="Normal 5 3 2 4 2" xfId="2293" xr:uid="{00000000-0005-0000-0000-0000E8320000}"/>
    <cellStyle name="Normal 5 3 2 4 2 2" xfId="5845" xr:uid="{00000000-0005-0000-0000-0000E9320000}"/>
    <cellStyle name="Normal 5 3 2 4 2 2 2" xfId="20071" xr:uid="{00000000-0005-0000-0000-0000EA320000}"/>
    <cellStyle name="Normal 5 3 2 4 2 2 3" xfId="12955" xr:uid="{00000000-0005-0000-0000-0000EB320000}"/>
    <cellStyle name="Normal 5 3 2 4 2 3" xfId="23623" xr:uid="{00000000-0005-0000-0000-0000EC320000}"/>
    <cellStyle name="Normal 5 3 2 4 2 4" xfId="16519" xr:uid="{00000000-0005-0000-0000-0000ED320000}"/>
    <cellStyle name="Normal 5 3 2 4 2 5" xfId="9403" xr:uid="{00000000-0005-0000-0000-0000EE320000}"/>
    <cellStyle name="Normal 5 3 2 4 3" xfId="1405" xr:uid="{00000000-0005-0000-0000-0000EF320000}"/>
    <cellStyle name="Normal 5 3 2 4 3 2" xfId="4957" xr:uid="{00000000-0005-0000-0000-0000F0320000}"/>
    <cellStyle name="Normal 5 3 2 4 3 2 2" xfId="19183" xr:uid="{00000000-0005-0000-0000-0000F1320000}"/>
    <cellStyle name="Normal 5 3 2 4 3 2 3" xfId="12067" xr:uid="{00000000-0005-0000-0000-0000F2320000}"/>
    <cellStyle name="Normal 5 3 2 4 3 3" xfId="22735" xr:uid="{00000000-0005-0000-0000-0000F3320000}"/>
    <cellStyle name="Normal 5 3 2 4 3 4" xfId="15631" xr:uid="{00000000-0005-0000-0000-0000F4320000}"/>
    <cellStyle name="Normal 5 3 2 4 3 5" xfId="8515" xr:uid="{00000000-0005-0000-0000-0000F5320000}"/>
    <cellStyle name="Normal 5 3 2 4 4" xfId="3181" xr:uid="{00000000-0005-0000-0000-0000F6320000}"/>
    <cellStyle name="Normal 5 3 2 4 4 2" xfId="6733" xr:uid="{00000000-0005-0000-0000-0000F7320000}"/>
    <cellStyle name="Normal 5 3 2 4 4 2 2" xfId="20959" xr:uid="{00000000-0005-0000-0000-0000F8320000}"/>
    <cellStyle name="Normal 5 3 2 4 4 2 3" xfId="13843" xr:uid="{00000000-0005-0000-0000-0000F9320000}"/>
    <cellStyle name="Normal 5 3 2 4 4 3" xfId="24511" xr:uid="{00000000-0005-0000-0000-0000FA320000}"/>
    <cellStyle name="Normal 5 3 2 4 4 4" xfId="17407" xr:uid="{00000000-0005-0000-0000-0000FB320000}"/>
    <cellStyle name="Normal 5 3 2 4 4 5" xfId="10291" xr:uid="{00000000-0005-0000-0000-0000FC320000}"/>
    <cellStyle name="Normal 5 3 2 4 5" xfId="4069" xr:uid="{00000000-0005-0000-0000-0000FD320000}"/>
    <cellStyle name="Normal 5 3 2 4 5 2" xfId="18295" xr:uid="{00000000-0005-0000-0000-0000FE320000}"/>
    <cellStyle name="Normal 5 3 2 4 5 3" xfId="11179" xr:uid="{00000000-0005-0000-0000-0000FF320000}"/>
    <cellStyle name="Normal 5 3 2 4 6" xfId="21847" xr:uid="{00000000-0005-0000-0000-000000330000}"/>
    <cellStyle name="Normal 5 3 2 4 7" xfId="14737" xr:uid="{00000000-0005-0000-0000-000001330000}"/>
    <cellStyle name="Normal 5 3 2 4 8" xfId="7621" xr:uid="{00000000-0005-0000-0000-000002330000}"/>
    <cellStyle name="Normal 5 3 2 5" xfId="1849" xr:uid="{00000000-0005-0000-0000-000003330000}"/>
    <cellStyle name="Normal 5 3 2 5 2" xfId="5401" xr:uid="{00000000-0005-0000-0000-000004330000}"/>
    <cellStyle name="Normal 5 3 2 5 2 2" xfId="19627" xr:uid="{00000000-0005-0000-0000-000005330000}"/>
    <cellStyle name="Normal 5 3 2 5 2 3" xfId="12511" xr:uid="{00000000-0005-0000-0000-000006330000}"/>
    <cellStyle name="Normal 5 3 2 5 3" xfId="23179" xr:uid="{00000000-0005-0000-0000-000007330000}"/>
    <cellStyle name="Normal 5 3 2 5 4" xfId="16075" xr:uid="{00000000-0005-0000-0000-000008330000}"/>
    <cellStyle name="Normal 5 3 2 5 5" xfId="8959" xr:uid="{00000000-0005-0000-0000-000009330000}"/>
    <cellStyle name="Normal 5 3 2 6" xfId="961" xr:uid="{00000000-0005-0000-0000-00000A330000}"/>
    <cellStyle name="Normal 5 3 2 6 2" xfId="4513" xr:uid="{00000000-0005-0000-0000-00000B330000}"/>
    <cellStyle name="Normal 5 3 2 6 2 2" xfId="18739" xr:uid="{00000000-0005-0000-0000-00000C330000}"/>
    <cellStyle name="Normal 5 3 2 6 2 3" xfId="11623" xr:uid="{00000000-0005-0000-0000-00000D330000}"/>
    <cellStyle name="Normal 5 3 2 6 3" xfId="22291" xr:uid="{00000000-0005-0000-0000-00000E330000}"/>
    <cellStyle name="Normal 5 3 2 6 4" xfId="15187" xr:uid="{00000000-0005-0000-0000-00000F330000}"/>
    <cellStyle name="Normal 5 3 2 6 5" xfId="8071" xr:uid="{00000000-0005-0000-0000-000010330000}"/>
    <cellStyle name="Normal 5 3 2 7" xfId="2737" xr:uid="{00000000-0005-0000-0000-000011330000}"/>
    <cellStyle name="Normal 5 3 2 7 2" xfId="6289" xr:uid="{00000000-0005-0000-0000-000012330000}"/>
    <cellStyle name="Normal 5 3 2 7 2 2" xfId="20515" xr:uid="{00000000-0005-0000-0000-000013330000}"/>
    <cellStyle name="Normal 5 3 2 7 2 3" xfId="13399" xr:uid="{00000000-0005-0000-0000-000014330000}"/>
    <cellStyle name="Normal 5 3 2 7 3" xfId="24067" xr:uid="{00000000-0005-0000-0000-000015330000}"/>
    <cellStyle name="Normal 5 3 2 7 4" xfId="16963" xr:uid="{00000000-0005-0000-0000-000016330000}"/>
    <cellStyle name="Normal 5 3 2 7 5" xfId="9847" xr:uid="{00000000-0005-0000-0000-000017330000}"/>
    <cellStyle name="Normal 5 3 2 8" xfId="3625" xr:uid="{00000000-0005-0000-0000-000018330000}"/>
    <cellStyle name="Normal 5 3 2 8 2" xfId="17851" xr:uid="{00000000-0005-0000-0000-000019330000}"/>
    <cellStyle name="Normal 5 3 2 8 3" xfId="10735" xr:uid="{00000000-0005-0000-0000-00001A330000}"/>
    <cellStyle name="Normal 5 3 2 9" xfId="21403" xr:uid="{00000000-0005-0000-0000-00001B330000}"/>
    <cellStyle name="Normal 5 3 3" xfId="104" xr:uid="{00000000-0005-0000-0000-00001C330000}"/>
    <cellStyle name="Normal 5 3 3 10" xfId="14330" xr:uid="{00000000-0005-0000-0000-00001D330000}"/>
    <cellStyle name="Normal 5 3 3 11" xfId="7214" xr:uid="{00000000-0005-0000-0000-00001E330000}"/>
    <cellStyle name="Normal 5 3 3 2" xfId="215" xr:uid="{00000000-0005-0000-0000-00001F330000}"/>
    <cellStyle name="Normal 5 3 3 2 10" xfId="7325" xr:uid="{00000000-0005-0000-0000-000020330000}"/>
    <cellStyle name="Normal 5 3 3 2 2" xfId="437" xr:uid="{00000000-0005-0000-0000-000021330000}"/>
    <cellStyle name="Normal 5 3 3 2 2 2" xfId="881" xr:uid="{00000000-0005-0000-0000-000022330000}"/>
    <cellStyle name="Normal 5 3 3 2 2 2 2" xfId="2663" xr:uid="{00000000-0005-0000-0000-000023330000}"/>
    <cellStyle name="Normal 5 3 3 2 2 2 2 2" xfId="6215" xr:uid="{00000000-0005-0000-0000-000024330000}"/>
    <cellStyle name="Normal 5 3 3 2 2 2 2 2 2" xfId="20441" xr:uid="{00000000-0005-0000-0000-000025330000}"/>
    <cellStyle name="Normal 5 3 3 2 2 2 2 2 3" xfId="13325" xr:uid="{00000000-0005-0000-0000-000026330000}"/>
    <cellStyle name="Normal 5 3 3 2 2 2 2 3" xfId="23993" xr:uid="{00000000-0005-0000-0000-000027330000}"/>
    <cellStyle name="Normal 5 3 3 2 2 2 2 4" xfId="16889" xr:uid="{00000000-0005-0000-0000-000028330000}"/>
    <cellStyle name="Normal 5 3 3 2 2 2 2 5" xfId="9773" xr:uid="{00000000-0005-0000-0000-000029330000}"/>
    <cellStyle name="Normal 5 3 3 2 2 2 3" xfId="1775" xr:uid="{00000000-0005-0000-0000-00002A330000}"/>
    <cellStyle name="Normal 5 3 3 2 2 2 3 2" xfId="5327" xr:uid="{00000000-0005-0000-0000-00002B330000}"/>
    <cellStyle name="Normal 5 3 3 2 2 2 3 2 2" xfId="19553" xr:uid="{00000000-0005-0000-0000-00002C330000}"/>
    <cellStyle name="Normal 5 3 3 2 2 2 3 2 3" xfId="12437" xr:uid="{00000000-0005-0000-0000-00002D330000}"/>
    <cellStyle name="Normal 5 3 3 2 2 2 3 3" xfId="23105" xr:uid="{00000000-0005-0000-0000-00002E330000}"/>
    <cellStyle name="Normal 5 3 3 2 2 2 3 4" xfId="16001" xr:uid="{00000000-0005-0000-0000-00002F330000}"/>
    <cellStyle name="Normal 5 3 3 2 2 2 3 5" xfId="8885" xr:uid="{00000000-0005-0000-0000-000030330000}"/>
    <cellStyle name="Normal 5 3 3 2 2 2 4" xfId="3551" xr:uid="{00000000-0005-0000-0000-000031330000}"/>
    <cellStyle name="Normal 5 3 3 2 2 2 4 2" xfId="7103" xr:uid="{00000000-0005-0000-0000-000032330000}"/>
    <cellStyle name="Normal 5 3 3 2 2 2 4 2 2" xfId="21329" xr:uid="{00000000-0005-0000-0000-000033330000}"/>
    <cellStyle name="Normal 5 3 3 2 2 2 4 2 3" xfId="14213" xr:uid="{00000000-0005-0000-0000-000034330000}"/>
    <cellStyle name="Normal 5 3 3 2 2 2 4 3" xfId="24881" xr:uid="{00000000-0005-0000-0000-000035330000}"/>
    <cellStyle name="Normal 5 3 3 2 2 2 4 4" xfId="17777" xr:uid="{00000000-0005-0000-0000-000036330000}"/>
    <cellStyle name="Normal 5 3 3 2 2 2 4 5" xfId="10661" xr:uid="{00000000-0005-0000-0000-000037330000}"/>
    <cellStyle name="Normal 5 3 3 2 2 2 5" xfId="4439" xr:uid="{00000000-0005-0000-0000-000038330000}"/>
    <cellStyle name="Normal 5 3 3 2 2 2 5 2" xfId="18665" xr:uid="{00000000-0005-0000-0000-000039330000}"/>
    <cellStyle name="Normal 5 3 3 2 2 2 5 3" xfId="11549" xr:uid="{00000000-0005-0000-0000-00003A330000}"/>
    <cellStyle name="Normal 5 3 3 2 2 2 6" xfId="22217" xr:uid="{00000000-0005-0000-0000-00003B330000}"/>
    <cellStyle name="Normal 5 3 3 2 2 2 7" xfId="15107" xr:uid="{00000000-0005-0000-0000-00003C330000}"/>
    <cellStyle name="Normal 5 3 3 2 2 2 8" xfId="7991" xr:uid="{00000000-0005-0000-0000-00003D330000}"/>
    <cellStyle name="Normal 5 3 3 2 2 3" xfId="2219" xr:uid="{00000000-0005-0000-0000-00003E330000}"/>
    <cellStyle name="Normal 5 3 3 2 2 3 2" xfId="5771" xr:uid="{00000000-0005-0000-0000-00003F330000}"/>
    <cellStyle name="Normal 5 3 3 2 2 3 2 2" xfId="19997" xr:uid="{00000000-0005-0000-0000-000040330000}"/>
    <cellStyle name="Normal 5 3 3 2 2 3 2 3" xfId="12881" xr:uid="{00000000-0005-0000-0000-000041330000}"/>
    <cellStyle name="Normal 5 3 3 2 2 3 3" xfId="23549" xr:uid="{00000000-0005-0000-0000-000042330000}"/>
    <cellStyle name="Normal 5 3 3 2 2 3 4" xfId="16445" xr:uid="{00000000-0005-0000-0000-000043330000}"/>
    <cellStyle name="Normal 5 3 3 2 2 3 5" xfId="9329" xr:uid="{00000000-0005-0000-0000-000044330000}"/>
    <cellStyle name="Normal 5 3 3 2 2 4" xfId="1331" xr:uid="{00000000-0005-0000-0000-000045330000}"/>
    <cellStyle name="Normal 5 3 3 2 2 4 2" xfId="4883" xr:uid="{00000000-0005-0000-0000-000046330000}"/>
    <cellStyle name="Normal 5 3 3 2 2 4 2 2" xfId="19109" xr:uid="{00000000-0005-0000-0000-000047330000}"/>
    <cellStyle name="Normal 5 3 3 2 2 4 2 3" xfId="11993" xr:uid="{00000000-0005-0000-0000-000048330000}"/>
    <cellStyle name="Normal 5 3 3 2 2 4 3" xfId="22661" xr:uid="{00000000-0005-0000-0000-000049330000}"/>
    <cellStyle name="Normal 5 3 3 2 2 4 4" xfId="15557" xr:uid="{00000000-0005-0000-0000-00004A330000}"/>
    <cellStyle name="Normal 5 3 3 2 2 4 5" xfId="8441" xr:uid="{00000000-0005-0000-0000-00004B330000}"/>
    <cellStyle name="Normal 5 3 3 2 2 5" xfId="3107" xr:uid="{00000000-0005-0000-0000-00004C330000}"/>
    <cellStyle name="Normal 5 3 3 2 2 5 2" xfId="6659" xr:uid="{00000000-0005-0000-0000-00004D330000}"/>
    <cellStyle name="Normal 5 3 3 2 2 5 2 2" xfId="20885" xr:uid="{00000000-0005-0000-0000-00004E330000}"/>
    <cellStyle name="Normal 5 3 3 2 2 5 2 3" xfId="13769" xr:uid="{00000000-0005-0000-0000-00004F330000}"/>
    <cellStyle name="Normal 5 3 3 2 2 5 3" xfId="24437" xr:uid="{00000000-0005-0000-0000-000050330000}"/>
    <cellStyle name="Normal 5 3 3 2 2 5 4" xfId="17333" xr:uid="{00000000-0005-0000-0000-000051330000}"/>
    <cellStyle name="Normal 5 3 3 2 2 5 5" xfId="10217" xr:uid="{00000000-0005-0000-0000-000052330000}"/>
    <cellStyle name="Normal 5 3 3 2 2 6" xfId="3995" xr:uid="{00000000-0005-0000-0000-000053330000}"/>
    <cellStyle name="Normal 5 3 3 2 2 6 2" xfId="18221" xr:uid="{00000000-0005-0000-0000-000054330000}"/>
    <cellStyle name="Normal 5 3 3 2 2 6 3" xfId="11105" xr:uid="{00000000-0005-0000-0000-000055330000}"/>
    <cellStyle name="Normal 5 3 3 2 2 7" xfId="21773" xr:uid="{00000000-0005-0000-0000-000056330000}"/>
    <cellStyle name="Normal 5 3 3 2 2 8" xfId="14663" xr:uid="{00000000-0005-0000-0000-000057330000}"/>
    <cellStyle name="Normal 5 3 3 2 2 9" xfId="7547" xr:uid="{00000000-0005-0000-0000-000058330000}"/>
    <cellStyle name="Normal 5 3 3 2 3" xfId="659" xr:uid="{00000000-0005-0000-0000-000059330000}"/>
    <cellStyle name="Normal 5 3 3 2 3 2" xfId="2441" xr:uid="{00000000-0005-0000-0000-00005A330000}"/>
    <cellStyle name="Normal 5 3 3 2 3 2 2" xfId="5993" xr:uid="{00000000-0005-0000-0000-00005B330000}"/>
    <cellStyle name="Normal 5 3 3 2 3 2 2 2" xfId="20219" xr:uid="{00000000-0005-0000-0000-00005C330000}"/>
    <cellStyle name="Normal 5 3 3 2 3 2 2 3" xfId="13103" xr:uid="{00000000-0005-0000-0000-00005D330000}"/>
    <cellStyle name="Normal 5 3 3 2 3 2 3" xfId="23771" xr:uid="{00000000-0005-0000-0000-00005E330000}"/>
    <cellStyle name="Normal 5 3 3 2 3 2 4" xfId="16667" xr:uid="{00000000-0005-0000-0000-00005F330000}"/>
    <cellStyle name="Normal 5 3 3 2 3 2 5" xfId="9551" xr:uid="{00000000-0005-0000-0000-000060330000}"/>
    <cellStyle name="Normal 5 3 3 2 3 3" xfId="1553" xr:uid="{00000000-0005-0000-0000-000061330000}"/>
    <cellStyle name="Normal 5 3 3 2 3 3 2" xfId="5105" xr:uid="{00000000-0005-0000-0000-000062330000}"/>
    <cellStyle name="Normal 5 3 3 2 3 3 2 2" xfId="19331" xr:uid="{00000000-0005-0000-0000-000063330000}"/>
    <cellStyle name="Normal 5 3 3 2 3 3 2 3" xfId="12215" xr:uid="{00000000-0005-0000-0000-000064330000}"/>
    <cellStyle name="Normal 5 3 3 2 3 3 3" xfId="22883" xr:uid="{00000000-0005-0000-0000-000065330000}"/>
    <cellStyle name="Normal 5 3 3 2 3 3 4" xfId="15779" xr:uid="{00000000-0005-0000-0000-000066330000}"/>
    <cellStyle name="Normal 5 3 3 2 3 3 5" xfId="8663" xr:uid="{00000000-0005-0000-0000-000067330000}"/>
    <cellStyle name="Normal 5 3 3 2 3 4" xfId="3329" xr:uid="{00000000-0005-0000-0000-000068330000}"/>
    <cellStyle name="Normal 5 3 3 2 3 4 2" xfId="6881" xr:uid="{00000000-0005-0000-0000-000069330000}"/>
    <cellStyle name="Normal 5 3 3 2 3 4 2 2" xfId="21107" xr:uid="{00000000-0005-0000-0000-00006A330000}"/>
    <cellStyle name="Normal 5 3 3 2 3 4 2 3" xfId="13991" xr:uid="{00000000-0005-0000-0000-00006B330000}"/>
    <cellStyle name="Normal 5 3 3 2 3 4 3" xfId="24659" xr:uid="{00000000-0005-0000-0000-00006C330000}"/>
    <cellStyle name="Normal 5 3 3 2 3 4 4" xfId="17555" xr:uid="{00000000-0005-0000-0000-00006D330000}"/>
    <cellStyle name="Normal 5 3 3 2 3 4 5" xfId="10439" xr:uid="{00000000-0005-0000-0000-00006E330000}"/>
    <cellStyle name="Normal 5 3 3 2 3 5" xfId="4217" xr:uid="{00000000-0005-0000-0000-00006F330000}"/>
    <cellStyle name="Normal 5 3 3 2 3 5 2" xfId="18443" xr:uid="{00000000-0005-0000-0000-000070330000}"/>
    <cellStyle name="Normal 5 3 3 2 3 5 3" xfId="11327" xr:uid="{00000000-0005-0000-0000-000071330000}"/>
    <cellStyle name="Normal 5 3 3 2 3 6" xfId="21995" xr:uid="{00000000-0005-0000-0000-000072330000}"/>
    <cellStyle name="Normal 5 3 3 2 3 7" xfId="14885" xr:uid="{00000000-0005-0000-0000-000073330000}"/>
    <cellStyle name="Normal 5 3 3 2 3 8" xfId="7769" xr:uid="{00000000-0005-0000-0000-000074330000}"/>
    <cellStyle name="Normal 5 3 3 2 4" xfId="1997" xr:uid="{00000000-0005-0000-0000-000075330000}"/>
    <cellStyle name="Normal 5 3 3 2 4 2" xfId="5549" xr:uid="{00000000-0005-0000-0000-000076330000}"/>
    <cellStyle name="Normal 5 3 3 2 4 2 2" xfId="19775" xr:uid="{00000000-0005-0000-0000-000077330000}"/>
    <cellStyle name="Normal 5 3 3 2 4 2 3" xfId="12659" xr:uid="{00000000-0005-0000-0000-000078330000}"/>
    <cellStyle name="Normal 5 3 3 2 4 3" xfId="23327" xr:uid="{00000000-0005-0000-0000-000079330000}"/>
    <cellStyle name="Normal 5 3 3 2 4 4" xfId="16223" xr:uid="{00000000-0005-0000-0000-00007A330000}"/>
    <cellStyle name="Normal 5 3 3 2 4 5" xfId="9107" xr:uid="{00000000-0005-0000-0000-00007B330000}"/>
    <cellStyle name="Normal 5 3 3 2 5" xfId="1109" xr:uid="{00000000-0005-0000-0000-00007C330000}"/>
    <cellStyle name="Normal 5 3 3 2 5 2" xfId="4661" xr:uid="{00000000-0005-0000-0000-00007D330000}"/>
    <cellStyle name="Normal 5 3 3 2 5 2 2" xfId="18887" xr:uid="{00000000-0005-0000-0000-00007E330000}"/>
    <cellStyle name="Normal 5 3 3 2 5 2 3" xfId="11771" xr:uid="{00000000-0005-0000-0000-00007F330000}"/>
    <cellStyle name="Normal 5 3 3 2 5 3" xfId="22439" xr:uid="{00000000-0005-0000-0000-000080330000}"/>
    <cellStyle name="Normal 5 3 3 2 5 4" xfId="15335" xr:uid="{00000000-0005-0000-0000-000081330000}"/>
    <cellStyle name="Normal 5 3 3 2 5 5" xfId="8219" xr:uid="{00000000-0005-0000-0000-000082330000}"/>
    <cellStyle name="Normal 5 3 3 2 6" xfId="2885" xr:uid="{00000000-0005-0000-0000-000083330000}"/>
    <cellStyle name="Normal 5 3 3 2 6 2" xfId="6437" xr:uid="{00000000-0005-0000-0000-000084330000}"/>
    <cellStyle name="Normal 5 3 3 2 6 2 2" xfId="20663" xr:uid="{00000000-0005-0000-0000-000085330000}"/>
    <cellStyle name="Normal 5 3 3 2 6 2 3" xfId="13547" xr:uid="{00000000-0005-0000-0000-000086330000}"/>
    <cellStyle name="Normal 5 3 3 2 6 3" xfId="24215" xr:uid="{00000000-0005-0000-0000-000087330000}"/>
    <cellStyle name="Normal 5 3 3 2 6 4" xfId="17111" xr:uid="{00000000-0005-0000-0000-000088330000}"/>
    <cellStyle name="Normal 5 3 3 2 6 5" xfId="9995" xr:uid="{00000000-0005-0000-0000-000089330000}"/>
    <cellStyle name="Normal 5 3 3 2 7" xfId="3773" xr:uid="{00000000-0005-0000-0000-00008A330000}"/>
    <cellStyle name="Normal 5 3 3 2 7 2" xfId="17999" xr:uid="{00000000-0005-0000-0000-00008B330000}"/>
    <cellStyle name="Normal 5 3 3 2 7 3" xfId="10883" xr:uid="{00000000-0005-0000-0000-00008C330000}"/>
    <cellStyle name="Normal 5 3 3 2 8" xfId="21551" xr:uid="{00000000-0005-0000-0000-00008D330000}"/>
    <cellStyle name="Normal 5 3 3 2 9" xfId="14441" xr:uid="{00000000-0005-0000-0000-00008E330000}"/>
    <cellStyle name="Normal 5 3 3 3" xfId="326" xr:uid="{00000000-0005-0000-0000-00008F330000}"/>
    <cellStyle name="Normal 5 3 3 3 2" xfId="770" xr:uid="{00000000-0005-0000-0000-000090330000}"/>
    <cellStyle name="Normal 5 3 3 3 2 2" xfId="2552" xr:uid="{00000000-0005-0000-0000-000091330000}"/>
    <cellStyle name="Normal 5 3 3 3 2 2 2" xfId="6104" xr:uid="{00000000-0005-0000-0000-000092330000}"/>
    <cellStyle name="Normal 5 3 3 3 2 2 2 2" xfId="20330" xr:uid="{00000000-0005-0000-0000-000093330000}"/>
    <cellStyle name="Normal 5 3 3 3 2 2 2 3" xfId="13214" xr:uid="{00000000-0005-0000-0000-000094330000}"/>
    <cellStyle name="Normal 5 3 3 3 2 2 3" xfId="23882" xr:uid="{00000000-0005-0000-0000-000095330000}"/>
    <cellStyle name="Normal 5 3 3 3 2 2 4" xfId="16778" xr:uid="{00000000-0005-0000-0000-000096330000}"/>
    <cellStyle name="Normal 5 3 3 3 2 2 5" xfId="9662" xr:uid="{00000000-0005-0000-0000-000097330000}"/>
    <cellStyle name="Normal 5 3 3 3 2 3" xfId="1664" xr:uid="{00000000-0005-0000-0000-000098330000}"/>
    <cellStyle name="Normal 5 3 3 3 2 3 2" xfId="5216" xr:uid="{00000000-0005-0000-0000-000099330000}"/>
    <cellStyle name="Normal 5 3 3 3 2 3 2 2" xfId="19442" xr:uid="{00000000-0005-0000-0000-00009A330000}"/>
    <cellStyle name="Normal 5 3 3 3 2 3 2 3" xfId="12326" xr:uid="{00000000-0005-0000-0000-00009B330000}"/>
    <cellStyle name="Normal 5 3 3 3 2 3 3" xfId="22994" xr:uid="{00000000-0005-0000-0000-00009C330000}"/>
    <cellStyle name="Normal 5 3 3 3 2 3 4" xfId="15890" xr:uid="{00000000-0005-0000-0000-00009D330000}"/>
    <cellStyle name="Normal 5 3 3 3 2 3 5" xfId="8774" xr:uid="{00000000-0005-0000-0000-00009E330000}"/>
    <cellStyle name="Normal 5 3 3 3 2 4" xfId="3440" xr:uid="{00000000-0005-0000-0000-00009F330000}"/>
    <cellStyle name="Normal 5 3 3 3 2 4 2" xfId="6992" xr:uid="{00000000-0005-0000-0000-0000A0330000}"/>
    <cellStyle name="Normal 5 3 3 3 2 4 2 2" xfId="21218" xr:uid="{00000000-0005-0000-0000-0000A1330000}"/>
    <cellStyle name="Normal 5 3 3 3 2 4 2 3" xfId="14102" xr:uid="{00000000-0005-0000-0000-0000A2330000}"/>
    <cellStyle name="Normal 5 3 3 3 2 4 3" xfId="24770" xr:uid="{00000000-0005-0000-0000-0000A3330000}"/>
    <cellStyle name="Normal 5 3 3 3 2 4 4" xfId="17666" xr:uid="{00000000-0005-0000-0000-0000A4330000}"/>
    <cellStyle name="Normal 5 3 3 3 2 4 5" xfId="10550" xr:uid="{00000000-0005-0000-0000-0000A5330000}"/>
    <cellStyle name="Normal 5 3 3 3 2 5" xfId="4328" xr:uid="{00000000-0005-0000-0000-0000A6330000}"/>
    <cellStyle name="Normal 5 3 3 3 2 5 2" xfId="18554" xr:uid="{00000000-0005-0000-0000-0000A7330000}"/>
    <cellStyle name="Normal 5 3 3 3 2 5 3" xfId="11438" xr:uid="{00000000-0005-0000-0000-0000A8330000}"/>
    <cellStyle name="Normal 5 3 3 3 2 6" xfId="22106" xr:uid="{00000000-0005-0000-0000-0000A9330000}"/>
    <cellStyle name="Normal 5 3 3 3 2 7" xfId="14996" xr:uid="{00000000-0005-0000-0000-0000AA330000}"/>
    <cellStyle name="Normal 5 3 3 3 2 8" xfId="7880" xr:uid="{00000000-0005-0000-0000-0000AB330000}"/>
    <cellStyle name="Normal 5 3 3 3 3" xfId="2108" xr:uid="{00000000-0005-0000-0000-0000AC330000}"/>
    <cellStyle name="Normal 5 3 3 3 3 2" xfId="5660" xr:uid="{00000000-0005-0000-0000-0000AD330000}"/>
    <cellStyle name="Normal 5 3 3 3 3 2 2" xfId="19886" xr:uid="{00000000-0005-0000-0000-0000AE330000}"/>
    <cellStyle name="Normal 5 3 3 3 3 2 3" xfId="12770" xr:uid="{00000000-0005-0000-0000-0000AF330000}"/>
    <cellStyle name="Normal 5 3 3 3 3 3" xfId="23438" xr:uid="{00000000-0005-0000-0000-0000B0330000}"/>
    <cellStyle name="Normal 5 3 3 3 3 4" xfId="16334" xr:uid="{00000000-0005-0000-0000-0000B1330000}"/>
    <cellStyle name="Normal 5 3 3 3 3 5" xfId="9218" xr:uid="{00000000-0005-0000-0000-0000B2330000}"/>
    <cellStyle name="Normal 5 3 3 3 4" xfId="1220" xr:uid="{00000000-0005-0000-0000-0000B3330000}"/>
    <cellStyle name="Normal 5 3 3 3 4 2" xfId="4772" xr:uid="{00000000-0005-0000-0000-0000B4330000}"/>
    <cellStyle name="Normal 5 3 3 3 4 2 2" xfId="18998" xr:uid="{00000000-0005-0000-0000-0000B5330000}"/>
    <cellStyle name="Normal 5 3 3 3 4 2 3" xfId="11882" xr:uid="{00000000-0005-0000-0000-0000B6330000}"/>
    <cellStyle name="Normal 5 3 3 3 4 3" xfId="22550" xr:uid="{00000000-0005-0000-0000-0000B7330000}"/>
    <cellStyle name="Normal 5 3 3 3 4 4" xfId="15446" xr:uid="{00000000-0005-0000-0000-0000B8330000}"/>
    <cellStyle name="Normal 5 3 3 3 4 5" xfId="8330" xr:uid="{00000000-0005-0000-0000-0000B9330000}"/>
    <cellStyle name="Normal 5 3 3 3 5" xfId="2996" xr:uid="{00000000-0005-0000-0000-0000BA330000}"/>
    <cellStyle name="Normal 5 3 3 3 5 2" xfId="6548" xr:uid="{00000000-0005-0000-0000-0000BB330000}"/>
    <cellStyle name="Normal 5 3 3 3 5 2 2" xfId="20774" xr:uid="{00000000-0005-0000-0000-0000BC330000}"/>
    <cellStyle name="Normal 5 3 3 3 5 2 3" xfId="13658" xr:uid="{00000000-0005-0000-0000-0000BD330000}"/>
    <cellStyle name="Normal 5 3 3 3 5 3" xfId="24326" xr:uid="{00000000-0005-0000-0000-0000BE330000}"/>
    <cellStyle name="Normal 5 3 3 3 5 4" xfId="17222" xr:uid="{00000000-0005-0000-0000-0000BF330000}"/>
    <cellStyle name="Normal 5 3 3 3 5 5" xfId="10106" xr:uid="{00000000-0005-0000-0000-0000C0330000}"/>
    <cellStyle name="Normal 5 3 3 3 6" xfId="3884" xr:uid="{00000000-0005-0000-0000-0000C1330000}"/>
    <cellStyle name="Normal 5 3 3 3 6 2" xfId="18110" xr:uid="{00000000-0005-0000-0000-0000C2330000}"/>
    <cellStyle name="Normal 5 3 3 3 6 3" xfId="10994" xr:uid="{00000000-0005-0000-0000-0000C3330000}"/>
    <cellStyle name="Normal 5 3 3 3 7" xfId="21662" xr:uid="{00000000-0005-0000-0000-0000C4330000}"/>
    <cellStyle name="Normal 5 3 3 3 8" xfId="14552" xr:uid="{00000000-0005-0000-0000-0000C5330000}"/>
    <cellStyle name="Normal 5 3 3 3 9" xfId="7436" xr:uid="{00000000-0005-0000-0000-0000C6330000}"/>
    <cellStyle name="Normal 5 3 3 4" xfId="548" xr:uid="{00000000-0005-0000-0000-0000C7330000}"/>
    <cellStyle name="Normal 5 3 3 4 2" xfId="2330" xr:uid="{00000000-0005-0000-0000-0000C8330000}"/>
    <cellStyle name="Normal 5 3 3 4 2 2" xfId="5882" xr:uid="{00000000-0005-0000-0000-0000C9330000}"/>
    <cellStyle name="Normal 5 3 3 4 2 2 2" xfId="20108" xr:uid="{00000000-0005-0000-0000-0000CA330000}"/>
    <cellStyle name="Normal 5 3 3 4 2 2 3" xfId="12992" xr:uid="{00000000-0005-0000-0000-0000CB330000}"/>
    <cellStyle name="Normal 5 3 3 4 2 3" xfId="23660" xr:uid="{00000000-0005-0000-0000-0000CC330000}"/>
    <cellStyle name="Normal 5 3 3 4 2 4" xfId="16556" xr:uid="{00000000-0005-0000-0000-0000CD330000}"/>
    <cellStyle name="Normal 5 3 3 4 2 5" xfId="9440" xr:uid="{00000000-0005-0000-0000-0000CE330000}"/>
    <cellStyle name="Normal 5 3 3 4 3" xfId="1442" xr:uid="{00000000-0005-0000-0000-0000CF330000}"/>
    <cellStyle name="Normal 5 3 3 4 3 2" xfId="4994" xr:uid="{00000000-0005-0000-0000-0000D0330000}"/>
    <cellStyle name="Normal 5 3 3 4 3 2 2" xfId="19220" xr:uid="{00000000-0005-0000-0000-0000D1330000}"/>
    <cellStyle name="Normal 5 3 3 4 3 2 3" xfId="12104" xr:uid="{00000000-0005-0000-0000-0000D2330000}"/>
    <cellStyle name="Normal 5 3 3 4 3 3" xfId="22772" xr:uid="{00000000-0005-0000-0000-0000D3330000}"/>
    <cellStyle name="Normal 5 3 3 4 3 4" xfId="15668" xr:uid="{00000000-0005-0000-0000-0000D4330000}"/>
    <cellStyle name="Normal 5 3 3 4 3 5" xfId="8552" xr:uid="{00000000-0005-0000-0000-0000D5330000}"/>
    <cellStyle name="Normal 5 3 3 4 4" xfId="3218" xr:uid="{00000000-0005-0000-0000-0000D6330000}"/>
    <cellStyle name="Normal 5 3 3 4 4 2" xfId="6770" xr:uid="{00000000-0005-0000-0000-0000D7330000}"/>
    <cellStyle name="Normal 5 3 3 4 4 2 2" xfId="20996" xr:uid="{00000000-0005-0000-0000-0000D8330000}"/>
    <cellStyle name="Normal 5 3 3 4 4 2 3" xfId="13880" xr:uid="{00000000-0005-0000-0000-0000D9330000}"/>
    <cellStyle name="Normal 5 3 3 4 4 3" xfId="24548" xr:uid="{00000000-0005-0000-0000-0000DA330000}"/>
    <cellStyle name="Normal 5 3 3 4 4 4" xfId="17444" xr:uid="{00000000-0005-0000-0000-0000DB330000}"/>
    <cellStyle name="Normal 5 3 3 4 4 5" xfId="10328" xr:uid="{00000000-0005-0000-0000-0000DC330000}"/>
    <cellStyle name="Normal 5 3 3 4 5" xfId="4106" xr:uid="{00000000-0005-0000-0000-0000DD330000}"/>
    <cellStyle name="Normal 5 3 3 4 5 2" xfId="18332" xr:uid="{00000000-0005-0000-0000-0000DE330000}"/>
    <cellStyle name="Normal 5 3 3 4 5 3" xfId="11216" xr:uid="{00000000-0005-0000-0000-0000DF330000}"/>
    <cellStyle name="Normal 5 3 3 4 6" xfId="21884" xr:uid="{00000000-0005-0000-0000-0000E0330000}"/>
    <cellStyle name="Normal 5 3 3 4 7" xfId="14774" xr:uid="{00000000-0005-0000-0000-0000E1330000}"/>
    <cellStyle name="Normal 5 3 3 4 8" xfId="7658" xr:uid="{00000000-0005-0000-0000-0000E2330000}"/>
    <cellStyle name="Normal 5 3 3 5" xfId="1886" xr:uid="{00000000-0005-0000-0000-0000E3330000}"/>
    <cellStyle name="Normal 5 3 3 5 2" xfId="5438" xr:uid="{00000000-0005-0000-0000-0000E4330000}"/>
    <cellStyle name="Normal 5 3 3 5 2 2" xfId="19664" xr:uid="{00000000-0005-0000-0000-0000E5330000}"/>
    <cellStyle name="Normal 5 3 3 5 2 3" xfId="12548" xr:uid="{00000000-0005-0000-0000-0000E6330000}"/>
    <cellStyle name="Normal 5 3 3 5 3" xfId="23216" xr:uid="{00000000-0005-0000-0000-0000E7330000}"/>
    <cellStyle name="Normal 5 3 3 5 4" xfId="16112" xr:uid="{00000000-0005-0000-0000-0000E8330000}"/>
    <cellStyle name="Normal 5 3 3 5 5" xfId="8996" xr:uid="{00000000-0005-0000-0000-0000E9330000}"/>
    <cellStyle name="Normal 5 3 3 6" xfId="998" xr:uid="{00000000-0005-0000-0000-0000EA330000}"/>
    <cellStyle name="Normal 5 3 3 6 2" xfId="4550" xr:uid="{00000000-0005-0000-0000-0000EB330000}"/>
    <cellStyle name="Normal 5 3 3 6 2 2" xfId="18776" xr:uid="{00000000-0005-0000-0000-0000EC330000}"/>
    <cellStyle name="Normal 5 3 3 6 2 3" xfId="11660" xr:uid="{00000000-0005-0000-0000-0000ED330000}"/>
    <cellStyle name="Normal 5 3 3 6 3" xfId="22328" xr:uid="{00000000-0005-0000-0000-0000EE330000}"/>
    <cellStyle name="Normal 5 3 3 6 4" xfId="15224" xr:uid="{00000000-0005-0000-0000-0000EF330000}"/>
    <cellStyle name="Normal 5 3 3 6 5" xfId="8108" xr:uid="{00000000-0005-0000-0000-0000F0330000}"/>
    <cellStyle name="Normal 5 3 3 7" xfId="2774" xr:uid="{00000000-0005-0000-0000-0000F1330000}"/>
    <cellStyle name="Normal 5 3 3 7 2" xfId="6326" xr:uid="{00000000-0005-0000-0000-0000F2330000}"/>
    <cellStyle name="Normal 5 3 3 7 2 2" xfId="20552" xr:uid="{00000000-0005-0000-0000-0000F3330000}"/>
    <cellStyle name="Normal 5 3 3 7 2 3" xfId="13436" xr:uid="{00000000-0005-0000-0000-0000F4330000}"/>
    <cellStyle name="Normal 5 3 3 7 3" xfId="24104" xr:uid="{00000000-0005-0000-0000-0000F5330000}"/>
    <cellStyle name="Normal 5 3 3 7 4" xfId="17000" xr:uid="{00000000-0005-0000-0000-0000F6330000}"/>
    <cellStyle name="Normal 5 3 3 7 5" xfId="9884" xr:uid="{00000000-0005-0000-0000-0000F7330000}"/>
    <cellStyle name="Normal 5 3 3 8" xfId="3662" xr:uid="{00000000-0005-0000-0000-0000F8330000}"/>
    <cellStyle name="Normal 5 3 3 8 2" xfId="17888" xr:uid="{00000000-0005-0000-0000-0000F9330000}"/>
    <cellStyle name="Normal 5 3 3 8 3" xfId="10772" xr:uid="{00000000-0005-0000-0000-0000FA330000}"/>
    <cellStyle name="Normal 5 3 3 9" xfId="21440" xr:uid="{00000000-0005-0000-0000-0000FB330000}"/>
    <cellStyle name="Normal 5 3 4" xfId="141" xr:uid="{00000000-0005-0000-0000-0000FC330000}"/>
    <cellStyle name="Normal 5 3 4 10" xfId="7251" xr:uid="{00000000-0005-0000-0000-0000FD330000}"/>
    <cellStyle name="Normal 5 3 4 2" xfId="363" xr:uid="{00000000-0005-0000-0000-0000FE330000}"/>
    <cellStyle name="Normal 5 3 4 2 2" xfId="807" xr:uid="{00000000-0005-0000-0000-0000FF330000}"/>
    <cellStyle name="Normal 5 3 4 2 2 2" xfId="2589" xr:uid="{00000000-0005-0000-0000-000000340000}"/>
    <cellStyle name="Normal 5 3 4 2 2 2 2" xfId="6141" xr:uid="{00000000-0005-0000-0000-000001340000}"/>
    <cellStyle name="Normal 5 3 4 2 2 2 2 2" xfId="20367" xr:uid="{00000000-0005-0000-0000-000002340000}"/>
    <cellStyle name="Normal 5 3 4 2 2 2 2 3" xfId="13251" xr:uid="{00000000-0005-0000-0000-000003340000}"/>
    <cellStyle name="Normal 5 3 4 2 2 2 3" xfId="23919" xr:uid="{00000000-0005-0000-0000-000004340000}"/>
    <cellStyle name="Normal 5 3 4 2 2 2 4" xfId="16815" xr:uid="{00000000-0005-0000-0000-000005340000}"/>
    <cellStyle name="Normal 5 3 4 2 2 2 5" xfId="9699" xr:uid="{00000000-0005-0000-0000-000006340000}"/>
    <cellStyle name="Normal 5 3 4 2 2 3" xfId="1701" xr:uid="{00000000-0005-0000-0000-000007340000}"/>
    <cellStyle name="Normal 5 3 4 2 2 3 2" xfId="5253" xr:uid="{00000000-0005-0000-0000-000008340000}"/>
    <cellStyle name="Normal 5 3 4 2 2 3 2 2" xfId="19479" xr:uid="{00000000-0005-0000-0000-000009340000}"/>
    <cellStyle name="Normal 5 3 4 2 2 3 2 3" xfId="12363" xr:uid="{00000000-0005-0000-0000-00000A340000}"/>
    <cellStyle name="Normal 5 3 4 2 2 3 3" xfId="23031" xr:uid="{00000000-0005-0000-0000-00000B340000}"/>
    <cellStyle name="Normal 5 3 4 2 2 3 4" xfId="15927" xr:uid="{00000000-0005-0000-0000-00000C340000}"/>
    <cellStyle name="Normal 5 3 4 2 2 3 5" xfId="8811" xr:uid="{00000000-0005-0000-0000-00000D340000}"/>
    <cellStyle name="Normal 5 3 4 2 2 4" xfId="3477" xr:uid="{00000000-0005-0000-0000-00000E340000}"/>
    <cellStyle name="Normal 5 3 4 2 2 4 2" xfId="7029" xr:uid="{00000000-0005-0000-0000-00000F340000}"/>
    <cellStyle name="Normal 5 3 4 2 2 4 2 2" xfId="21255" xr:uid="{00000000-0005-0000-0000-000010340000}"/>
    <cellStyle name="Normal 5 3 4 2 2 4 2 3" xfId="14139" xr:uid="{00000000-0005-0000-0000-000011340000}"/>
    <cellStyle name="Normal 5 3 4 2 2 4 3" xfId="24807" xr:uid="{00000000-0005-0000-0000-000012340000}"/>
    <cellStyle name="Normal 5 3 4 2 2 4 4" xfId="17703" xr:uid="{00000000-0005-0000-0000-000013340000}"/>
    <cellStyle name="Normal 5 3 4 2 2 4 5" xfId="10587" xr:uid="{00000000-0005-0000-0000-000014340000}"/>
    <cellStyle name="Normal 5 3 4 2 2 5" xfId="4365" xr:uid="{00000000-0005-0000-0000-000015340000}"/>
    <cellStyle name="Normal 5 3 4 2 2 5 2" xfId="18591" xr:uid="{00000000-0005-0000-0000-000016340000}"/>
    <cellStyle name="Normal 5 3 4 2 2 5 3" xfId="11475" xr:uid="{00000000-0005-0000-0000-000017340000}"/>
    <cellStyle name="Normal 5 3 4 2 2 6" xfId="22143" xr:uid="{00000000-0005-0000-0000-000018340000}"/>
    <cellStyle name="Normal 5 3 4 2 2 7" xfId="15033" xr:uid="{00000000-0005-0000-0000-000019340000}"/>
    <cellStyle name="Normal 5 3 4 2 2 8" xfId="7917" xr:uid="{00000000-0005-0000-0000-00001A340000}"/>
    <cellStyle name="Normal 5 3 4 2 3" xfId="2145" xr:uid="{00000000-0005-0000-0000-00001B340000}"/>
    <cellStyle name="Normal 5 3 4 2 3 2" xfId="5697" xr:uid="{00000000-0005-0000-0000-00001C340000}"/>
    <cellStyle name="Normal 5 3 4 2 3 2 2" xfId="19923" xr:uid="{00000000-0005-0000-0000-00001D340000}"/>
    <cellStyle name="Normal 5 3 4 2 3 2 3" xfId="12807" xr:uid="{00000000-0005-0000-0000-00001E340000}"/>
    <cellStyle name="Normal 5 3 4 2 3 3" xfId="23475" xr:uid="{00000000-0005-0000-0000-00001F340000}"/>
    <cellStyle name="Normal 5 3 4 2 3 4" xfId="16371" xr:uid="{00000000-0005-0000-0000-000020340000}"/>
    <cellStyle name="Normal 5 3 4 2 3 5" xfId="9255" xr:uid="{00000000-0005-0000-0000-000021340000}"/>
    <cellStyle name="Normal 5 3 4 2 4" xfId="1257" xr:uid="{00000000-0005-0000-0000-000022340000}"/>
    <cellStyle name="Normal 5 3 4 2 4 2" xfId="4809" xr:uid="{00000000-0005-0000-0000-000023340000}"/>
    <cellStyle name="Normal 5 3 4 2 4 2 2" xfId="19035" xr:uid="{00000000-0005-0000-0000-000024340000}"/>
    <cellStyle name="Normal 5 3 4 2 4 2 3" xfId="11919" xr:uid="{00000000-0005-0000-0000-000025340000}"/>
    <cellStyle name="Normal 5 3 4 2 4 3" xfId="22587" xr:uid="{00000000-0005-0000-0000-000026340000}"/>
    <cellStyle name="Normal 5 3 4 2 4 4" xfId="15483" xr:uid="{00000000-0005-0000-0000-000027340000}"/>
    <cellStyle name="Normal 5 3 4 2 4 5" xfId="8367" xr:uid="{00000000-0005-0000-0000-000028340000}"/>
    <cellStyle name="Normal 5 3 4 2 5" xfId="3033" xr:uid="{00000000-0005-0000-0000-000029340000}"/>
    <cellStyle name="Normal 5 3 4 2 5 2" xfId="6585" xr:uid="{00000000-0005-0000-0000-00002A340000}"/>
    <cellStyle name="Normal 5 3 4 2 5 2 2" xfId="20811" xr:uid="{00000000-0005-0000-0000-00002B340000}"/>
    <cellStyle name="Normal 5 3 4 2 5 2 3" xfId="13695" xr:uid="{00000000-0005-0000-0000-00002C340000}"/>
    <cellStyle name="Normal 5 3 4 2 5 3" xfId="24363" xr:uid="{00000000-0005-0000-0000-00002D340000}"/>
    <cellStyle name="Normal 5 3 4 2 5 4" xfId="17259" xr:uid="{00000000-0005-0000-0000-00002E340000}"/>
    <cellStyle name="Normal 5 3 4 2 5 5" xfId="10143" xr:uid="{00000000-0005-0000-0000-00002F340000}"/>
    <cellStyle name="Normal 5 3 4 2 6" xfId="3921" xr:uid="{00000000-0005-0000-0000-000030340000}"/>
    <cellStyle name="Normal 5 3 4 2 6 2" xfId="18147" xr:uid="{00000000-0005-0000-0000-000031340000}"/>
    <cellStyle name="Normal 5 3 4 2 6 3" xfId="11031" xr:uid="{00000000-0005-0000-0000-000032340000}"/>
    <cellStyle name="Normal 5 3 4 2 7" xfId="21699" xr:uid="{00000000-0005-0000-0000-000033340000}"/>
    <cellStyle name="Normal 5 3 4 2 8" xfId="14589" xr:uid="{00000000-0005-0000-0000-000034340000}"/>
    <cellStyle name="Normal 5 3 4 2 9" xfId="7473" xr:uid="{00000000-0005-0000-0000-000035340000}"/>
    <cellStyle name="Normal 5 3 4 3" xfId="585" xr:uid="{00000000-0005-0000-0000-000036340000}"/>
    <cellStyle name="Normal 5 3 4 3 2" xfId="2367" xr:uid="{00000000-0005-0000-0000-000037340000}"/>
    <cellStyle name="Normal 5 3 4 3 2 2" xfId="5919" xr:uid="{00000000-0005-0000-0000-000038340000}"/>
    <cellStyle name="Normal 5 3 4 3 2 2 2" xfId="20145" xr:uid="{00000000-0005-0000-0000-000039340000}"/>
    <cellStyle name="Normal 5 3 4 3 2 2 3" xfId="13029" xr:uid="{00000000-0005-0000-0000-00003A340000}"/>
    <cellStyle name="Normal 5 3 4 3 2 3" xfId="23697" xr:uid="{00000000-0005-0000-0000-00003B340000}"/>
    <cellStyle name="Normal 5 3 4 3 2 4" xfId="16593" xr:uid="{00000000-0005-0000-0000-00003C340000}"/>
    <cellStyle name="Normal 5 3 4 3 2 5" xfId="9477" xr:uid="{00000000-0005-0000-0000-00003D340000}"/>
    <cellStyle name="Normal 5 3 4 3 3" xfId="1479" xr:uid="{00000000-0005-0000-0000-00003E340000}"/>
    <cellStyle name="Normal 5 3 4 3 3 2" xfId="5031" xr:uid="{00000000-0005-0000-0000-00003F340000}"/>
    <cellStyle name="Normal 5 3 4 3 3 2 2" xfId="19257" xr:uid="{00000000-0005-0000-0000-000040340000}"/>
    <cellStyle name="Normal 5 3 4 3 3 2 3" xfId="12141" xr:uid="{00000000-0005-0000-0000-000041340000}"/>
    <cellStyle name="Normal 5 3 4 3 3 3" xfId="22809" xr:uid="{00000000-0005-0000-0000-000042340000}"/>
    <cellStyle name="Normal 5 3 4 3 3 4" xfId="15705" xr:uid="{00000000-0005-0000-0000-000043340000}"/>
    <cellStyle name="Normal 5 3 4 3 3 5" xfId="8589" xr:uid="{00000000-0005-0000-0000-000044340000}"/>
    <cellStyle name="Normal 5 3 4 3 4" xfId="3255" xr:uid="{00000000-0005-0000-0000-000045340000}"/>
    <cellStyle name="Normal 5 3 4 3 4 2" xfId="6807" xr:uid="{00000000-0005-0000-0000-000046340000}"/>
    <cellStyle name="Normal 5 3 4 3 4 2 2" xfId="21033" xr:uid="{00000000-0005-0000-0000-000047340000}"/>
    <cellStyle name="Normal 5 3 4 3 4 2 3" xfId="13917" xr:uid="{00000000-0005-0000-0000-000048340000}"/>
    <cellStyle name="Normal 5 3 4 3 4 3" xfId="24585" xr:uid="{00000000-0005-0000-0000-000049340000}"/>
    <cellStyle name="Normal 5 3 4 3 4 4" xfId="17481" xr:uid="{00000000-0005-0000-0000-00004A340000}"/>
    <cellStyle name="Normal 5 3 4 3 4 5" xfId="10365" xr:uid="{00000000-0005-0000-0000-00004B340000}"/>
    <cellStyle name="Normal 5 3 4 3 5" xfId="4143" xr:uid="{00000000-0005-0000-0000-00004C340000}"/>
    <cellStyle name="Normal 5 3 4 3 5 2" xfId="18369" xr:uid="{00000000-0005-0000-0000-00004D340000}"/>
    <cellStyle name="Normal 5 3 4 3 5 3" xfId="11253" xr:uid="{00000000-0005-0000-0000-00004E340000}"/>
    <cellStyle name="Normal 5 3 4 3 6" xfId="21921" xr:uid="{00000000-0005-0000-0000-00004F340000}"/>
    <cellStyle name="Normal 5 3 4 3 7" xfId="14811" xr:uid="{00000000-0005-0000-0000-000050340000}"/>
    <cellStyle name="Normal 5 3 4 3 8" xfId="7695" xr:uid="{00000000-0005-0000-0000-000051340000}"/>
    <cellStyle name="Normal 5 3 4 4" xfId="1923" xr:uid="{00000000-0005-0000-0000-000052340000}"/>
    <cellStyle name="Normal 5 3 4 4 2" xfId="5475" xr:uid="{00000000-0005-0000-0000-000053340000}"/>
    <cellStyle name="Normal 5 3 4 4 2 2" xfId="19701" xr:uid="{00000000-0005-0000-0000-000054340000}"/>
    <cellStyle name="Normal 5 3 4 4 2 3" xfId="12585" xr:uid="{00000000-0005-0000-0000-000055340000}"/>
    <cellStyle name="Normal 5 3 4 4 3" xfId="23253" xr:uid="{00000000-0005-0000-0000-000056340000}"/>
    <cellStyle name="Normal 5 3 4 4 4" xfId="16149" xr:uid="{00000000-0005-0000-0000-000057340000}"/>
    <cellStyle name="Normal 5 3 4 4 5" xfId="9033" xr:uid="{00000000-0005-0000-0000-000058340000}"/>
    <cellStyle name="Normal 5 3 4 5" xfId="1035" xr:uid="{00000000-0005-0000-0000-000059340000}"/>
    <cellStyle name="Normal 5 3 4 5 2" xfId="4587" xr:uid="{00000000-0005-0000-0000-00005A340000}"/>
    <cellStyle name="Normal 5 3 4 5 2 2" xfId="18813" xr:uid="{00000000-0005-0000-0000-00005B340000}"/>
    <cellStyle name="Normal 5 3 4 5 2 3" xfId="11697" xr:uid="{00000000-0005-0000-0000-00005C340000}"/>
    <cellStyle name="Normal 5 3 4 5 3" xfId="22365" xr:uid="{00000000-0005-0000-0000-00005D340000}"/>
    <cellStyle name="Normal 5 3 4 5 4" xfId="15261" xr:uid="{00000000-0005-0000-0000-00005E340000}"/>
    <cellStyle name="Normal 5 3 4 5 5" xfId="8145" xr:uid="{00000000-0005-0000-0000-00005F340000}"/>
    <cellStyle name="Normal 5 3 4 6" xfId="2811" xr:uid="{00000000-0005-0000-0000-000060340000}"/>
    <cellStyle name="Normal 5 3 4 6 2" xfId="6363" xr:uid="{00000000-0005-0000-0000-000061340000}"/>
    <cellStyle name="Normal 5 3 4 6 2 2" xfId="20589" xr:uid="{00000000-0005-0000-0000-000062340000}"/>
    <cellStyle name="Normal 5 3 4 6 2 3" xfId="13473" xr:uid="{00000000-0005-0000-0000-000063340000}"/>
    <cellStyle name="Normal 5 3 4 6 3" xfId="24141" xr:uid="{00000000-0005-0000-0000-000064340000}"/>
    <cellStyle name="Normal 5 3 4 6 4" xfId="17037" xr:uid="{00000000-0005-0000-0000-000065340000}"/>
    <cellStyle name="Normal 5 3 4 6 5" xfId="9921" xr:uid="{00000000-0005-0000-0000-000066340000}"/>
    <cellStyle name="Normal 5 3 4 7" xfId="3699" xr:uid="{00000000-0005-0000-0000-000067340000}"/>
    <cellStyle name="Normal 5 3 4 7 2" xfId="17925" xr:uid="{00000000-0005-0000-0000-000068340000}"/>
    <cellStyle name="Normal 5 3 4 7 3" xfId="10809" xr:uid="{00000000-0005-0000-0000-000069340000}"/>
    <cellStyle name="Normal 5 3 4 8" xfId="21477" xr:uid="{00000000-0005-0000-0000-00006A340000}"/>
    <cellStyle name="Normal 5 3 4 9" xfId="14367" xr:uid="{00000000-0005-0000-0000-00006B340000}"/>
    <cellStyle name="Normal 5 3 5" xfId="252" xr:uid="{00000000-0005-0000-0000-00006C340000}"/>
    <cellStyle name="Normal 5 3 5 2" xfId="696" xr:uid="{00000000-0005-0000-0000-00006D340000}"/>
    <cellStyle name="Normal 5 3 5 2 2" xfId="2478" xr:uid="{00000000-0005-0000-0000-00006E340000}"/>
    <cellStyle name="Normal 5 3 5 2 2 2" xfId="6030" xr:uid="{00000000-0005-0000-0000-00006F340000}"/>
    <cellStyle name="Normal 5 3 5 2 2 2 2" xfId="20256" xr:uid="{00000000-0005-0000-0000-000070340000}"/>
    <cellStyle name="Normal 5 3 5 2 2 2 3" xfId="13140" xr:uid="{00000000-0005-0000-0000-000071340000}"/>
    <cellStyle name="Normal 5 3 5 2 2 3" xfId="23808" xr:uid="{00000000-0005-0000-0000-000072340000}"/>
    <cellStyle name="Normal 5 3 5 2 2 4" xfId="16704" xr:uid="{00000000-0005-0000-0000-000073340000}"/>
    <cellStyle name="Normal 5 3 5 2 2 5" xfId="9588" xr:uid="{00000000-0005-0000-0000-000074340000}"/>
    <cellStyle name="Normal 5 3 5 2 3" xfId="1590" xr:uid="{00000000-0005-0000-0000-000075340000}"/>
    <cellStyle name="Normal 5 3 5 2 3 2" xfId="5142" xr:uid="{00000000-0005-0000-0000-000076340000}"/>
    <cellStyle name="Normal 5 3 5 2 3 2 2" xfId="19368" xr:uid="{00000000-0005-0000-0000-000077340000}"/>
    <cellStyle name="Normal 5 3 5 2 3 2 3" xfId="12252" xr:uid="{00000000-0005-0000-0000-000078340000}"/>
    <cellStyle name="Normal 5 3 5 2 3 3" xfId="22920" xr:uid="{00000000-0005-0000-0000-000079340000}"/>
    <cellStyle name="Normal 5 3 5 2 3 4" xfId="15816" xr:uid="{00000000-0005-0000-0000-00007A340000}"/>
    <cellStyle name="Normal 5 3 5 2 3 5" xfId="8700" xr:uid="{00000000-0005-0000-0000-00007B340000}"/>
    <cellStyle name="Normal 5 3 5 2 4" xfId="3366" xr:uid="{00000000-0005-0000-0000-00007C340000}"/>
    <cellStyle name="Normal 5 3 5 2 4 2" xfId="6918" xr:uid="{00000000-0005-0000-0000-00007D340000}"/>
    <cellStyle name="Normal 5 3 5 2 4 2 2" xfId="21144" xr:uid="{00000000-0005-0000-0000-00007E340000}"/>
    <cellStyle name="Normal 5 3 5 2 4 2 3" xfId="14028" xr:uid="{00000000-0005-0000-0000-00007F340000}"/>
    <cellStyle name="Normal 5 3 5 2 4 3" xfId="24696" xr:uid="{00000000-0005-0000-0000-000080340000}"/>
    <cellStyle name="Normal 5 3 5 2 4 4" xfId="17592" xr:uid="{00000000-0005-0000-0000-000081340000}"/>
    <cellStyle name="Normal 5 3 5 2 4 5" xfId="10476" xr:uid="{00000000-0005-0000-0000-000082340000}"/>
    <cellStyle name="Normal 5 3 5 2 5" xfId="4254" xr:uid="{00000000-0005-0000-0000-000083340000}"/>
    <cellStyle name="Normal 5 3 5 2 5 2" xfId="18480" xr:uid="{00000000-0005-0000-0000-000084340000}"/>
    <cellStyle name="Normal 5 3 5 2 5 3" xfId="11364" xr:uid="{00000000-0005-0000-0000-000085340000}"/>
    <cellStyle name="Normal 5 3 5 2 6" xfId="22032" xr:uid="{00000000-0005-0000-0000-000086340000}"/>
    <cellStyle name="Normal 5 3 5 2 7" xfId="14922" xr:uid="{00000000-0005-0000-0000-000087340000}"/>
    <cellStyle name="Normal 5 3 5 2 8" xfId="7806" xr:uid="{00000000-0005-0000-0000-000088340000}"/>
    <cellStyle name="Normal 5 3 5 3" xfId="2034" xr:uid="{00000000-0005-0000-0000-000089340000}"/>
    <cellStyle name="Normal 5 3 5 3 2" xfId="5586" xr:uid="{00000000-0005-0000-0000-00008A340000}"/>
    <cellStyle name="Normal 5 3 5 3 2 2" xfId="19812" xr:uid="{00000000-0005-0000-0000-00008B340000}"/>
    <cellStyle name="Normal 5 3 5 3 2 3" xfId="12696" xr:uid="{00000000-0005-0000-0000-00008C340000}"/>
    <cellStyle name="Normal 5 3 5 3 3" xfId="23364" xr:uid="{00000000-0005-0000-0000-00008D340000}"/>
    <cellStyle name="Normal 5 3 5 3 4" xfId="16260" xr:uid="{00000000-0005-0000-0000-00008E340000}"/>
    <cellStyle name="Normal 5 3 5 3 5" xfId="9144" xr:uid="{00000000-0005-0000-0000-00008F340000}"/>
    <cellStyle name="Normal 5 3 5 4" xfId="1146" xr:uid="{00000000-0005-0000-0000-000090340000}"/>
    <cellStyle name="Normal 5 3 5 4 2" xfId="4698" xr:uid="{00000000-0005-0000-0000-000091340000}"/>
    <cellStyle name="Normal 5 3 5 4 2 2" xfId="18924" xr:uid="{00000000-0005-0000-0000-000092340000}"/>
    <cellStyle name="Normal 5 3 5 4 2 3" xfId="11808" xr:uid="{00000000-0005-0000-0000-000093340000}"/>
    <cellStyle name="Normal 5 3 5 4 3" xfId="22476" xr:uid="{00000000-0005-0000-0000-000094340000}"/>
    <cellStyle name="Normal 5 3 5 4 4" xfId="15372" xr:uid="{00000000-0005-0000-0000-000095340000}"/>
    <cellStyle name="Normal 5 3 5 4 5" xfId="8256" xr:uid="{00000000-0005-0000-0000-000096340000}"/>
    <cellStyle name="Normal 5 3 5 5" xfId="2922" xr:uid="{00000000-0005-0000-0000-000097340000}"/>
    <cellStyle name="Normal 5 3 5 5 2" xfId="6474" xr:uid="{00000000-0005-0000-0000-000098340000}"/>
    <cellStyle name="Normal 5 3 5 5 2 2" xfId="20700" xr:uid="{00000000-0005-0000-0000-000099340000}"/>
    <cellStyle name="Normal 5 3 5 5 2 3" xfId="13584" xr:uid="{00000000-0005-0000-0000-00009A340000}"/>
    <cellStyle name="Normal 5 3 5 5 3" xfId="24252" xr:uid="{00000000-0005-0000-0000-00009B340000}"/>
    <cellStyle name="Normal 5 3 5 5 4" xfId="17148" xr:uid="{00000000-0005-0000-0000-00009C340000}"/>
    <cellStyle name="Normal 5 3 5 5 5" xfId="10032" xr:uid="{00000000-0005-0000-0000-00009D340000}"/>
    <cellStyle name="Normal 5 3 5 6" xfId="3810" xr:uid="{00000000-0005-0000-0000-00009E340000}"/>
    <cellStyle name="Normal 5 3 5 6 2" xfId="18036" xr:uid="{00000000-0005-0000-0000-00009F340000}"/>
    <cellStyle name="Normal 5 3 5 6 3" xfId="10920" xr:uid="{00000000-0005-0000-0000-0000A0340000}"/>
    <cellStyle name="Normal 5 3 5 7" xfId="21588" xr:uid="{00000000-0005-0000-0000-0000A1340000}"/>
    <cellStyle name="Normal 5 3 5 8" xfId="14478" xr:uid="{00000000-0005-0000-0000-0000A2340000}"/>
    <cellStyle name="Normal 5 3 5 9" xfId="7362" xr:uid="{00000000-0005-0000-0000-0000A3340000}"/>
    <cellStyle name="Normal 5 3 6" xfId="474" xr:uid="{00000000-0005-0000-0000-0000A4340000}"/>
    <cellStyle name="Normal 5 3 6 2" xfId="2256" xr:uid="{00000000-0005-0000-0000-0000A5340000}"/>
    <cellStyle name="Normal 5 3 6 2 2" xfId="5808" xr:uid="{00000000-0005-0000-0000-0000A6340000}"/>
    <cellStyle name="Normal 5 3 6 2 2 2" xfId="20034" xr:uid="{00000000-0005-0000-0000-0000A7340000}"/>
    <cellStyle name="Normal 5 3 6 2 2 3" xfId="12918" xr:uid="{00000000-0005-0000-0000-0000A8340000}"/>
    <cellStyle name="Normal 5 3 6 2 3" xfId="23586" xr:uid="{00000000-0005-0000-0000-0000A9340000}"/>
    <cellStyle name="Normal 5 3 6 2 4" xfId="16482" xr:uid="{00000000-0005-0000-0000-0000AA340000}"/>
    <cellStyle name="Normal 5 3 6 2 5" xfId="9366" xr:uid="{00000000-0005-0000-0000-0000AB340000}"/>
    <cellStyle name="Normal 5 3 6 3" xfId="1368" xr:uid="{00000000-0005-0000-0000-0000AC340000}"/>
    <cellStyle name="Normal 5 3 6 3 2" xfId="4920" xr:uid="{00000000-0005-0000-0000-0000AD340000}"/>
    <cellStyle name="Normal 5 3 6 3 2 2" xfId="19146" xr:uid="{00000000-0005-0000-0000-0000AE340000}"/>
    <cellStyle name="Normal 5 3 6 3 2 3" xfId="12030" xr:uid="{00000000-0005-0000-0000-0000AF340000}"/>
    <cellStyle name="Normal 5 3 6 3 3" xfId="22698" xr:uid="{00000000-0005-0000-0000-0000B0340000}"/>
    <cellStyle name="Normal 5 3 6 3 4" xfId="15594" xr:uid="{00000000-0005-0000-0000-0000B1340000}"/>
    <cellStyle name="Normal 5 3 6 3 5" xfId="8478" xr:uid="{00000000-0005-0000-0000-0000B2340000}"/>
    <cellStyle name="Normal 5 3 6 4" xfId="3144" xr:uid="{00000000-0005-0000-0000-0000B3340000}"/>
    <cellStyle name="Normal 5 3 6 4 2" xfId="6696" xr:uid="{00000000-0005-0000-0000-0000B4340000}"/>
    <cellStyle name="Normal 5 3 6 4 2 2" xfId="20922" xr:uid="{00000000-0005-0000-0000-0000B5340000}"/>
    <cellStyle name="Normal 5 3 6 4 2 3" xfId="13806" xr:uid="{00000000-0005-0000-0000-0000B6340000}"/>
    <cellStyle name="Normal 5 3 6 4 3" xfId="24474" xr:uid="{00000000-0005-0000-0000-0000B7340000}"/>
    <cellStyle name="Normal 5 3 6 4 4" xfId="17370" xr:uid="{00000000-0005-0000-0000-0000B8340000}"/>
    <cellStyle name="Normal 5 3 6 4 5" xfId="10254" xr:uid="{00000000-0005-0000-0000-0000B9340000}"/>
    <cellStyle name="Normal 5 3 6 5" xfId="4032" xr:uid="{00000000-0005-0000-0000-0000BA340000}"/>
    <cellStyle name="Normal 5 3 6 5 2" xfId="18258" xr:uid="{00000000-0005-0000-0000-0000BB340000}"/>
    <cellStyle name="Normal 5 3 6 5 3" xfId="11142" xr:uid="{00000000-0005-0000-0000-0000BC340000}"/>
    <cellStyle name="Normal 5 3 6 6" xfId="21810" xr:uid="{00000000-0005-0000-0000-0000BD340000}"/>
    <cellStyle name="Normal 5 3 6 7" xfId="14700" xr:uid="{00000000-0005-0000-0000-0000BE340000}"/>
    <cellStyle name="Normal 5 3 6 8" xfId="7584" xr:uid="{00000000-0005-0000-0000-0000BF340000}"/>
    <cellStyle name="Normal 5 3 7" xfId="1812" xr:uid="{00000000-0005-0000-0000-0000C0340000}"/>
    <cellStyle name="Normal 5 3 7 2" xfId="5364" xr:uid="{00000000-0005-0000-0000-0000C1340000}"/>
    <cellStyle name="Normal 5 3 7 2 2" xfId="19590" xr:uid="{00000000-0005-0000-0000-0000C2340000}"/>
    <cellStyle name="Normal 5 3 7 2 3" xfId="12474" xr:uid="{00000000-0005-0000-0000-0000C3340000}"/>
    <cellStyle name="Normal 5 3 7 3" xfId="23142" xr:uid="{00000000-0005-0000-0000-0000C4340000}"/>
    <cellStyle name="Normal 5 3 7 4" xfId="16038" xr:uid="{00000000-0005-0000-0000-0000C5340000}"/>
    <cellStyle name="Normal 5 3 7 5" xfId="8922" xr:uid="{00000000-0005-0000-0000-0000C6340000}"/>
    <cellStyle name="Normal 5 3 8" xfId="924" xr:uid="{00000000-0005-0000-0000-0000C7340000}"/>
    <cellStyle name="Normal 5 3 8 2" xfId="4476" xr:uid="{00000000-0005-0000-0000-0000C8340000}"/>
    <cellStyle name="Normal 5 3 8 2 2" xfId="18702" xr:uid="{00000000-0005-0000-0000-0000C9340000}"/>
    <cellStyle name="Normal 5 3 8 2 3" xfId="11586" xr:uid="{00000000-0005-0000-0000-0000CA340000}"/>
    <cellStyle name="Normal 5 3 8 3" xfId="22254" xr:uid="{00000000-0005-0000-0000-0000CB340000}"/>
    <cellStyle name="Normal 5 3 8 4" xfId="15150" xr:uid="{00000000-0005-0000-0000-0000CC340000}"/>
    <cellStyle name="Normal 5 3 8 5" xfId="8034" xr:uid="{00000000-0005-0000-0000-0000CD340000}"/>
    <cellStyle name="Normal 5 3 9" xfId="2700" xr:uid="{00000000-0005-0000-0000-0000CE340000}"/>
    <cellStyle name="Normal 5 3 9 2" xfId="6252" xr:uid="{00000000-0005-0000-0000-0000CF340000}"/>
    <cellStyle name="Normal 5 3 9 2 2" xfId="20478" xr:uid="{00000000-0005-0000-0000-0000D0340000}"/>
    <cellStyle name="Normal 5 3 9 2 3" xfId="13362" xr:uid="{00000000-0005-0000-0000-0000D1340000}"/>
    <cellStyle name="Normal 5 3 9 3" xfId="24030" xr:uid="{00000000-0005-0000-0000-0000D2340000}"/>
    <cellStyle name="Normal 5 3 9 4" xfId="16926" xr:uid="{00000000-0005-0000-0000-0000D3340000}"/>
    <cellStyle name="Normal 5 3 9 5" xfId="9810" xr:uid="{00000000-0005-0000-0000-0000D4340000}"/>
    <cellStyle name="Normal 5 4" xfId="63" xr:uid="{00000000-0005-0000-0000-0000D5340000}"/>
    <cellStyle name="Normal 5 4 10" xfId="14290" xr:uid="{00000000-0005-0000-0000-0000D6340000}"/>
    <cellStyle name="Normal 5 4 11" xfId="7174" xr:uid="{00000000-0005-0000-0000-0000D7340000}"/>
    <cellStyle name="Normal 5 4 2" xfId="175" xr:uid="{00000000-0005-0000-0000-0000D8340000}"/>
    <cellStyle name="Normal 5 4 2 10" xfId="7285" xr:uid="{00000000-0005-0000-0000-0000D9340000}"/>
    <cellStyle name="Normal 5 4 2 2" xfId="397" xr:uid="{00000000-0005-0000-0000-0000DA340000}"/>
    <cellStyle name="Normal 5 4 2 2 2" xfId="841" xr:uid="{00000000-0005-0000-0000-0000DB340000}"/>
    <cellStyle name="Normal 5 4 2 2 2 2" xfId="2623" xr:uid="{00000000-0005-0000-0000-0000DC340000}"/>
    <cellStyle name="Normal 5 4 2 2 2 2 2" xfId="6175" xr:uid="{00000000-0005-0000-0000-0000DD340000}"/>
    <cellStyle name="Normal 5 4 2 2 2 2 2 2" xfId="20401" xr:uid="{00000000-0005-0000-0000-0000DE340000}"/>
    <cellStyle name="Normal 5 4 2 2 2 2 2 3" xfId="13285" xr:uid="{00000000-0005-0000-0000-0000DF340000}"/>
    <cellStyle name="Normal 5 4 2 2 2 2 3" xfId="23953" xr:uid="{00000000-0005-0000-0000-0000E0340000}"/>
    <cellStyle name="Normal 5 4 2 2 2 2 4" xfId="16849" xr:uid="{00000000-0005-0000-0000-0000E1340000}"/>
    <cellStyle name="Normal 5 4 2 2 2 2 5" xfId="9733" xr:uid="{00000000-0005-0000-0000-0000E2340000}"/>
    <cellStyle name="Normal 5 4 2 2 2 3" xfId="1735" xr:uid="{00000000-0005-0000-0000-0000E3340000}"/>
    <cellStyle name="Normal 5 4 2 2 2 3 2" xfId="5287" xr:uid="{00000000-0005-0000-0000-0000E4340000}"/>
    <cellStyle name="Normal 5 4 2 2 2 3 2 2" xfId="19513" xr:uid="{00000000-0005-0000-0000-0000E5340000}"/>
    <cellStyle name="Normal 5 4 2 2 2 3 2 3" xfId="12397" xr:uid="{00000000-0005-0000-0000-0000E6340000}"/>
    <cellStyle name="Normal 5 4 2 2 2 3 3" xfId="23065" xr:uid="{00000000-0005-0000-0000-0000E7340000}"/>
    <cellStyle name="Normal 5 4 2 2 2 3 4" xfId="15961" xr:uid="{00000000-0005-0000-0000-0000E8340000}"/>
    <cellStyle name="Normal 5 4 2 2 2 3 5" xfId="8845" xr:uid="{00000000-0005-0000-0000-0000E9340000}"/>
    <cellStyle name="Normal 5 4 2 2 2 4" xfId="3511" xr:uid="{00000000-0005-0000-0000-0000EA340000}"/>
    <cellStyle name="Normal 5 4 2 2 2 4 2" xfId="7063" xr:uid="{00000000-0005-0000-0000-0000EB340000}"/>
    <cellStyle name="Normal 5 4 2 2 2 4 2 2" xfId="21289" xr:uid="{00000000-0005-0000-0000-0000EC340000}"/>
    <cellStyle name="Normal 5 4 2 2 2 4 2 3" xfId="14173" xr:uid="{00000000-0005-0000-0000-0000ED340000}"/>
    <cellStyle name="Normal 5 4 2 2 2 4 3" xfId="24841" xr:uid="{00000000-0005-0000-0000-0000EE340000}"/>
    <cellStyle name="Normal 5 4 2 2 2 4 4" xfId="17737" xr:uid="{00000000-0005-0000-0000-0000EF340000}"/>
    <cellStyle name="Normal 5 4 2 2 2 4 5" xfId="10621" xr:uid="{00000000-0005-0000-0000-0000F0340000}"/>
    <cellStyle name="Normal 5 4 2 2 2 5" xfId="4399" xr:uid="{00000000-0005-0000-0000-0000F1340000}"/>
    <cellStyle name="Normal 5 4 2 2 2 5 2" xfId="18625" xr:uid="{00000000-0005-0000-0000-0000F2340000}"/>
    <cellStyle name="Normal 5 4 2 2 2 5 3" xfId="11509" xr:uid="{00000000-0005-0000-0000-0000F3340000}"/>
    <cellStyle name="Normal 5 4 2 2 2 6" xfId="22177" xr:uid="{00000000-0005-0000-0000-0000F4340000}"/>
    <cellStyle name="Normal 5 4 2 2 2 7" xfId="15067" xr:uid="{00000000-0005-0000-0000-0000F5340000}"/>
    <cellStyle name="Normal 5 4 2 2 2 8" xfId="7951" xr:uid="{00000000-0005-0000-0000-0000F6340000}"/>
    <cellStyle name="Normal 5 4 2 2 3" xfId="2179" xr:uid="{00000000-0005-0000-0000-0000F7340000}"/>
    <cellStyle name="Normal 5 4 2 2 3 2" xfId="5731" xr:uid="{00000000-0005-0000-0000-0000F8340000}"/>
    <cellStyle name="Normal 5 4 2 2 3 2 2" xfId="19957" xr:uid="{00000000-0005-0000-0000-0000F9340000}"/>
    <cellStyle name="Normal 5 4 2 2 3 2 3" xfId="12841" xr:uid="{00000000-0005-0000-0000-0000FA340000}"/>
    <cellStyle name="Normal 5 4 2 2 3 3" xfId="23509" xr:uid="{00000000-0005-0000-0000-0000FB340000}"/>
    <cellStyle name="Normal 5 4 2 2 3 4" xfId="16405" xr:uid="{00000000-0005-0000-0000-0000FC340000}"/>
    <cellStyle name="Normal 5 4 2 2 3 5" xfId="9289" xr:uid="{00000000-0005-0000-0000-0000FD340000}"/>
    <cellStyle name="Normal 5 4 2 2 4" xfId="1291" xr:uid="{00000000-0005-0000-0000-0000FE340000}"/>
    <cellStyle name="Normal 5 4 2 2 4 2" xfId="4843" xr:uid="{00000000-0005-0000-0000-0000FF340000}"/>
    <cellStyle name="Normal 5 4 2 2 4 2 2" xfId="19069" xr:uid="{00000000-0005-0000-0000-000000350000}"/>
    <cellStyle name="Normal 5 4 2 2 4 2 3" xfId="11953" xr:uid="{00000000-0005-0000-0000-000001350000}"/>
    <cellStyle name="Normal 5 4 2 2 4 3" xfId="22621" xr:uid="{00000000-0005-0000-0000-000002350000}"/>
    <cellStyle name="Normal 5 4 2 2 4 4" xfId="15517" xr:uid="{00000000-0005-0000-0000-000003350000}"/>
    <cellStyle name="Normal 5 4 2 2 4 5" xfId="8401" xr:uid="{00000000-0005-0000-0000-000004350000}"/>
    <cellStyle name="Normal 5 4 2 2 5" xfId="3067" xr:uid="{00000000-0005-0000-0000-000005350000}"/>
    <cellStyle name="Normal 5 4 2 2 5 2" xfId="6619" xr:uid="{00000000-0005-0000-0000-000006350000}"/>
    <cellStyle name="Normal 5 4 2 2 5 2 2" xfId="20845" xr:uid="{00000000-0005-0000-0000-000007350000}"/>
    <cellStyle name="Normal 5 4 2 2 5 2 3" xfId="13729" xr:uid="{00000000-0005-0000-0000-000008350000}"/>
    <cellStyle name="Normal 5 4 2 2 5 3" xfId="24397" xr:uid="{00000000-0005-0000-0000-000009350000}"/>
    <cellStyle name="Normal 5 4 2 2 5 4" xfId="17293" xr:uid="{00000000-0005-0000-0000-00000A350000}"/>
    <cellStyle name="Normal 5 4 2 2 5 5" xfId="10177" xr:uid="{00000000-0005-0000-0000-00000B350000}"/>
    <cellStyle name="Normal 5 4 2 2 6" xfId="3955" xr:uid="{00000000-0005-0000-0000-00000C350000}"/>
    <cellStyle name="Normal 5 4 2 2 6 2" xfId="18181" xr:uid="{00000000-0005-0000-0000-00000D350000}"/>
    <cellStyle name="Normal 5 4 2 2 6 3" xfId="11065" xr:uid="{00000000-0005-0000-0000-00000E350000}"/>
    <cellStyle name="Normal 5 4 2 2 7" xfId="21733" xr:uid="{00000000-0005-0000-0000-00000F350000}"/>
    <cellStyle name="Normal 5 4 2 2 8" xfId="14623" xr:uid="{00000000-0005-0000-0000-000010350000}"/>
    <cellStyle name="Normal 5 4 2 2 9" xfId="7507" xr:uid="{00000000-0005-0000-0000-000011350000}"/>
    <cellStyle name="Normal 5 4 2 3" xfId="619" xr:uid="{00000000-0005-0000-0000-000012350000}"/>
    <cellStyle name="Normal 5 4 2 3 2" xfId="2401" xr:uid="{00000000-0005-0000-0000-000013350000}"/>
    <cellStyle name="Normal 5 4 2 3 2 2" xfId="5953" xr:uid="{00000000-0005-0000-0000-000014350000}"/>
    <cellStyle name="Normal 5 4 2 3 2 2 2" xfId="20179" xr:uid="{00000000-0005-0000-0000-000015350000}"/>
    <cellStyle name="Normal 5 4 2 3 2 2 3" xfId="13063" xr:uid="{00000000-0005-0000-0000-000016350000}"/>
    <cellStyle name="Normal 5 4 2 3 2 3" xfId="23731" xr:uid="{00000000-0005-0000-0000-000017350000}"/>
    <cellStyle name="Normal 5 4 2 3 2 4" xfId="16627" xr:uid="{00000000-0005-0000-0000-000018350000}"/>
    <cellStyle name="Normal 5 4 2 3 2 5" xfId="9511" xr:uid="{00000000-0005-0000-0000-000019350000}"/>
    <cellStyle name="Normal 5 4 2 3 3" xfId="1513" xr:uid="{00000000-0005-0000-0000-00001A350000}"/>
    <cellStyle name="Normal 5 4 2 3 3 2" xfId="5065" xr:uid="{00000000-0005-0000-0000-00001B350000}"/>
    <cellStyle name="Normal 5 4 2 3 3 2 2" xfId="19291" xr:uid="{00000000-0005-0000-0000-00001C350000}"/>
    <cellStyle name="Normal 5 4 2 3 3 2 3" xfId="12175" xr:uid="{00000000-0005-0000-0000-00001D350000}"/>
    <cellStyle name="Normal 5 4 2 3 3 3" xfId="22843" xr:uid="{00000000-0005-0000-0000-00001E350000}"/>
    <cellStyle name="Normal 5 4 2 3 3 4" xfId="15739" xr:uid="{00000000-0005-0000-0000-00001F350000}"/>
    <cellStyle name="Normal 5 4 2 3 3 5" xfId="8623" xr:uid="{00000000-0005-0000-0000-000020350000}"/>
    <cellStyle name="Normal 5 4 2 3 4" xfId="3289" xr:uid="{00000000-0005-0000-0000-000021350000}"/>
    <cellStyle name="Normal 5 4 2 3 4 2" xfId="6841" xr:uid="{00000000-0005-0000-0000-000022350000}"/>
    <cellStyle name="Normal 5 4 2 3 4 2 2" xfId="21067" xr:uid="{00000000-0005-0000-0000-000023350000}"/>
    <cellStyle name="Normal 5 4 2 3 4 2 3" xfId="13951" xr:uid="{00000000-0005-0000-0000-000024350000}"/>
    <cellStyle name="Normal 5 4 2 3 4 3" xfId="24619" xr:uid="{00000000-0005-0000-0000-000025350000}"/>
    <cellStyle name="Normal 5 4 2 3 4 4" xfId="17515" xr:uid="{00000000-0005-0000-0000-000026350000}"/>
    <cellStyle name="Normal 5 4 2 3 4 5" xfId="10399" xr:uid="{00000000-0005-0000-0000-000027350000}"/>
    <cellStyle name="Normal 5 4 2 3 5" xfId="4177" xr:uid="{00000000-0005-0000-0000-000028350000}"/>
    <cellStyle name="Normal 5 4 2 3 5 2" xfId="18403" xr:uid="{00000000-0005-0000-0000-000029350000}"/>
    <cellStyle name="Normal 5 4 2 3 5 3" xfId="11287" xr:uid="{00000000-0005-0000-0000-00002A350000}"/>
    <cellStyle name="Normal 5 4 2 3 6" xfId="21955" xr:uid="{00000000-0005-0000-0000-00002B350000}"/>
    <cellStyle name="Normal 5 4 2 3 7" xfId="14845" xr:uid="{00000000-0005-0000-0000-00002C350000}"/>
    <cellStyle name="Normal 5 4 2 3 8" xfId="7729" xr:uid="{00000000-0005-0000-0000-00002D350000}"/>
    <cellStyle name="Normal 5 4 2 4" xfId="1957" xr:uid="{00000000-0005-0000-0000-00002E350000}"/>
    <cellStyle name="Normal 5 4 2 4 2" xfId="5509" xr:uid="{00000000-0005-0000-0000-00002F350000}"/>
    <cellStyle name="Normal 5 4 2 4 2 2" xfId="19735" xr:uid="{00000000-0005-0000-0000-000030350000}"/>
    <cellStyle name="Normal 5 4 2 4 2 3" xfId="12619" xr:uid="{00000000-0005-0000-0000-000031350000}"/>
    <cellStyle name="Normal 5 4 2 4 3" xfId="23287" xr:uid="{00000000-0005-0000-0000-000032350000}"/>
    <cellStyle name="Normal 5 4 2 4 4" xfId="16183" xr:uid="{00000000-0005-0000-0000-000033350000}"/>
    <cellStyle name="Normal 5 4 2 4 5" xfId="9067" xr:uid="{00000000-0005-0000-0000-000034350000}"/>
    <cellStyle name="Normal 5 4 2 5" xfId="1069" xr:uid="{00000000-0005-0000-0000-000035350000}"/>
    <cellStyle name="Normal 5 4 2 5 2" xfId="4621" xr:uid="{00000000-0005-0000-0000-000036350000}"/>
    <cellStyle name="Normal 5 4 2 5 2 2" xfId="18847" xr:uid="{00000000-0005-0000-0000-000037350000}"/>
    <cellStyle name="Normal 5 4 2 5 2 3" xfId="11731" xr:uid="{00000000-0005-0000-0000-000038350000}"/>
    <cellStyle name="Normal 5 4 2 5 3" xfId="22399" xr:uid="{00000000-0005-0000-0000-000039350000}"/>
    <cellStyle name="Normal 5 4 2 5 4" xfId="15295" xr:uid="{00000000-0005-0000-0000-00003A350000}"/>
    <cellStyle name="Normal 5 4 2 5 5" xfId="8179" xr:uid="{00000000-0005-0000-0000-00003B350000}"/>
    <cellStyle name="Normal 5 4 2 6" xfId="2845" xr:uid="{00000000-0005-0000-0000-00003C350000}"/>
    <cellStyle name="Normal 5 4 2 6 2" xfId="6397" xr:uid="{00000000-0005-0000-0000-00003D350000}"/>
    <cellStyle name="Normal 5 4 2 6 2 2" xfId="20623" xr:uid="{00000000-0005-0000-0000-00003E350000}"/>
    <cellStyle name="Normal 5 4 2 6 2 3" xfId="13507" xr:uid="{00000000-0005-0000-0000-00003F350000}"/>
    <cellStyle name="Normal 5 4 2 6 3" xfId="24175" xr:uid="{00000000-0005-0000-0000-000040350000}"/>
    <cellStyle name="Normal 5 4 2 6 4" xfId="17071" xr:uid="{00000000-0005-0000-0000-000041350000}"/>
    <cellStyle name="Normal 5 4 2 6 5" xfId="9955" xr:uid="{00000000-0005-0000-0000-000042350000}"/>
    <cellStyle name="Normal 5 4 2 7" xfId="3733" xr:uid="{00000000-0005-0000-0000-000043350000}"/>
    <cellStyle name="Normal 5 4 2 7 2" xfId="17959" xr:uid="{00000000-0005-0000-0000-000044350000}"/>
    <cellStyle name="Normal 5 4 2 7 3" xfId="10843" xr:uid="{00000000-0005-0000-0000-000045350000}"/>
    <cellStyle name="Normal 5 4 2 8" xfId="21511" xr:uid="{00000000-0005-0000-0000-000046350000}"/>
    <cellStyle name="Normal 5 4 2 9" xfId="14401" xr:uid="{00000000-0005-0000-0000-000047350000}"/>
    <cellStyle name="Normal 5 4 3" xfId="286" xr:uid="{00000000-0005-0000-0000-000048350000}"/>
    <cellStyle name="Normal 5 4 3 2" xfId="730" xr:uid="{00000000-0005-0000-0000-000049350000}"/>
    <cellStyle name="Normal 5 4 3 2 2" xfId="2512" xr:uid="{00000000-0005-0000-0000-00004A350000}"/>
    <cellStyle name="Normal 5 4 3 2 2 2" xfId="6064" xr:uid="{00000000-0005-0000-0000-00004B350000}"/>
    <cellStyle name="Normal 5 4 3 2 2 2 2" xfId="20290" xr:uid="{00000000-0005-0000-0000-00004C350000}"/>
    <cellStyle name="Normal 5 4 3 2 2 2 3" xfId="13174" xr:uid="{00000000-0005-0000-0000-00004D350000}"/>
    <cellStyle name="Normal 5 4 3 2 2 3" xfId="23842" xr:uid="{00000000-0005-0000-0000-00004E350000}"/>
    <cellStyle name="Normal 5 4 3 2 2 4" xfId="16738" xr:uid="{00000000-0005-0000-0000-00004F350000}"/>
    <cellStyle name="Normal 5 4 3 2 2 5" xfId="9622" xr:uid="{00000000-0005-0000-0000-000050350000}"/>
    <cellStyle name="Normal 5 4 3 2 3" xfId="1624" xr:uid="{00000000-0005-0000-0000-000051350000}"/>
    <cellStyle name="Normal 5 4 3 2 3 2" xfId="5176" xr:uid="{00000000-0005-0000-0000-000052350000}"/>
    <cellStyle name="Normal 5 4 3 2 3 2 2" xfId="19402" xr:uid="{00000000-0005-0000-0000-000053350000}"/>
    <cellStyle name="Normal 5 4 3 2 3 2 3" xfId="12286" xr:uid="{00000000-0005-0000-0000-000054350000}"/>
    <cellStyle name="Normal 5 4 3 2 3 3" xfId="22954" xr:uid="{00000000-0005-0000-0000-000055350000}"/>
    <cellStyle name="Normal 5 4 3 2 3 4" xfId="15850" xr:uid="{00000000-0005-0000-0000-000056350000}"/>
    <cellStyle name="Normal 5 4 3 2 3 5" xfId="8734" xr:uid="{00000000-0005-0000-0000-000057350000}"/>
    <cellStyle name="Normal 5 4 3 2 4" xfId="3400" xr:uid="{00000000-0005-0000-0000-000058350000}"/>
    <cellStyle name="Normal 5 4 3 2 4 2" xfId="6952" xr:uid="{00000000-0005-0000-0000-000059350000}"/>
    <cellStyle name="Normal 5 4 3 2 4 2 2" xfId="21178" xr:uid="{00000000-0005-0000-0000-00005A350000}"/>
    <cellStyle name="Normal 5 4 3 2 4 2 3" xfId="14062" xr:uid="{00000000-0005-0000-0000-00005B350000}"/>
    <cellStyle name="Normal 5 4 3 2 4 3" xfId="24730" xr:uid="{00000000-0005-0000-0000-00005C350000}"/>
    <cellStyle name="Normal 5 4 3 2 4 4" xfId="17626" xr:uid="{00000000-0005-0000-0000-00005D350000}"/>
    <cellStyle name="Normal 5 4 3 2 4 5" xfId="10510" xr:uid="{00000000-0005-0000-0000-00005E350000}"/>
    <cellStyle name="Normal 5 4 3 2 5" xfId="4288" xr:uid="{00000000-0005-0000-0000-00005F350000}"/>
    <cellStyle name="Normal 5 4 3 2 5 2" xfId="18514" xr:uid="{00000000-0005-0000-0000-000060350000}"/>
    <cellStyle name="Normal 5 4 3 2 5 3" xfId="11398" xr:uid="{00000000-0005-0000-0000-000061350000}"/>
    <cellStyle name="Normal 5 4 3 2 6" xfId="22066" xr:uid="{00000000-0005-0000-0000-000062350000}"/>
    <cellStyle name="Normal 5 4 3 2 7" xfId="14956" xr:uid="{00000000-0005-0000-0000-000063350000}"/>
    <cellStyle name="Normal 5 4 3 2 8" xfId="7840" xr:uid="{00000000-0005-0000-0000-000064350000}"/>
    <cellStyle name="Normal 5 4 3 3" xfId="2068" xr:uid="{00000000-0005-0000-0000-000065350000}"/>
    <cellStyle name="Normal 5 4 3 3 2" xfId="5620" xr:uid="{00000000-0005-0000-0000-000066350000}"/>
    <cellStyle name="Normal 5 4 3 3 2 2" xfId="19846" xr:uid="{00000000-0005-0000-0000-000067350000}"/>
    <cellStyle name="Normal 5 4 3 3 2 3" xfId="12730" xr:uid="{00000000-0005-0000-0000-000068350000}"/>
    <cellStyle name="Normal 5 4 3 3 3" xfId="23398" xr:uid="{00000000-0005-0000-0000-000069350000}"/>
    <cellStyle name="Normal 5 4 3 3 4" xfId="16294" xr:uid="{00000000-0005-0000-0000-00006A350000}"/>
    <cellStyle name="Normal 5 4 3 3 5" xfId="9178" xr:uid="{00000000-0005-0000-0000-00006B350000}"/>
    <cellStyle name="Normal 5 4 3 4" xfId="1180" xr:uid="{00000000-0005-0000-0000-00006C350000}"/>
    <cellStyle name="Normal 5 4 3 4 2" xfId="4732" xr:uid="{00000000-0005-0000-0000-00006D350000}"/>
    <cellStyle name="Normal 5 4 3 4 2 2" xfId="18958" xr:uid="{00000000-0005-0000-0000-00006E350000}"/>
    <cellStyle name="Normal 5 4 3 4 2 3" xfId="11842" xr:uid="{00000000-0005-0000-0000-00006F350000}"/>
    <cellStyle name="Normal 5 4 3 4 3" xfId="22510" xr:uid="{00000000-0005-0000-0000-000070350000}"/>
    <cellStyle name="Normal 5 4 3 4 4" xfId="15406" xr:uid="{00000000-0005-0000-0000-000071350000}"/>
    <cellStyle name="Normal 5 4 3 4 5" xfId="8290" xr:uid="{00000000-0005-0000-0000-000072350000}"/>
    <cellStyle name="Normal 5 4 3 5" xfId="2956" xr:uid="{00000000-0005-0000-0000-000073350000}"/>
    <cellStyle name="Normal 5 4 3 5 2" xfId="6508" xr:uid="{00000000-0005-0000-0000-000074350000}"/>
    <cellStyle name="Normal 5 4 3 5 2 2" xfId="20734" xr:uid="{00000000-0005-0000-0000-000075350000}"/>
    <cellStyle name="Normal 5 4 3 5 2 3" xfId="13618" xr:uid="{00000000-0005-0000-0000-000076350000}"/>
    <cellStyle name="Normal 5 4 3 5 3" xfId="24286" xr:uid="{00000000-0005-0000-0000-000077350000}"/>
    <cellStyle name="Normal 5 4 3 5 4" xfId="17182" xr:uid="{00000000-0005-0000-0000-000078350000}"/>
    <cellStyle name="Normal 5 4 3 5 5" xfId="10066" xr:uid="{00000000-0005-0000-0000-000079350000}"/>
    <cellStyle name="Normal 5 4 3 6" xfId="3844" xr:uid="{00000000-0005-0000-0000-00007A350000}"/>
    <cellStyle name="Normal 5 4 3 6 2" xfId="18070" xr:uid="{00000000-0005-0000-0000-00007B350000}"/>
    <cellStyle name="Normal 5 4 3 6 3" xfId="10954" xr:uid="{00000000-0005-0000-0000-00007C350000}"/>
    <cellStyle name="Normal 5 4 3 7" xfId="21622" xr:uid="{00000000-0005-0000-0000-00007D350000}"/>
    <cellStyle name="Normal 5 4 3 8" xfId="14512" xr:uid="{00000000-0005-0000-0000-00007E350000}"/>
    <cellStyle name="Normal 5 4 3 9" xfId="7396" xr:uid="{00000000-0005-0000-0000-00007F350000}"/>
    <cellStyle name="Normal 5 4 4" xfId="508" xr:uid="{00000000-0005-0000-0000-000080350000}"/>
    <cellStyle name="Normal 5 4 4 2" xfId="2290" xr:uid="{00000000-0005-0000-0000-000081350000}"/>
    <cellStyle name="Normal 5 4 4 2 2" xfId="5842" xr:uid="{00000000-0005-0000-0000-000082350000}"/>
    <cellStyle name="Normal 5 4 4 2 2 2" xfId="20068" xr:uid="{00000000-0005-0000-0000-000083350000}"/>
    <cellStyle name="Normal 5 4 4 2 2 3" xfId="12952" xr:uid="{00000000-0005-0000-0000-000084350000}"/>
    <cellStyle name="Normal 5 4 4 2 3" xfId="23620" xr:uid="{00000000-0005-0000-0000-000085350000}"/>
    <cellStyle name="Normal 5 4 4 2 4" xfId="16516" xr:uid="{00000000-0005-0000-0000-000086350000}"/>
    <cellStyle name="Normal 5 4 4 2 5" xfId="9400" xr:uid="{00000000-0005-0000-0000-000087350000}"/>
    <cellStyle name="Normal 5 4 4 3" xfId="1402" xr:uid="{00000000-0005-0000-0000-000088350000}"/>
    <cellStyle name="Normal 5 4 4 3 2" xfId="4954" xr:uid="{00000000-0005-0000-0000-000089350000}"/>
    <cellStyle name="Normal 5 4 4 3 2 2" xfId="19180" xr:uid="{00000000-0005-0000-0000-00008A350000}"/>
    <cellStyle name="Normal 5 4 4 3 2 3" xfId="12064" xr:uid="{00000000-0005-0000-0000-00008B350000}"/>
    <cellStyle name="Normal 5 4 4 3 3" xfId="22732" xr:uid="{00000000-0005-0000-0000-00008C350000}"/>
    <cellStyle name="Normal 5 4 4 3 4" xfId="15628" xr:uid="{00000000-0005-0000-0000-00008D350000}"/>
    <cellStyle name="Normal 5 4 4 3 5" xfId="8512" xr:uid="{00000000-0005-0000-0000-00008E350000}"/>
    <cellStyle name="Normal 5 4 4 4" xfId="3178" xr:uid="{00000000-0005-0000-0000-00008F350000}"/>
    <cellStyle name="Normal 5 4 4 4 2" xfId="6730" xr:uid="{00000000-0005-0000-0000-000090350000}"/>
    <cellStyle name="Normal 5 4 4 4 2 2" xfId="20956" xr:uid="{00000000-0005-0000-0000-000091350000}"/>
    <cellStyle name="Normal 5 4 4 4 2 3" xfId="13840" xr:uid="{00000000-0005-0000-0000-000092350000}"/>
    <cellStyle name="Normal 5 4 4 4 3" xfId="24508" xr:uid="{00000000-0005-0000-0000-000093350000}"/>
    <cellStyle name="Normal 5 4 4 4 4" xfId="17404" xr:uid="{00000000-0005-0000-0000-000094350000}"/>
    <cellStyle name="Normal 5 4 4 4 5" xfId="10288" xr:uid="{00000000-0005-0000-0000-000095350000}"/>
    <cellStyle name="Normal 5 4 4 5" xfId="4066" xr:uid="{00000000-0005-0000-0000-000096350000}"/>
    <cellStyle name="Normal 5 4 4 5 2" xfId="18292" xr:uid="{00000000-0005-0000-0000-000097350000}"/>
    <cellStyle name="Normal 5 4 4 5 3" xfId="11176" xr:uid="{00000000-0005-0000-0000-000098350000}"/>
    <cellStyle name="Normal 5 4 4 6" xfId="21844" xr:uid="{00000000-0005-0000-0000-000099350000}"/>
    <cellStyle name="Normal 5 4 4 7" xfId="14734" xr:uid="{00000000-0005-0000-0000-00009A350000}"/>
    <cellStyle name="Normal 5 4 4 8" xfId="7618" xr:uid="{00000000-0005-0000-0000-00009B350000}"/>
    <cellStyle name="Normal 5 4 5" xfId="1846" xr:uid="{00000000-0005-0000-0000-00009C350000}"/>
    <cellStyle name="Normal 5 4 5 2" xfId="5398" xr:uid="{00000000-0005-0000-0000-00009D350000}"/>
    <cellStyle name="Normal 5 4 5 2 2" xfId="19624" xr:uid="{00000000-0005-0000-0000-00009E350000}"/>
    <cellStyle name="Normal 5 4 5 2 3" xfId="12508" xr:uid="{00000000-0005-0000-0000-00009F350000}"/>
    <cellStyle name="Normal 5 4 5 3" xfId="23176" xr:uid="{00000000-0005-0000-0000-0000A0350000}"/>
    <cellStyle name="Normal 5 4 5 4" xfId="16072" xr:uid="{00000000-0005-0000-0000-0000A1350000}"/>
    <cellStyle name="Normal 5 4 5 5" xfId="8956" xr:uid="{00000000-0005-0000-0000-0000A2350000}"/>
    <cellStyle name="Normal 5 4 6" xfId="958" xr:uid="{00000000-0005-0000-0000-0000A3350000}"/>
    <cellStyle name="Normal 5 4 6 2" xfId="4510" xr:uid="{00000000-0005-0000-0000-0000A4350000}"/>
    <cellStyle name="Normal 5 4 6 2 2" xfId="18736" xr:uid="{00000000-0005-0000-0000-0000A5350000}"/>
    <cellStyle name="Normal 5 4 6 2 3" xfId="11620" xr:uid="{00000000-0005-0000-0000-0000A6350000}"/>
    <cellStyle name="Normal 5 4 6 3" xfId="22288" xr:uid="{00000000-0005-0000-0000-0000A7350000}"/>
    <cellStyle name="Normal 5 4 6 4" xfId="15184" xr:uid="{00000000-0005-0000-0000-0000A8350000}"/>
    <cellStyle name="Normal 5 4 6 5" xfId="8068" xr:uid="{00000000-0005-0000-0000-0000A9350000}"/>
    <cellStyle name="Normal 5 4 7" xfId="2734" xr:uid="{00000000-0005-0000-0000-0000AA350000}"/>
    <cellStyle name="Normal 5 4 7 2" xfId="6286" xr:uid="{00000000-0005-0000-0000-0000AB350000}"/>
    <cellStyle name="Normal 5 4 7 2 2" xfId="20512" xr:uid="{00000000-0005-0000-0000-0000AC350000}"/>
    <cellStyle name="Normal 5 4 7 2 3" xfId="13396" xr:uid="{00000000-0005-0000-0000-0000AD350000}"/>
    <cellStyle name="Normal 5 4 7 3" xfId="24064" xr:uid="{00000000-0005-0000-0000-0000AE350000}"/>
    <cellStyle name="Normal 5 4 7 4" xfId="16960" xr:uid="{00000000-0005-0000-0000-0000AF350000}"/>
    <cellStyle name="Normal 5 4 7 5" xfId="9844" xr:uid="{00000000-0005-0000-0000-0000B0350000}"/>
    <cellStyle name="Normal 5 4 8" xfId="3622" xr:uid="{00000000-0005-0000-0000-0000B1350000}"/>
    <cellStyle name="Normal 5 4 8 2" xfId="17848" xr:uid="{00000000-0005-0000-0000-0000B2350000}"/>
    <cellStyle name="Normal 5 4 8 3" xfId="10732" xr:uid="{00000000-0005-0000-0000-0000B3350000}"/>
    <cellStyle name="Normal 5 4 9" xfId="21400" xr:uid="{00000000-0005-0000-0000-0000B4350000}"/>
    <cellStyle name="Normal 5 5" xfId="101" xr:uid="{00000000-0005-0000-0000-0000B5350000}"/>
    <cellStyle name="Normal 5 5 10" xfId="14327" xr:uid="{00000000-0005-0000-0000-0000B6350000}"/>
    <cellStyle name="Normal 5 5 11" xfId="7211" xr:uid="{00000000-0005-0000-0000-0000B7350000}"/>
    <cellStyle name="Normal 5 5 2" xfId="212" xr:uid="{00000000-0005-0000-0000-0000B8350000}"/>
    <cellStyle name="Normal 5 5 2 10" xfId="7322" xr:uid="{00000000-0005-0000-0000-0000B9350000}"/>
    <cellStyle name="Normal 5 5 2 2" xfId="434" xr:uid="{00000000-0005-0000-0000-0000BA350000}"/>
    <cellStyle name="Normal 5 5 2 2 2" xfId="878" xr:uid="{00000000-0005-0000-0000-0000BB350000}"/>
    <cellStyle name="Normal 5 5 2 2 2 2" xfId="2660" xr:uid="{00000000-0005-0000-0000-0000BC350000}"/>
    <cellStyle name="Normal 5 5 2 2 2 2 2" xfId="6212" xr:uid="{00000000-0005-0000-0000-0000BD350000}"/>
    <cellStyle name="Normal 5 5 2 2 2 2 2 2" xfId="20438" xr:uid="{00000000-0005-0000-0000-0000BE350000}"/>
    <cellStyle name="Normal 5 5 2 2 2 2 2 3" xfId="13322" xr:uid="{00000000-0005-0000-0000-0000BF350000}"/>
    <cellStyle name="Normal 5 5 2 2 2 2 3" xfId="23990" xr:uid="{00000000-0005-0000-0000-0000C0350000}"/>
    <cellStyle name="Normal 5 5 2 2 2 2 4" xfId="16886" xr:uid="{00000000-0005-0000-0000-0000C1350000}"/>
    <cellStyle name="Normal 5 5 2 2 2 2 5" xfId="9770" xr:uid="{00000000-0005-0000-0000-0000C2350000}"/>
    <cellStyle name="Normal 5 5 2 2 2 3" xfId="1772" xr:uid="{00000000-0005-0000-0000-0000C3350000}"/>
    <cellStyle name="Normal 5 5 2 2 2 3 2" xfId="5324" xr:uid="{00000000-0005-0000-0000-0000C4350000}"/>
    <cellStyle name="Normal 5 5 2 2 2 3 2 2" xfId="19550" xr:uid="{00000000-0005-0000-0000-0000C5350000}"/>
    <cellStyle name="Normal 5 5 2 2 2 3 2 3" xfId="12434" xr:uid="{00000000-0005-0000-0000-0000C6350000}"/>
    <cellStyle name="Normal 5 5 2 2 2 3 3" xfId="23102" xr:uid="{00000000-0005-0000-0000-0000C7350000}"/>
    <cellStyle name="Normal 5 5 2 2 2 3 4" xfId="15998" xr:uid="{00000000-0005-0000-0000-0000C8350000}"/>
    <cellStyle name="Normal 5 5 2 2 2 3 5" xfId="8882" xr:uid="{00000000-0005-0000-0000-0000C9350000}"/>
    <cellStyle name="Normal 5 5 2 2 2 4" xfId="3548" xr:uid="{00000000-0005-0000-0000-0000CA350000}"/>
    <cellStyle name="Normal 5 5 2 2 2 4 2" xfId="7100" xr:uid="{00000000-0005-0000-0000-0000CB350000}"/>
    <cellStyle name="Normal 5 5 2 2 2 4 2 2" xfId="21326" xr:uid="{00000000-0005-0000-0000-0000CC350000}"/>
    <cellStyle name="Normal 5 5 2 2 2 4 2 3" xfId="14210" xr:uid="{00000000-0005-0000-0000-0000CD350000}"/>
    <cellStyle name="Normal 5 5 2 2 2 4 3" xfId="24878" xr:uid="{00000000-0005-0000-0000-0000CE350000}"/>
    <cellStyle name="Normal 5 5 2 2 2 4 4" xfId="17774" xr:uid="{00000000-0005-0000-0000-0000CF350000}"/>
    <cellStyle name="Normal 5 5 2 2 2 4 5" xfId="10658" xr:uid="{00000000-0005-0000-0000-0000D0350000}"/>
    <cellStyle name="Normal 5 5 2 2 2 5" xfId="4436" xr:uid="{00000000-0005-0000-0000-0000D1350000}"/>
    <cellStyle name="Normal 5 5 2 2 2 5 2" xfId="18662" xr:uid="{00000000-0005-0000-0000-0000D2350000}"/>
    <cellStyle name="Normal 5 5 2 2 2 5 3" xfId="11546" xr:uid="{00000000-0005-0000-0000-0000D3350000}"/>
    <cellStyle name="Normal 5 5 2 2 2 6" xfId="22214" xr:uid="{00000000-0005-0000-0000-0000D4350000}"/>
    <cellStyle name="Normal 5 5 2 2 2 7" xfId="15104" xr:uid="{00000000-0005-0000-0000-0000D5350000}"/>
    <cellStyle name="Normal 5 5 2 2 2 8" xfId="7988" xr:uid="{00000000-0005-0000-0000-0000D6350000}"/>
    <cellStyle name="Normal 5 5 2 2 3" xfId="2216" xr:uid="{00000000-0005-0000-0000-0000D7350000}"/>
    <cellStyle name="Normal 5 5 2 2 3 2" xfId="5768" xr:uid="{00000000-0005-0000-0000-0000D8350000}"/>
    <cellStyle name="Normal 5 5 2 2 3 2 2" xfId="19994" xr:uid="{00000000-0005-0000-0000-0000D9350000}"/>
    <cellStyle name="Normal 5 5 2 2 3 2 3" xfId="12878" xr:uid="{00000000-0005-0000-0000-0000DA350000}"/>
    <cellStyle name="Normal 5 5 2 2 3 3" xfId="23546" xr:uid="{00000000-0005-0000-0000-0000DB350000}"/>
    <cellStyle name="Normal 5 5 2 2 3 4" xfId="16442" xr:uid="{00000000-0005-0000-0000-0000DC350000}"/>
    <cellStyle name="Normal 5 5 2 2 3 5" xfId="9326" xr:uid="{00000000-0005-0000-0000-0000DD350000}"/>
    <cellStyle name="Normal 5 5 2 2 4" xfId="1328" xr:uid="{00000000-0005-0000-0000-0000DE350000}"/>
    <cellStyle name="Normal 5 5 2 2 4 2" xfId="4880" xr:uid="{00000000-0005-0000-0000-0000DF350000}"/>
    <cellStyle name="Normal 5 5 2 2 4 2 2" xfId="19106" xr:uid="{00000000-0005-0000-0000-0000E0350000}"/>
    <cellStyle name="Normal 5 5 2 2 4 2 3" xfId="11990" xr:uid="{00000000-0005-0000-0000-0000E1350000}"/>
    <cellStyle name="Normal 5 5 2 2 4 3" xfId="22658" xr:uid="{00000000-0005-0000-0000-0000E2350000}"/>
    <cellStyle name="Normal 5 5 2 2 4 4" xfId="15554" xr:uid="{00000000-0005-0000-0000-0000E3350000}"/>
    <cellStyle name="Normal 5 5 2 2 4 5" xfId="8438" xr:uid="{00000000-0005-0000-0000-0000E4350000}"/>
    <cellStyle name="Normal 5 5 2 2 5" xfId="3104" xr:uid="{00000000-0005-0000-0000-0000E5350000}"/>
    <cellStyle name="Normal 5 5 2 2 5 2" xfId="6656" xr:uid="{00000000-0005-0000-0000-0000E6350000}"/>
    <cellStyle name="Normal 5 5 2 2 5 2 2" xfId="20882" xr:uid="{00000000-0005-0000-0000-0000E7350000}"/>
    <cellStyle name="Normal 5 5 2 2 5 2 3" xfId="13766" xr:uid="{00000000-0005-0000-0000-0000E8350000}"/>
    <cellStyle name="Normal 5 5 2 2 5 3" xfId="24434" xr:uid="{00000000-0005-0000-0000-0000E9350000}"/>
    <cellStyle name="Normal 5 5 2 2 5 4" xfId="17330" xr:uid="{00000000-0005-0000-0000-0000EA350000}"/>
    <cellStyle name="Normal 5 5 2 2 5 5" xfId="10214" xr:uid="{00000000-0005-0000-0000-0000EB350000}"/>
    <cellStyle name="Normal 5 5 2 2 6" xfId="3992" xr:uid="{00000000-0005-0000-0000-0000EC350000}"/>
    <cellStyle name="Normal 5 5 2 2 6 2" xfId="18218" xr:uid="{00000000-0005-0000-0000-0000ED350000}"/>
    <cellStyle name="Normal 5 5 2 2 6 3" xfId="11102" xr:uid="{00000000-0005-0000-0000-0000EE350000}"/>
    <cellStyle name="Normal 5 5 2 2 7" xfId="21770" xr:uid="{00000000-0005-0000-0000-0000EF350000}"/>
    <cellStyle name="Normal 5 5 2 2 8" xfId="14660" xr:uid="{00000000-0005-0000-0000-0000F0350000}"/>
    <cellStyle name="Normal 5 5 2 2 9" xfId="7544" xr:uid="{00000000-0005-0000-0000-0000F1350000}"/>
    <cellStyle name="Normal 5 5 2 3" xfId="656" xr:uid="{00000000-0005-0000-0000-0000F2350000}"/>
    <cellStyle name="Normal 5 5 2 3 2" xfId="2438" xr:uid="{00000000-0005-0000-0000-0000F3350000}"/>
    <cellStyle name="Normal 5 5 2 3 2 2" xfId="5990" xr:uid="{00000000-0005-0000-0000-0000F4350000}"/>
    <cellStyle name="Normal 5 5 2 3 2 2 2" xfId="20216" xr:uid="{00000000-0005-0000-0000-0000F5350000}"/>
    <cellStyle name="Normal 5 5 2 3 2 2 3" xfId="13100" xr:uid="{00000000-0005-0000-0000-0000F6350000}"/>
    <cellStyle name="Normal 5 5 2 3 2 3" xfId="23768" xr:uid="{00000000-0005-0000-0000-0000F7350000}"/>
    <cellStyle name="Normal 5 5 2 3 2 4" xfId="16664" xr:uid="{00000000-0005-0000-0000-0000F8350000}"/>
    <cellStyle name="Normal 5 5 2 3 2 5" xfId="9548" xr:uid="{00000000-0005-0000-0000-0000F9350000}"/>
    <cellStyle name="Normal 5 5 2 3 3" xfId="1550" xr:uid="{00000000-0005-0000-0000-0000FA350000}"/>
    <cellStyle name="Normal 5 5 2 3 3 2" xfId="5102" xr:uid="{00000000-0005-0000-0000-0000FB350000}"/>
    <cellStyle name="Normal 5 5 2 3 3 2 2" xfId="19328" xr:uid="{00000000-0005-0000-0000-0000FC350000}"/>
    <cellStyle name="Normal 5 5 2 3 3 2 3" xfId="12212" xr:uid="{00000000-0005-0000-0000-0000FD350000}"/>
    <cellStyle name="Normal 5 5 2 3 3 3" xfId="22880" xr:uid="{00000000-0005-0000-0000-0000FE350000}"/>
    <cellStyle name="Normal 5 5 2 3 3 4" xfId="15776" xr:uid="{00000000-0005-0000-0000-0000FF350000}"/>
    <cellStyle name="Normal 5 5 2 3 3 5" xfId="8660" xr:uid="{00000000-0005-0000-0000-000000360000}"/>
    <cellStyle name="Normal 5 5 2 3 4" xfId="3326" xr:uid="{00000000-0005-0000-0000-000001360000}"/>
    <cellStyle name="Normal 5 5 2 3 4 2" xfId="6878" xr:uid="{00000000-0005-0000-0000-000002360000}"/>
    <cellStyle name="Normal 5 5 2 3 4 2 2" xfId="21104" xr:uid="{00000000-0005-0000-0000-000003360000}"/>
    <cellStyle name="Normal 5 5 2 3 4 2 3" xfId="13988" xr:uid="{00000000-0005-0000-0000-000004360000}"/>
    <cellStyle name="Normal 5 5 2 3 4 3" xfId="24656" xr:uid="{00000000-0005-0000-0000-000005360000}"/>
    <cellStyle name="Normal 5 5 2 3 4 4" xfId="17552" xr:uid="{00000000-0005-0000-0000-000006360000}"/>
    <cellStyle name="Normal 5 5 2 3 4 5" xfId="10436" xr:uid="{00000000-0005-0000-0000-000007360000}"/>
    <cellStyle name="Normal 5 5 2 3 5" xfId="4214" xr:uid="{00000000-0005-0000-0000-000008360000}"/>
    <cellStyle name="Normal 5 5 2 3 5 2" xfId="18440" xr:uid="{00000000-0005-0000-0000-000009360000}"/>
    <cellStyle name="Normal 5 5 2 3 5 3" xfId="11324" xr:uid="{00000000-0005-0000-0000-00000A360000}"/>
    <cellStyle name="Normal 5 5 2 3 6" xfId="21992" xr:uid="{00000000-0005-0000-0000-00000B360000}"/>
    <cellStyle name="Normal 5 5 2 3 7" xfId="14882" xr:uid="{00000000-0005-0000-0000-00000C360000}"/>
    <cellStyle name="Normal 5 5 2 3 8" xfId="7766" xr:uid="{00000000-0005-0000-0000-00000D360000}"/>
    <cellStyle name="Normal 5 5 2 4" xfId="1994" xr:uid="{00000000-0005-0000-0000-00000E360000}"/>
    <cellStyle name="Normal 5 5 2 4 2" xfId="5546" xr:uid="{00000000-0005-0000-0000-00000F360000}"/>
    <cellStyle name="Normal 5 5 2 4 2 2" xfId="19772" xr:uid="{00000000-0005-0000-0000-000010360000}"/>
    <cellStyle name="Normal 5 5 2 4 2 3" xfId="12656" xr:uid="{00000000-0005-0000-0000-000011360000}"/>
    <cellStyle name="Normal 5 5 2 4 3" xfId="23324" xr:uid="{00000000-0005-0000-0000-000012360000}"/>
    <cellStyle name="Normal 5 5 2 4 4" xfId="16220" xr:uid="{00000000-0005-0000-0000-000013360000}"/>
    <cellStyle name="Normal 5 5 2 4 5" xfId="9104" xr:uid="{00000000-0005-0000-0000-000014360000}"/>
    <cellStyle name="Normal 5 5 2 5" xfId="1106" xr:uid="{00000000-0005-0000-0000-000015360000}"/>
    <cellStyle name="Normal 5 5 2 5 2" xfId="4658" xr:uid="{00000000-0005-0000-0000-000016360000}"/>
    <cellStyle name="Normal 5 5 2 5 2 2" xfId="18884" xr:uid="{00000000-0005-0000-0000-000017360000}"/>
    <cellStyle name="Normal 5 5 2 5 2 3" xfId="11768" xr:uid="{00000000-0005-0000-0000-000018360000}"/>
    <cellStyle name="Normal 5 5 2 5 3" xfId="22436" xr:uid="{00000000-0005-0000-0000-000019360000}"/>
    <cellStyle name="Normal 5 5 2 5 4" xfId="15332" xr:uid="{00000000-0005-0000-0000-00001A360000}"/>
    <cellStyle name="Normal 5 5 2 5 5" xfId="8216" xr:uid="{00000000-0005-0000-0000-00001B360000}"/>
    <cellStyle name="Normal 5 5 2 6" xfId="2882" xr:uid="{00000000-0005-0000-0000-00001C360000}"/>
    <cellStyle name="Normal 5 5 2 6 2" xfId="6434" xr:uid="{00000000-0005-0000-0000-00001D360000}"/>
    <cellStyle name="Normal 5 5 2 6 2 2" xfId="20660" xr:uid="{00000000-0005-0000-0000-00001E360000}"/>
    <cellStyle name="Normal 5 5 2 6 2 3" xfId="13544" xr:uid="{00000000-0005-0000-0000-00001F360000}"/>
    <cellStyle name="Normal 5 5 2 6 3" xfId="24212" xr:uid="{00000000-0005-0000-0000-000020360000}"/>
    <cellStyle name="Normal 5 5 2 6 4" xfId="17108" xr:uid="{00000000-0005-0000-0000-000021360000}"/>
    <cellStyle name="Normal 5 5 2 6 5" xfId="9992" xr:uid="{00000000-0005-0000-0000-000022360000}"/>
    <cellStyle name="Normal 5 5 2 7" xfId="3770" xr:uid="{00000000-0005-0000-0000-000023360000}"/>
    <cellStyle name="Normal 5 5 2 7 2" xfId="17996" xr:uid="{00000000-0005-0000-0000-000024360000}"/>
    <cellStyle name="Normal 5 5 2 7 3" xfId="10880" xr:uid="{00000000-0005-0000-0000-000025360000}"/>
    <cellStyle name="Normal 5 5 2 8" xfId="21548" xr:uid="{00000000-0005-0000-0000-000026360000}"/>
    <cellStyle name="Normal 5 5 2 9" xfId="14438" xr:uid="{00000000-0005-0000-0000-000027360000}"/>
    <cellStyle name="Normal 5 5 3" xfId="323" xr:uid="{00000000-0005-0000-0000-000028360000}"/>
    <cellStyle name="Normal 5 5 3 2" xfId="767" xr:uid="{00000000-0005-0000-0000-000029360000}"/>
    <cellStyle name="Normal 5 5 3 2 2" xfId="2549" xr:uid="{00000000-0005-0000-0000-00002A360000}"/>
    <cellStyle name="Normal 5 5 3 2 2 2" xfId="6101" xr:uid="{00000000-0005-0000-0000-00002B360000}"/>
    <cellStyle name="Normal 5 5 3 2 2 2 2" xfId="20327" xr:uid="{00000000-0005-0000-0000-00002C360000}"/>
    <cellStyle name="Normal 5 5 3 2 2 2 3" xfId="13211" xr:uid="{00000000-0005-0000-0000-00002D360000}"/>
    <cellStyle name="Normal 5 5 3 2 2 3" xfId="23879" xr:uid="{00000000-0005-0000-0000-00002E360000}"/>
    <cellStyle name="Normal 5 5 3 2 2 4" xfId="16775" xr:uid="{00000000-0005-0000-0000-00002F360000}"/>
    <cellStyle name="Normal 5 5 3 2 2 5" xfId="9659" xr:uid="{00000000-0005-0000-0000-000030360000}"/>
    <cellStyle name="Normal 5 5 3 2 3" xfId="1661" xr:uid="{00000000-0005-0000-0000-000031360000}"/>
    <cellStyle name="Normal 5 5 3 2 3 2" xfId="5213" xr:uid="{00000000-0005-0000-0000-000032360000}"/>
    <cellStyle name="Normal 5 5 3 2 3 2 2" xfId="19439" xr:uid="{00000000-0005-0000-0000-000033360000}"/>
    <cellStyle name="Normal 5 5 3 2 3 2 3" xfId="12323" xr:uid="{00000000-0005-0000-0000-000034360000}"/>
    <cellStyle name="Normal 5 5 3 2 3 3" xfId="22991" xr:uid="{00000000-0005-0000-0000-000035360000}"/>
    <cellStyle name="Normal 5 5 3 2 3 4" xfId="15887" xr:uid="{00000000-0005-0000-0000-000036360000}"/>
    <cellStyle name="Normal 5 5 3 2 3 5" xfId="8771" xr:uid="{00000000-0005-0000-0000-000037360000}"/>
    <cellStyle name="Normal 5 5 3 2 4" xfId="3437" xr:uid="{00000000-0005-0000-0000-000038360000}"/>
    <cellStyle name="Normal 5 5 3 2 4 2" xfId="6989" xr:uid="{00000000-0005-0000-0000-000039360000}"/>
    <cellStyle name="Normal 5 5 3 2 4 2 2" xfId="21215" xr:uid="{00000000-0005-0000-0000-00003A360000}"/>
    <cellStyle name="Normal 5 5 3 2 4 2 3" xfId="14099" xr:uid="{00000000-0005-0000-0000-00003B360000}"/>
    <cellStyle name="Normal 5 5 3 2 4 3" xfId="24767" xr:uid="{00000000-0005-0000-0000-00003C360000}"/>
    <cellStyle name="Normal 5 5 3 2 4 4" xfId="17663" xr:uid="{00000000-0005-0000-0000-00003D360000}"/>
    <cellStyle name="Normal 5 5 3 2 4 5" xfId="10547" xr:uid="{00000000-0005-0000-0000-00003E360000}"/>
    <cellStyle name="Normal 5 5 3 2 5" xfId="4325" xr:uid="{00000000-0005-0000-0000-00003F360000}"/>
    <cellStyle name="Normal 5 5 3 2 5 2" xfId="18551" xr:uid="{00000000-0005-0000-0000-000040360000}"/>
    <cellStyle name="Normal 5 5 3 2 5 3" xfId="11435" xr:uid="{00000000-0005-0000-0000-000041360000}"/>
    <cellStyle name="Normal 5 5 3 2 6" xfId="22103" xr:uid="{00000000-0005-0000-0000-000042360000}"/>
    <cellStyle name="Normal 5 5 3 2 7" xfId="14993" xr:uid="{00000000-0005-0000-0000-000043360000}"/>
    <cellStyle name="Normal 5 5 3 2 8" xfId="7877" xr:uid="{00000000-0005-0000-0000-000044360000}"/>
    <cellStyle name="Normal 5 5 3 3" xfId="2105" xr:uid="{00000000-0005-0000-0000-000045360000}"/>
    <cellStyle name="Normal 5 5 3 3 2" xfId="5657" xr:uid="{00000000-0005-0000-0000-000046360000}"/>
    <cellStyle name="Normal 5 5 3 3 2 2" xfId="19883" xr:uid="{00000000-0005-0000-0000-000047360000}"/>
    <cellStyle name="Normal 5 5 3 3 2 3" xfId="12767" xr:uid="{00000000-0005-0000-0000-000048360000}"/>
    <cellStyle name="Normal 5 5 3 3 3" xfId="23435" xr:uid="{00000000-0005-0000-0000-000049360000}"/>
    <cellStyle name="Normal 5 5 3 3 4" xfId="16331" xr:uid="{00000000-0005-0000-0000-00004A360000}"/>
    <cellStyle name="Normal 5 5 3 3 5" xfId="9215" xr:uid="{00000000-0005-0000-0000-00004B360000}"/>
    <cellStyle name="Normal 5 5 3 4" xfId="1217" xr:uid="{00000000-0005-0000-0000-00004C360000}"/>
    <cellStyle name="Normal 5 5 3 4 2" xfId="4769" xr:uid="{00000000-0005-0000-0000-00004D360000}"/>
    <cellStyle name="Normal 5 5 3 4 2 2" xfId="18995" xr:uid="{00000000-0005-0000-0000-00004E360000}"/>
    <cellStyle name="Normal 5 5 3 4 2 3" xfId="11879" xr:uid="{00000000-0005-0000-0000-00004F360000}"/>
    <cellStyle name="Normal 5 5 3 4 3" xfId="22547" xr:uid="{00000000-0005-0000-0000-000050360000}"/>
    <cellStyle name="Normal 5 5 3 4 4" xfId="15443" xr:uid="{00000000-0005-0000-0000-000051360000}"/>
    <cellStyle name="Normal 5 5 3 4 5" xfId="8327" xr:uid="{00000000-0005-0000-0000-000052360000}"/>
    <cellStyle name="Normal 5 5 3 5" xfId="2993" xr:uid="{00000000-0005-0000-0000-000053360000}"/>
    <cellStyle name="Normal 5 5 3 5 2" xfId="6545" xr:uid="{00000000-0005-0000-0000-000054360000}"/>
    <cellStyle name="Normal 5 5 3 5 2 2" xfId="20771" xr:uid="{00000000-0005-0000-0000-000055360000}"/>
    <cellStyle name="Normal 5 5 3 5 2 3" xfId="13655" xr:uid="{00000000-0005-0000-0000-000056360000}"/>
    <cellStyle name="Normal 5 5 3 5 3" xfId="24323" xr:uid="{00000000-0005-0000-0000-000057360000}"/>
    <cellStyle name="Normal 5 5 3 5 4" xfId="17219" xr:uid="{00000000-0005-0000-0000-000058360000}"/>
    <cellStyle name="Normal 5 5 3 5 5" xfId="10103" xr:uid="{00000000-0005-0000-0000-000059360000}"/>
    <cellStyle name="Normal 5 5 3 6" xfId="3881" xr:uid="{00000000-0005-0000-0000-00005A360000}"/>
    <cellStyle name="Normal 5 5 3 6 2" xfId="18107" xr:uid="{00000000-0005-0000-0000-00005B360000}"/>
    <cellStyle name="Normal 5 5 3 6 3" xfId="10991" xr:uid="{00000000-0005-0000-0000-00005C360000}"/>
    <cellStyle name="Normal 5 5 3 7" xfId="21659" xr:uid="{00000000-0005-0000-0000-00005D360000}"/>
    <cellStyle name="Normal 5 5 3 8" xfId="14549" xr:uid="{00000000-0005-0000-0000-00005E360000}"/>
    <cellStyle name="Normal 5 5 3 9" xfId="7433" xr:uid="{00000000-0005-0000-0000-00005F360000}"/>
    <cellStyle name="Normal 5 5 4" xfId="545" xr:uid="{00000000-0005-0000-0000-000060360000}"/>
    <cellStyle name="Normal 5 5 4 2" xfId="2327" xr:uid="{00000000-0005-0000-0000-000061360000}"/>
    <cellStyle name="Normal 5 5 4 2 2" xfId="5879" xr:uid="{00000000-0005-0000-0000-000062360000}"/>
    <cellStyle name="Normal 5 5 4 2 2 2" xfId="20105" xr:uid="{00000000-0005-0000-0000-000063360000}"/>
    <cellStyle name="Normal 5 5 4 2 2 3" xfId="12989" xr:uid="{00000000-0005-0000-0000-000064360000}"/>
    <cellStyle name="Normal 5 5 4 2 3" xfId="23657" xr:uid="{00000000-0005-0000-0000-000065360000}"/>
    <cellStyle name="Normal 5 5 4 2 4" xfId="16553" xr:uid="{00000000-0005-0000-0000-000066360000}"/>
    <cellStyle name="Normal 5 5 4 2 5" xfId="9437" xr:uid="{00000000-0005-0000-0000-000067360000}"/>
    <cellStyle name="Normal 5 5 4 3" xfId="1439" xr:uid="{00000000-0005-0000-0000-000068360000}"/>
    <cellStyle name="Normal 5 5 4 3 2" xfId="4991" xr:uid="{00000000-0005-0000-0000-000069360000}"/>
    <cellStyle name="Normal 5 5 4 3 2 2" xfId="19217" xr:uid="{00000000-0005-0000-0000-00006A360000}"/>
    <cellStyle name="Normal 5 5 4 3 2 3" xfId="12101" xr:uid="{00000000-0005-0000-0000-00006B360000}"/>
    <cellStyle name="Normal 5 5 4 3 3" xfId="22769" xr:uid="{00000000-0005-0000-0000-00006C360000}"/>
    <cellStyle name="Normal 5 5 4 3 4" xfId="15665" xr:uid="{00000000-0005-0000-0000-00006D360000}"/>
    <cellStyle name="Normal 5 5 4 3 5" xfId="8549" xr:uid="{00000000-0005-0000-0000-00006E360000}"/>
    <cellStyle name="Normal 5 5 4 4" xfId="3215" xr:uid="{00000000-0005-0000-0000-00006F360000}"/>
    <cellStyle name="Normal 5 5 4 4 2" xfId="6767" xr:uid="{00000000-0005-0000-0000-000070360000}"/>
    <cellStyle name="Normal 5 5 4 4 2 2" xfId="20993" xr:uid="{00000000-0005-0000-0000-000071360000}"/>
    <cellStyle name="Normal 5 5 4 4 2 3" xfId="13877" xr:uid="{00000000-0005-0000-0000-000072360000}"/>
    <cellStyle name="Normal 5 5 4 4 3" xfId="24545" xr:uid="{00000000-0005-0000-0000-000073360000}"/>
    <cellStyle name="Normal 5 5 4 4 4" xfId="17441" xr:uid="{00000000-0005-0000-0000-000074360000}"/>
    <cellStyle name="Normal 5 5 4 4 5" xfId="10325" xr:uid="{00000000-0005-0000-0000-000075360000}"/>
    <cellStyle name="Normal 5 5 4 5" xfId="4103" xr:uid="{00000000-0005-0000-0000-000076360000}"/>
    <cellStyle name="Normal 5 5 4 5 2" xfId="18329" xr:uid="{00000000-0005-0000-0000-000077360000}"/>
    <cellStyle name="Normal 5 5 4 5 3" xfId="11213" xr:uid="{00000000-0005-0000-0000-000078360000}"/>
    <cellStyle name="Normal 5 5 4 6" xfId="21881" xr:uid="{00000000-0005-0000-0000-000079360000}"/>
    <cellStyle name="Normal 5 5 4 7" xfId="14771" xr:uid="{00000000-0005-0000-0000-00007A360000}"/>
    <cellStyle name="Normal 5 5 4 8" xfId="7655" xr:uid="{00000000-0005-0000-0000-00007B360000}"/>
    <cellStyle name="Normal 5 5 5" xfId="1883" xr:uid="{00000000-0005-0000-0000-00007C360000}"/>
    <cellStyle name="Normal 5 5 5 2" xfId="5435" xr:uid="{00000000-0005-0000-0000-00007D360000}"/>
    <cellStyle name="Normal 5 5 5 2 2" xfId="19661" xr:uid="{00000000-0005-0000-0000-00007E360000}"/>
    <cellStyle name="Normal 5 5 5 2 3" xfId="12545" xr:uid="{00000000-0005-0000-0000-00007F360000}"/>
    <cellStyle name="Normal 5 5 5 3" xfId="23213" xr:uid="{00000000-0005-0000-0000-000080360000}"/>
    <cellStyle name="Normal 5 5 5 4" xfId="16109" xr:uid="{00000000-0005-0000-0000-000081360000}"/>
    <cellStyle name="Normal 5 5 5 5" xfId="8993" xr:uid="{00000000-0005-0000-0000-000082360000}"/>
    <cellStyle name="Normal 5 5 6" xfId="995" xr:uid="{00000000-0005-0000-0000-000083360000}"/>
    <cellStyle name="Normal 5 5 6 2" xfId="4547" xr:uid="{00000000-0005-0000-0000-000084360000}"/>
    <cellStyle name="Normal 5 5 6 2 2" xfId="18773" xr:uid="{00000000-0005-0000-0000-000085360000}"/>
    <cellStyle name="Normal 5 5 6 2 3" xfId="11657" xr:uid="{00000000-0005-0000-0000-000086360000}"/>
    <cellStyle name="Normal 5 5 6 3" xfId="22325" xr:uid="{00000000-0005-0000-0000-000087360000}"/>
    <cellStyle name="Normal 5 5 6 4" xfId="15221" xr:uid="{00000000-0005-0000-0000-000088360000}"/>
    <cellStyle name="Normal 5 5 6 5" xfId="8105" xr:uid="{00000000-0005-0000-0000-000089360000}"/>
    <cellStyle name="Normal 5 5 7" xfId="2771" xr:uid="{00000000-0005-0000-0000-00008A360000}"/>
    <cellStyle name="Normal 5 5 7 2" xfId="6323" xr:uid="{00000000-0005-0000-0000-00008B360000}"/>
    <cellStyle name="Normal 5 5 7 2 2" xfId="20549" xr:uid="{00000000-0005-0000-0000-00008C360000}"/>
    <cellStyle name="Normal 5 5 7 2 3" xfId="13433" xr:uid="{00000000-0005-0000-0000-00008D360000}"/>
    <cellStyle name="Normal 5 5 7 3" xfId="24101" xr:uid="{00000000-0005-0000-0000-00008E360000}"/>
    <cellStyle name="Normal 5 5 7 4" xfId="16997" xr:uid="{00000000-0005-0000-0000-00008F360000}"/>
    <cellStyle name="Normal 5 5 7 5" xfId="9881" xr:uid="{00000000-0005-0000-0000-000090360000}"/>
    <cellStyle name="Normal 5 5 8" xfId="3659" xr:uid="{00000000-0005-0000-0000-000091360000}"/>
    <cellStyle name="Normal 5 5 8 2" xfId="17885" xr:uid="{00000000-0005-0000-0000-000092360000}"/>
    <cellStyle name="Normal 5 5 8 3" xfId="10769" xr:uid="{00000000-0005-0000-0000-000093360000}"/>
    <cellStyle name="Normal 5 5 9" xfId="21437" xr:uid="{00000000-0005-0000-0000-000094360000}"/>
    <cellStyle name="Normal 5 6" xfId="138" xr:uid="{00000000-0005-0000-0000-000095360000}"/>
    <cellStyle name="Normal 5 6 10" xfId="7248" xr:uid="{00000000-0005-0000-0000-000096360000}"/>
    <cellStyle name="Normal 5 6 2" xfId="360" xr:uid="{00000000-0005-0000-0000-000097360000}"/>
    <cellStyle name="Normal 5 6 2 2" xfId="804" xr:uid="{00000000-0005-0000-0000-000098360000}"/>
    <cellStyle name="Normal 5 6 2 2 2" xfId="2586" xr:uid="{00000000-0005-0000-0000-000099360000}"/>
    <cellStyle name="Normal 5 6 2 2 2 2" xfId="6138" xr:uid="{00000000-0005-0000-0000-00009A360000}"/>
    <cellStyle name="Normal 5 6 2 2 2 2 2" xfId="20364" xr:uid="{00000000-0005-0000-0000-00009B360000}"/>
    <cellStyle name="Normal 5 6 2 2 2 2 3" xfId="13248" xr:uid="{00000000-0005-0000-0000-00009C360000}"/>
    <cellStyle name="Normal 5 6 2 2 2 3" xfId="23916" xr:uid="{00000000-0005-0000-0000-00009D360000}"/>
    <cellStyle name="Normal 5 6 2 2 2 4" xfId="16812" xr:uid="{00000000-0005-0000-0000-00009E360000}"/>
    <cellStyle name="Normal 5 6 2 2 2 5" xfId="9696" xr:uid="{00000000-0005-0000-0000-00009F360000}"/>
    <cellStyle name="Normal 5 6 2 2 3" xfId="1698" xr:uid="{00000000-0005-0000-0000-0000A0360000}"/>
    <cellStyle name="Normal 5 6 2 2 3 2" xfId="5250" xr:uid="{00000000-0005-0000-0000-0000A1360000}"/>
    <cellStyle name="Normal 5 6 2 2 3 2 2" xfId="19476" xr:uid="{00000000-0005-0000-0000-0000A2360000}"/>
    <cellStyle name="Normal 5 6 2 2 3 2 3" xfId="12360" xr:uid="{00000000-0005-0000-0000-0000A3360000}"/>
    <cellStyle name="Normal 5 6 2 2 3 3" xfId="23028" xr:uid="{00000000-0005-0000-0000-0000A4360000}"/>
    <cellStyle name="Normal 5 6 2 2 3 4" xfId="15924" xr:uid="{00000000-0005-0000-0000-0000A5360000}"/>
    <cellStyle name="Normal 5 6 2 2 3 5" xfId="8808" xr:uid="{00000000-0005-0000-0000-0000A6360000}"/>
    <cellStyle name="Normal 5 6 2 2 4" xfId="3474" xr:uid="{00000000-0005-0000-0000-0000A7360000}"/>
    <cellStyle name="Normal 5 6 2 2 4 2" xfId="7026" xr:uid="{00000000-0005-0000-0000-0000A8360000}"/>
    <cellStyle name="Normal 5 6 2 2 4 2 2" xfId="21252" xr:uid="{00000000-0005-0000-0000-0000A9360000}"/>
    <cellStyle name="Normal 5 6 2 2 4 2 3" xfId="14136" xr:uid="{00000000-0005-0000-0000-0000AA360000}"/>
    <cellStyle name="Normal 5 6 2 2 4 3" xfId="24804" xr:uid="{00000000-0005-0000-0000-0000AB360000}"/>
    <cellStyle name="Normal 5 6 2 2 4 4" xfId="17700" xr:uid="{00000000-0005-0000-0000-0000AC360000}"/>
    <cellStyle name="Normal 5 6 2 2 4 5" xfId="10584" xr:uid="{00000000-0005-0000-0000-0000AD360000}"/>
    <cellStyle name="Normal 5 6 2 2 5" xfId="4362" xr:uid="{00000000-0005-0000-0000-0000AE360000}"/>
    <cellStyle name="Normal 5 6 2 2 5 2" xfId="18588" xr:uid="{00000000-0005-0000-0000-0000AF360000}"/>
    <cellStyle name="Normal 5 6 2 2 5 3" xfId="11472" xr:uid="{00000000-0005-0000-0000-0000B0360000}"/>
    <cellStyle name="Normal 5 6 2 2 6" xfId="22140" xr:uid="{00000000-0005-0000-0000-0000B1360000}"/>
    <cellStyle name="Normal 5 6 2 2 7" xfId="15030" xr:uid="{00000000-0005-0000-0000-0000B2360000}"/>
    <cellStyle name="Normal 5 6 2 2 8" xfId="7914" xr:uid="{00000000-0005-0000-0000-0000B3360000}"/>
    <cellStyle name="Normal 5 6 2 3" xfId="2142" xr:uid="{00000000-0005-0000-0000-0000B4360000}"/>
    <cellStyle name="Normal 5 6 2 3 2" xfId="5694" xr:uid="{00000000-0005-0000-0000-0000B5360000}"/>
    <cellStyle name="Normal 5 6 2 3 2 2" xfId="19920" xr:uid="{00000000-0005-0000-0000-0000B6360000}"/>
    <cellStyle name="Normal 5 6 2 3 2 3" xfId="12804" xr:uid="{00000000-0005-0000-0000-0000B7360000}"/>
    <cellStyle name="Normal 5 6 2 3 3" xfId="23472" xr:uid="{00000000-0005-0000-0000-0000B8360000}"/>
    <cellStyle name="Normal 5 6 2 3 4" xfId="16368" xr:uid="{00000000-0005-0000-0000-0000B9360000}"/>
    <cellStyle name="Normal 5 6 2 3 5" xfId="9252" xr:uid="{00000000-0005-0000-0000-0000BA360000}"/>
    <cellStyle name="Normal 5 6 2 4" xfId="1254" xr:uid="{00000000-0005-0000-0000-0000BB360000}"/>
    <cellStyle name="Normal 5 6 2 4 2" xfId="4806" xr:uid="{00000000-0005-0000-0000-0000BC360000}"/>
    <cellStyle name="Normal 5 6 2 4 2 2" xfId="19032" xr:uid="{00000000-0005-0000-0000-0000BD360000}"/>
    <cellStyle name="Normal 5 6 2 4 2 3" xfId="11916" xr:uid="{00000000-0005-0000-0000-0000BE360000}"/>
    <cellStyle name="Normal 5 6 2 4 3" xfId="22584" xr:uid="{00000000-0005-0000-0000-0000BF360000}"/>
    <cellStyle name="Normal 5 6 2 4 4" xfId="15480" xr:uid="{00000000-0005-0000-0000-0000C0360000}"/>
    <cellStyle name="Normal 5 6 2 4 5" xfId="8364" xr:uid="{00000000-0005-0000-0000-0000C1360000}"/>
    <cellStyle name="Normal 5 6 2 5" xfId="3030" xr:uid="{00000000-0005-0000-0000-0000C2360000}"/>
    <cellStyle name="Normal 5 6 2 5 2" xfId="6582" xr:uid="{00000000-0005-0000-0000-0000C3360000}"/>
    <cellStyle name="Normal 5 6 2 5 2 2" xfId="20808" xr:uid="{00000000-0005-0000-0000-0000C4360000}"/>
    <cellStyle name="Normal 5 6 2 5 2 3" xfId="13692" xr:uid="{00000000-0005-0000-0000-0000C5360000}"/>
    <cellStyle name="Normal 5 6 2 5 3" xfId="24360" xr:uid="{00000000-0005-0000-0000-0000C6360000}"/>
    <cellStyle name="Normal 5 6 2 5 4" xfId="17256" xr:uid="{00000000-0005-0000-0000-0000C7360000}"/>
    <cellStyle name="Normal 5 6 2 5 5" xfId="10140" xr:uid="{00000000-0005-0000-0000-0000C8360000}"/>
    <cellStyle name="Normal 5 6 2 6" xfId="3918" xr:uid="{00000000-0005-0000-0000-0000C9360000}"/>
    <cellStyle name="Normal 5 6 2 6 2" xfId="18144" xr:uid="{00000000-0005-0000-0000-0000CA360000}"/>
    <cellStyle name="Normal 5 6 2 6 3" xfId="11028" xr:uid="{00000000-0005-0000-0000-0000CB360000}"/>
    <cellStyle name="Normal 5 6 2 7" xfId="21696" xr:uid="{00000000-0005-0000-0000-0000CC360000}"/>
    <cellStyle name="Normal 5 6 2 8" xfId="14586" xr:uid="{00000000-0005-0000-0000-0000CD360000}"/>
    <cellStyle name="Normal 5 6 2 9" xfId="7470" xr:uid="{00000000-0005-0000-0000-0000CE360000}"/>
    <cellStyle name="Normal 5 6 3" xfId="582" xr:uid="{00000000-0005-0000-0000-0000CF360000}"/>
    <cellStyle name="Normal 5 6 3 2" xfId="2364" xr:uid="{00000000-0005-0000-0000-0000D0360000}"/>
    <cellStyle name="Normal 5 6 3 2 2" xfId="5916" xr:uid="{00000000-0005-0000-0000-0000D1360000}"/>
    <cellStyle name="Normal 5 6 3 2 2 2" xfId="20142" xr:uid="{00000000-0005-0000-0000-0000D2360000}"/>
    <cellStyle name="Normal 5 6 3 2 2 3" xfId="13026" xr:uid="{00000000-0005-0000-0000-0000D3360000}"/>
    <cellStyle name="Normal 5 6 3 2 3" xfId="23694" xr:uid="{00000000-0005-0000-0000-0000D4360000}"/>
    <cellStyle name="Normal 5 6 3 2 4" xfId="16590" xr:uid="{00000000-0005-0000-0000-0000D5360000}"/>
    <cellStyle name="Normal 5 6 3 2 5" xfId="9474" xr:uid="{00000000-0005-0000-0000-0000D6360000}"/>
    <cellStyle name="Normal 5 6 3 3" xfId="1476" xr:uid="{00000000-0005-0000-0000-0000D7360000}"/>
    <cellStyle name="Normal 5 6 3 3 2" xfId="5028" xr:uid="{00000000-0005-0000-0000-0000D8360000}"/>
    <cellStyle name="Normal 5 6 3 3 2 2" xfId="19254" xr:uid="{00000000-0005-0000-0000-0000D9360000}"/>
    <cellStyle name="Normal 5 6 3 3 2 3" xfId="12138" xr:uid="{00000000-0005-0000-0000-0000DA360000}"/>
    <cellStyle name="Normal 5 6 3 3 3" xfId="22806" xr:uid="{00000000-0005-0000-0000-0000DB360000}"/>
    <cellStyle name="Normal 5 6 3 3 4" xfId="15702" xr:uid="{00000000-0005-0000-0000-0000DC360000}"/>
    <cellStyle name="Normal 5 6 3 3 5" xfId="8586" xr:uid="{00000000-0005-0000-0000-0000DD360000}"/>
    <cellStyle name="Normal 5 6 3 4" xfId="3252" xr:uid="{00000000-0005-0000-0000-0000DE360000}"/>
    <cellStyle name="Normal 5 6 3 4 2" xfId="6804" xr:uid="{00000000-0005-0000-0000-0000DF360000}"/>
    <cellStyle name="Normal 5 6 3 4 2 2" xfId="21030" xr:uid="{00000000-0005-0000-0000-0000E0360000}"/>
    <cellStyle name="Normal 5 6 3 4 2 3" xfId="13914" xr:uid="{00000000-0005-0000-0000-0000E1360000}"/>
    <cellStyle name="Normal 5 6 3 4 3" xfId="24582" xr:uid="{00000000-0005-0000-0000-0000E2360000}"/>
    <cellStyle name="Normal 5 6 3 4 4" xfId="17478" xr:uid="{00000000-0005-0000-0000-0000E3360000}"/>
    <cellStyle name="Normal 5 6 3 4 5" xfId="10362" xr:uid="{00000000-0005-0000-0000-0000E4360000}"/>
    <cellStyle name="Normal 5 6 3 5" xfId="4140" xr:uid="{00000000-0005-0000-0000-0000E5360000}"/>
    <cellStyle name="Normal 5 6 3 5 2" xfId="18366" xr:uid="{00000000-0005-0000-0000-0000E6360000}"/>
    <cellStyle name="Normal 5 6 3 5 3" xfId="11250" xr:uid="{00000000-0005-0000-0000-0000E7360000}"/>
    <cellStyle name="Normal 5 6 3 6" xfId="21918" xr:uid="{00000000-0005-0000-0000-0000E8360000}"/>
    <cellStyle name="Normal 5 6 3 7" xfId="14808" xr:uid="{00000000-0005-0000-0000-0000E9360000}"/>
    <cellStyle name="Normal 5 6 3 8" xfId="7692" xr:uid="{00000000-0005-0000-0000-0000EA360000}"/>
    <cellStyle name="Normal 5 6 4" xfId="1920" xr:uid="{00000000-0005-0000-0000-0000EB360000}"/>
    <cellStyle name="Normal 5 6 4 2" xfId="5472" xr:uid="{00000000-0005-0000-0000-0000EC360000}"/>
    <cellStyle name="Normal 5 6 4 2 2" xfId="19698" xr:uid="{00000000-0005-0000-0000-0000ED360000}"/>
    <cellStyle name="Normal 5 6 4 2 3" xfId="12582" xr:uid="{00000000-0005-0000-0000-0000EE360000}"/>
    <cellStyle name="Normal 5 6 4 3" xfId="23250" xr:uid="{00000000-0005-0000-0000-0000EF360000}"/>
    <cellStyle name="Normal 5 6 4 4" xfId="16146" xr:uid="{00000000-0005-0000-0000-0000F0360000}"/>
    <cellStyle name="Normal 5 6 4 5" xfId="9030" xr:uid="{00000000-0005-0000-0000-0000F1360000}"/>
    <cellStyle name="Normal 5 6 5" xfId="1032" xr:uid="{00000000-0005-0000-0000-0000F2360000}"/>
    <cellStyle name="Normal 5 6 5 2" xfId="4584" xr:uid="{00000000-0005-0000-0000-0000F3360000}"/>
    <cellStyle name="Normal 5 6 5 2 2" xfId="18810" xr:uid="{00000000-0005-0000-0000-0000F4360000}"/>
    <cellStyle name="Normal 5 6 5 2 3" xfId="11694" xr:uid="{00000000-0005-0000-0000-0000F5360000}"/>
    <cellStyle name="Normal 5 6 5 3" xfId="22362" xr:uid="{00000000-0005-0000-0000-0000F6360000}"/>
    <cellStyle name="Normal 5 6 5 4" xfId="15258" xr:uid="{00000000-0005-0000-0000-0000F7360000}"/>
    <cellStyle name="Normal 5 6 5 5" xfId="8142" xr:uid="{00000000-0005-0000-0000-0000F8360000}"/>
    <cellStyle name="Normal 5 6 6" xfId="2808" xr:uid="{00000000-0005-0000-0000-0000F9360000}"/>
    <cellStyle name="Normal 5 6 6 2" xfId="6360" xr:uid="{00000000-0005-0000-0000-0000FA360000}"/>
    <cellStyle name="Normal 5 6 6 2 2" xfId="20586" xr:uid="{00000000-0005-0000-0000-0000FB360000}"/>
    <cellStyle name="Normal 5 6 6 2 3" xfId="13470" xr:uid="{00000000-0005-0000-0000-0000FC360000}"/>
    <cellStyle name="Normal 5 6 6 3" xfId="24138" xr:uid="{00000000-0005-0000-0000-0000FD360000}"/>
    <cellStyle name="Normal 5 6 6 4" xfId="17034" xr:uid="{00000000-0005-0000-0000-0000FE360000}"/>
    <cellStyle name="Normal 5 6 6 5" xfId="9918" xr:uid="{00000000-0005-0000-0000-0000FF360000}"/>
    <cellStyle name="Normal 5 6 7" xfId="3696" xr:uid="{00000000-0005-0000-0000-000000370000}"/>
    <cellStyle name="Normal 5 6 7 2" xfId="17922" xr:uid="{00000000-0005-0000-0000-000001370000}"/>
    <cellStyle name="Normal 5 6 7 3" xfId="10806" xr:uid="{00000000-0005-0000-0000-000002370000}"/>
    <cellStyle name="Normal 5 6 8" xfId="21474" xr:uid="{00000000-0005-0000-0000-000003370000}"/>
    <cellStyle name="Normal 5 6 9" xfId="14364" xr:uid="{00000000-0005-0000-0000-000004370000}"/>
    <cellStyle name="Normal 5 7" xfId="249" xr:uid="{00000000-0005-0000-0000-000005370000}"/>
    <cellStyle name="Normal 5 7 2" xfId="693" xr:uid="{00000000-0005-0000-0000-000006370000}"/>
    <cellStyle name="Normal 5 7 2 2" xfId="2475" xr:uid="{00000000-0005-0000-0000-000007370000}"/>
    <cellStyle name="Normal 5 7 2 2 2" xfId="6027" xr:uid="{00000000-0005-0000-0000-000008370000}"/>
    <cellStyle name="Normal 5 7 2 2 2 2" xfId="20253" xr:uid="{00000000-0005-0000-0000-000009370000}"/>
    <cellStyle name="Normal 5 7 2 2 2 3" xfId="13137" xr:uid="{00000000-0005-0000-0000-00000A370000}"/>
    <cellStyle name="Normal 5 7 2 2 3" xfId="23805" xr:uid="{00000000-0005-0000-0000-00000B370000}"/>
    <cellStyle name="Normal 5 7 2 2 4" xfId="16701" xr:uid="{00000000-0005-0000-0000-00000C370000}"/>
    <cellStyle name="Normal 5 7 2 2 5" xfId="9585" xr:uid="{00000000-0005-0000-0000-00000D370000}"/>
    <cellStyle name="Normal 5 7 2 3" xfId="1587" xr:uid="{00000000-0005-0000-0000-00000E370000}"/>
    <cellStyle name="Normal 5 7 2 3 2" xfId="5139" xr:uid="{00000000-0005-0000-0000-00000F370000}"/>
    <cellStyle name="Normal 5 7 2 3 2 2" xfId="19365" xr:uid="{00000000-0005-0000-0000-000010370000}"/>
    <cellStyle name="Normal 5 7 2 3 2 3" xfId="12249" xr:uid="{00000000-0005-0000-0000-000011370000}"/>
    <cellStyle name="Normal 5 7 2 3 3" xfId="22917" xr:uid="{00000000-0005-0000-0000-000012370000}"/>
    <cellStyle name="Normal 5 7 2 3 4" xfId="15813" xr:uid="{00000000-0005-0000-0000-000013370000}"/>
    <cellStyle name="Normal 5 7 2 3 5" xfId="8697" xr:uid="{00000000-0005-0000-0000-000014370000}"/>
    <cellStyle name="Normal 5 7 2 4" xfId="3363" xr:uid="{00000000-0005-0000-0000-000015370000}"/>
    <cellStyle name="Normal 5 7 2 4 2" xfId="6915" xr:uid="{00000000-0005-0000-0000-000016370000}"/>
    <cellStyle name="Normal 5 7 2 4 2 2" xfId="21141" xr:uid="{00000000-0005-0000-0000-000017370000}"/>
    <cellStyle name="Normal 5 7 2 4 2 3" xfId="14025" xr:uid="{00000000-0005-0000-0000-000018370000}"/>
    <cellStyle name="Normal 5 7 2 4 3" xfId="24693" xr:uid="{00000000-0005-0000-0000-000019370000}"/>
    <cellStyle name="Normal 5 7 2 4 4" xfId="17589" xr:uid="{00000000-0005-0000-0000-00001A370000}"/>
    <cellStyle name="Normal 5 7 2 4 5" xfId="10473" xr:uid="{00000000-0005-0000-0000-00001B370000}"/>
    <cellStyle name="Normal 5 7 2 5" xfId="4251" xr:uid="{00000000-0005-0000-0000-00001C370000}"/>
    <cellStyle name="Normal 5 7 2 5 2" xfId="18477" xr:uid="{00000000-0005-0000-0000-00001D370000}"/>
    <cellStyle name="Normal 5 7 2 5 3" xfId="11361" xr:uid="{00000000-0005-0000-0000-00001E370000}"/>
    <cellStyle name="Normal 5 7 2 6" xfId="22029" xr:uid="{00000000-0005-0000-0000-00001F370000}"/>
    <cellStyle name="Normal 5 7 2 7" xfId="14919" xr:uid="{00000000-0005-0000-0000-000020370000}"/>
    <cellStyle name="Normal 5 7 2 8" xfId="7803" xr:uid="{00000000-0005-0000-0000-000021370000}"/>
    <cellStyle name="Normal 5 7 3" xfId="2031" xr:uid="{00000000-0005-0000-0000-000022370000}"/>
    <cellStyle name="Normal 5 7 3 2" xfId="5583" xr:uid="{00000000-0005-0000-0000-000023370000}"/>
    <cellStyle name="Normal 5 7 3 2 2" xfId="19809" xr:uid="{00000000-0005-0000-0000-000024370000}"/>
    <cellStyle name="Normal 5 7 3 2 3" xfId="12693" xr:uid="{00000000-0005-0000-0000-000025370000}"/>
    <cellStyle name="Normal 5 7 3 3" xfId="23361" xr:uid="{00000000-0005-0000-0000-000026370000}"/>
    <cellStyle name="Normal 5 7 3 4" xfId="16257" xr:uid="{00000000-0005-0000-0000-000027370000}"/>
    <cellStyle name="Normal 5 7 3 5" xfId="9141" xr:uid="{00000000-0005-0000-0000-000028370000}"/>
    <cellStyle name="Normal 5 7 4" xfId="1143" xr:uid="{00000000-0005-0000-0000-000029370000}"/>
    <cellStyle name="Normal 5 7 4 2" xfId="4695" xr:uid="{00000000-0005-0000-0000-00002A370000}"/>
    <cellStyle name="Normal 5 7 4 2 2" xfId="18921" xr:uid="{00000000-0005-0000-0000-00002B370000}"/>
    <cellStyle name="Normal 5 7 4 2 3" xfId="11805" xr:uid="{00000000-0005-0000-0000-00002C370000}"/>
    <cellStyle name="Normal 5 7 4 3" xfId="22473" xr:uid="{00000000-0005-0000-0000-00002D370000}"/>
    <cellStyle name="Normal 5 7 4 4" xfId="15369" xr:uid="{00000000-0005-0000-0000-00002E370000}"/>
    <cellStyle name="Normal 5 7 4 5" xfId="8253" xr:uid="{00000000-0005-0000-0000-00002F370000}"/>
    <cellStyle name="Normal 5 7 5" xfId="2919" xr:uid="{00000000-0005-0000-0000-000030370000}"/>
    <cellStyle name="Normal 5 7 5 2" xfId="6471" xr:uid="{00000000-0005-0000-0000-000031370000}"/>
    <cellStyle name="Normal 5 7 5 2 2" xfId="20697" xr:uid="{00000000-0005-0000-0000-000032370000}"/>
    <cellStyle name="Normal 5 7 5 2 3" xfId="13581" xr:uid="{00000000-0005-0000-0000-000033370000}"/>
    <cellStyle name="Normal 5 7 5 3" xfId="24249" xr:uid="{00000000-0005-0000-0000-000034370000}"/>
    <cellStyle name="Normal 5 7 5 4" xfId="17145" xr:uid="{00000000-0005-0000-0000-000035370000}"/>
    <cellStyle name="Normal 5 7 5 5" xfId="10029" xr:uid="{00000000-0005-0000-0000-000036370000}"/>
    <cellStyle name="Normal 5 7 6" xfId="3807" xr:uid="{00000000-0005-0000-0000-000037370000}"/>
    <cellStyle name="Normal 5 7 6 2" xfId="18033" xr:uid="{00000000-0005-0000-0000-000038370000}"/>
    <cellStyle name="Normal 5 7 6 3" xfId="10917" xr:uid="{00000000-0005-0000-0000-000039370000}"/>
    <cellStyle name="Normal 5 7 7" xfId="21585" xr:uid="{00000000-0005-0000-0000-00003A370000}"/>
    <cellStyle name="Normal 5 7 8" xfId="14475" xr:uid="{00000000-0005-0000-0000-00003B370000}"/>
    <cellStyle name="Normal 5 7 9" xfId="7359" xr:uid="{00000000-0005-0000-0000-00003C370000}"/>
    <cellStyle name="Normal 5 8" xfId="471" xr:uid="{00000000-0005-0000-0000-00003D370000}"/>
    <cellStyle name="Normal 5 8 2" xfId="2253" xr:uid="{00000000-0005-0000-0000-00003E370000}"/>
    <cellStyle name="Normal 5 8 2 2" xfId="5805" xr:uid="{00000000-0005-0000-0000-00003F370000}"/>
    <cellStyle name="Normal 5 8 2 2 2" xfId="20031" xr:uid="{00000000-0005-0000-0000-000040370000}"/>
    <cellStyle name="Normal 5 8 2 2 3" xfId="12915" xr:uid="{00000000-0005-0000-0000-000041370000}"/>
    <cellStyle name="Normal 5 8 2 3" xfId="23583" xr:uid="{00000000-0005-0000-0000-000042370000}"/>
    <cellStyle name="Normal 5 8 2 4" xfId="16479" xr:uid="{00000000-0005-0000-0000-000043370000}"/>
    <cellStyle name="Normal 5 8 2 5" xfId="9363" xr:uid="{00000000-0005-0000-0000-000044370000}"/>
    <cellStyle name="Normal 5 8 3" xfId="1365" xr:uid="{00000000-0005-0000-0000-000045370000}"/>
    <cellStyle name="Normal 5 8 3 2" xfId="4917" xr:uid="{00000000-0005-0000-0000-000046370000}"/>
    <cellStyle name="Normal 5 8 3 2 2" xfId="19143" xr:uid="{00000000-0005-0000-0000-000047370000}"/>
    <cellStyle name="Normal 5 8 3 2 3" xfId="12027" xr:uid="{00000000-0005-0000-0000-000048370000}"/>
    <cellStyle name="Normal 5 8 3 3" xfId="22695" xr:uid="{00000000-0005-0000-0000-000049370000}"/>
    <cellStyle name="Normal 5 8 3 4" xfId="15591" xr:uid="{00000000-0005-0000-0000-00004A370000}"/>
    <cellStyle name="Normal 5 8 3 5" xfId="8475" xr:uid="{00000000-0005-0000-0000-00004B370000}"/>
    <cellStyle name="Normal 5 8 4" xfId="3141" xr:uid="{00000000-0005-0000-0000-00004C370000}"/>
    <cellStyle name="Normal 5 8 4 2" xfId="6693" xr:uid="{00000000-0005-0000-0000-00004D370000}"/>
    <cellStyle name="Normal 5 8 4 2 2" xfId="20919" xr:uid="{00000000-0005-0000-0000-00004E370000}"/>
    <cellStyle name="Normal 5 8 4 2 3" xfId="13803" xr:uid="{00000000-0005-0000-0000-00004F370000}"/>
    <cellStyle name="Normal 5 8 4 3" xfId="24471" xr:uid="{00000000-0005-0000-0000-000050370000}"/>
    <cellStyle name="Normal 5 8 4 4" xfId="17367" xr:uid="{00000000-0005-0000-0000-000051370000}"/>
    <cellStyle name="Normal 5 8 4 5" xfId="10251" xr:uid="{00000000-0005-0000-0000-000052370000}"/>
    <cellStyle name="Normal 5 8 5" xfId="4029" xr:uid="{00000000-0005-0000-0000-000053370000}"/>
    <cellStyle name="Normal 5 8 5 2" xfId="18255" xr:uid="{00000000-0005-0000-0000-000054370000}"/>
    <cellStyle name="Normal 5 8 5 3" xfId="11139" xr:uid="{00000000-0005-0000-0000-000055370000}"/>
    <cellStyle name="Normal 5 8 6" xfId="21807" xr:uid="{00000000-0005-0000-0000-000056370000}"/>
    <cellStyle name="Normal 5 8 7" xfId="14697" xr:uid="{00000000-0005-0000-0000-000057370000}"/>
    <cellStyle name="Normal 5 8 8" xfId="7581" xr:uid="{00000000-0005-0000-0000-000058370000}"/>
    <cellStyle name="Normal 5 9" xfId="1809" xr:uid="{00000000-0005-0000-0000-000059370000}"/>
    <cellStyle name="Normal 5 9 2" xfId="5361" xr:uid="{00000000-0005-0000-0000-00005A370000}"/>
    <cellStyle name="Normal 5 9 2 2" xfId="19587" xr:uid="{00000000-0005-0000-0000-00005B370000}"/>
    <cellStyle name="Normal 5 9 2 3" xfId="12471" xr:uid="{00000000-0005-0000-0000-00005C370000}"/>
    <cellStyle name="Normal 5 9 3" xfId="23139" xr:uid="{00000000-0005-0000-0000-00005D370000}"/>
    <cellStyle name="Normal 5 9 4" xfId="16035" xr:uid="{00000000-0005-0000-0000-00005E370000}"/>
    <cellStyle name="Normal 5 9 5" xfId="8919" xr:uid="{00000000-0005-0000-0000-00005F370000}"/>
    <cellStyle name="Normal 6" xfId="30" xr:uid="{00000000-0005-0000-0000-000060370000}"/>
    <cellStyle name="Normal 6 10" xfId="925" xr:uid="{00000000-0005-0000-0000-000061370000}"/>
    <cellStyle name="Normal 6 10 2" xfId="4477" xr:uid="{00000000-0005-0000-0000-000062370000}"/>
    <cellStyle name="Normal 6 10 2 2" xfId="18703" xr:uid="{00000000-0005-0000-0000-000063370000}"/>
    <cellStyle name="Normal 6 10 2 3" xfId="11587" xr:uid="{00000000-0005-0000-0000-000064370000}"/>
    <cellStyle name="Normal 6 10 3" xfId="22255" xr:uid="{00000000-0005-0000-0000-000065370000}"/>
    <cellStyle name="Normal 6 10 4" xfId="15151" xr:uid="{00000000-0005-0000-0000-000066370000}"/>
    <cellStyle name="Normal 6 10 5" xfId="8035" xr:uid="{00000000-0005-0000-0000-000067370000}"/>
    <cellStyle name="Normal 6 11" xfId="2701" xr:uid="{00000000-0005-0000-0000-000068370000}"/>
    <cellStyle name="Normal 6 11 2" xfId="6253" xr:uid="{00000000-0005-0000-0000-000069370000}"/>
    <cellStyle name="Normal 6 11 2 2" xfId="20479" xr:uid="{00000000-0005-0000-0000-00006A370000}"/>
    <cellStyle name="Normal 6 11 2 3" xfId="13363" xr:uid="{00000000-0005-0000-0000-00006B370000}"/>
    <cellStyle name="Normal 6 11 3" xfId="24031" xr:uid="{00000000-0005-0000-0000-00006C370000}"/>
    <cellStyle name="Normal 6 11 4" xfId="16927" xr:uid="{00000000-0005-0000-0000-00006D370000}"/>
    <cellStyle name="Normal 6 11 5" xfId="9811" xr:uid="{00000000-0005-0000-0000-00006E370000}"/>
    <cellStyle name="Normal 6 12" xfId="3589" xr:uid="{00000000-0005-0000-0000-00006F370000}"/>
    <cellStyle name="Normal 6 12 2" xfId="17815" xr:uid="{00000000-0005-0000-0000-000070370000}"/>
    <cellStyle name="Normal 6 12 3" xfId="10699" xr:uid="{00000000-0005-0000-0000-000071370000}"/>
    <cellStyle name="Normal 6 13" xfId="21367" xr:uid="{00000000-0005-0000-0000-000072370000}"/>
    <cellStyle name="Normal 6 14" xfId="14257" xr:uid="{00000000-0005-0000-0000-000073370000}"/>
    <cellStyle name="Normal 6 15" xfId="7141" xr:uid="{00000000-0005-0000-0000-000074370000}"/>
    <cellStyle name="Normal 6 2" xfId="31" xr:uid="{00000000-0005-0000-0000-000075370000}"/>
    <cellStyle name="Normal 6 2 10" xfId="2702" xr:uid="{00000000-0005-0000-0000-000076370000}"/>
    <cellStyle name="Normal 6 2 10 2" xfId="6254" xr:uid="{00000000-0005-0000-0000-000077370000}"/>
    <cellStyle name="Normal 6 2 10 2 2" xfId="20480" xr:uid="{00000000-0005-0000-0000-000078370000}"/>
    <cellStyle name="Normal 6 2 10 2 3" xfId="13364" xr:uid="{00000000-0005-0000-0000-000079370000}"/>
    <cellStyle name="Normal 6 2 10 3" xfId="24032" xr:uid="{00000000-0005-0000-0000-00007A370000}"/>
    <cellStyle name="Normal 6 2 10 4" xfId="16928" xr:uid="{00000000-0005-0000-0000-00007B370000}"/>
    <cellStyle name="Normal 6 2 10 5" xfId="9812" xr:uid="{00000000-0005-0000-0000-00007C370000}"/>
    <cellStyle name="Normal 6 2 11" xfId="3590" xr:uid="{00000000-0005-0000-0000-00007D370000}"/>
    <cellStyle name="Normal 6 2 11 2" xfId="17816" xr:uid="{00000000-0005-0000-0000-00007E370000}"/>
    <cellStyle name="Normal 6 2 11 3" xfId="10700" xr:uid="{00000000-0005-0000-0000-00007F370000}"/>
    <cellStyle name="Normal 6 2 12" xfId="21368" xr:uid="{00000000-0005-0000-0000-000080370000}"/>
    <cellStyle name="Normal 6 2 13" xfId="14258" xr:uid="{00000000-0005-0000-0000-000081370000}"/>
    <cellStyle name="Normal 6 2 14" xfId="7142" xr:uid="{00000000-0005-0000-0000-000082370000}"/>
    <cellStyle name="Normal 6 2 2" xfId="32" xr:uid="{00000000-0005-0000-0000-000083370000}"/>
    <cellStyle name="Normal 6 2 2 10" xfId="3591" xr:uid="{00000000-0005-0000-0000-000084370000}"/>
    <cellStyle name="Normal 6 2 2 10 2" xfId="17817" xr:uid="{00000000-0005-0000-0000-000085370000}"/>
    <cellStyle name="Normal 6 2 2 10 3" xfId="10701" xr:uid="{00000000-0005-0000-0000-000086370000}"/>
    <cellStyle name="Normal 6 2 2 11" xfId="21369" xr:uid="{00000000-0005-0000-0000-000087370000}"/>
    <cellStyle name="Normal 6 2 2 12" xfId="14259" xr:uid="{00000000-0005-0000-0000-000088370000}"/>
    <cellStyle name="Normal 6 2 2 13" xfId="7143" xr:uid="{00000000-0005-0000-0000-000089370000}"/>
    <cellStyle name="Normal 6 2 2 2" xfId="69" xr:uid="{00000000-0005-0000-0000-00008A370000}"/>
    <cellStyle name="Normal 6 2 2 2 10" xfId="14296" xr:uid="{00000000-0005-0000-0000-00008B370000}"/>
    <cellStyle name="Normal 6 2 2 2 11" xfId="7180" xr:uid="{00000000-0005-0000-0000-00008C370000}"/>
    <cellStyle name="Normal 6 2 2 2 2" xfId="181" xr:uid="{00000000-0005-0000-0000-00008D370000}"/>
    <cellStyle name="Normal 6 2 2 2 2 10" xfId="7291" xr:uid="{00000000-0005-0000-0000-00008E370000}"/>
    <cellStyle name="Normal 6 2 2 2 2 2" xfId="403" xr:uid="{00000000-0005-0000-0000-00008F370000}"/>
    <cellStyle name="Normal 6 2 2 2 2 2 2" xfId="847" xr:uid="{00000000-0005-0000-0000-000090370000}"/>
    <cellStyle name="Normal 6 2 2 2 2 2 2 2" xfId="2629" xr:uid="{00000000-0005-0000-0000-000091370000}"/>
    <cellStyle name="Normal 6 2 2 2 2 2 2 2 2" xfId="6181" xr:uid="{00000000-0005-0000-0000-000092370000}"/>
    <cellStyle name="Normal 6 2 2 2 2 2 2 2 2 2" xfId="20407" xr:uid="{00000000-0005-0000-0000-000093370000}"/>
    <cellStyle name="Normal 6 2 2 2 2 2 2 2 2 3" xfId="13291" xr:uid="{00000000-0005-0000-0000-000094370000}"/>
    <cellStyle name="Normal 6 2 2 2 2 2 2 2 3" xfId="23959" xr:uid="{00000000-0005-0000-0000-000095370000}"/>
    <cellStyle name="Normal 6 2 2 2 2 2 2 2 4" xfId="16855" xr:uid="{00000000-0005-0000-0000-000096370000}"/>
    <cellStyle name="Normal 6 2 2 2 2 2 2 2 5" xfId="9739" xr:uid="{00000000-0005-0000-0000-000097370000}"/>
    <cellStyle name="Normal 6 2 2 2 2 2 2 3" xfId="1741" xr:uid="{00000000-0005-0000-0000-000098370000}"/>
    <cellStyle name="Normal 6 2 2 2 2 2 2 3 2" xfId="5293" xr:uid="{00000000-0005-0000-0000-000099370000}"/>
    <cellStyle name="Normal 6 2 2 2 2 2 2 3 2 2" xfId="19519" xr:uid="{00000000-0005-0000-0000-00009A370000}"/>
    <cellStyle name="Normal 6 2 2 2 2 2 2 3 2 3" xfId="12403" xr:uid="{00000000-0005-0000-0000-00009B370000}"/>
    <cellStyle name="Normal 6 2 2 2 2 2 2 3 3" xfId="23071" xr:uid="{00000000-0005-0000-0000-00009C370000}"/>
    <cellStyle name="Normal 6 2 2 2 2 2 2 3 4" xfId="15967" xr:uid="{00000000-0005-0000-0000-00009D370000}"/>
    <cellStyle name="Normal 6 2 2 2 2 2 2 3 5" xfId="8851" xr:uid="{00000000-0005-0000-0000-00009E370000}"/>
    <cellStyle name="Normal 6 2 2 2 2 2 2 4" xfId="3517" xr:uid="{00000000-0005-0000-0000-00009F370000}"/>
    <cellStyle name="Normal 6 2 2 2 2 2 2 4 2" xfId="7069" xr:uid="{00000000-0005-0000-0000-0000A0370000}"/>
    <cellStyle name="Normal 6 2 2 2 2 2 2 4 2 2" xfId="21295" xr:uid="{00000000-0005-0000-0000-0000A1370000}"/>
    <cellStyle name="Normal 6 2 2 2 2 2 2 4 2 3" xfId="14179" xr:uid="{00000000-0005-0000-0000-0000A2370000}"/>
    <cellStyle name="Normal 6 2 2 2 2 2 2 4 3" xfId="24847" xr:uid="{00000000-0005-0000-0000-0000A3370000}"/>
    <cellStyle name="Normal 6 2 2 2 2 2 2 4 4" xfId="17743" xr:uid="{00000000-0005-0000-0000-0000A4370000}"/>
    <cellStyle name="Normal 6 2 2 2 2 2 2 4 5" xfId="10627" xr:uid="{00000000-0005-0000-0000-0000A5370000}"/>
    <cellStyle name="Normal 6 2 2 2 2 2 2 5" xfId="4405" xr:uid="{00000000-0005-0000-0000-0000A6370000}"/>
    <cellStyle name="Normal 6 2 2 2 2 2 2 5 2" xfId="18631" xr:uid="{00000000-0005-0000-0000-0000A7370000}"/>
    <cellStyle name="Normal 6 2 2 2 2 2 2 5 3" xfId="11515" xr:uid="{00000000-0005-0000-0000-0000A8370000}"/>
    <cellStyle name="Normal 6 2 2 2 2 2 2 6" xfId="22183" xr:uid="{00000000-0005-0000-0000-0000A9370000}"/>
    <cellStyle name="Normal 6 2 2 2 2 2 2 7" xfId="15073" xr:uid="{00000000-0005-0000-0000-0000AA370000}"/>
    <cellStyle name="Normal 6 2 2 2 2 2 2 8" xfId="7957" xr:uid="{00000000-0005-0000-0000-0000AB370000}"/>
    <cellStyle name="Normal 6 2 2 2 2 2 3" xfId="2185" xr:uid="{00000000-0005-0000-0000-0000AC370000}"/>
    <cellStyle name="Normal 6 2 2 2 2 2 3 2" xfId="5737" xr:uid="{00000000-0005-0000-0000-0000AD370000}"/>
    <cellStyle name="Normal 6 2 2 2 2 2 3 2 2" xfId="19963" xr:uid="{00000000-0005-0000-0000-0000AE370000}"/>
    <cellStyle name="Normal 6 2 2 2 2 2 3 2 3" xfId="12847" xr:uid="{00000000-0005-0000-0000-0000AF370000}"/>
    <cellStyle name="Normal 6 2 2 2 2 2 3 3" xfId="23515" xr:uid="{00000000-0005-0000-0000-0000B0370000}"/>
    <cellStyle name="Normal 6 2 2 2 2 2 3 4" xfId="16411" xr:uid="{00000000-0005-0000-0000-0000B1370000}"/>
    <cellStyle name="Normal 6 2 2 2 2 2 3 5" xfId="9295" xr:uid="{00000000-0005-0000-0000-0000B2370000}"/>
    <cellStyle name="Normal 6 2 2 2 2 2 4" xfId="1297" xr:uid="{00000000-0005-0000-0000-0000B3370000}"/>
    <cellStyle name="Normal 6 2 2 2 2 2 4 2" xfId="4849" xr:uid="{00000000-0005-0000-0000-0000B4370000}"/>
    <cellStyle name="Normal 6 2 2 2 2 2 4 2 2" xfId="19075" xr:uid="{00000000-0005-0000-0000-0000B5370000}"/>
    <cellStyle name="Normal 6 2 2 2 2 2 4 2 3" xfId="11959" xr:uid="{00000000-0005-0000-0000-0000B6370000}"/>
    <cellStyle name="Normal 6 2 2 2 2 2 4 3" xfId="22627" xr:uid="{00000000-0005-0000-0000-0000B7370000}"/>
    <cellStyle name="Normal 6 2 2 2 2 2 4 4" xfId="15523" xr:uid="{00000000-0005-0000-0000-0000B8370000}"/>
    <cellStyle name="Normal 6 2 2 2 2 2 4 5" xfId="8407" xr:uid="{00000000-0005-0000-0000-0000B9370000}"/>
    <cellStyle name="Normal 6 2 2 2 2 2 5" xfId="3073" xr:uid="{00000000-0005-0000-0000-0000BA370000}"/>
    <cellStyle name="Normal 6 2 2 2 2 2 5 2" xfId="6625" xr:uid="{00000000-0005-0000-0000-0000BB370000}"/>
    <cellStyle name="Normal 6 2 2 2 2 2 5 2 2" xfId="20851" xr:uid="{00000000-0005-0000-0000-0000BC370000}"/>
    <cellStyle name="Normal 6 2 2 2 2 2 5 2 3" xfId="13735" xr:uid="{00000000-0005-0000-0000-0000BD370000}"/>
    <cellStyle name="Normal 6 2 2 2 2 2 5 3" xfId="24403" xr:uid="{00000000-0005-0000-0000-0000BE370000}"/>
    <cellStyle name="Normal 6 2 2 2 2 2 5 4" xfId="17299" xr:uid="{00000000-0005-0000-0000-0000BF370000}"/>
    <cellStyle name="Normal 6 2 2 2 2 2 5 5" xfId="10183" xr:uid="{00000000-0005-0000-0000-0000C0370000}"/>
    <cellStyle name="Normal 6 2 2 2 2 2 6" xfId="3961" xr:uid="{00000000-0005-0000-0000-0000C1370000}"/>
    <cellStyle name="Normal 6 2 2 2 2 2 6 2" xfId="18187" xr:uid="{00000000-0005-0000-0000-0000C2370000}"/>
    <cellStyle name="Normal 6 2 2 2 2 2 6 3" xfId="11071" xr:uid="{00000000-0005-0000-0000-0000C3370000}"/>
    <cellStyle name="Normal 6 2 2 2 2 2 7" xfId="21739" xr:uid="{00000000-0005-0000-0000-0000C4370000}"/>
    <cellStyle name="Normal 6 2 2 2 2 2 8" xfId="14629" xr:uid="{00000000-0005-0000-0000-0000C5370000}"/>
    <cellStyle name="Normal 6 2 2 2 2 2 9" xfId="7513" xr:uid="{00000000-0005-0000-0000-0000C6370000}"/>
    <cellStyle name="Normal 6 2 2 2 2 3" xfId="625" xr:uid="{00000000-0005-0000-0000-0000C7370000}"/>
    <cellStyle name="Normal 6 2 2 2 2 3 2" xfId="2407" xr:uid="{00000000-0005-0000-0000-0000C8370000}"/>
    <cellStyle name="Normal 6 2 2 2 2 3 2 2" xfId="5959" xr:uid="{00000000-0005-0000-0000-0000C9370000}"/>
    <cellStyle name="Normal 6 2 2 2 2 3 2 2 2" xfId="20185" xr:uid="{00000000-0005-0000-0000-0000CA370000}"/>
    <cellStyle name="Normal 6 2 2 2 2 3 2 2 3" xfId="13069" xr:uid="{00000000-0005-0000-0000-0000CB370000}"/>
    <cellStyle name="Normal 6 2 2 2 2 3 2 3" xfId="23737" xr:uid="{00000000-0005-0000-0000-0000CC370000}"/>
    <cellStyle name="Normal 6 2 2 2 2 3 2 4" xfId="16633" xr:uid="{00000000-0005-0000-0000-0000CD370000}"/>
    <cellStyle name="Normal 6 2 2 2 2 3 2 5" xfId="9517" xr:uid="{00000000-0005-0000-0000-0000CE370000}"/>
    <cellStyle name="Normal 6 2 2 2 2 3 3" xfId="1519" xr:uid="{00000000-0005-0000-0000-0000CF370000}"/>
    <cellStyle name="Normal 6 2 2 2 2 3 3 2" xfId="5071" xr:uid="{00000000-0005-0000-0000-0000D0370000}"/>
    <cellStyle name="Normal 6 2 2 2 2 3 3 2 2" xfId="19297" xr:uid="{00000000-0005-0000-0000-0000D1370000}"/>
    <cellStyle name="Normal 6 2 2 2 2 3 3 2 3" xfId="12181" xr:uid="{00000000-0005-0000-0000-0000D2370000}"/>
    <cellStyle name="Normal 6 2 2 2 2 3 3 3" xfId="22849" xr:uid="{00000000-0005-0000-0000-0000D3370000}"/>
    <cellStyle name="Normal 6 2 2 2 2 3 3 4" xfId="15745" xr:uid="{00000000-0005-0000-0000-0000D4370000}"/>
    <cellStyle name="Normal 6 2 2 2 2 3 3 5" xfId="8629" xr:uid="{00000000-0005-0000-0000-0000D5370000}"/>
    <cellStyle name="Normal 6 2 2 2 2 3 4" xfId="3295" xr:uid="{00000000-0005-0000-0000-0000D6370000}"/>
    <cellStyle name="Normal 6 2 2 2 2 3 4 2" xfId="6847" xr:uid="{00000000-0005-0000-0000-0000D7370000}"/>
    <cellStyle name="Normal 6 2 2 2 2 3 4 2 2" xfId="21073" xr:uid="{00000000-0005-0000-0000-0000D8370000}"/>
    <cellStyle name="Normal 6 2 2 2 2 3 4 2 3" xfId="13957" xr:uid="{00000000-0005-0000-0000-0000D9370000}"/>
    <cellStyle name="Normal 6 2 2 2 2 3 4 3" xfId="24625" xr:uid="{00000000-0005-0000-0000-0000DA370000}"/>
    <cellStyle name="Normal 6 2 2 2 2 3 4 4" xfId="17521" xr:uid="{00000000-0005-0000-0000-0000DB370000}"/>
    <cellStyle name="Normal 6 2 2 2 2 3 4 5" xfId="10405" xr:uid="{00000000-0005-0000-0000-0000DC370000}"/>
    <cellStyle name="Normal 6 2 2 2 2 3 5" xfId="4183" xr:uid="{00000000-0005-0000-0000-0000DD370000}"/>
    <cellStyle name="Normal 6 2 2 2 2 3 5 2" xfId="18409" xr:uid="{00000000-0005-0000-0000-0000DE370000}"/>
    <cellStyle name="Normal 6 2 2 2 2 3 5 3" xfId="11293" xr:uid="{00000000-0005-0000-0000-0000DF370000}"/>
    <cellStyle name="Normal 6 2 2 2 2 3 6" xfId="21961" xr:uid="{00000000-0005-0000-0000-0000E0370000}"/>
    <cellStyle name="Normal 6 2 2 2 2 3 7" xfId="14851" xr:uid="{00000000-0005-0000-0000-0000E1370000}"/>
    <cellStyle name="Normal 6 2 2 2 2 3 8" xfId="7735" xr:uid="{00000000-0005-0000-0000-0000E2370000}"/>
    <cellStyle name="Normal 6 2 2 2 2 4" xfId="1963" xr:uid="{00000000-0005-0000-0000-0000E3370000}"/>
    <cellStyle name="Normal 6 2 2 2 2 4 2" xfId="5515" xr:uid="{00000000-0005-0000-0000-0000E4370000}"/>
    <cellStyle name="Normal 6 2 2 2 2 4 2 2" xfId="19741" xr:uid="{00000000-0005-0000-0000-0000E5370000}"/>
    <cellStyle name="Normal 6 2 2 2 2 4 2 3" xfId="12625" xr:uid="{00000000-0005-0000-0000-0000E6370000}"/>
    <cellStyle name="Normal 6 2 2 2 2 4 3" xfId="23293" xr:uid="{00000000-0005-0000-0000-0000E7370000}"/>
    <cellStyle name="Normal 6 2 2 2 2 4 4" xfId="16189" xr:uid="{00000000-0005-0000-0000-0000E8370000}"/>
    <cellStyle name="Normal 6 2 2 2 2 4 5" xfId="9073" xr:uid="{00000000-0005-0000-0000-0000E9370000}"/>
    <cellStyle name="Normal 6 2 2 2 2 5" xfId="1075" xr:uid="{00000000-0005-0000-0000-0000EA370000}"/>
    <cellStyle name="Normal 6 2 2 2 2 5 2" xfId="4627" xr:uid="{00000000-0005-0000-0000-0000EB370000}"/>
    <cellStyle name="Normal 6 2 2 2 2 5 2 2" xfId="18853" xr:uid="{00000000-0005-0000-0000-0000EC370000}"/>
    <cellStyle name="Normal 6 2 2 2 2 5 2 3" xfId="11737" xr:uid="{00000000-0005-0000-0000-0000ED370000}"/>
    <cellStyle name="Normal 6 2 2 2 2 5 3" xfId="22405" xr:uid="{00000000-0005-0000-0000-0000EE370000}"/>
    <cellStyle name="Normal 6 2 2 2 2 5 4" xfId="15301" xr:uid="{00000000-0005-0000-0000-0000EF370000}"/>
    <cellStyle name="Normal 6 2 2 2 2 5 5" xfId="8185" xr:uid="{00000000-0005-0000-0000-0000F0370000}"/>
    <cellStyle name="Normal 6 2 2 2 2 6" xfId="2851" xr:uid="{00000000-0005-0000-0000-0000F1370000}"/>
    <cellStyle name="Normal 6 2 2 2 2 6 2" xfId="6403" xr:uid="{00000000-0005-0000-0000-0000F2370000}"/>
    <cellStyle name="Normal 6 2 2 2 2 6 2 2" xfId="20629" xr:uid="{00000000-0005-0000-0000-0000F3370000}"/>
    <cellStyle name="Normal 6 2 2 2 2 6 2 3" xfId="13513" xr:uid="{00000000-0005-0000-0000-0000F4370000}"/>
    <cellStyle name="Normal 6 2 2 2 2 6 3" xfId="24181" xr:uid="{00000000-0005-0000-0000-0000F5370000}"/>
    <cellStyle name="Normal 6 2 2 2 2 6 4" xfId="17077" xr:uid="{00000000-0005-0000-0000-0000F6370000}"/>
    <cellStyle name="Normal 6 2 2 2 2 6 5" xfId="9961" xr:uid="{00000000-0005-0000-0000-0000F7370000}"/>
    <cellStyle name="Normal 6 2 2 2 2 7" xfId="3739" xr:uid="{00000000-0005-0000-0000-0000F8370000}"/>
    <cellStyle name="Normal 6 2 2 2 2 7 2" xfId="17965" xr:uid="{00000000-0005-0000-0000-0000F9370000}"/>
    <cellStyle name="Normal 6 2 2 2 2 7 3" xfId="10849" xr:uid="{00000000-0005-0000-0000-0000FA370000}"/>
    <cellStyle name="Normal 6 2 2 2 2 8" xfId="21517" xr:uid="{00000000-0005-0000-0000-0000FB370000}"/>
    <cellStyle name="Normal 6 2 2 2 2 9" xfId="14407" xr:uid="{00000000-0005-0000-0000-0000FC370000}"/>
    <cellStyle name="Normal 6 2 2 2 3" xfId="292" xr:uid="{00000000-0005-0000-0000-0000FD370000}"/>
    <cellStyle name="Normal 6 2 2 2 3 2" xfId="736" xr:uid="{00000000-0005-0000-0000-0000FE370000}"/>
    <cellStyle name="Normal 6 2 2 2 3 2 2" xfId="2518" xr:uid="{00000000-0005-0000-0000-0000FF370000}"/>
    <cellStyle name="Normal 6 2 2 2 3 2 2 2" xfId="6070" xr:uid="{00000000-0005-0000-0000-000000380000}"/>
    <cellStyle name="Normal 6 2 2 2 3 2 2 2 2" xfId="20296" xr:uid="{00000000-0005-0000-0000-000001380000}"/>
    <cellStyle name="Normal 6 2 2 2 3 2 2 2 3" xfId="13180" xr:uid="{00000000-0005-0000-0000-000002380000}"/>
    <cellStyle name="Normal 6 2 2 2 3 2 2 3" xfId="23848" xr:uid="{00000000-0005-0000-0000-000003380000}"/>
    <cellStyle name="Normal 6 2 2 2 3 2 2 4" xfId="16744" xr:uid="{00000000-0005-0000-0000-000004380000}"/>
    <cellStyle name="Normal 6 2 2 2 3 2 2 5" xfId="9628" xr:uid="{00000000-0005-0000-0000-000005380000}"/>
    <cellStyle name="Normal 6 2 2 2 3 2 3" xfId="1630" xr:uid="{00000000-0005-0000-0000-000006380000}"/>
    <cellStyle name="Normal 6 2 2 2 3 2 3 2" xfId="5182" xr:uid="{00000000-0005-0000-0000-000007380000}"/>
    <cellStyle name="Normal 6 2 2 2 3 2 3 2 2" xfId="19408" xr:uid="{00000000-0005-0000-0000-000008380000}"/>
    <cellStyle name="Normal 6 2 2 2 3 2 3 2 3" xfId="12292" xr:uid="{00000000-0005-0000-0000-000009380000}"/>
    <cellStyle name="Normal 6 2 2 2 3 2 3 3" xfId="22960" xr:uid="{00000000-0005-0000-0000-00000A380000}"/>
    <cellStyle name="Normal 6 2 2 2 3 2 3 4" xfId="15856" xr:uid="{00000000-0005-0000-0000-00000B380000}"/>
    <cellStyle name="Normal 6 2 2 2 3 2 3 5" xfId="8740" xr:uid="{00000000-0005-0000-0000-00000C380000}"/>
    <cellStyle name="Normal 6 2 2 2 3 2 4" xfId="3406" xr:uid="{00000000-0005-0000-0000-00000D380000}"/>
    <cellStyle name="Normal 6 2 2 2 3 2 4 2" xfId="6958" xr:uid="{00000000-0005-0000-0000-00000E380000}"/>
    <cellStyle name="Normal 6 2 2 2 3 2 4 2 2" xfId="21184" xr:uid="{00000000-0005-0000-0000-00000F380000}"/>
    <cellStyle name="Normal 6 2 2 2 3 2 4 2 3" xfId="14068" xr:uid="{00000000-0005-0000-0000-000010380000}"/>
    <cellStyle name="Normal 6 2 2 2 3 2 4 3" xfId="24736" xr:uid="{00000000-0005-0000-0000-000011380000}"/>
    <cellStyle name="Normal 6 2 2 2 3 2 4 4" xfId="17632" xr:uid="{00000000-0005-0000-0000-000012380000}"/>
    <cellStyle name="Normal 6 2 2 2 3 2 4 5" xfId="10516" xr:uid="{00000000-0005-0000-0000-000013380000}"/>
    <cellStyle name="Normal 6 2 2 2 3 2 5" xfId="4294" xr:uid="{00000000-0005-0000-0000-000014380000}"/>
    <cellStyle name="Normal 6 2 2 2 3 2 5 2" xfId="18520" xr:uid="{00000000-0005-0000-0000-000015380000}"/>
    <cellStyle name="Normal 6 2 2 2 3 2 5 3" xfId="11404" xr:uid="{00000000-0005-0000-0000-000016380000}"/>
    <cellStyle name="Normal 6 2 2 2 3 2 6" xfId="22072" xr:uid="{00000000-0005-0000-0000-000017380000}"/>
    <cellStyle name="Normal 6 2 2 2 3 2 7" xfId="14962" xr:uid="{00000000-0005-0000-0000-000018380000}"/>
    <cellStyle name="Normal 6 2 2 2 3 2 8" xfId="7846" xr:uid="{00000000-0005-0000-0000-000019380000}"/>
    <cellStyle name="Normal 6 2 2 2 3 3" xfId="2074" xr:uid="{00000000-0005-0000-0000-00001A380000}"/>
    <cellStyle name="Normal 6 2 2 2 3 3 2" xfId="5626" xr:uid="{00000000-0005-0000-0000-00001B380000}"/>
    <cellStyle name="Normal 6 2 2 2 3 3 2 2" xfId="19852" xr:uid="{00000000-0005-0000-0000-00001C380000}"/>
    <cellStyle name="Normal 6 2 2 2 3 3 2 3" xfId="12736" xr:uid="{00000000-0005-0000-0000-00001D380000}"/>
    <cellStyle name="Normal 6 2 2 2 3 3 3" xfId="23404" xr:uid="{00000000-0005-0000-0000-00001E380000}"/>
    <cellStyle name="Normal 6 2 2 2 3 3 4" xfId="16300" xr:uid="{00000000-0005-0000-0000-00001F380000}"/>
    <cellStyle name="Normal 6 2 2 2 3 3 5" xfId="9184" xr:uid="{00000000-0005-0000-0000-000020380000}"/>
    <cellStyle name="Normal 6 2 2 2 3 4" xfId="1186" xr:uid="{00000000-0005-0000-0000-000021380000}"/>
    <cellStyle name="Normal 6 2 2 2 3 4 2" xfId="4738" xr:uid="{00000000-0005-0000-0000-000022380000}"/>
    <cellStyle name="Normal 6 2 2 2 3 4 2 2" xfId="18964" xr:uid="{00000000-0005-0000-0000-000023380000}"/>
    <cellStyle name="Normal 6 2 2 2 3 4 2 3" xfId="11848" xr:uid="{00000000-0005-0000-0000-000024380000}"/>
    <cellStyle name="Normal 6 2 2 2 3 4 3" xfId="22516" xr:uid="{00000000-0005-0000-0000-000025380000}"/>
    <cellStyle name="Normal 6 2 2 2 3 4 4" xfId="15412" xr:uid="{00000000-0005-0000-0000-000026380000}"/>
    <cellStyle name="Normal 6 2 2 2 3 4 5" xfId="8296" xr:uid="{00000000-0005-0000-0000-000027380000}"/>
    <cellStyle name="Normal 6 2 2 2 3 5" xfId="2962" xr:uid="{00000000-0005-0000-0000-000028380000}"/>
    <cellStyle name="Normal 6 2 2 2 3 5 2" xfId="6514" xr:uid="{00000000-0005-0000-0000-000029380000}"/>
    <cellStyle name="Normal 6 2 2 2 3 5 2 2" xfId="20740" xr:uid="{00000000-0005-0000-0000-00002A380000}"/>
    <cellStyle name="Normal 6 2 2 2 3 5 2 3" xfId="13624" xr:uid="{00000000-0005-0000-0000-00002B380000}"/>
    <cellStyle name="Normal 6 2 2 2 3 5 3" xfId="24292" xr:uid="{00000000-0005-0000-0000-00002C380000}"/>
    <cellStyle name="Normal 6 2 2 2 3 5 4" xfId="17188" xr:uid="{00000000-0005-0000-0000-00002D380000}"/>
    <cellStyle name="Normal 6 2 2 2 3 5 5" xfId="10072" xr:uid="{00000000-0005-0000-0000-00002E380000}"/>
    <cellStyle name="Normal 6 2 2 2 3 6" xfId="3850" xr:uid="{00000000-0005-0000-0000-00002F380000}"/>
    <cellStyle name="Normal 6 2 2 2 3 6 2" xfId="18076" xr:uid="{00000000-0005-0000-0000-000030380000}"/>
    <cellStyle name="Normal 6 2 2 2 3 6 3" xfId="10960" xr:uid="{00000000-0005-0000-0000-000031380000}"/>
    <cellStyle name="Normal 6 2 2 2 3 7" xfId="21628" xr:uid="{00000000-0005-0000-0000-000032380000}"/>
    <cellStyle name="Normal 6 2 2 2 3 8" xfId="14518" xr:uid="{00000000-0005-0000-0000-000033380000}"/>
    <cellStyle name="Normal 6 2 2 2 3 9" xfId="7402" xr:uid="{00000000-0005-0000-0000-000034380000}"/>
    <cellStyle name="Normal 6 2 2 2 4" xfId="514" xr:uid="{00000000-0005-0000-0000-000035380000}"/>
    <cellStyle name="Normal 6 2 2 2 4 2" xfId="2296" xr:uid="{00000000-0005-0000-0000-000036380000}"/>
    <cellStyle name="Normal 6 2 2 2 4 2 2" xfId="5848" xr:uid="{00000000-0005-0000-0000-000037380000}"/>
    <cellStyle name="Normal 6 2 2 2 4 2 2 2" xfId="20074" xr:uid="{00000000-0005-0000-0000-000038380000}"/>
    <cellStyle name="Normal 6 2 2 2 4 2 2 3" xfId="12958" xr:uid="{00000000-0005-0000-0000-000039380000}"/>
    <cellStyle name="Normal 6 2 2 2 4 2 3" xfId="23626" xr:uid="{00000000-0005-0000-0000-00003A380000}"/>
    <cellStyle name="Normal 6 2 2 2 4 2 4" xfId="16522" xr:uid="{00000000-0005-0000-0000-00003B380000}"/>
    <cellStyle name="Normal 6 2 2 2 4 2 5" xfId="9406" xr:uid="{00000000-0005-0000-0000-00003C380000}"/>
    <cellStyle name="Normal 6 2 2 2 4 3" xfId="1408" xr:uid="{00000000-0005-0000-0000-00003D380000}"/>
    <cellStyle name="Normal 6 2 2 2 4 3 2" xfId="4960" xr:uid="{00000000-0005-0000-0000-00003E380000}"/>
    <cellStyle name="Normal 6 2 2 2 4 3 2 2" xfId="19186" xr:uid="{00000000-0005-0000-0000-00003F380000}"/>
    <cellStyle name="Normal 6 2 2 2 4 3 2 3" xfId="12070" xr:uid="{00000000-0005-0000-0000-000040380000}"/>
    <cellStyle name="Normal 6 2 2 2 4 3 3" xfId="22738" xr:uid="{00000000-0005-0000-0000-000041380000}"/>
    <cellStyle name="Normal 6 2 2 2 4 3 4" xfId="15634" xr:uid="{00000000-0005-0000-0000-000042380000}"/>
    <cellStyle name="Normal 6 2 2 2 4 3 5" xfId="8518" xr:uid="{00000000-0005-0000-0000-000043380000}"/>
    <cellStyle name="Normal 6 2 2 2 4 4" xfId="3184" xr:uid="{00000000-0005-0000-0000-000044380000}"/>
    <cellStyle name="Normal 6 2 2 2 4 4 2" xfId="6736" xr:uid="{00000000-0005-0000-0000-000045380000}"/>
    <cellStyle name="Normal 6 2 2 2 4 4 2 2" xfId="20962" xr:uid="{00000000-0005-0000-0000-000046380000}"/>
    <cellStyle name="Normal 6 2 2 2 4 4 2 3" xfId="13846" xr:uid="{00000000-0005-0000-0000-000047380000}"/>
    <cellStyle name="Normal 6 2 2 2 4 4 3" xfId="24514" xr:uid="{00000000-0005-0000-0000-000048380000}"/>
    <cellStyle name="Normal 6 2 2 2 4 4 4" xfId="17410" xr:uid="{00000000-0005-0000-0000-000049380000}"/>
    <cellStyle name="Normal 6 2 2 2 4 4 5" xfId="10294" xr:uid="{00000000-0005-0000-0000-00004A380000}"/>
    <cellStyle name="Normal 6 2 2 2 4 5" xfId="4072" xr:uid="{00000000-0005-0000-0000-00004B380000}"/>
    <cellStyle name="Normal 6 2 2 2 4 5 2" xfId="18298" xr:uid="{00000000-0005-0000-0000-00004C380000}"/>
    <cellStyle name="Normal 6 2 2 2 4 5 3" xfId="11182" xr:uid="{00000000-0005-0000-0000-00004D380000}"/>
    <cellStyle name="Normal 6 2 2 2 4 6" xfId="21850" xr:uid="{00000000-0005-0000-0000-00004E380000}"/>
    <cellStyle name="Normal 6 2 2 2 4 7" xfId="14740" xr:uid="{00000000-0005-0000-0000-00004F380000}"/>
    <cellStyle name="Normal 6 2 2 2 4 8" xfId="7624" xr:uid="{00000000-0005-0000-0000-000050380000}"/>
    <cellStyle name="Normal 6 2 2 2 5" xfId="1852" xr:uid="{00000000-0005-0000-0000-000051380000}"/>
    <cellStyle name="Normal 6 2 2 2 5 2" xfId="5404" xr:uid="{00000000-0005-0000-0000-000052380000}"/>
    <cellStyle name="Normal 6 2 2 2 5 2 2" xfId="19630" xr:uid="{00000000-0005-0000-0000-000053380000}"/>
    <cellStyle name="Normal 6 2 2 2 5 2 3" xfId="12514" xr:uid="{00000000-0005-0000-0000-000054380000}"/>
    <cellStyle name="Normal 6 2 2 2 5 3" xfId="23182" xr:uid="{00000000-0005-0000-0000-000055380000}"/>
    <cellStyle name="Normal 6 2 2 2 5 4" xfId="16078" xr:uid="{00000000-0005-0000-0000-000056380000}"/>
    <cellStyle name="Normal 6 2 2 2 5 5" xfId="8962" xr:uid="{00000000-0005-0000-0000-000057380000}"/>
    <cellStyle name="Normal 6 2 2 2 6" xfId="964" xr:uid="{00000000-0005-0000-0000-000058380000}"/>
    <cellStyle name="Normal 6 2 2 2 6 2" xfId="4516" xr:uid="{00000000-0005-0000-0000-000059380000}"/>
    <cellStyle name="Normal 6 2 2 2 6 2 2" xfId="18742" xr:uid="{00000000-0005-0000-0000-00005A380000}"/>
    <cellStyle name="Normal 6 2 2 2 6 2 3" xfId="11626" xr:uid="{00000000-0005-0000-0000-00005B380000}"/>
    <cellStyle name="Normal 6 2 2 2 6 3" xfId="22294" xr:uid="{00000000-0005-0000-0000-00005C380000}"/>
    <cellStyle name="Normal 6 2 2 2 6 4" xfId="15190" xr:uid="{00000000-0005-0000-0000-00005D380000}"/>
    <cellStyle name="Normal 6 2 2 2 6 5" xfId="8074" xr:uid="{00000000-0005-0000-0000-00005E380000}"/>
    <cellStyle name="Normal 6 2 2 2 7" xfId="2740" xr:uid="{00000000-0005-0000-0000-00005F380000}"/>
    <cellStyle name="Normal 6 2 2 2 7 2" xfId="6292" xr:uid="{00000000-0005-0000-0000-000060380000}"/>
    <cellStyle name="Normal 6 2 2 2 7 2 2" xfId="20518" xr:uid="{00000000-0005-0000-0000-000061380000}"/>
    <cellStyle name="Normal 6 2 2 2 7 2 3" xfId="13402" xr:uid="{00000000-0005-0000-0000-000062380000}"/>
    <cellStyle name="Normal 6 2 2 2 7 3" xfId="24070" xr:uid="{00000000-0005-0000-0000-000063380000}"/>
    <cellStyle name="Normal 6 2 2 2 7 4" xfId="16966" xr:uid="{00000000-0005-0000-0000-000064380000}"/>
    <cellStyle name="Normal 6 2 2 2 7 5" xfId="9850" xr:uid="{00000000-0005-0000-0000-000065380000}"/>
    <cellStyle name="Normal 6 2 2 2 8" xfId="3628" xr:uid="{00000000-0005-0000-0000-000066380000}"/>
    <cellStyle name="Normal 6 2 2 2 8 2" xfId="17854" xr:uid="{00000000-0005-0000-0000-000067380000}"/>
    <cellStyle name="Normal 6 2 2 2 8 3" xfId="10738" xr:uid="{00000000-0005-0000-0000-000068380000}"/>
    <cellStyle name="Normal 6 2 2 2 9" xfId="21406" xr:uid="{00000000-0005-0000-0000-000069380000}"/>
    <cellStyle name="Normal 6 2 2 3" xfId="107" xr:uid="{00000000-0005-0000-0000-00006A380000}"/>
    <cellStyle name="Normal 6 2 2 3 10" xfId="14333" xr:uid="{00000000-0005-0000-0000-00006B380000}"/>
    <cellStyle name="Normal 6 2 2 3 11" xfId="7217" xr:uid="{00000000-0005-0000-0000-00006C380000}"/>
    <cellStyle name="Normal 6 2 2 3 2" xfId="218" xr:uid="{00000000-0005-0000-0000-00006D380000}"/>
    <cellStyle name="Normal 6 2 2 3 2 10" xfId="7328" xr:uid="{00000000-0005-0000-0000-00006E380000}"/>
    <cellStyle name="Normal 6 2 2 3 2 2" xfId="440" xr:uid="{00000000-0005-0000-0000-00006F380000}"/>
    <cellStyle name="Normal 6 2 2 3 2 2 2" xfId="884" xr:uid="{00000000-0005-0000-0000-000070380000}"/>
    <cellStyle name="Normal 6 2 2 3 2 2 2 2" xfId="2666" xr:uid="{00000000-0005-0000-0000-000071380000}"/>
    <cellStyle name="Normal 6 2 2 3 2 2 2 2 2" xfId="6218" xr:uid="{00000000-0005-0000-0000-000072380000}"/>
    <cellStyle name="Normal 6 2 2 3 2 2 2 2 2 2" xfId="20444" xr:uid="{00000000-0005-0000-0000-000073380000}"/>
    <cellStyle name="Normal 6 2 2 3 2 2 2 2 2 3" xfId="13328" xr:uid="{00000000-0005-0000-0000-000074380000}"/>
    <cellStyle name="Normal 6 2 2 3 2 2 2 2 3" xfId="23996" xr:uid="{00000000-0005-0000-0000-000075380000}"/>
    <cellStyle name="Normal 6 2 2 3 2 2 2 2 4" xfId="16892" xr:uid="{00000000-0005-0000-0000-000076380000}"/>
    <cellStyle name="Normal 6 2 2 3 2 2 2 2 5" xfId="9776" xr:uid="{00000000-0005-0000-0000-000077380000}"/>
    <cellStyle name="Normal 6 2 2 3 2 2 2 3" xfId="1778" xr:uid="{00000000-0005-0000-0000-000078380000}"/>
    <cellStyle name="Normal 6 2 2 3 2 2 2 3 2" xfId="5330" xr:uid="{00000000-0005-0000-0000-000079380000}"/>
    <cellStyle name="Normal 6 2 2 3 2 2 2 3 2 2" xfId="19556" xr:uid="{00000000-0005-0000-0000-00007A380000}"/>
    <cellStyle name="Normal 6 2 2 3 2 2 2 3 2 3" xfId="12440" xr:uid="{00000000-0005-0000-0000-00007B380000}"/>
    <cellStyle name="Normal 6 2 2 3 2 2 2 3 3" xfId="23108" xr:uid="{00000000-0005-0000-0000-00007C380000}"/>
    <cellStyle name="Normal 6 2 2 3 2 2 2 3 4" xfId="16004" xr:uid="{00000000-0005-0000-0000-00007D380000}"/>
    <cellStyle name="Normal 6 2 2 3 2 2 2 3 5" xfId="8888" xr:uid="{00000000-0005-0000-0000-00007E380000}"/>
    <cellStyle name="Normal 6 2 2 3 2 2 2 4" xfId="3554" xr:uid="{00000000-0005-0000-0000-00007F380000}"/>
    <cellStyle name="Normal 6 2 2 3 2 2 2 4 2" xfId="7106" xr:uid="{00000000-0005-0000-0000-000080380000}"/>
    <cellStyle name="Normal 6 2 2 3 2 2 2 4 2 2" xfId="21332" xr:uid="{00000000-0005-0000-0000-000081380000}"/>
    <cellStyle name="Normal 6 2 2 3 2 2 2 4 2 3" xfId="14216" xr:uid="{00000000-0005-0000-0000-000082380000}"/>
    <cellStyle name="Normal 6 2 2 3 2 2 2 4 3" xfId="24884" xr:uid="{00000000-0005-0000-0000-000083380000}"/>
    <cellStyle name="Normal 6 2 2 3 2 2 2 4 4" xfId="17780" xr:uid="{00000000-0005-0000-0000-000084380000}"/>
    <cellStyle name="Normal 6 2 2 3 2 2 2 4 5" xfId="10664" xr:uid="{00000000-0005-0000-0000-000085380000}"/>
    <cellStyle name="Normal 6 2 2 3 2 2 2 5" xfId="4442" xr:uid="{00000000-0005-0000-0000-000086380000}"/>
    <cellStyle name="Normal 6 2 2 3 2 2 2 5 2" xfId="18668" xr:uid="{00000000-0005-0000-0000-000087380000}"/>
    <cellStyle name="Normal 6 2 2 3 2 2 2 5 3" xfId="11552" xr:uid="{00000000-0005-0000-0000-000088380000}"/>
    <cellStyle name="Normal 6 2 2 3 2 2 2 6" xfId="22220" xr:uid="{00000000-0005-0000-0000-000089380000}"/>
    <cellStyle name="Normal 6 2 2 3 2 2 2 7" xfId="15110" xr:uid="{00000000-0005-0000-0000-00008A380000}"/>
    <cellStyle name="Normal 6 2 2 3 2 2 2 8" xfId="7994" xr:uid="{00000000-0005-0000-0000-00008B380000}"/>
    <cellStyle name="Normal 6 2 2 3 2 2 3" xfId="2222" xr:uid="{00000000-0005-0000-0000-00008C380000}"/>
    <cellStyle name="Normal 6 2 2 3 2 2 3 2" xfId="5774" xr:uid="{00000000-0005-0000-0000-00008D380000}"/>
    <cellStyle name="Normal 6 2 2 3 2 2 3 2 2" xfId="20000" xr:uid="{00000000-0005-0000-0000-00008E380000}"/>
    <cellStyle name="Normal 6 2 2 3 2 2 3 2 3" xfId="12884" xr:uid="{00000000-0005-0000-0000-00008F380000}"/>
    <cellStyle name="Normal 6 2 2 3 2 2 3 3" xfId="23552" xr:uid="{00000000-0005-0000-0000-000090380000}"/>
    <cellStyle name="Normal 6 2 2 3 2 2 3 4" xfId="16448" xr:uid="{00000000-0005-0000-0000-000091380000}"/>
    <cellStyle name="Normal 6 2 2 3 2 2 3 5" xfId="9332" xr:uid="{00000000-0005-0000-0000-000092380000}"/>
    <cellStyle name="Normal 6 2 2 3 2 2 4" xfId="1334" xr:uid="{00000000-0005-0000-0000-000093380000}"/>
    <cellStyle name="Normal 6 2 2 3 2 2 4 2" xfId="4886" xr:uid="{00000000-0005-0000-0000-000094380000}"/>
    <cellStyle name="Normal 6 2 2 3 2 2 4 2 2" xfId="19112" xr:uid="{00000000-0005-0000-0000-000095380000}"/>
    <cellStyle name="Normal 6 2 2 3 2 2 4 2 3" xfId="11996" xr:uid="{00000000-0005-0000-0000-000096380000}"/>
    <cellStyle name="Normal 6 2 2 3 2 2 4 3" xfId="22664" xr:uid="{00000000-0005-0000-0000-000097380000}"/>
    <cellStyle name="Normal 6 2 2 3 2 2 4 4" xfId="15560" xr:uid="{00000000-0005-0000-0000-000098380000}"/>
    <cellStyle name="Normal 6 2 2 3 2 2 4 5" xfId="8444" xr:uid="{00000000-0005-0000-0000-000099380000}"/>
    <cellStyle name="Normal 6 2 2 3 2 2 5" xfId="3110" xr:uid="{00000000-0005-0000-0000-00009A380000}"/>
    <cellStyle name="Normal 6 2 2 3 2 2 5 2" xfId="6662" xr:uid="{00000000-0005-0000-0000-00009B380000}"/>
    <cellStyle name="Normal 6 2 2 3 2 2 5 2 2" xfId="20888" xr:uid="{00000000-0005-0000-0000-00009C380000}"/>
    <cellStyle name="Normal 6 2 2 3 2 2 5 2 3" xfId="13772" xr:uid="{00000000-0005-0000-0000-00009D380000}"/>
    <cellStyle name="Normal 6 2 2 3 2 2 5 3" xfId="24440" xr:uid="{00000000-0005-0000-0000-00009E380000}"/>
    <cellStyle name="Normal 6 2 2 3 2 2 5 4" xfId="17336" xr:uid="{00000000-0005-0000-0000-00009F380000}"/>
    <cellStyle name="Normal 6 2 2 3 2 2 5 5" xfId="10220" xr:uid="{00000000-0005-0000-0000-0000A0380000}"/>
    <cellStyle name="Normal 6 2 2 3 2 2 6" xfId="3998" xr:uid="{00000000-0005-0000-0000-0000A1380000}"/>
    <cellStyle name="Normal 6 2 2 3 2 2 6 2" xfId="18224" xr:uid="{00000000-0005-0000-0000-0000A2380000}"/>
    <cellStyle name="Normal 6 2 2 3 2 2 6 3" xfId="11108" xr:uid="{00000000-0005-0000-0000-0000A3380000}"/>
    <cellStyle name="Normal 6 2 2 3 2 2 7" xfId="21776" xr:uid="{00000000-0005-0000-0000-0000A4380000}"/>
    <cellStyle name="Normal 6 2 2 3 2 2 8" xfId="14666" xr:uid="{00000000-0005-0000-0000-0000A5380000}"/>
    <cellStyle name="Normal 6 2 2 3 2 2 9" xfId="7550" xr:uid="{00000000-0005-0000-0000-0000A6380000}"/>
    <cellStyle name="Normal 6 2 2 3 2 3" xfId="662" xr:uid="{00000000-0005-0000-0000-0000A7380000}"/>
    <cellStyle name="Normal 6 2 2 3 2 3 2" xfId="2444" xr:uid="{00000000-0005-0000-0000-0000A8380000}"/>
    <cellStyle name="Normal 6 2 2 3 2 3 2 2" xfId="5996" xr:uid="{00000000-0005-0000-0000-0000A9380000}"/>
    <cellStyle name="Normal 6 2 2 3 2 3 2 2 2" xfId="20222" xr:uid="{00000000-0005-0000-0000-0000AA380000}"/>
    <cellStyle name="Normal 6 2 2 3 2 3 2 2 3" xfId="13106" xr:uid="{00000000-0005-0000-0000-0000AB380000}"/>
    <cellStyle name="Normal 6 2 2 3 2 3 2 3" xfId="23774" xr:uid="{00000000-0005-0000-0000-0000AC380000}"/>
    <cellStyle name="Normal 6 2 2 3 2 3 2 4" xfId="16670" xr:uid="{00000000-0005-0000-0000-0000AD380000}"/>
    <cellStyle name="Normal 6 2 2 3 2 3 2 5" xfId="9554" xr:uid="{00000000-0005-0000-0000-0000AE380000}"/>
    <cellStyle name="Normal 6 2 2 3 2 3 3" xfId="1556" xr:uid="{00000000-0005-0000-0000-0000AF380000}"/>
    <cellStyle name="Normal 6 2 2 3 2 3 3 2" xfId="5108" xr:uid="{00000000-0005-0000-0000-0000B0380000}"/>
    <cellStyle name="Normal 6 2 2 3 2 3 3 2 2" xfId="19334" xr:uid="{00000000-0005-0000-0000-0000B1380000}"/>
    <cellStyle name="Normal 6 2 2 3 2 3 3 2 3" xfId="12218" xr:uid="{00000000-0005-0000-0000-0000B2380000}"/>
    <cellStyle name="Normal 6 2 2 3 2 3 3 3" xfId="22886" xr:uid="{00000000-0005-0000-0000-0000B3380000}"/>
    <cellStyle name="Normal 6 2 2 3 2 3 3 4" xfId="15782" xr:uid="{00000000-0005-0000-0000-0000B4380000}"/>
    <cellStyle name="Normal 6 2 2 3 2 3 3 5" xfId="8666" xr:uid="{00000000-0005-0000-0000-0000B5380000}"/>
    <cellStyle name="Normal 6 2 2 3 2 3 4" xfId="3332" xr:uid="{00000000-0005-0000-0000-0000B6380000}"/>
    <cellStyle name="Normal 6 2 2 3 2 3 4 2" xfId="6884" xr:uid="{00000000-0005-0000-0000-0000B7380000}"/>
    <cellStyle name="Normal 6 2 2 3 2 3 4 2 2" xfId="21110" xr:uid="{00000000-0005-0000-0000-0000B8380000}"/>
    <cellStyle name="Normal 6 2 2 3 2 3 4 2 3" xfId="13994" xr:uid="{00000000-0005-0000-0000-0000B9380000}"/>
    <cellStyle name="Normal 6 2 2 3 2 3 4 3" xfId="24662" xr:uid="{00000000-0005-0000-0000-0000BA380000}"/>
    <cellStyle name="Normal 6 2 2 3 2 3 4 4" xfId="17558" xr:uid="{00000000-0005-0000-0000-0000BB380000}"/>
    <cellStyle name="Normal 6 2 2 3 2 3 4 5" xfId="10442" xr:uid="{00000000-0005-0000-0000-0000BC380000}"/>
    <cellStyle name="Normal 6 2 2 3 2 3 5" xfId="4220" xr:uid="{00000000-0005-0000-0000-0000BD380000}"/>
    <cellStyle name="Normal 6 2 2 3 2 3 5 2" xfId="18446" xr:uid="{00000000-0005-0000-0000-0000BE380000}"/>
    <cellStyle name="Normal 6 2 2 3 2 3 5 3" xfId="11330" xr:uid="{00000000-0005-0000-0000-0000BF380000}"/>
    <cellStyle name="Normal 6 2 2 3 2 3 6" xfId="21998" xr:uid="{00000000-0005-0000-0000-0000C0380000}"/>
    <cellStyle name="Normal 6 2 2 3 2 3 7" xfId="14888" xr:uid="{00000000-0005-0000-0000-0000C1380000}"/>
    <cellStyle name="Normal 6 2 2 3 2 3 8" xfId="7772" xr:uid="{00000000-0005-0000-0000-0000C2380000}"/>
    <cellStyle name="Normal 6 2 2 3 2 4" xfId="2000" xr:uid="{00000000-0005-0000-0000-0000C3380000}"/>
    <cellStyle name="Normal 6 2 2 3 2 4 2" xfId="5552" xr:uid="{00000000-0005-0000-0000-0000C4380000}"/>
    <cellStyle name="Normal 6 2 2 3 2 4 2 2" xfId="19778" xr:uid="{00000000-0005-0000-0000-0000C5380000}"/>
    <cellStyle name="Normal 6 2 2 3 2 4 2 3" xfId="12662" xr:uid="{00000000-0005-0000-0000-0000C6380000}"/>
    <cellStyle name="Normal 6 2 2 3 2 4 3" xfId="23330" xr:uid="{00000000-0005-0000-0000-0000C7380000}"/>
    <cellStyle name="Normal 6 2 2 3 2 4 4" xfId="16226" xr:uid="{00000000-0005-0000-0000-0000C8380000}"/>
    <cellStyle name="Normal 6 2 2 3 2 4 5" xfId="9110" xr:uid="{00000000-0005-0000-0000-0000C9380000}"/>
    <cellStyle name="Normal 6 2 2 3 2 5" xfId="1112" xr:uid="{00000000-0005-0000-0000-0000CA380000}"/>
    <cellStyle name="Normal 6 2 2 3 2 5 2" xfId="4664" xr:uid="{00000000-0005-0000-0000-0000CB380000}"/>
    <cellStyle name="Normal 6 2 2 3 2 5 2 2" xfId="18890" xr:uid="{00000000-0005-0000-0000-0000CC380000}"/>
    <cellStyle name="Normal 6 2 2 3 2 5 2 3" xfId="11774" xr:uid="{00000000-0005-0000-0000-0000CD380000}"/>
    <cellStyle name="Normal 6 2 2 3 2 5 3" xfId="22442" xr:uid="{00000000-0005-0000-0000-0000CE380000}"/>
    <cellStyle name="Normal 6 2 2 3 2 5 4" xfId="15338" xr:uid="{00000000-0005-0000-0000-0000CF380000}"/>
    <cellStyle name="Normal 6 2 2 3 2 5 5" xfId="8222" xr:uid="{00000000-0005-0000-0000-0000D0380000}"/>
    <cellStyle name="Normal 6 2 2 3 2 6" xfId="2888" xr:uid="{00000000-0005-0000-0000-0000D1380000}"/>
    <cellStyle name="Normal 6 2 2 3 2 6 2" xfId="6440" xr:uid="{00000000-0005-0000-0000-0000D2380000}"/>
    <cellStyle name="Normal 6 2 2 3 2 6 2 2" xfId="20666" xr:uid="{00000000-0005-0000-0000-0000D3380000}"/>
    <cellStyle name="Normal 6 2 2 3 2 6 2 3" xfId="13550" xr:uid="{00000000-0005-0000-0000-0000D4380000}"/>
    <cellStyle name="Normal 6 2 2 3 2 6 3" xfId="24218" xr:uid="{00000000-0005-0000-0000-0000D5380000}"/>
    <cellStyle name="Normal 6 2 2 3 2 6 4" xfId="17114" xr:uid="{00000000-0005-0000-0000-0000D6380000}"/>
    <cellStyle name="Normal 6 2 2 3 2 6 5" xfId="9998" xr:uid="{00000000-0005-0000-0000-0000D7380000}"/>
    <cellStyle name="Normal 6 2 2 3 2 7" xfId="3776" xr:uid="{00000000-0005-0000-0000-0000D8380000}"/>
    <cellStyle name="Normal 6 2 2 3 2 7 2" xfId="18002" xr:uid="{00000000-0005-0000-0000-0000D9380000}"/>
    <cellStyle name="Normal 6 2 2 3 2 7 3" xfId="10886" xr:uid="{00000000-0005-0000-0000-0000DA380000}"/>
    <cellStyle name="Normal 6 2 2 3 2 8" xfId="21554" xr:uid="{00000000-0005-0000-0000-0000DB380000}"/>
    <cellStyle name="Normal 6 2 2 3 2 9" xfId="14444" xr:uid="{00000000-0005-0000-0000-0000DC380000}"/>
    <cellStyle name="Normal 6 2 2 3 3" xfId="329" xr:uid="{00000000-0005-0000-0000-0000DD380000}"/>
    <cellStyle name="Normal 6 2 2 3 3 2" xfId="773" xr:uid="{00000000-0005-0000-0000-0000DE380000}"/>
    <cellStyle name="Normal 6 2 2 3 3 2 2" xfId="2555" xr:uid="{00000000-0005-0000-0000-0000DF380000}"/>
    <cellStyle name="Normal 6 2 2 3 3 2 2 2" xfId="6107" xr:uid="{00000000-0005-0000-0000-0000E0380000}"/>
    <cellStyle name="Normal 6 2 2 3 3 2 2 2 2" xfId="20333" xr:uid="{00000000-0005-0000-0000-0000E1380000}"/>
    <cellStyle name="Normal 6 2 2 3 3 2 2 2 3" xfId="13217" xr:uid="{00000000-0005-0000-0000-0000E2380000}"/>
    <cellStyle name="Normal 6 2 2 3 3 2 2 3" xfId="23885" xr:uid="{00000000-0005-0000-0000-0000E3380000}"/>
    <cellStyle name="Normal 6 2 2 3 3 2 2 4" xfId="16781" xr:uid="{00000000-0005-0000-0000-0000E4380000}"/>
    <cellStyle name="Normal 6 2 2 3 3 2 2 5" xfId="9665" xr:uid="{00000000-0005-0000-0000-0000E5380000}"/>
    <cellStyle name="Normal 6 2 2 3 3 2 3" xfId="1667" xr:uid="{00000000-0005-0000-0000-0000E6380000}"/>
    <cellStyle name="Normal 6 2 2 3 3 2 3 2" xfId="5219" xr:uid="{00000000-0005-0000-0000-0000E7380000}"/>
    <cellStyle name="Normal 6 2 2 3 3 2 3 2 2" xfId="19445" xr:uid="{00000000-0005-0000-0000-0000E8380000}"/>
    <cellStyle name="Normal 6 2 2 3 3 2 3 2 3" xfId="12329" xr:uid="{00000000-0005-0000-0000-0000E9380000}"/>
    <cellStyle name="Normal 6 2 2 3 3 2 3 3" xfId="22997" xr:uid="{00000000-0005-0000-0000-0000EA380000}"/>
    <cellStyle name="Normal 6 2 2 3 3 2 3 4" xfId="15893" xr:uid="{00000000-0005-0000-0000-0000EB380000}"/>
    <cellStyle name="Normal 6 2 2 3 3 2 3 5" xfId="8777" xr:uid="{00000000-0005-0000-0000-0000EC380000}"/>
    <cellStyle name="Normal 6 2 2 3 3 2 4" xfId="3443" xr:uid="{00000000-0005-0000-0000-0000ED380000}"/>
    <cellStyle name="Normal 6 2 2 3 3 2 4 2" xfId="6995" xr:uid="{00000000-0005-0000-0000-0000EE380000}"/>
    <cellStyle name="Normal 6 2 2 3 3 2 4 2 2" xfId="21221" xr:uid="{00000000-0005-0000-0000-0000EF380000}"/>
    <cellStyle name="Normal 6 2 2 3 3 2 4 2 3" xfId="14105" xr:uid="{00000000-0005-0000-0000-0000F0380000}"/>
    <cellStyle name="Normal 6 2 2 3 3 2 4 3" xfId="24773" xr:uid="{00000000-0005-0000-0000-0000F1380000}"/>
    <cellStyle name="Normal 6 2 2 3 3 2 4 4" xfId="17669" xr:uid="{00000000-0005-0000-0000-0000F2380000}"/>
    <cellStyle name="Normal 6 2 2 3 3 2 4 5" xfId="10553" xr:uid="{00000000-0005-0000-0000-0000F3380000}"/>
    <cellStyle name="Normal 6 2 2 3 3 2 5" xfId="4331" xr:uid="{00000000-0005-0000-0000-0000F4380000}"/>
    <cellStyle name="Normal 6 2 2 3 3 2 5 2" xfId="18557" xr:uid="{00000000-0005-0000-0000-0000F5380000}"/>
    <cellStyle name="Normal 6 2 2 3 3 2 5 3" xfId="11441" xr:uid="{00000000-0005-0000-0000-0000F6380000}"/>
    <cellStyle name="Normal 6 2 2 3 3 2 6" xfId="22109" xr:uid="{00000000-0005-0000-0000-0000F7380000}"/>
    <cellStyle name="Normal 6 2 2 3 3 2 7" xfId="14999" xr:uid="{00000000-0005-0000-0000-0000F8380000}"/>
    <cellStyle name="Normal 6 2 2 3 3 2 8" xfId="7883" xr:uid="{00000000-0005-0000-0000-0000F9380000}"/>
    <cellStyle name="Normal 6 2 2 3 3 3" xfId="2111" xr:uid="{00000000-0005-0000-0000-0000FA380000}"/>
    <cellStyle name="Normal 6 2 2 3 3 3 2" xfId="5663" xr:uid="{00000000-0005-0000-0000-0000FB380000}"/>
    <cellStyle name="Normal 6 2 2 3 3 3 2 2" xfId="19889" xr:uid="{00000000-0005-0000-0000-0000FC380000}"/>
    <cellStyle name="Normal 6 2 2 3 3 3 2 3" xfId="12773" xr:uid="{00000000-0005-0000-0000-0000FD380000}"/>
    <cellStyle name="Normal 6 2 2 3 3 3 3" xfId="23441" xr:uid="{00000000-0005-0000-0000-0000FE380000}"/>
    <cellStyle name="Normal 6 2 2 3 3 3 4" xfId="16337" xr:uid="{00000000-0005-0000-0000-0000FF380000}"/>
    <cellStyle name="Normal 6 2 2 3 3 3 5" xfId="9221" xr:uid="{00000000-0005-0000-0000-000000390000}"/>
    <cellStyle name="Normal 6 2 2 3 3 4" xfId="1223" xr:uid="{00000000-0005-0000-0000-000001390000}"/>
    <cellStyle name="Normal 6 2 2 3 3 4 2" xfId="4775" xr:uid="{00000000-0005-0000-0000-000002390000}"/>
    <cellStyle name="Normal 6 2 2 3 3 4 2 2" xfId="19001" xr:uid="{00000000-0005-0000-0000-000003390000}"/>
    <cellStyle name="Normal 6 2 2 3 3 4 2 3" xfId="11885" xr:uid="{00000000-0005-0000-0000-000004390000}"/>
    <cellStyle name="Normal 6 2 2 3 3 4 3" xfId="22553" xr:uid="{00000000-0005-0000-0000-000005390000}"/>
    <cellStyle name="Normal 6 2 2 3 3 4 4" xfId="15449" xr:uid="{00000000-0005-0000-0000-000006390000}"/>
    <cellStyle name="Normal 6 2 2 3 3 4 5" xfId="8333" xr:uid="{00000000-0005-0000-0000-000007390000}"/>
    <cellStyle name="Normal 6 2 2 3 3 5" xfId="2999" xr:uid="{00000000-0005-0000-0000-000008390000}"/>
    <cellStyle name="Normal 6 2 2 3 3 5 2" xfId="6551" xr:uid="{00000000-0005-0000-0000-000009390000}"/>
    <cellStyle name="Normal 6 2 2 3 3 5 2 2" xfId="20777" xr:uid="{00000000-0005-0000-0000-00000A390000}"/>
    <cellStyle name="Normal 6 2 2 3 3 5 2 3" xfId="13661" xr:uid="{00000000-0005-0000-0000-00000B390000}"/>
    <cellStyle name="Normal 6 2 2 3 3 5 3" xfId="24329" xr:uid="{00000000-0005-0000-0000-00000C390000}"/>
    <cellStyle name="Normal 6 2 2 3 3 5 4" xfId="17225" xr:uid="{00000000-0005-0000-0000-00000D390000}"/>
    <cellStyle name="Normal 6 2 2 3 3 5 5" xfId="10109" xr:uid="{00000000-0005-0000-0000-00000E390000}"/>
    <cellStyle name="Normal 6 2 2 3 3 6" xfId="3887" xr:uid="{00000000-0005-0000-0000-00000F390000}"/>
    <cellStyle name="Normal 6 2 2 3 3 6 2" xfId="18113" xr:uid="{00000000-0005-0000-0000-000010390000}"/>
    <cellStyle name="Normal 6 2 2 3 3 6 3" xfId="10997" xr:uid="{00000000-0005-0000-0000-000011390000}"/>
    <cellStyle name="Normal 6 2 2 3 3 7" xfId="21665" xr:uid="{00000000-0005-0000-0000-000012390000}"/>
    <cellStyle name="Normal 6 2 2 3 3 8" xfId="14555" xr:uid="{00000000-0005-0000-0000-000013390000}"/>
    <cellStyle name="Normal 6 2 2 3 3 9" xfId="7439" xr:uid="{00000000-0005-0000-0000-000014390000}"/>
    <cellStyle name="Normal 6 2 2 3 4" xfId="551" xr:uid="{00000000-0005-0000-0000-000015390000}"/>
    <cellStyle name="Normal 6 2 2 3 4 2" xfId="2333" xr:uid="{00000000-0005-0000-0000-000016390000}"/>
    <cellStyle name="Normal 6 2 2 3 4 2 2" xfId="5885" xr:uid="{00000000-0005-0000-0000-000017390000}"/>
    <cellStyle name="Normal 6 2 2 3 4 2 2 2" xfId="20111" xr:uid="{00000000-0005-0000-0000-000018390000}"/>
    <cellStyle name="Normal 6 2 2 3 4 2 2 3" xfId="12995" xr:uid="{00000000-0005-0000-0000-000019390000}"/>
    <cellStyle name="Normal 6 2 2 3 4 2 3" xfId="23663" xr:uid="{00000000-0005-0000-0000-00001A390000}"/>
    <cellStyle name="Normal 6 2 2 3 4 2 4" xfId="16559" xr:uid="{00000000-0005-0000-0000-00001B390000}"/>
    <cellStyle name="Normal 6 2 2 3 4 2 5" xfId="9443" xr:uid="{00000000-0005-0000-0000-00001C390000}"/>
    <cellStyle name="Normal 6 2 2 3 4 3" xfId="1445" xr:uid="{00000000-0005-0000-0000-00001D390000}"/>
    <cellStyle name="Normal 6 2 2 3 4 3 2" xfId="4997" xr:uid="{00000000-0005-0000-0000-00001E390000}"/>
    <cellStyle name="Normal 6 2 2 3 4 3 2 2" xfId="19223" xr:uid="{00000000-0005-0000-0000-00001F390000}"/>
    <cellStyle name="Normal 6 2 2 3 4 3 2 3" xfId="12107" xr:uid="{00000000-0005-0000-0000-000020390000}"/>
    <cellStyle name="Normal 6 2 2 3 4 3 3" xfId="22775" xr:uid="{00000000-0005-0000-0000-000021390000}"/>
    <cellStyle name="Normal 6 2 2 3 4 3 4" xfId="15671" xr:uid="{00000000-0005-0000-0000-000022390000}"/>
    <cellStyle name="Normal 6 2 2 3 4 3 5" xfId="8555" xr:uid="{00000000-0005-0000-0000-000023390000}"/>
    <cellStyle name="Normal 6 2 2 3 4 4" xfId="3221" xr:uid="{00000000-0005-0000-0000-000024390000}"/>
    <cellStyle name="Normal 6 2 2 3 4 4 2" xfId="6773" xr:uid="{00000000-0005-0000-0000-000025390000}"/>
    <cellStyle name="Normal 6 2 2 3 4 4 2 2" xfId="20999" xr:uid="{00000000-0005-0000-0000-000026390000}"/>
    <cellStyle name="Normal 6 2 2 3 4 4 2 3" xfId="13883" xr:uid="{00000000-0005-0000-0000-000027390000}"/>
    <cellStyle name="Normal 6 2 2 3 4 4 3" xfId="24551" xr:uid="{00000000-0005-0000-0000-000028390000}"/>
    <cellStyle name="Normal 6 2 2 3 4 4 4" xfId="17447" xr:uid="{00000000-0005-0000-0000-000029390000}"/>
    <cellStyle name="Normal 6 2 2 3 4 4 5" xfId="10331" xr:uid="{00000000-0005-0000-0000-00002A390000}"/>
    <cellStyle name="Normal 6 2 2 3 4 5" xfId="4109" xr:uid="{00000000-0005-0000-0000-00002B390000}"/>
    <cellStyle name="Normal 6 2 2 3 4 5 2" xfId="18335" xr:uid="{00000000-0005-0000-0000-00002C390000}"/>
    <cellStyle name="Normal 6 2 2 3 4 5 3" xfId="11219" xr:uid="{00000000-0005-0000-0000-00002D390000}"/>
    <cellStyle name="Normal 6 2 2 3 4 6" xfId="21887" xr:uid="{00000000-0005-0000-0000-00002E390000}"/>
    <cellStyle name="Normal 6 2 2 3 4 7" xfId="14777" xr:uid="{00000000-0005-0000-0000-00002F390000}"/>
    <cellStyle name="Normal 6 2 2 3 4 8" xfId="7661" xr:uid="{00000000-0005-0000-0000-000030390000}"/>
    <cellStyle name="Normal 6 2 2 3 5" xfId="1889" xr:uid="{00000000-0005-0000-0000-000031390000}"/>
    <cellStyle name="Normal 6 2 2 3 5 2" xfId="5441" xr:uid="{00000000-0005-0000-0000-000032390000}"/>
    <cellStyle name="Normal 6 2 2 3 5 2 2" xfId="19667" xr:uid="{00000000-0005-0000-0000-000033390000}"/>
    <cellStyle name="Normal 6 2 2 3 5 2 3" xfId="12551" xr:uid="{00000000-0005-0000-0000-000034390000}"/>
    <cellStyle name="Normal 6 2 2 3 5 3" xfId="23219" xr:uid="{00000000-0005-0000-0000-000035390000}"/>
    <cellStyle name="Normal 6 2 2 3 5 4" xfId="16115" xr:uid="{00000000-0005-0000-0000-000036390000}"/>
    <cellStyle name="Normal 6 2 2 3 5 5" xfId="8999" xr:uid="{00000000-0005-0000-0000-000037390000}"/>
    <cellStyle name="Normal 6 2 2 3 6" xfId="1001" xr:uid="{00000000-0005-0000-0000-000038390000}"/>
    <cellStyle name="Normal 6 2 2 3 6 2" xfId="4553" xr:uid="{00000000-0005-0000-0000-000039390000}"/>
    <cellStyle name="Normal 6 2 2 3 6 2 2" xfId="18779" xr:uid="{00000000-0005-0000-0000-00003A390000}"/>
    <cellStyle name="Normal 6 2 2 3 6 2 3" xfId="11663" xr:uid="{00000000-0005-0000-0000-00003B390000}"/>
    <cellStyle name="Normal 6 2 2 3 6 3" xfId="22331" xr:uid="{00000000-0005-0000-0000-00003C390000}"/>
    <cellStyle name="Normal 6 2 2 3 6 4" xfId="15227" xr:uid="{00000000-0005-0000-0000-00003D390000}"/>
    <cellStyle name="Normal 6 2 2 3 6 5" xfId="8111" xr:uid="{00000000-0005-0000-0000-00003E390000}"/>
    <cellStyle name="Normal 6 2 2 3 7" xfId="2777" xr:uid="{00000000-0005-0000-0000-00003F390000}"/>
    <cellStyle name="Normal 6 2 2 3 7 2" xfId="6329" xr:uid="{00000000-0005-0000-0000-000040390000}"/>
    <cellStyle name="Normal 6 2 2 3 7 2 2" xfId="20555" xr:uid="{00000000-0005-0000-0000-000041390000}"/>
    <cellStyle name="Normal 6 2 2 3 7 2 3" xfId="13439" xr:uid="{00000000-0005-0000-0000-000042390000}"/>
    <cellStyle name="Normal 6 2 2 3 7 3" xfId="24107" xr:uid="{00000000-0005-0000-0000-000043390000}"/>
    <cellStyle name="Normal 6 2 2 3 7 4" xfId="17003" xr:uid="{00000000-0005-0000-0000-000044390000}"/>
    <cellStyle name="Normal 6 2 2 3 7 5" xfId="9887" xr:uid="{00000000-0005-0000-0000-000045390000}"/>
    <cellStyle name="Normal 6 2 2 3 8" xfId="3665" xr:uid="{00000000-0005-0000-0000-000046390000}"/>
    <cellStyle name="Normal 6 2 2 3 8 2" xfId="17891" xr:uid="{00000000-0005-0000-0000-000047390000}"/>
    <cellStyle name="Normal 6 2 2 3 8 3" xfId="10775" xr:uid="{00000000-0005-0000-0000-000048390000}"/>
    <cellStyle name="Normal 6 2 2 3 9" xfId="21443" xr:uid="{00000000-0005-0000-0000-000049390000}"/>
    <cellStyle name="Normal 6 2 2 4" xfId="144" xr:uid="{00000000-0005-0000-0000-00004A390000}"/>
    <cellStyle name="Normal 6 2 2 4 10" xfId="7254" xr:uid="{00000000-0005-0000-0000-00004B390000}"/>
    <cellStyle name="Normal 6 2 2 4 2" xfId="366" xr:uid="{00000000-0005-0000-0000-00004C390000}"/>
    <cellStyle name="Normal 6 2 2 4 2 2" xfId="810" xr:uid="{00000000-0005-0000-0000-00004D390000}"/>
    <cellStyle name="Normal 6 2 2 4 2 2 2" xfId="2592" xr:uid="{00000000-0005-0000-0000-00004E390000}"/>
    <cellStyle name="Normal 6 2 2 4 2 2 2 2" xfId="6144" xr:uid="{00000000-0005-0000-0000-00004F390000}"/>
    <cellStyle name="Normal 6 2 2 4 2 2 2 2 2" xfId="20370" xr:uid="{00000000-0005-0000-0000-000050390000}"/>
    <cellStyle name="Normal 6 2 2 4 2 2 2 2 3" xfId="13254" xr:uid="{00000000-0005-0000-0000-000051390000}"/>
    <cellStyle name="Normal 6 2 2 4 2 2 2 3" xfId="23922" xr:uid="{00000000-0005-0000-0000-000052390000}"/>
    <cellStyle name="Normal 6 2 2 4 2 2 2 4" xfId="16818" xr:uid="{00000000-0005-0000-0000-000053390000}"/>
    <cellStyle name="Normal 6 2 2 4 2 2 2 5" xfId="9702" xr:uid="{00000000-0005-0000-0000-000054390000}"/>
    <cellStyle name="Normal 6 2 2 4 2 2 3" xfId="1704" xr:uid="{00000000-0005-0000-0000-000055390000}"/>
    <cellStyle name="Normal 6 2 2 4 2 2 3 2" xfId="5256" xr:uid="{00000000-0005-0000-0000-000056390000}"/>
    <cellStyle name="Normal 6 2 2 4 2 2 3 2 2" xfId="19482" xr:uid="{00000000-0005-0000-0000-000057390000}"/>
    <cellStyle name="Normal 6 2 2 4 2 2 3 2 3" xfId="12366" xr:uid="{00000000-0005-0000-0000-000058390000}"/>
    <cellStyle name="Normal 6 2 2 4 2 2 3 3" xfId="23034" xr:uid="{00000000-0005-0000-0000-000059390000}"/>
    <cellStyle name="Normal 6 2 2 4 2 2 3 4" xfId="15930" xr:uid="{00000000-0005-0000-0000-00005A390000}"/>
    <cellStyle name="Normal 6 2 2 4 2 2 3 5" xfId="8814" xr:uid="{00000000-0005-0000-0000-00005B390000}"/>
    <cellStyle name="Normal 6 2 2 4 2 2 4" xfId="3480" xr:uid="{00000000-0005-0000-0000-00005C390000}"/>
    <cellStyle name="Normal 6 2 2 4 2 2 4 2" xfId="7032" xr:uid="{00000000-0005-0000-0000-00005D390000}"/>
    <cellStyle name="Normal 6 2 2 4 2 2 4 2 2" xfId="21258" xr:uid="{00000000-0005-0000-0000-00005E390000}"/>
    <cellStyle name="Normal 6 2 2 4 2 2 4 2 3" xfId="14142" xr:uid="{00000000-0005-0000-0000-00005F390000}"/>
    <cellStyle name="Normal 6 2 2 4 2 2 4 3" xfId="24810" xr:uid="{00000000-0005-0000-0000-000060390000}"/>
    <cellStyle name="Normal 6 2 2 4 2 2 4 4" xfId="17706" xr:uid="{00000000-0005-0000-0000-000061390000}"/>
    <cellStyle name="Normal 6 2 2 4 2 2 4 5" xfId="10590" xr:uid="{00000000-0005-0000-0000-000062390000}"/>
    <cellStyle name="Normal 6 2 2 4 2 2 5" xfId="4368" xr:uid="{00000000-0005-0000-0000-000063390000}"/>
    <cellStyle name="Normal 6 2 2 4 2 2 5 2" xfId="18594" xr:uid="{00000000-0005-0000-0000-000064390000}"/>
    <cellStyle name="Normal 6 2 2 4 2 2 5 3" xfId="11478" xr:uid="{00000000-0005-0000-0000-000065390000}"/>
    <cellStyle name="Normal 6 2 2 4 2 2 6" xfId="22146" xr:uid="{00000000-0005-0000-0000-000066390000}"/>
    <cellStyle name="Normal 6 2 2 4 2 2 7" xfId="15036" xr:uid="{00000000-0005-0000-0000-000067390000}"/>
    <cellStyle name="Normal 6 2 2 4 2 2 8" xfId="7920" xr:uid="{00000000-0005-0000-0000-000068390000}"/>
    <cellStyle name="Normal 6 2 2 4 2 3" xfId="2148" xr:uid="{00000000-0005-0000-0000-000069390000}"/>
    <cellStyle name="Normal 6 2 2 4 2 3 2" xfId="5700" xr:uid="{00000000-0005-0000-0000-00006A390000}"/>
    <cellStyle name="Normal 6 2 2 4 2 3 2 2" xfId="19926" xr:uid="{00000000-0005-0000-0000-00006B390000}"/>
    <cellStyle name="Normal 6 2 2 4 2 3 2 3" xfId="12810" xr:uid="{00000000-0005-0000-0000-00006C390000}"/>
    <cellStyle name="Normal 6 2 2 4 2 3 3" xfId="23478" xr:uid="{00000000-0005-0000-0000-00006D390000}"/>
    <cellStyle name="Normal 6 2 2 4 2 3 4" xfId="16374" xr:uid="{00000000-0005-0000-0000-00006E390000}"/>
    <cellStyle name="Normal 6 2 2 4 2 3 5" xfId="9258" xr:uid="{00000000-0005-0000-0000-00006F390000}"/>
    <cellStyle name="Normal 6 2 2 4 2 4" xfId="1260" xr:uid="{00000000-0005-0000-0000-000070390000}"/>
    <cellStyle name="Normal 6 2 2 4 2 4 2" xfId="4812" xr:uid="{00000000-0005-0000-0000-000071390000}"/>
    <cellStyle name="Normal 6 2 2 4 2 4 2 2" xfId="19038" xr:uid="{00000000-0005-0000-0000-000072390000}"/>
    <cellStyle name="Normal 6 2 2 4 2 4 2 3" xfId="11922" xr:uid="{00000000-0005-0000-0000-000073390000}"/>
    <cellStyle name="Normal 6 2 2 4 2 4 3" xfId="22590" xr:uid="{00000000-0005-0000-0000-000074390000}"/>
    <cellStyle name="Normal 6 2 2 4 2 4 4" xfId="15486" xr:uid="{00000000-0005-0000-0000-000075390000}"/>
    <cellStyle name="Normal 6 2 2 4 2 4 5" xfId="8370" xr:uid="{00000000-0005-0000-0000-000076390000}"/>
    <cellStyle name="Normal 6 2 2 4 2 5" xfId="3036" xr:uid="{00000000-0005-0000-0000-000077390000}"/>
    <cellStyle name="Normal 6 2 2 4 2 5 2" xfId="6588" xr:uid="{00000000-0005-0000-0000-000078390000}"/>
    <cellStyle name="Normal 6 2 2 4 2 5 2 2" xfId="20814" xr:uid="{00000000-0005-0000-0000-000079390000}"/>
    <cellStyle name="Normal 6 2 2 4 2 5 2 3" xfId="13698" xr:uid="{00000000-0005-0000-0000-00007A390000}"/>
    <cellStyle name="Normal 6 2 2 4 2 5 3" xfId="24366" xr:uid="{00000000-0005-0000-0000-00007B390000}"/>
    <cellStyle name="Normal 6 2 2 4 2 5 4" xfId="17262" xr:uid="{00000000-0005-0000-0000-00007C390000}"/>
    <cellStyle name="Normal 6 2 2 4 2 5 5" xfId="10146" xr:uid="{00000000-0005-0000-0000-00007D390000}"/>
    <cellStyle name="Normal 6 2 2 4 2 6" xfId="3924" xr:uid="{00000000-0005-0000-0000-00007E390000}"/>
    <cellStyle name="Normal 6 2 2 4 2 6 2" xfId="18150" xr:uid="{00000000-0005-0000-0000-00007F390000}"/>
    <cellStyle name="Normal 6 2 2 4 2 6 3" xfId="11034" xr:uid="{00000000-0005-0000-0000-000080390000}"/>
    <cellStyle name="Normal 6 2 2 4 2 7" xfId="21702" xr:uid="{00000000-0005-0000-0000-000081390000}"/>
    <cellStyle name="Normal 6 2 2 4 2 8" xfId="14592" xr:uid="{00000000-0005-0000-0000-000082390000}"/>
    <cellStyle name="Normal 6 2 2 4 2 9" xfId="7476" xr:uid="{00000000-0005-0000-0000-000083390000}"/>
    <cellStyle name="Normal 6 2 2 4 3" xfId="588" xr:uid="{00000000-0005-0000-0000-000084390000}"/>
    <cellStyle name="Normal 6 2 2 4 3 2" xfId="2370" xr:uid="{00000000-0005-0000-0000-000085390000}"/>
    <cellStyle name="Normal 6 2 2 4 3 2 2" xfId="5922" xr:uid="{00000000-0005-0000-0000-000086390000}"/>
    <cellStyle name="Normal 6 2 2 4 3 2 2 2" xfId="20148" xr:uid="{00000000-0005-0000-0000-000087390000}"/>
    <cellStyle name="Normal 6 2 2 4 3 2 2 3" xfId="13032" xr:uid="{00000000-0005-0000-0000-000088390000}"/>
    <cellStyle name="Normal 6 2 2 4 3 2 3" xfId="23700" xr:uid="{00000000-0005-0000-0000-000089390000}"/>
    <cellStyle name="Normal 6 2 2 4 3 2 4" xfId="16596" xr:uid="{00000000-0005-0000-0000-00008A390000}"/>
    <cellStyle name="Normal 6 2 2 4 3 2 5" xfId="9480" xr:uid="{00000000-0005-0000-0000-00008B390000}"/>
    <cellStyle name="Normal 6 2 2 4 3 3" xfId="1482" xr:uid="{00000000-0005-0000-0000-00008C390000}"/>
    <cellStyle name="Normal 6 2 2 4 3 3 2" xfId="5034" xr:uid="{00000000-0005-0000-0000-00008D390000}"/>
    <cellStyle name="Normal 6 2 2 4 3 3 2 2" xfId="19260" xr:uid="{00000000-0005-0000-0000-00008E390000}"/>
    <cellStyle name="Normal 6 2 2 4 3 3 2 3" xfId="12144" xr:uid="{00000000-0005-0000-0000-00008F390000}"/>
    <cellStyle name="Normal 6 2 2 4 3 3 3" xfId="22812" xr:uid="{00000000-0005-0000-0000-000090390000}"/>
    <cellStyle name="Normal 6 2 2 4 3 3 4" xfId="15708" xr:uid="{00000000-0005-0000-0000-000091390000}"/>
    <cellStyle name="Normal 6 2 2 4 3 3 5" xfId="8592" xr:uid="{00000000-0005-0000-0000-000092390000}"/>
    <cellStyle name="Normal 6 2 2 4 3 4" xfId="3258" xr:uid="{00000000-0005-0000-0000-000093390000}"/>
    <cellStyle name="Normal 6 2 2 4 3 4 2" xfId="6810" xr:uid="{00000000-0005-0000-0000-000094390000}"/>
    <cellStyle name="Normal 6 2 2 4 3 4 2 2" xfId="21036" xr:uid="{00000000-0005-0000-0000-000095390000}"/>
    <cellStyle name="Normal 6 2 2 4 3 4 2 3" xfId="13920" xr:uid="{00000000-0005-0000-0000-000096390000}"/>
    <cellStyle name="Normal 6 2 2 4 3 4 3" xfId="24588" xr:uid="{00000000-0005-0000-0000-000097390000}"/>
    <cellStyle name="Normal 6 2 2 4 3 4 4" xfId="17484" xr:uid="{00000000-0005-0000-0000-000098390000}"/>
    <cellStyle name="Normal 6 2 2 4 3 4 5" xfId="10368" xr:uid="{00000000-0005-0000-0000-000099390000}"/>
    <cellStyle name="Normal 6 2 2 4 3 5" xfId="4146" xr:uid="{00000000-0005-0000-0000-00009A390000}"/>
    <cellStyle name="Normal 6 2 2 4 3 5 2" xfId="18372" xr:uid="{00000000-0005-0000-0000-00009B390000}"/>
    <cellStyle name="Normal 6 2 2 4 3 5 3" xfId="11256" xr:uid="{00000000-0005-0000-0000-00009C390000}"/>
    <cellStyle name="Normal 6 2 2 4 3 6" xfId="21924" xr:uid="{00000000-0005-0000-0000-00009D390000}"/>
    <cellStyle name="Normal 6 2 2 4 3 7" xfId="14814" xr:uid="{00000000-0005-0000-0000-00009E390000}"/>
    <cellStyle name="Normal 6 2 2 4 3 8" xfId="7698" xr:uid="{00000000-0005-0000-0000-00009F390000}"/>
    <cellStyle name="Normal 6 2 2 4 4" xfId="1926" xr:uid="{00000000-0005-0000-0000-0000A0390000}"/>
    <cellStyle name="Normal 6 2 2 4 4 2" xfId="5478" xr:uid="{00000000-0005-0000-0000-0000A1390000}"/>
    <cellStyle name="Normal 6 2 2 4 4 2 2" xfId="19704" xr:uid="{00000000-0005-0000-0000-0000A2390000}"/>
    <cellStyle name="Normal 6 2 2 4 4 2 3" xfId="12588" xr:uid="{00000000-0005-0000-0000-0000A3390000}"/>
    <cellStyle name="Normal 6 2 2 4 4 3" xfId="23256" xr:uid="{00000000-0005-0000-0000-0000A4390000}"/>
    <cellStyle name="Normal 6 2 2 4 4 4" xfId="16152" xr:uid="{00000000-0005-0000-0000-0000A5390000}"/>
    <cellStyle name="Normal 6 2 2 4 4 5" xfId="9036" xr:uid="{00000000-0005-0000-0000-0000A6390000}"/>
    <cellStyle name="Normal 6 2 2 4 5" xfId="1038" xr:uid="{00000000-0005-0000-0000-0000A7390000}"/>
    <cellStyle name="Normal 6 2 2 4 5 2" xfId="4590" xr:uid="{00000000-0005-0000-0000-0000A8390000}"/>
    <cellStyle name="Normal 6 2 2 4 5 2 2" xfId="18816" xr:uid="{00000000-0005-0000-0000-0000A9390000}"/>
    <cellStyle name="Normal 6 2 2 4 5 2 3" xfId="11700" xr:uid="{00000000-0005-0000-0000-0000AA390000}"/>
    <cellStyle name="Normal 6 2 2 4 5 3" xfId="22368" xr:uid="{00000000-0005-0000-0000-0000AB390000}"/>
    <cellStyle name="Normal 6 2 2 4 5 4" xfId="15264" xr:uid="{00000000-0005-0000-0000-0000AC390000}"/>
    <cellStyle name="Normal 6 2 2 4 5 5" xfId="8148" xr:uid="{00000000-0005-0000-0000-0000AD390000}"/>
    <cellStyle name="Normal 6 2 2 4 6" xfId="2814" xr:uid="{00000000-0005-0000-0000-0000AE390000}"/>
    <cellStyle name="Normal 6 2 2 4 6 2" xfId="6366" xr:uid="{00000000-0005-0000-0000-0000AF390000}"/>
    <cellStyle name="Normal 6 2 2 4 6 2 2" xfId="20592" xr:uid="{00000000-0005-0000-0000-0000B0390000}"/>
    <cellStyle name="Normal 6 2 2 4 6 2 3" xfId="13476" xr:uid="{00000000-0005-0000-0000-0000B1390000}"/>
    <cellStyle name="Normal 6 2 2 4 6 3" xfId="24144" xr:uid="{00000000-0005-0000-0000-0000B2390000}"/>
    <cellStyle name="Normal 6 2 2 4 6 4" xfId="17040" xr:uid="{00000000-0005-0000-0000-0000B3390000}"/>
    <cellStyle name="Normal 6 2 2 4 6 5" xfId="9924" xr:uid="{00000000-0005-0000-0000-0000B4390000}"/>
    <cellStyle name="Normal 6 2 2 4 7" xfId="3702" xr:uid="{00000000-0005-0000-0000-0000B5390000}"/>
    <cellStyle name="Normal 6 2 2 4 7 2" xfId="17928" xr:uid="{00000000-0005-0000-0000-0000B6390000}"/>
    <cellStyle name="Normal 6 2 2 4 7 3" xfId="10812" xr:uid="{00000000-0005-0000-0000-0000B7390000}"/>
    <cellStyle name="Normal 6 2 2 4 8" xfId="21480" xr:uid="{00000000-0005-0000-0000-0000B8390000}"/>
    <cellStyle name="Normal 6 2 2 4 9" xfId="14370" xr:uid="{00000000-0005-0000-0000-0000B9390000}"/>
    <cellStyle name="Normal 6 2 2 5" xfId="255" xr:uid="{00000000-0005-0000-0000-0000BA390000}"/>
    <cellStyle name="Normal 6 2 2 5 2" xfId="699" xr:uid="{00000000-0005-0000-0000-0000BB390000}"/>
    <cellStyle name="Normal 6 2 2 5 2 2" xfId="2481" xr:uid="{00000000-0005-0000-0000-0000BC390000}"/>
    <cellStyle name="Normal 6 2 2 5 2 2 2" xfId="6033" xr:uid="{00000000-0005-0000-0000-0000BD390000}"/>
    <cellStyle name="Normal 6 2 2 5 2 2 2 2" xfId="20259" xr:uid="{00000000-0005-0000-0000-0000BE390000}"/>
    <cellStyle name="Normal 6 2 2 5 2 2 2 3" xfId="13143" xr:uid="{00000000-0005-0000-0000-0000BF390000}"/>
    <cellStyle name="Normal 6 2 2 5 2 2 3" xfId="23811" xr:uid="{00000000-0005-0000-0000-0000C0390000}"/>
    <cellStyle name="Normal 6 2 2 5 2 2 4" xfId="16707" xr:uid="{00000000-0005-0000-0000-0000C1390000}"/>
    <cellStyle name="Normal 6 2 2 5 2 2 5" xfId="9591" xr:uid="{00000000-0005-0000-0000-0000C2390000}"/>
    <cellStyle name="Normal 6 2 2 5 2 3" xfId="1593" xr:uid="{00000000-0005-0000-0000-0000C3390000}"/>
    <cellStyle name="Normal 6 2 2 5 2 3 2" xfId="5145" xr:uid="{00000000-0005-0000-0000-0000C4390000}"/>
    <cellStyle name="Normal 6 2 2 5 2 3 2 2" xfId="19371" xr:uid="{00000000-0005-0000-0000-0000C5390000}"/>
    <cellStyle name="Normal 6 2 2 5 2 3 2 3" xfId="12255" xr:uid="{00000000-0005-0000-0000-0000C6390000}"/>
    <cellStyle name="Normal 6 2 2 5 2 3 3" xfId="22923" xr:uid="{00000000-0005-0000-0000-0000C7390000}"/>
    <cellStyle name="Normal 6 2 2 5 2 3 4" xfId="15819" xr:uid="{00000000-0005-0000-0000-0000C8390000}"/>
    <cellStyle name="Normal 6 2 2 5 2 3 5" xfId="8703" xr:uid="{00000000-0005-0000-0000-0000C9390000}"/>
    <cellStyle name="Normal 6 2 2 5 2 4" xfId="3369" xr:uid="{00000000-0005-0000-0000-0000CA390000}"/>
    <cellStyle name="Normal 6 2 2 5 2 4 2" xfId="6921" xr:uid="{00000000-0005-0000-0000-0000CB390000}"/>
    <cellStyle name="Normal 6 2 2 5 2 4 2 2" xfId="21147" xr:uid="{00000000-0005-0000-0000-0000CC390000}"/>
    <cellStyle name="Normal 6 2 2 5 2 4 2 3" xfId="14031" xr:uid="{00000000-0005-0000-0000-0000CD390000}"/>
    <cellStyle name="Normal 6 2 2 5 2 4 3" xfId="24699" xr:uid="{00000000-0005-0000-0000-0000CE390000}"/>
    <cellStyle name="Normal 6 2 2 5 2 4 4" xfId="17595" xr:uid="{00000000-0005-0000-0000-0000CF390000}"/>
    <cellStyle name="Normal 6 2 2 5 2 4 5" xfId="10479" xr:uid="{00000000-0005-0000-0000-0000D0390000}"/>
    <cellStyle name="Normal 6 2 2 5 2 5" xfId="4257" xr:uid="{00000000-0005-0000-0000-0000D1390000}"/>
    <cellStyle name="Normal 6 2 2 5 2 5 2" xfId="18483" xr:uid="{00000000-0005-0000-0000-0000D2390000}"/>
    <cellStyle name="Normal 6 2 2 5 2 5 3" xfId="11367" xr:uid="{00000000-0005-0000-0000-0000D3390000}"/>
    <cellStyle name="Normal 6 2 2 5 2 6" xfId="22035" xr:uid="{00000000-0005-0000-0000-0000D4390000}"/>
    <cellStyle name="Normal 6 2 2 5 2 7" xfId="14925" xr:uid="{00000000-0005-0000-0000-0000D5390000}"/>
    <cellStyle name="Normal 6 2 2 5 2 8" xfId="7809" xr:uid="{00000000-0005-0000-0000-0000D6390000}"/>
    <cellStyle name="Normal 6 2 2 5 3" xfId="2037" xr:uid="{00000000-0005-0000-0000-0000D7390000}"/>
    <cellStyle name="Normal 6 2 2 5 3 2" xfId="5589" xr:uid="{00000000-0005-0000-0000-0000D8390000}"/>
    <cellStyle name="Normal 6 2 2 5 3 2 2" xfId="19815" xr:uid="{00000000-0005-0000-0000-0000D9390000}"/>
    <cellStyle name="Normal 6 2 2 5 3 2 3" xfId="12699" xr:uid="{00000000-0005-0000-0000-0000DA390000}"/>
    <cellStyle name="Normal 6 2 2 5 3 3" xfId="23367" xr:uid="{00000000-0005-0000-0000-0000DB390000}"/>
    <cellStyle name="Normal 6 2 2 5 3 4" xfId="16263" xr:uid="{00000000-0005-0000-0000-0000DC390000}"/>
    <cellStyle name="Normal 6 2 2 5 3 5" xfId="9147" xr:uid="{00000000-0005-0000-0000-0000DD390000}"/>
    <cellStyle name="Normal 6 2 2 5 4" xfId="1149" xr:uid="{00000000-0005-0000-0000-0000DE390000}"/>
    <cellStyle name="Normal 6 2 2 5 4 2" xfId="4701" xr:uid="{00000000-0005-0000-0000-0000DF390000}"/>
    <cellStyle name="Normal 6 2 2 5 4 2 2" xfId="18927" xr:uid="{00000000-0005-0000-0000-0000E0390000}"/>
    <cellStyle name="Normal 6 2 2 5 4 2 3" xfId="11811" xr:uid="{00000000-0005-0000-0000-0000E1390000}"/>
    <cellStyle name="Normal 6 2 2 5 4 3" xfId="22479" xr:uid="{00000000-0005-0000-0000-0000E2390000}"/>
    <cellStyle name="Normal 6 2 2 5 4 4" xfId="15375" xr:uid="{00000000-0005-0000-0000-0000E3390000}"/>
    <cellStyle name="Normal 6 2 2 5 4 5" xfId="8259" xr:uid="{00000000-0005-0000-0000-0000E4390000}"/>
    <cellStyle name="Normal 6 2 2 5 5" xfId="2925" xr:uid="{00000000-0005-0000-0000-0000E5390000}"/>
    <cellStyle name="Normal 6 2 2 5 5 2" xfId="6477" xr:uid="{00000000-0005-0000-0000-0000E6390000}"/>
    <cellStyle name="Normal 6 2 2 5 5 2 2" xfId="20703" xr:uid="{00000000-0005-0000-0000-0000E7390000}"/>
    <cellStyle name="Normal 6 2 2 5 5 2 3" xfId="13587" xr:uid="{00000000-0005-0000-0000-0000E8390000}"/>
    <cellStyle name="Normal 6 2 2 5 5 3" xfId="24255" xr:uid="{00000000-0005-0000-0000-0000E9390000}"/>
    <cellStyle name="Normal 6 2 2 5 5 4" xfId="17151" xr:uid="{00000000-0005-0000-0000-0000EA390000}"/>
    <cellStyle name="Normal 6 2 2 5 5 5" xfId="10035" xr:uid="{00000000-0005-0000-0000-0000EB390000}"/>
    <cellStyle name="Normal 6 2 2 5 6" xfId="3813" xr:uid="{00000000-0005-0000-0000-0000EC390000}"/>
    <cellStyle name="Normal 6 2 2 5 6 2" xfId="18039" xr:uid="{00000000-0005-0000-0000-0000ED390000}"/>
    <cellStyle name="Normal 6 2 2 5 6 3" xfId="10923" xr:uid="{00000000-0005-0000-0000-0000EE390000}"/>
    <cellStyle name="Normal 6 2 2 5 7" xfId="21591" xr:uid="{00000000-0005-0000-0000-0000EF390000}"/>
    <cellStyle name="Normal 6 2 2 5 8" xfId="14481" xr:uid="{00000000-0005-0000-0000-0000F0390000}"/>
    <cellStyle name="Normal 6 2 2 5 9" xfId="7365" xr:uid="{00000000-0005-0000-0000-0000F1390000}"/>
    <cellStyle name="Normal 6 2 2 6" xfId="477" xr:uid="{00000000-0005-0000-0000-0000F2390000}"/>
    <cellStyle name="Normal 6 2 2 6 2" xfId="2259" xr:uid="{00000000-0005-0000-0000-0000F3390000}"/>
    <cellStyle name="Normal 6 2 2 6 2 2" xfId="5811" xr:uid="{00000000-0005-0000-0000-0000F4390000}"/>
    <cellStyle name="Normal 6 2 2 6 2 2 2" xfId="20037" xr:uid="{00000000-0005-0000-0000-0000F5390000}"/>
    <cellStyle name="Normal 6 2 2 6 2 2 3" xfId="12921" xr:uid="{00000000-0005-0000-0000-0000F6390000}"/>
    <cellStyle name="Normal 6 2 2 6 2 3" xfId="23589" xr:uid="{00000000-0005-0000-0000-0000F7390000}"/>
    <cellStyle name="Normal 6 2 2 6 2 4" xfId="16485" xr:uid="{00000000-0005-0000-0000-0000F8390000}"/>
    <cellStyle name="Normal 6 2 2 6 2 5" xfId="9369" xr:uid="{00000000-0005-0000-0000-0000F9390000}"/>
    <cellStyle name="Normal 6 2 2 6 3" xfId="1371" xr:uid="{00000000-0005-0000-0000-0000FA390000}"/>
    <cellStyle name="Normal 6 2 2 6 3 2" xfId="4923" xr:uid="{00000000-0005-0000-0000-0000FB390000}"/>
    <cellStyle name="Normal 6 2 2 6 3 2 2" xfId="19149" xr:uid="{00000000-0005-0000-0000-0000FC390000}"/>
    <cellStyle name="Normal 6 2 2 6 3 2 3" xfId="12033" xr:uid="{00000000-0005-0000-0000-0000FD390000}"/>
    <cellStyle name="Normal 6 2 2 6 3 3" xfId="22701" xr:uid="{00000000-0005-0000-0000-0000FE390000}"/>
    <cellStyle name="Normal 6 2 2 6 3 4" xfId="15597" xr:uid="{00000000-0005-0000-0000-0000FF390000}"/>
    <cellStyle name="Normal 6 2 2 6 3 5" xfId="8481" xr:uid="{00000000-0005-0000-0000-0000003A0000}"/>
    <cellStyle name="Normal 6 2 2 6 4" xfId="3147" xr:uid="{00000000-0005-0000-0000-0000013A0000}"/>
    <cellStyle name="Normal 6 2 2 6 4 2" xfId="6699" xr:uid="{00000000-0005-0000-0000-0000023A0000}"/>
    <cellStyle name="Normal 6 2 2 6 4 2 2" xfId="20925" xr:uid="{00000000-0005-0000-0000-0000033A0000}"/>
    <cellStyle name="Normal 6 2 2 6 4 2 3" xfId="13809" xr:uid="{00000000-0005-0000-0000-0000043A0000}"/>
    <cellStyle name="Normal 6 2 2 6 4 3" xfId="24477" xr:uid="{00000000-0005-0000-0000-0000053A0000}"/>
    <cellStyle name="Normal 6 2 2 6 4 4" xfId="17373" xr:uid="{00000000-0005-0000-0000-0000063A0000}"/>
    <cellStyle name="Normal 6 2 2 6 4 5" xfId="10257" xr:uid="{00000000-0005-0000-0000-0000073A0000}"/>
    <cellStyle name="Normal 6 2 2 6 5" xfId="4035" xr:uid="{00000000-0005-0000-0000-0000083A0000}"/>
    <cellStyle name="Normal 6 2 2 6 5 2" xfId="18261" xr:uid="{00000000-0005-0000-0000-0000093A0000}"/>
    <cellStyle name="Normal 6 2 2 6 5 3" xfId="11145" xr:uid="{00000000-0005-0000-0000-00000A3A0000}"/>
    <cellStyle name="Normal 6 2 2 6 6" xfId="21813" xr:uid="{00000000-0005-0000-0000-00000B3A0000}"/>
    <cellStyle name="Normal 6 2 2 6 7" xfId="14703" xr:uid="{00000000-0005-0000-0000-00000C3A0000}"/>
    <cellStyle name="Normal 6 2 2 6 8" xfId="7587" xr:uid="{00000000-0005-0000-0000-00000D3A0000}"/>
    <cellStyle name="Normal 6 2 2 7" xfId="1815" xr:uid="{00000000-0005-0000-0000-00000E3A0000}"/>
    <cellStyle name="Normal 6 2 2 7 2" xfId="5367" xr:uid="{00000000-0005-0000-0000-00000F3A0000}"/>
    <cellStyle name="Normal 6 2 2 7 2 2" xfId="19593" xr:uid="{00000000-0005-0000-0000-0000103A0000}"/>
    <cellStyle name="Normal 6 2 2 7 2 3" xfId="12477" xr:uid="{00000000-0005-0000-0000-0000113A0000}"/>
    <cellStyle name="Normal 6 2 2 7 3" xfId="23145" xr:uid="{00000000-0005-0000-0000-0000123A0000}"/>
    <cellStyle name="Normal 6 2 2 7 4" xfId="16041" xr:uid="{00000000-0005-0000-0000-0000133A0000}"/>
    <cellStyle name="Normal 6 2 2 7 5" xfId="8925" xr:uid="{00000000-0005-0000-0000-0000143A0000}"/>
    <cellStyle name="Normal 6 2 2 8" xfId="927" xr:uid="{00000000-0005-0000-0000-0000153A0000}"/>
    <cellStyle name="Normal 6 2 2 8 2" xfId="4479" xr:uid="{00000000-0005-0000-0000-0000163A0000}"/>
    <cellStyle name="Normal 6 2 2 8 2 2" xfId="18705" xr:uid="{00000000-0005-0000-0000-0000173A0000}"/>
    <cellStyle name="Normal 6 2 2 8 2 3" xfId="11589" xr:uid="{00000000-0005-0000-0000-0000183A0000}"/>
    <cellStyle name="Normal 6 2 2 8 3" xfId="22257" xr:uid="{00000000-0005-0000-0000-0000193A0000}"/>
    <cellStyle name="Normal 6 2 2 8 4" xfId="15153" xr:uid="{00000000-0005-0000-0000-00001A3A0000}"/>
    <cellStyle name="Normal 6 2 2 8 5" xfId="8037" xr:uid="{00000000-0005-0000-0000-00001B3A0000}"/>
    <cellStyle name="Normal 6 2 2 9" xfId="2703" xr:uid="{00000000-0005-0000-0000-00001C3A0000}"/>
    <cellStyle name="Normal 6 2 2 9 2" xfId="6255" xr:uid="{00000000-0005-0000-0000-00001D3A0000}"/>
    <cellStyle name="Normal 6 2 2 9 2 2" xfId="20481" xr:uid="{00000000-0005-0000-0000-00001E3A0000}"/>
    <cellStyle name="Normal 6 2 2 9 2 3" xfId="13365" xr:uid="{00000000-0005-0000-0000-00001F3A0000}"/>
    <cellStyle name="Normal 6 2 2 9 3" xfId="24033" xr:uid="{00000000-0005-0000-0000-0000203A0000}"/>
    <cellStyle name="Normal 6 2 2 9 4" xfId="16929" xr:uid="{00000000-0005-0000-0000-0000213A0000}"/>
    <cellStyle name="Normal 6 2 2 9 5" xfId="9813" xr:uid="{00000000-0005-0000-0000-0000223A0000}"/>
    <cellStyle name="Normal 6 2 3" xfId="68" xr:uid="{00000000-0005-0000-0000-0000233A0000}"/>
    <cellStyle name="Normal 6 2 3 10" xfId="14295" xr:uid="{00000000-0005-0000-0000-0000243A0000}"/>
    <cellStyle name="Normal 6 2 3 11" xfId="7179" xr:uid="{00000000-0005-0000-0000-0000253A0000}"/>
    <cellStyle name="Normal 6 2 3 2" xfId="180" xr:uid="{00000000-0005-0000-0000-0000263A0000}"/>
    <cellStyle name="Normal 6 2 3 2 10" xfId="7290" xr:uid="{00000000-0005-0000-0000-0000273A0000}"/>
    <cellStyle name="Normal 6 2 3 2 2" xfId="402" xr:uid="{00000000-0005-0000-0000-0000283A0000}"/>
    <cellStyle name="Normal 6 2 3 2 2 2" xfId="846" xr:uid="{00000000-0005-0000-0000-0000293A0000}"/>
    <cellStyle name="Normal 6 2 3 2 2 2 2" xfId="2628" xr:uid="{00000000-0005-0000-0000-00002A3A0000}"/>
    <cellStyle name="Normal 6 2 3 2 2 2 2 2" xfId="6180" xr:uid="{00000000-0005-0000-0000-00002B3A0000}"/>
    <cellStyle name="Normal 6 2 3 2 2 2 2 2 2" xfId="20406" xr:uid="{00000000-0005-0000-0000-00002C3A0000}"/>
    <cellStyle name="Normal 6 2 3 2 2 2 2 2 3" xfId="13290" xr:uid="{00000000-0005-0000-0000-00002D3A0000}"/>
    <cellStyle name="Normal 6 2 3 2 2 2 2 3" xfId="23958" xr:uid="{00000000-0005-0000-0000-00002E3A0000}"/>
    <cellStyle name="Normal 6 2 3 2 2 2 2 4" xfId="16854" xr:uid="{00000000-0005-0000-0000-00002F3A0000}"/>
    <cellStyle name="Normal 6 2 3 2 2 2 2 5" xfId="9738" xr:uid="{00000000-0005-0000-0000-0000303A0000}"/>
    <cellStyle name="Normal 6 2 3 2 2 2 3" xfId="1740" xr:uid="{00000000-0005-0000-0000-0000313A0000}"/>
    <cellStyle name="Normal 6 2 3 2 2 2 3 2" xfId="5292" xr:uid="{00000000-0005-0000-0000-0000323A0000}"/>
    <cellStyle name="Normal 6 2 3 2 2 2 3 2 2" xfId="19518" xr:uid="{00000000-0005-0000-0000-0000333A0000}"/>
    <cellStyle name="Normal 6 2 3 2 2 2 3 2 3" xfId="12402" xr:uid="{00000000-0005-0000-0000-0000343A0000}"/>
    <cellStyle name="Normal 6 2 3 2 2 2 3 3" xfId="23070" xr:uid="{00000000-0005-0000-0000-0000353A0000}"/>
    <cellStyle name="Normal 6 2 3 2 2 2 3 4" xfId="15966" xr:uid="{00000000-0005-0000-0000-0000363A0000}"/>
    <cellStyle name="Normal 6 2 3 2 2 2 3 5" xfId="8850" xr:uid="{00000000-0005-0000-0000-0000373A0000}"/>
    <cellStyle name="Normal 6 2 3 2 2 2 4" xfId="3516" xr:uid="{00000000-0005-0000-0000-0000383A0000}"/>
    <cellStyle name="Normal 6 2 3 2 2 2 4 2" xfId="7068" xr:uid="{00000000-0005-0000-0000-0000393A0000}"/>
    <cellStyle name="Normal 6 2 3 2 2 2 4 2 2" xfId="21294" xr:uid="{00000000-0005-0000-0000-00003A3A0000}"/>
    <cellStyle name="Normal 6 2 3 2 2 2 4 2 3" xfId="14178" xr:uid="{00000000-0005-0000-0000-00003B3A0000}"/>
    <cellStyle name="Normal 6 2 3 2 2 2 4 3" xfId="24846" xr:uid="{00000000-0005-0000-0000-00003C3A0000}"/>
    <cellStyle name="Normal 6 2 3 2 2 2 4 4" xfId="17742" xr:uid="{00000000-0005-0000-0000-00003D3A0000}"/>
    <cellStyle name="Normal 6 2 3 2 2 2 4 5" xfId="10626" xr:uid="{00000000-0005-0000-0000-00003E3A0000}"/>
    <cellStyle name="Normal 6 2 3 2 2 2 5" xfId="4404" xr:uid="{00000000-0005-0000-0000-00003F3A0000}"/>
    <cellStyle name="Normal 6 2 3 2 2 2 5 2" xfId="18630" xr:uid="{00000000-0005-0000-0000-0000403A0000}"/>
    <cellStyle name="Normal 6 2 3 2 2 2 5 3" xfId="11514" xr:uid="{00000000-0005-0000-0000-0000413A0000}"/>
    <cellStyle name="Normal 6 2 3 2 2 2 6" xfId="22182" xr:uid="{00000000-0005-0000-0000-0000423A0000}"/>
    <cellStyle name="Normal 6 2 3 2 2 2 7" xfId="15072" xr:uid="{00000000-0005-0000-0000-0000433A0000}"/>
    <cellStyle name="Normal 6 2 3 2 2 2 8" xfId="7956" xr:uid="{00000000-0005-0000-0000-0000443A0000}"/>
    <cellStyle name="Normal 6 2 3 2 2 3" xfId="2184" xr:uid="{00000000-0005-0000-0000-0000453A0000}"/>
    <cellStyle name="Normal 6 2 3 2 2 3 2" xfId="5736" xr:uid="{00000000-0005-0000-0000-0000463A0000}"/>
    <cellStyle name="Normal 6 2 3 2 2 3 2 2" xfId="19962" xr:uid="{00000000-0005-0000-0000-0000473A0000}"/>
    <cellStyle name="Normal 6 2 3 2 2 3 2 3" xfId="12846" xr:uid="{00000000-0005-0000-0000-0000483A0000}"/>
    <cellStyle name="Normal 6 2 3 2 2 3 3" xfId="23514" xr:uid="{00000000-0005-0000-0000-0000493A0000}"/>
    <cellStyle name="Normal 6 2 3 2 2 3 4" xfId="16410" xr:uid="{00000000-0005-0000-0000-00004A3A0000}"/>
    <cellStyle name="Normal 6 2 3 2 2 3 5" xfId="9294" xr:uid="{00000000-0005-0000-0000-00004B3A0000}"/>
    <cellStyle name="Normal 6 2 3 2 2 4" xfId="1296" xr:uid="{00000000-0005-0000-0000-00004C3A0000}"/>
    <cellStyle name="Normal 6 2 3 2 2 4 2" xfId="4848" xr:uid="{00000000-0005-0000-0000-00004D3A0000}"/>
    <cellStyle name="Normal 6 2 3 2 2 4 2 2" xfId="19074" xr:uid="{00000000-0005-0000-0000-00004E3A0000}"/>
    <cellStyle name="Normal 6 2 3 2 2 4 2 3" xfId="11958" xr:uid="{00000000-0005-0000-0000-00004F3A0000}"/>
    <cellStyle name="Normal 6 2 3 2 2 4 3" xfId="22626" xr:uid="{00000000-0005-0000-0000-0000503A0000}"/>
    <cellStyle name="Normal 6 2 3 2 2 4 4" xfId="15522" xr:uid="{00000000-0005-0000-0000-0000513A0000}"/>
    <cellStyle name="Normal 6 2 3 2 2 4 5" xfId="8406" xr:uid="{00000000-0005-0000-0000-0000523A0000}"/>
    <cellStyle name="Normal 6 2 3 2 2 5" xfId="3072" xr:uid="{00000000-0005-0000-0000-0000533A0000}"/>
    <cellStyle name="Normal 6 2 3 2 2 5 2" xfId="6624" xr:uid="{00000000-0005-0000-0000-0000543A0000}"/>
    <cellStyle name="Normal 6 2 3 2 2 5 2 2" xfId="20850" xr:uid="{00000000-0005-0000-0000-0000553A0000}"/>
    <cellStyle name="Normal 6 2 3 2 2 5 2 3" xfId="13734" xr:uid="{00000000-0005-0000-0000-0000563A0000}"/>
    <cellStyle name="Normal 6 2 3 2 2 5 3" xfId="24402" xr:uid="{00000000-0005-0000-0000-0000573A0000}"/>
    <cellStyle name="Normal 6 2 3 2 2 5 4" xfId="17298" xr:uid="{00000000-0005-0000-0000-0000583A0000}"/>
    <cellStyle name="Normal 6 2 3 2 2 5 5" xfId="10182" xr:uid="{00000000-0005-0000-0000-0000593A0000}"/>
    <cellStyle name="Normal 6 2 3 2 2 6" xfId="3960" xr:uid="{00000000-0005-0000-0000-00005A3A0000}"/>
    <cellStyle name="Normal 6 2 3 2 2 6 2" xfId="18186" xr:uid="{00000000-0005-0000-0000-00005B3A0000}"/>
    <cellStyle name="Normal 6 2 3 2 2 6 3" xfId="11070" xr:uid="{00000000-0005-0000-0000-00005C3A0000}"/>
    <cellStyle name="Normal 6 2 3 2 2 7" xfId="21738" xr:uid="{00000000-0005-0000-0000-00005D3A0000}"/>
    <cellStyle name="Normal 6 2 3 2 2 8" xfId="14628" xr:uid="{00000000-0005-0000-0000-00005E3A0000}"/>
    <cellStyle name="Normal 6 2 3 2 2 9" xfId="7512" xr:uid="{00000000-0005-0000-0000-00005F3A0000}"/>
    <cellStyle name="Normal 6 2 3 2 3" xfId="624" xr:uid="{00000000-0005-0000-0000-0000603A0000}"/>
    <cellStyle name="Normal 6 2 3 2 3 2" xfId="2406" xr:uid="{00000000-0005-0000-0000-0000613A0000}"/>
    <cellStyle name="Normal 6 2 3 2 3 2 2" xfId="5958" xr:uid="{00000000-0005-0000-0000-0000623A0000}"/>
    <cellStyle name="Normal 6 2 3 2 3 2 2 2" xfId="20184" xr:uid="{00000000-0005-0000-0000-0000633A0000}"/>
    <cellStyle name="Normal 6 2 3 2 3 2 2 3" xfId="13068" xr:uid="{00000000-0005-0000-0000-0000643A0000}"/>
    <cellStyle name="Normal 6 2 3 2 3 2 3" xfId="23736" xr:uid="{00000000-0005-0000-0000-0000653A0000}"/>
    <cellStyle name="Normal 6 2 3 2 3 2 4" xfId="16632" xr:uid="{00000000-0005-0000-0000-0000663A0000}"/>
    <cellStyle name="Normal 6 2 3 2 3 2 5" xfId="9516" xr:uid="{00000000-0005-0000-0000-0000673A0000}"/>
    <cellStyle name="Normal 6 2 3 2 3 3" xfId="1518" xr:uid="{00000000-0005-0000-0000-0000683A0000}"/>
    <cellStyle name="Normal 6 2 3 2 3 3 2" xfId="5070" xr:uid="{00000000-0005-0000-0000-0000693A0000}"/>
    <cellStyle name="Normal 6 2 3 2 3 3 2 2" xfId="19296" xr:uid="{00000000-0005-0000-0000-00006A3A0000}"/>
    <cellStyle name="Normal 6 2 3 2 3 3 2 3" xfId="12180" xr:uid="{00000000-0005-0000-0000-00006B3A0000}"/>
    <cellStyle name="Normal 6 2 3 2 3 3 3" xfId="22848" xr:uid="{00000000-0005-0000-0000-00006C3A0000}"/>
    <cellStyle name="Normal 6 2 3 2 3 3 4" xfId="15744" xr:uid="{00000000-0005-0000-0000-00006D3A0000}"/>
    <cellStyle name="Normal 6 2 3 2 3 3 5" xfId="8628" xr:uid="{00000000-0005-0000-0000-00006E3A0000}"/>
    <cellStyle name="Normal 6 2 3 2 3 4" xfId="3294" xr:uid="{00000000-0005-0000-0000-00006F3A0000}"/>
    <cellStyle name="Normal 6 2 3 2 3 4 2" xfId="6846" xr:uid="{00000000-0005-0000-0000-0000703A0000}"/>
    <cellStyle name="Normal 6 2 3 2 3 4 2 2" xfId="21072" xr:uid="{00000000-0005-0000-0000-0000713A0000}"/>
    <cellStyle name="Normal 6 2 3 2 3 4 2 3" xfId="13956" xr:uid="{00000000-0005-0000-0000-0000723A0000}"/>
    <cellStyle name="Normal 6 2 3 2 3 4 3" xfId="24624" xr:uid="{00000000-0005-0000-0000-0000733A0000}"/>
    <cellStyle name="Normal 6 2 3 2 3 4 4" xfId="17520" xr:uid="{00000000-0005-0000-0000-0000743A0000}"/>
    <cellStyle name="Normal 6 2 3 2 3 4 5" xfId="10404" xr:uid="{00000000-0005-0000-0000-0000753A0000}"/>
    <cellStyle name="Normal 6 2 3 2 3 5" xfId="4182" xr:uid="{00000000-0005-0000-0000-0000763A0000}"/>
    <cellStyle name="Normal 6 2 3 2 3 5 2" xfId="18408" xr:uid="{00000000-0005-0000-0000-0000773A0000}"/>
    <cellStyle name="Normal 6 2 3 2 3 5 3" xfId="11292" xr:uid="{00000000-0005-0000-0000-0000783A0000}"/>
    <cellStyle name="Normal 6 2 3 2 3 6" xfId="21960" xr:uid="{00000000-0005-0000-0000-0000793A0000}"/>
    <cellStyle name="Normal 6 2 3 2 3 7" xfId="14850" xr:uid="{00000000-0005-0000-0000-00007A3A0000}"/>
    <cellStyle name="Normal 6 2 3 2 3 8" xfId="7734" xr:uid="{00000000-0005-0000-0000-00007B3A0000}"/>
    <cellStyle name="Normal 6 2 3 2 4" xfId="1962" xr:uid="{00000000-0005-0000-0000-00007C3A0000}"/>
    <cellStyle name="Normal 6 2 3 2 4 2" xfId="5514" xr:uid="{00000000-0005-0000-0000-00007D3A0000}"/>
    <cellStyle name="Normal 6 2 3 2 4 2 2" xfId="19740" xr:uid="{00000000-0005-0000-0000-00007E3A0000}"/>
    <cellStyle name="Normal 6 2 3 2 4 2 3" xfId="12624" xr:uid="{00000000-0005-0000-0000-00007F3A0000}"/>
    <cellStyle name="Normal 6 2 3 2 4 3" xfId="23292" xr:uid="{00000000-0005-0000-0000-0000803A0000}"/>
    <cellStyle name="Normal 6 2 3 2 4 4" xfId="16188" xr:uid="{00000000-0005-0000-0000-0000813A0000}"/>
    <cellStyle name="Normal 6 2 3 2 4 5" xfId="9072" xr:uid="{00000000-0005-0000-0000-0000823A0000}"/>
    <cellStyle name="Normal 6 2 3 2 5" xfId="1074" xr:uid="{00000000-0005-0000-0000-0000833A0000}"/>
    <cellStyle name="Normal 6 2 3 2 5 2" xfId="4626" xr:uid="{00000000-0005-0000-0000-0000843A0000}"/>
    <cellStyle name="Normal 6 2 3 2 5 2 2" xfId="18852" xr:uid="{00000000-0005-0000-0000-0000853A0000}"/>
    <cellStyle name="Normal 6 2 3 2 5 2 3" xfId="11736" xr:uid="{00000000-0005-0000-0000-0000863A0000}"/>
    <cellStyle name="Normal 6 2 3 2 5 3" xfId="22404" xr:uid="{00000000-0005-0000-0000-0000873A0000}"/>
    <cellStyle name="Normal 6 2 3 2 5 4" xfId="15300" xr:uid="{00000000-0005-0000-0000-0000883A0000}"/>
    <cellStyle name="Normal 6 2 3 2 5 5" xfId="8184" xr:uid="{00000000-0005-0000-0000-0000893A0000}"/>
    <cellStyle name="Normal 6 2 3 2 6" xfId="2850" xr:uid="{00000000-0005-0000-0000-00008A3A0000}"/>
    <cellStyle name="Normal 6 2 3 2 6 2" xfId="6402" xr:uid="{00000000-0005-0000-0000-00008B3A0000}"/>
    <cellStyle name="Normal 6 2 3 2 6 2 2" xfId="20628" xr:uid="{00000000-0005-0000-0000-00008C3A0000}"/>
    <cellStyle name="Normal 6 2 3 2 6 2 3" xfId="13512" xr:uid="{00000000-0005-0000-0000-00008D3A0000}"/>
    <cellStyle name="Normal 6 2 3 2 6 3" xfId="24180" xr:uid="{00000000-0005-0000-0000-00008E3A0000}"/>
    <cellStyle name="Normal 6 2 3 2 6 4" xfId="17076" xr:uid="{00000000-0005-0000-0000-00008F3A0000}"/>
    <cellStyle name="Normal 6 2 3 2 6 5" xfId="9960" xr:uid="{00000000-0005-0000-0000-0000903A0000}"/>
    <cellStyle name="Normal 6 2 3 2 7" xfId="3738" xr:uid="{00000000-0005-0000-0000-0000913A0000}"/>
    <cellStyle name="Normal 6 2 3 2 7 2" xfId="17964" xr:uid="{00000000-0005-0000-0000-0000923A0000}"/>
    <cellStyle name="Normal 6 2 3 2 7 3" xfId="10848" xr:uid="{00000000-0005-0000-0000-0000933A0000}"/>
    <cellStyle name="Normal 6 2 3 2 8" xfId="21516" xr:uid="{00000000-0005-0000-0000-0000943A0000}"/>
    <cellStyle name="Normal 6 2 3 2 9" xfId="14406" xr:uid="{00000000-0005-0000-0000-0000953A0000}"/>
    <cellStyle name="Normal 6 2 3 3" xfId="291" xr:uid="{00000000-0005-0000-0000-0000963A0000}"/>
    <cellStyle name="Normal 6 2 3 3 2" xfId="735" xr:uid="{00000000-0005-0000-0000-0000973A0000}"/>
    <cellStyle name="Normal 6 2 3 3 2 2" xfId="2517" xr:uid="{00000000-0005-0000-0000-0000983A0000}"/>
    <cellStyle name="Normal 6 2 3 3 2 2 2" xfId="6069" xr:uid="{00000000-0005-0000-0000-0000993A0000}"/>
    <cellStyle name="Normal 6 2 3 3 2 2 2 2" xfId="20295" xr:uid="{00000000-0005-0000-0000-00009A3A0000}"/>
    <cellStyle name="Normal 6 2 3 3 2 2 2 3" xfId="13179" xr:uid="{00000000-0005-0000-0000-00009B3A0000}"/>
    <cellStyle name="Normal 6 2 3 3 2 2 3" xfId="23847" xr:uid="{00000000-0005-0000-0000-00009C3A0000}"/>
    <cellStyle name="Normal 6 2 3 3 2 2 4" xfId="16743" xr:uid="{00000000-0005-0000-0000-00009D3A0000}"/>
    <cellStyle name="Normal 6 2 3 3 2 2 5" xfId="9627" xr:uid="{00000000-0005-0000-0000-00009E3A0000}"/>
    <cellStyle name="Normal 6 2 3 3 2 3" xfId="1629" xr:uid="{00000000-0005-0000-0000-00009F3A0000}"/>
    <cellStyle name="Normal 6 2 3 3 2 3 2" xfId="5181" xr:uid="{00000000-0005-0000-0000-0000A03A0000}"/>
    <cellStyle name="Normal 6 2 3 3 2 3 2 2" xfId="19407" xr:uid="{00000000-0005-0000-0000-0000A13A0000}"/>
    <cellStyle name="Normal 6 2 3 3 2 3 2 3" xfId="12291" xr:uid="{00000000-0005-0000-0000-0000A23A0000}"/>
    <cellStyle name="Normal 6 2 3 3 2 3 3" xfId="22959" xr:uid="{00000000-0005-0000-0000-0000A33A0000}"/>
    <cellStyle name="Normal 6 2 3 3 2 3 4" xfId="15855" xr:uid="{00000000-0005-0000-0000-0000A43A0000}"/>
    <cellStyle name="Normal 6 2 3 3 2 3 5" xfId="8739" xr:uid="{00000000-0005-0000-0000-0000A53A0000}"/>
    <cellStyle name="Normal 6 2 3 3 2 4" xfId="3405" xr:uid="{00000000-0005-0000-0000-0000A63A0000}"/>
    <cellStyle name="Normal 6 2 3 3 2 4 2" xfId="6957" xr:uid="{00000000-0005-0000-0000-0000A73A0000}"/>
    <cellStyle name="Normal 6 2 3 3 2 4 2 2" xfId="21183" xr:uid="{00000000-0005-0000-0000-0000A83A0000}"/>
    <cellStyle name="Normal 6 2 3 3 2 4 2 3" xfId="14067" xr:uid="{00000000-0005-0000-0000-0000A93A0000}"/>
    <cellStyle name="Normal 6 2 3 3 2 4 3" xfId="24735" xr:uid="{00000000-0005-0000-0000-0000AA3A0000}"/>
    <cellStyle name="Normal 6 2 3 3 2 4 4" xfId="17631" xr:uid="{00000000-0005-0000-0000-0000AB3A0000}"/>
    <cellStyle name="Normal 6 2 3 3 2 4 5" xfId="10515" xr:uid="{00000000-0005-0000-0000-0000AC3A0000}"/>
    <cellStyle name="Normal 6 2 3 3 2 5" xfId="4293" xr:uid="{00000000-0005-0000-0000-0000AD3A0000}"/>
    <cellStyle name="Normal 6 2 3 3 2 5 2" xfId="18519" xr:uid="{00000000-0005-0000-0000-0000AE3A0000}"/>
    <cellStyle name="Normal 6 2 3 3 2 5 3" xfId="11403" xr:uid="{00000000-0005-0000-0000-0000AF3A0000}"/>
    <cellStyle name="Normal 6 2 3 3 2 6" xfId="22071" xr:uid="{00000000-0005-0000-0000-0000B03A0000}"/>
    <cellStyle name="Normal 6 2 3 3 2 7" xfId="14961" xr:uid="{00000000-0005-0000-0000-0000B13A0000}"/>
    <cellStyle name="Normal 6 2 3 3 2 8" xfId="7845" xr:uid="{00000000-0005-0000-0000-0000B23A0000}"/>
    <cellStyle name="Normal 6 2 3 3 3" xfId="2073" xr:uid="{00000000-0005-0000-0000-0000B33A0000}"/>
    <cellStyle name="Normal 6 2 3 3 3 2" xfId="5625" xr:uid="{00000000-0005-0000-0000-0000B43A0000}"/>
    <cellStyle name="Normal 6 2 3 3 3 2 2" xfId="19851" xr:uid="{00000000-0005-0000-0000-0000B53A0000}"/>
    <cellStyle name="Normal 6 2 3 3 3 2 3" xfId="12735" xr:uid="{00000000-0005-0000-0000-0000B63A0000}"/>
    <cellStyle name="Normal 6 2 3 3 3 3" xfId="23403" xr:uid="{00000000-0005-0000-0000-0000B73A0000}"/>
    <cellStyle name="Normal 6 2 3 3 3 4" xfId="16299" xr:uid="{00000000-0005-0000-0000-0000B83A0000}"/>
    <cellStyle name="Normal 6 2 3 3 3 5" xfId="9183" xr:uid="{00000000-0005-0000-0000-0000B93A0000}"/>
    <cellStyle name="Normal 6 2 3 3 4" xfId="1185" xr:uid="{00000000-0005-0000-0000-0000BA3A0000}"/>
    <cellStyle name="Normal 6 2 3 3 4 2" xfId="4737" xr:uid="{00000000-0005-0000-0000-0000BB3A0000}"/>
    <cellStyle name="Normal 6 2 3 3 4 2 2" xfId="18963" xr:uid="{00000000-0005-0000-0000-0000BC3A0000}"/>
    <cellStyle name="Normal 6 2 3 3 4 2 3" xfId="11847" xr:uid="{00000000-0005-0000-0000-0000BD3A0000}"/>
    <cellStyle name="Normal 6 2 3 3 4 3" xfId="22515" xr:uid="{00000000-0005-0000-0000-0000BE3A0000}"/>
    <cellStyle name="Normal 6 2 3 3 4 4" xfId="15411" xr:uid="{00000000-0005-0000-0000-0000BF3A0000}"/>
    <cellStyle name="Normal 6 2 3 3 4 5" xfId="8295" xr:uid="{00000000-0005-0000-0000-0000C03A0000}"/>
    <cellStyle name="Normal 6 2 3 3 5" xfId="2961" xr:uid="{00000000-0005-0000-0000-0000C13A0000}"/>
    <cellStyle name="Normal 6 2 3 3 5 2" xfId="6513" xr:uid="{00000000-0005-0000-0000-0000C23A0000}"/>
    <cellStyle name="Normal 6 2 3 3 5 2 2" xfId="20739" xr:uid="{00000000-0005-0000-0000-0000C33A0000}"/>
    <cellStyle name="Normal 6 2 3 3 5 2 3" xfId="13623" xr:uid="{00000000-0005-0000-0000-0000C43A0000}"/>
    <cellStyle name="Normal 6 2 3 3 5 3" xfId="24291" xr:uid="{00000000-0005-0000-0000-0000C53A0000}"/>
    <cellStyle name="Normal 6 2 3 3 5 4" xfId="17187" xr:uid="{00000000-0005-0000-0000-0000C63A0000}"/>
    <cellStyle name="Normal 6 2 3 3 5 5" xfId="10071" xr:uid="{00000000-0005-0000-0000-0000C73A0000}"/>
    <cellStyle name="Normal 6 2 3 3 6" xfId="3849" xr:uid="{00000000-0005-0000-0000-0000C83A0000}"/>
    <cellStyle name="Normal 6 2 3 3 6 2" xfId="18075" xr:uid="{00000000-0005-0000-0000-0000C93A0000}"/>
    <cellStyle name="Normal 6 2 3 3 6 3" xfId="10959" xr:uid="{00000000-0005-0000-0000-0000CA3A0000}"/>
    <cellStyle name="Normal 6 2 3 3 7" xfId="21627" xr:uid="{00000000-0005-0000-0000-0000CB3A0000}"/>
    <cellStyle name="Normal 6 2 3 3 8" xfId="14517" xr:uid="{00000000-0005-0000-0000-0000CC3A0000}"/>
    <cellStyle name="Normal 6 2 3 3 9" xfId="7401" xr:uid="{00000000-0005-0000-0000-0000CD3A0000}"/>
    <cellStyle name="Normal 6 2 3 4" xfId="513" xr:uid="{00000000-0005-0000-0000-0000CE3A0000}"/>
    <cellStyle name="Normal 6 2 3 4 2" xfId="2295" xr:uid="{00000000-0005-0000-0000-0000CF3A0000}"/>
    <cellStyle name="Normal 6 2 3 4 2 2" xfId="5847" xr:uid="{00000000-0005-0000-0000-0000D03A0000}"/>
    <cellStyle name="Normal 6 2 3 4 2 2 2" xfId="20073" xr:uid="{00000000-0005-0000-0000-0000D13A0000}"/>
    <cellStyle name="Normal 6 2 3 4 2 2 3" xfId="12957" xr:uid="{00000000-0005-0000-0000-0000D23A0000}"/>
    <cellStyle name="Normal 6 2 3 4 2 3" xfId="23625" xr:uid="{00000000-0005-0000-0000-0000D33A0000}"/>
    <cellStyle name="Normal 6 2 3 4 2 4" xfId="16521" xr:uid="{00000000-0005-0000-0000-0000D43A0000}"/>
    <cellStyle name="Normal 6 2 3 4 2 5" xfId="9405" xr:uid="{00000000-0005-0000-0000-0000D53A0000}"/>
    <cellStyle name="Normal 6 2 3 4 3" xfId="1407" xr:uid="{00000000-0005-0000-0000-0000D63A0000}"/>
    <cellStyle name="Normal 6 2 3 4 3 2" xfId="4959" xr:uid="{00000000-0005-0000-0000-0000D73A0000}"/>
    <cellStyle name="Normal 6 2 3 4 3 2 2" xfId="19185" xr:uid="{00000000-0005-0000-0000-0000D83A0000}"/>
    <cellStyle name="Normal 6 2 3 4 3 2 3" xfId="12069" xr:uid="{00000000-0005-0000-0000-0000D93A0000}"/>
    <cellStyle name="Normal 6 2 3 4 3 3" xfId="22737" xr:uid="{00000000-0005-0000-0000-0000DA3A0000}"/>
    <cellStyle name="Normal 6 2 3 4 3 4" xfId="15633" xr:uid="{00000000-0005-0000-0000-0000DB3A0000}"/>
    <cellStyle name="Normal 6 2 3 4 3 5" xfId="8517" xr:uid="{00000000-0005-0000-0000-0000DC3A0000}"/>
    <cellStyle name="Normal 6 2 3 4 4" xfId="3183" xr:uid="{00000000-0005-0000-0000-0000DD3A0000}"/>
    <cellStyle name="Normal 6 2 3 4 4 2" xfId="6735" xr:uid="{00000000-0005-0000-0000-0000DE3A0000}"/>
    <cellStyle name="Normal 6 2 3 4 4 2 2" xfId="20961" xr:uid="{00000000-0005-0000-0000-0000DF3A0000}"/>
    <cellStyle name="Normal 6 2 3 4 4 2 3" xfId="13845" xr:uid="{00000000-0005-0000-0000-0000E03A0000}"/>
    <cellStyle name="Normal 6 2 3 4 4 3" xfId="24513" xr:uid="{00000000-0005-0000-0000-0000E13A0000}"/>
    <cellStyle name="Normal 6 2 3 4 4 4" xfId="17409" xr:uid="{00000000-0005-0000-0000-0000E23A0000}"/>
    <cellStyle name="Normal 6 2 3 4 4 5" xfId="10293" xr:uid="{00000000-0005-0000-0000-0000E33A0000}"/>
    <cellStyle name="Normal 6 2 3 4 5" xfId="4071" xr:uid="{00000000-0005-0000-0000-0000E43A0000}"/>
    <cellStyle name="Normal 6 2 3 4 5 2" xfId="18297" xr:uid="{00000000-0005-0000-0000-0000E53A0000}"/>
    <cellStyle name="Normal 6 2 3 4 5 3" xfId="11181" xr:uid="{00000000-0005-0000-0000-0000E63A0000}"/>
    <cellStyle name="Normal 6 2 3 4 6" xfId="21849" xr:uid="{00000000-0005-0000-0000-0000E73A0000}"/>
    <cellStyle name="Normal 6 2 3 4 7" xfId="14739" xr:uid="{00000000-0005-0000-0000-0000E83A0000}"/>
    <cellStyle name="Normal 6 2 3 4 8" xfId="7623" xr:uid="{00000000-0005-0000-0000-0000E93A0000}"/>
    <cellStyle name="Normal 6 2 3 5" xfId="1851" xr:uid="{00000000-0005-0000-0000-0000EA3A0000}"/>
    <cellStyle name="Normal 6 2 3 5 2" xfId="5403" xr:uid="{00000000-0005-0000-0000-0000EB3A0000}"/>
    <cellStyle name="Normal 6 2 3 5 2 2" xfId="19629" xr:uid="{00000000-0005-0000-0000-0000EC3A0000}"/>
    <cellStyle name="Normal 6 2 3 5 2 3" xfId="12513" xr:uid="{00000000-0005-0000-0000-0000ED3A0000}"/>
    <cellStyle name="Normal 6 2 3 5 3" xfId="23181" xr:uid="{00000000-0005-0000-0000-0000EE3A0000}"/>
    <cellStyle name="Normal 6 2 3 5 4" xfId="16077" xr:uid="{00000000-0005-0000-0000-0000EF3A0000}"/>
    <cellStyle name="Normal 6 2 3 5 5" xfId="8961" xr:uid="{00000000-0005-0000-0000-0000F03A0000}"/>
    <cellStyle name="Normal 6 2 3 6" xfId="963" xr:uid="{00000000-0005-0000-0000-0000F13A0000}"/>
    <cellStyle name="Normal 6 2 3 6 2" xfId="4515" xr:uid="{00000000-0005-0000-0000-0000F23A0000}"/>
    <cellStyle name="Normal 6 2 3 6 2 2" xfId="18741" xr:uid="{00000000-0005-0000-0000-0000F33A0000}"/>
    <cellStyle name="Normal 6 2 3 6 2 3" xfId="11625" xr:uid="{00000000-0005-0000-0000-0000F43A0000}"/>
    <cellStyle name="Normal 6 2 3 6 3" xfId="22293" xr:uid="{00000000-0005-0000-0000-0000F53A0000}"/>
    <cellStyle name="Normal 6 2 3 6 4" xfId="15189" xr:uid="{00000000-0005-0000-0000-0000F63A0000}"/>
    <cellStyle name="Normal 6 2 3 6 5" xfId="8073" xr:uid="{00000000-0005-0000-0000-0000F73A0000}"/>
    <cellStyle name="Normal 6 2 3 7" xfId="2739" xr:uid="{00000000-0005-0000-0000-0000F83A0000}"/>
    <cellStyle name="Normal 6 2 3 7 2" xfId="6291" xr:uid="{00000000-0005-0000-0000-0000F93A0000}"/>
    <cellStyle name="Normal 6 2 3 7 2 2" xfId="20517" xr:uid="{00000000-0005-0000-0000-0000FA3A0000}"/>
    <cellStyle name="Normal 6 2 3 7 2 3" xfId="13401" xr:uid="{00000000-0005-0000-0000-0000FB3A0000}"/>
    <cellStyle name="Normal 6 2 3 7 3" xfId="24069" xr:uid="{00000000-0005-0000-0000-0000FC3A0000}"/>
    <cellStyle name="Normal 6 2 3 7 4" xfId="16965" xr:uid="{00000000-0005-0000-0000-0000FD3A0000}"/>
    <cellStyle name="Normal 6 2 3 7 5" xfId="9849" xr:uid="{00000000-0005-0000-0000-0000FE3A0000}"/>
    <cellStyle name="Normal 6 2 3 8" xfId="3627" xr:uid="{00000000-0005-0000-0000-0000FF3A0000}"/>
    <cellStyle name="Normal 6 2 3 8 2" xfId="17853" xr:uid="{00000000-0005-0000-0000-0000003B0000}"/>
    <cellStyle name="Normal 6 2 3 8 3" xfId="10737" xr:uid="{00000000-0005-0000-0000-0000013B0000}"/>
    <cellStyle name="Normal 6 2 3 9" xfId="21405" xr:uid="{00000000-0005-0000-0000-0000023B0000}"/>
    <cellStyle name="Normal 6 2 4" xfId="106" xr:uid="{00000000-0005-0000-0000-0000033B0000}"/>
    <cellStyle name="Normal 6 2 4 10" xfId="14332" xr:uid="{00000000-0005-0000-0000-0000043B0000}"/>
    <cellStyle name="Normal 6 2 4 11" xfId="7216" xr:uid="{00000000-0005-0000-0000-0000053B0000}"/>
    <cellStyle name="Normal 6 2 4 2" xfId="217" xr:uid="{00000000-0005-0000-0000-0000063B0000}"/>
    <cellStyle name="Normal 6 2 4 2 10" xfId="7327" xr:uid="{00000000-0005-0000-0000-0000073B0000}"/>
    <cellStyle name="Normal 6 2 4 2 2" xfId="439" xr:uid="{00000000-0005-0000-0000-0000083B0000}"/>
    <cellStyle name="Normal 6 2 4 2 2 2" xfId="883" xr:uid="{00000000-0005-0000-0000-0000093B0000}"/>
    <cellStyle name="Normal 6 2 4 2 2 2 2" xfId="2665" xr:uid="{00000000-0005-0000-0000-00000A3B0000}"/>
    <cellStyle name="Normal 6 2 4 2 2 2 2 2" xfId="6217" xr:uid="{00000000-0005-0000-0000-00000B3B0000}"/>
    <cellStyle name="Normal 6 2 4 2 2 2 2 2 2" xfId="20443" xr:uid="{00000000-0005-0000-0000-00000C3B0000}"/>
    <cellStyle name="Normal 6 2 4 2 2 2 2 2 3" xfId="13327" xr:uid="{00000000-0005-0000-0000-00000D3B0000}"/>
    <cellStyle name="Normal 6 2 4 2 2 2 2 3" xfId="23995" xr:uid="{00000000-0005-0000-0000-00000E3B0000}"/>
    <cellStyle name="Normal 6 2 4 2 2 2 2 4" xfId="16891" xr:uid="{00000000-0005-0000-0000-00000F3B0000}"/>
    <cellStyle name="Normal 6 2 4 2 2 2 2 5" xfId="9775" xr:uid="{00000000-0005-0000-0000-0000103B0000}"/>
    <cellStyle name="Normal 6 2 4 2 2 2 3" xfId="1777" xr:uid="{00000000-0005-0000-0000-0000113B0000}"/>
    <cellStyle name="Normal 6 2 4 2 2 2 3 2" xfId="5329" xr:uid="{00000000-0005-0000-0000-0000123B0000}"/>
    <cellStyle name="Normal 6 2 4 2 2 2 3 2 2" xfId="19555" xr:uid="{00000000-0005-0000-0000-0000133B0000}"/>
    <cellStyle name="Normal 6 2 4 2 2 2 3 2 3" xfId="12439" xr:uid="{00000000-0005-0000-0000-0000143B0000}"/>
    <cellStyle name="Normal 6 2 4 2 2 2 3 3" xfId="23107" xr:uid="{00000000-0005-0000-0000-0000153B0000}"/>
    <cellStyle name="Normal 6 2 4 2 2 2 3 4" xfId="16003" xr:uid="{00000000-0005-0000-0000-0000163B0000}"/>
    <cellStyle name="Normal 6 2 4 2 2 2 3 5" xfId="8887" xr:uid="{00000000-0005-0000-0000-0000173B0000}"/>
    <cellStyle name="Normal 6 2 4 2 2 2 4" xfId="3553" xr:uid="{00000000-0005-0000-0000-0000183B0000}"/>
    <cellStyle name="Normal 6 2 4 2 2 2 4 2" xfId="7105" xr:uid="{00000000-0005-0000-0000-0000193B0000}"/>
    <cellStyle name="Normal 6 2 4 2 2 2 4 2 2" xfId="21331" xr:uid="{00000000-0005-0000-0000-00001A3B0000}"/>
    <cellStyle name="Normal 6 2 4 2 2 2 4 2 3" xfId="14215" xr:uid="{00000000-0005-0000-0000-00001B3B0000}"/>
    <cellStyle name="Normal 6 2 4 2 2 2 4 3" xfId="24883" xr:uid="{00000000-0005-0000-0000-00001C3B0000}"/>
    <cellStyle name="Normal 6 2 4 2 2 2 4 4" xfId="17779" xr:uid="{00000000-0005-0000-0000-00001D3B0000}"/>
    <cellStyle name="Normal 6 2 4 2 2 2 4 5" xfId="10663" xr:uid="{00000000-0005-0000-0000-00001E3B0000}"/>
    <cellStyle name="Normal 6 2 4 2 2 2 5" xfId="4441" xr:uid="{00000000-0005-0000-0000-00001F3B0000}"/>
    <cellStyle name="Normal 6 2 4 2 2 2 5 2" xfId="18667" xr:uid="{00000000-0005-0000-0000-0000203B0000}"/>
    <cellStyle name="Normal 6 2 4 2 2 2 5 3" xfId="11551" xr:uid="{00000000-0005-0000-0000-0000213B0000}"/>
    <cellStyle name="Normal 6 2 4 2 2 2 6" xfId="22219" xr:uid="{00000000-0005-0000-0000-0000223B0000}"/>
    <cellStyle name="Normal 6 2 4 2 2 2 7" xfId="15109" xr:uid="{00000000-0005-0000-0000-0000233B0000}"/>
    <cellStyle name="Normal 6 2 4 2 2 2 8" xfId="7993" xr:uid="{00000000-0005-0000-0000-0000243B0000}"/>
    <cellStyle name="Normal 6 2 4 2 2 3" xfId="2221" xr:uid="{00000000-0005-0000-0000-0000253B0000}"/>
    <cellStyle name="Normal 6 2 4 2 2 3 2" xfId="5773" xr:uid="{00000000-0005-0000-0000-0000263B0000}"/>
    <cellStyle name="Normal 6 2 4 2 2 3 2 2" xfId="19999" xr:uid="{00000000-0005-0000-0000-0000273B0000}"/>
    <cellStyle name="Normal 6 2 4 2 2 3 2 3" xfId="12883" xr:uid="{00000000-0005-0000-0000-0000283B0000}"/>
    <cellStyle name="Normal 6 2 4 2 2 3 3" xfId="23551" xr:uid="{00000000-0005-0000-0000-0000293B0000}"/>
    <cellStyle name="Normal 6 2 4 2 2 3 4" xfId="16447" xr:uid="{00000000-0005-0000-0000-00002A3B0000}"/>
    <cellStyle name="Normal 6 2 4 2 2 3 5" xfId="9331" xr:uid="{00000000-0005-0000-0000-00002B3B0000}"/>
    <cellStyle name="Normal 6 2 4 2 2 4" xfId="1333" xr:uid="{00000000-0005-0000-0000-00002C3B0000}"/>
    <cellStyle name="Normal 6 2 4 2 2 4 2" xfId="4885" xr:uid="{00000000-0005-0000-0000-00002D3B0000}"/>
    <cellStyle name="Normal 6 2 4 2 2 4 2 2" xfId="19111" xr:uid="{00000000-0005-0000-0000-00002E3B0000}"/>
    <cellStyle name="Normal 6 2 4 2 2 4 2 3" xfId="11995" xr:uid="{00000000-0005-0000-0000-00002F3B0000}"/>
    <cellStyle name="Normal 6 2 4 2 2 4 3" xfId="22663" xr:uid="{00000000-0005-0000-0000-0000303B0000}"/>
    <cellStyle name="Normal 6 2 4 2 2 4 4" xfId="15559" xr:uid="{00000000-0005-0000-0000-0000313B0000}"/>
    <cellStyle name="Normal 6 2 4 2 2 4 5" xfId="8443" xr:uid="{00000000-0005-0000-0000-0000323B0000}"/>
    <cellStyle name="Normal 6 2 4 2 2 5" xfId="3109" xr:uid="{00000000-0005-0000-0000-0000333B0000}"/>
    <cellStyle name="Normal 6 2 4 2 2 5 2" xfId="6661" xr:uid="{00000000-0005-0000-0000-0000343B0000}"/>
    <cellStyle name="Normal 6 2 4 2 2 5 2 2" xfId="20887" xr:uid="{00000000-0005-0000-0000-0000353B0000}"/>
    <cellStyle name="Normal 6 2 4 2 2 5 2 3" xfId="13771" xr:uid="{00000000-0005-0000-0000-0000363B0000}"/>
    <cellStyle name="Normal 6 2 4 2 2 5 3" xfId="24439" xr:uid="{00000000-0005-0000-0000-0000373B0000}"/>
    <cellStyle name="Normal 6 2 4 2 2 5 4" xfId="17335" xr:uid="{00000000-0005-0000-0000-0000383B0000}"/>
    <cellStyle name="Normal 6 2 4 2 2 5 5" xfId="10219" xr:uid="{00000000-0005-0000-0000-0000393B0000}"/>
    <cellStyle name="Normal 6 2 4 2 2 6" xfId="3997" xr:uid="{00000000-0005-0000-0000-00003A3B0000}"/>
    <cellStyle name="Normal 6 2 4 2 2 6 2" xfId="18223" xr:uid="{00000000-0005-0000-0000-00003B3B0000}"/>
    <cellStyle name="Normal 6 2 4 2 2 6 3" xfId="11107" xr:uid="{00000000-0005-0000-0000-00003C3B0000}"/>
    <cellStyle name="Normal 6 2 4 2 2 7" xfId="21775" xr:uid="{00000000-0005-0000-0000-00003D3B0000}"/>
    <cellStyle name="Normal 6 2 4 2 2 8" xfId="14665" xr:uid="{00000000-0005-0000-0000-00003E3B0000}"/>
    <cellStyle name="Normal 6 2 4 2 2 9" xfId="7549" xr:uid="{00000000-0005-0000-0000-00003F3B0000}"/>
    <cellStyle name="Normal 6 2 4 2 3" xfId="661" xr:uid="{00000000-0005-0000-0000-0000403B0000}"/>
    <cellStyle name="Normal 6 2 4 2 3 2" xfId="2443" xr:uid="{00000000-0005-0000-0000-0000413B0000}"/>
    <cellStyle name="Normal 6 2 4 2 3 2 2" xfId="5995" xr:uid="{00000000-0005-0000-0000-0000423B0000}"/>
    <cellStyle name="Normal 6 2 4 2 3 2 2 2" xfId="20221" xr:uid="{00000000-0005-0000-0000-0000433B0000}"/>
    <cellStyle name="Normal 6 2 4 2 3 2 2 3" xfId="13105" xr:uid="{00000000-0005-0000-0000-0000443B0000}"/>
    <cellStyle name="Normal 6 2 4 2 3 2 3" xfId="23773" xr:uid="{00000000-0005-0000-0000-0000453B0000}"/>
    <cellStyle name="Normal 6 2 4 2 3 2 4" xfId="16669" xr:uid="{00000000-0005-0000-0000-0000463B0000}"/>
    <cellStyle name="Normal 6 2 4 2 3 2 5" xfId="9553" xr:uid="{00000000-0005-0000-0000-0000473B0000}"/>
    <cellStyle name="Normal 6 2 4 2 3 3" xfId="1555" xr:uid="{00000000-0005-0000-0000-0000483B0000}"/>
    <cellStyle name="Normal 6 2 4 2 3 3 2" xfId="5107" xr:uid="{00000000-0005-0000-0000-0000493B0000}"/>
    <cellStyle name="Normal 6 2 4 2 3 3 2 2" xfId="19333" xr:uid="{00000000-0005-0000-0000-00004A3B0000}"/>
    <cellStyle name="Normal 6 2 4 2 3 3 2 3" xfId="12217" xr:uid="{00000000-0005-0000-0000-00004B3B0000}"/>
    <cellStyle name="Normal 6 2 4 2 3 3 3" xfId="22885" xr:uid="{00000000-0005-0000-0000-00004C3B0000}"/>
    <cellStyle name="Normal 6 2 4 2 3 3 4" xfId="15781" xr:uid="{00000000-0005-0000-0000-00004D3B0000}"/>
    <cellStyle name="Normal 6 2 4 2 3 3 5" xfId="8665" xr:uid="{00000000-0005-0000-0000-00004E3B0000}"/>
    <cellStyle name="Normal 6 2 4 2 3 4" xfId="3331" xr:uid="{00000000-0005-0000-0000-00004F3B0000}"/>
    <cellStyle name="Normal 6 2 4 2 3 4 2" xfId="6883" xr:uid="{00000000-0005-0000-0000-0000503B0000}"/>
    <cellStyle name="Normal 6 2 4 2 3 4 2 2" xfId="21109" xr:uid="{00000000-0005-0000-0000-0000513B0000}"/>
    <cellStyle name="Normal 6 2 4 2 3 4 2 3" xfId="13993" xr:uid="{00000000-0005-0000-0000-0000523B0000}"/>
    <cellStyle name="Normal 6 2 4 2 3 4 3" xfId="24661" xr:uid="{00000000-0005-0000-0000-0000533B0000}"/>
    <cellStyle name="Normal 6 2 4 2 3 4 4" xfId="17557" xr:uid="{00000000-0005-0000-0000-0000543B0000}"/>
    <cellStyle name="Normal 6 2 4 2 3 4 5" xfId="10441" xr:uid="{00000000-0005-0000-0000-0000553B0000}"/>
    <cellStyle name="Normal 6 2 4 2 3 5" xfId="4219" xr:uid="{00000000-0005-0000-0000-0000563B0000}"/>
    <cellStyle name="Normal 6 2 4 2 3 5 2" xfId="18445" xr:uid="{00000000-0005-0000-0000-0000573B0000}"/>
    <cellStyle name="Normal 6 2 4 2 3 5 3" xfId="11329" xr:uid="{00000000-0005-0000-0000-0000583B0000}"/>
    <cellStyle name="Normal 6 2 4 2 3 6" xfId="21997" xr:uid="{00000000-0005-0000-0000-0000593B0000}"/>
    <cellStyle name="Normal 6 2 4 2 3 7" xfId="14887" xr:uid="{00000000-0005-0000-0000-00005A3B0000}"/>
    <cellStyle name="Normal 6 2 4 2 3 8" xfId="7771" xr:uid="{00000000-0005-0000-0000-00005B3B0000}"/>
    <cellStyle name="Normal 6 2 4 2 4" xfId="1999" xr:uid="{00000000-0005-0000-0000-00005C3B0000}"/>
    <cellStyle name="Normal 6 2 4 2 4 2" xfId="5551" xr:uid="{00000000-0005-0000-0000-00005D3B0000}"/>
    <cellStyle name="Normal 6 2 4 2 4 2 2" xfId="19777" xr:uid="{00000000-0005-0000-0000-00005E3B0000}"/>
    <cellStyle name="Normal 6 2 4 2 4 2 3" xfId="12661" xr:uid="{00000000-0005-0000-0000-00005F3B0000}"/>
    <cellStyle name="Normal 6 2 4 2 4 3" xfId="23329" xr:uid="{00000000-0005-0000-0000-0000603B0000}"/>
    <cellStyle name="Normal 6 2 4 2 4 4" xfId="16225" xr:uid="{00000000-0005-0000-0000-0000613B0000}"/>
    <cellStyle name="Normal 6 2 4 2 4 5" xfId="9109" xr:uid="{00000000-0005-0000-0000-0000623B0000}"/>
    <cellStyle name="Normal 6 2 4 2 5" xfId="1111" xr:uid="{00000000-0005-0000-0000-0000633B0000}"/>
    <cellStyle name="Normal 6 2 4 2 5 2" xfId="4663" xr:uid="{00000000-0005-0000-0000-0000643B0000}"/>
    <cellStyle name="Normal 6 2 4 2 5 2 2" xfId="18889" xr:uid="{00000000-0005-0000-0000-0000653B0000}"/>
    <cellStyle name="Normal 6 2 4 2 5 2 3" xfId="11773" xr:uid="{00000000-0005-0000-0000-0000663B0000}"/>
    <cellStyle name="Normal 6 2 4 2 5 3" xfId="22441" xr:uid="{00000000-0005-0000-0000-0000673B0000}"/>
    <cellStyle name="Normal 6 2 4 2 5 4" xfId="15337" xr:uid="{00000000-0005-0000-0000-0000683B0000}"/>
    <cellStyle name="Normal 6 2 4 2 5 5" xfId="8221" xr:uid="{00000000-0005-0000-0000-0000693B0000}"/>
    <cellStyle name="Normal 6 2 4 2 6" xfId="2887" xr:uid="{00000000-0005-0000-0000-00006A3B0000}"/>
    <cellStyle name="Normal 6 2 4 2 6 2" xfId="6439" xr:uid="{00000000-0005-0000-0000-00006B3B0000}"/>
    <cellStyle name="Normal 6 2 4 2 6 2 2" xfId="20665" xr:uid="{00000000-0005-0000-0000-00006C3B0000}"/>
    <cellStyle name="Normal 6 2 4 2 6 2 3" xfId="13549" xr:uid="{00000000-0005-0000-0000-00006D3B0000}"/>
    <cellStyle name="Normal 6 2 4 2 6 3" xfId="24217" xr:uid="{00000000-0005-0000-0000-00006E3B0000}"/>
    <cellStyle name="Normal 6 2 4 2 6 4" xfId="17113" xr:uid="{00000000-0005-0000-0000-00006F3B0000}"/>
    <cellStyle name="Normal 6 2 4 2 6 5" xfId="9997" xr:uid="{00000000-0005-0000-0000-0000703B0000}"/>
    <cellStyle name="Normal 6 2 4 2 7" xfId="3775" xr:uid="{00000000-0005-0000-0000-0000713B0000}"/>
    <cellStyle name="Normal 6 2 4 2 7 2" xfId="18001" xr:uid="{00000000-0005-0000-0000-0000723B0000}"/>
    <cellStyle name="Normal 6 2 4 2 7 3" xfId="10885" xr:uid="{00000000-0005-0000-0000-0000733B0000}"/>
    <cellStyle name="Normal 6 2 4 2 8" xfId="21553" xr:uid="{00000000-0005-0000-0000-0000743B0000}"/>
    <cellStyle name="Normal 6 2 4 2 9" xfId="14443" xr:uid="{00000000-0005-0000-0000-0000753B0000}"/>
    <cellStyle name="Normal 6 2 4 3" xfId="328" xr:uid="{00000000-0005-0000-0000-0000763B0000}"/>
    <cellStyle name="Normal 6 2 4 3 2" xfId="772" xr:uid="{00000000-0005-0000-0000-0000773B0000}"/>
    <cellStyle name="Normal 6 2 4 3 2 2" xfId="2554" xr:uid="{00000000-0005-0000-0000-0000783B0000}"/>
    <cellStyle name="Normal 6 2 4 3 2 2 2" xfId="6106" xr:uid="{00000000-0005-0000-0000-0000793B0000}"/>
    <cellStyle name="Normal 6 2 4 3 2 2 2 2" xfId="20332" xr:uid="{00000000-0005-0000-0000-00007A3B0000}"/>
    <cellStyle name="Normal 6 2 4 3 2 2 2 3" xfId="13216" xr:uid="{00000000-0005-0000-0000-00007B3B0000}"/>
    <cellStyle name="Normal 6 2 4 3 2 2 3" xfId="23884" xr:uid="{00000000-0005-0000-0000-00007C3B0000}"/>
    <cellStyle name="Normal 6 2 4 3 2 2 4" xfId="16780" xr:uid="{00000000-0005-0000-0000-00007D3B0000}"/>
    <cellStyle name="Normal 6 2 4 3 2 2 5" xfId="9664" xr:uid="{00000000-0005-0000-0000-00007E3B0000}"/>
    <cellStyle name="Normal 6 2 4 3 2 3" xfId="1666" xr:uid="{00000000-0005-0000-0000-00007F3B0000}"/>
    <cellStyle name="Normal 6 2 4 3 2 3 2" xfId="5218" xr:uid="{00000000-0005-0000-0000-0000803B0000}"/>
    <cellStyle name="Normal 6 2 4 3 2 3 2 2" xfId="19444" xr:uid="{00000000-0005-0000-0000-0000813B0000}"/>
    <cellStyle name="Normal 6 2 4 3 2 3 2 3" xfId="12328" xr:uid="{00000000-0005-0000-0000-0000823B0000}"/>
    <cellStyle name="Normal 6 2 4 3 2 3 3" xfId="22996" xr:uid="{00000000-0005-0000-0000-0000833B0000}"/>
    <cellStyle name="Normal 6 2 4 3 2 3 4" xfId="15892" xr:uid="{00000000-0005-0000-0000-0000843B0000}"/>
    <cellStyle name="Normal 6 2 4 3 2 3 5" xfId="8776" xr:uid="{00000000-0005-0000-0000-0000853B0000}"/>
    <cellStyle name="Normal 6 2 4 3 2 4" xfId="3442" xr:uid="{00000000-0005-0000-0000-0000863B0000}"/>
    <cellStyle name="Normal 6 2 4 3 2 4 2" xfId="6994" xr:uid="{00000000-0005-0000-0000-0000873B0000}"/>
    <cellStyle name="Normal 6 2 4 3 2 4 2 2" xfId="21220" xr:uid="{00000000-0005-0000-0000-0000883B0000}"/>
    <cellStyle name="Normal 6 2 4 3 2 4 2 3" xfId="14104" xr:uid="{00000000-0005-0000-0000-0000893B0000}"/>
    <cellStyle name="Normal 6 2 4 3 2 4 3" xfId="24772" xr:uid="{00000000-0005-0000-0000-00008A3B0000}"/>
    <cellStyle name="Normal 6 2 4 3 2 4 4" xfId="17668" xr:uid="{00000000-0005-0000-0000-00008B3B0000}"/>
    <cellStyle name="Normal 6 2 4 3 2 4 5" xfId="10552" xr:uid="{00000000-0005-0000-0000-00008C3B0000}"/>
    <cellStyle name="Normal 6 2 4 3 2 5" xfId="4330" xr:uid="{00000000-0005-0000-0000-00008D3B0000}"/>
    <cellStyle name="Normal 6 2 4 3 2 5 2" xfId="18556" xr:uid="{00000000-0005-0000-0000-00008E3B0000}"/>
    <cellStyle name="Normal 6 2 4 3 2 5 3" xfId="11440" xr:uid="{00000000-0005-0000-0000-00008F3B0000}"/>
    <cellStyle name="Normal 6 2 4 3 2 6" xfId="22108" xr:uid="{00000000-0005-0000-0000-0000903B0000}"/>
    <cellStyle name="Normal 6 2 4 3 2 7" xfId="14998" xr:uid="{00000000-0005-0000-0000-0000913B0000}"/>
    <cellStyle name="Normal 6 2 4 3 2 8" xfId="7882" xr:uid="{00000000-0005-0000-0000-0000923B0000}"/>
    <cellStyle name="Normal 6 2 4 3 3" xfId="2110" xr:uid="{00000000-0005-0000-0000-0000933B0000}"/>
    <cellStyle name="Normal 6 2 4 3 3 2" xfId="5662" xr:uid="{00000000-0005-0000-0000-0000943B0000}"/>
    <cellStyle name="Normal 6 2 4 3 3 2 2" xfId="19888" xr:uid="{00000000-0005-0000-0000-0000953B0000}"/>
    <cellStyle name="Normal 6 2 4 3 3 2 3" xfId="12772" xr:uid="{00000000-0005-0000-0000-0000963B0000}"/>
    <cellStyle name="Normal 6 2 4 3 3 3" xfId="23440" xr:uid="{00000000-0005-0000-0000-0000973B0000}"/>
    <cellStyle name="Normal 6 2 4 3 3 4" xfId="16336" xr:uid="{00000000-0005-0000-0000-0000983B0000}"/>
    <cellStyle name="Normal 6 2 4 3 3 5" xfId="9220" xr:uid="{00000000-0005-0000-0000-0000993B0000}"/>
    <cellStyle name="Normal 6 2 4 3 4" xfId="1222" xr:uid="{00000000-0005-0000-0000-00009A3B0000}"/>
    <cellStyle name="Normal 6 2 4 3 4 2" xfId="4774" xr:uid="{00000000-0005-0000-0000-00009B3B0000}"/>
    <cellStyle name="Normal 6 2 4 3 4 2 2" xfId="19000" xr:uid="{00000000-0005-0000-0000-00009C3B0000}"/>
    <cellStyle name="Normal 6 2 4 3 4 2 3" xfId="11884" xr:uid="{00000000-0005-0000-0000-00009D3B0000}"/>
    <cellStyle name="Normal 6 2 4 3 4 3" xfId="22552" xr:uid="{00000000-0005-0000-0000-00009E3B0000}"/>
    <cellStyle name="Normal 6 2 4 3 4 4" xfId="15448" xr:uid="{00000000-0005-0000-0000-00009F3B0000}"/>
    <cellStyle name="Normal 6 2 4 3 4 5" xfId="8332" xr:uid="{00000000-0005-0000-0000-0000A03B0000}"/>
    <cellStyle name="Normal 6 2 4 3 5" xfId="2998" xr:uid="{00000000-0005-0000-0000-0000A13B0000}"/>
    <cellStyle name="Normal 6 2 4 3 5 2" xfId="6550" xr:uid="{00000000-0005-0000-0000-0000A23B0000}"/>
    <cellStyle name="Normal 6 2 4 3 5 2 2" xfId="20776" xr:uid="{00000000-0005-0000-0000-0000A33B0000}"/>
    <cellStyle name="Normal 6 2 4 3 5 2 3" xfId="13660" xr:uid="{00000000-0005-0000-0000-0000A43B0000}"/>
    <cellStyle name="Normal 6 2 4 3 5 3" xfId="24328" xr:uid="{00000000-0005-0000-0000-0000A53B0000}"/>
    <cellStyle name="Normal 6 2 4 3 5 4" xfId="17224" xr:uid="{00000000-0005-0000-0000-0000A63B0000}"/>
    <cellStyle name="Normal 6 2 4 3 5 5" xfId="10108" xr:uid="{00000000-0005-0000-0000-0000A73B0000}"/>
    <cellStyle name="Normal 6 2 4 3 6" xfId="3886" xr:uid="{00000000-0005-0000-0000-0000A83B0000}"/>
    <cellStyle name="Normal 6 2 4 3 6 2" xfId="18112" xr:uid="{00000000-0005-0000-0000-0000A93B0000}"/>
    <cellStyle name="Normal 6 2 4 3 6 3" xfId="10996" xr:uid="{00000000-0005-0000-0000-0000AA3B0000}"/>
    <cellStyle name="Normal 6 2 4 3 7" xfId="21664" xr:uid="{00000000-0005-0000-0000-0000AB3B0000}"/>
    <cellStyle name="Normal 6 2 4 3 8" xfId="14554" xr:uid="{00000000-0005-0000-0000-0000AC3B0000}"/>
    <cellStyle name="Normal 6 2 4 3 9" xfId="7438" xr:uid="{00000000-0005-0000-0000-0000AD3B0000}"/>
    <cellStyle name="Normal 6 2 4 4" xfId="550" xr:uid="{00000000-0005-0000-0000-0000AE3B0000}"/>
    <cellStyle name="Normal 6 2 4 4 2" xfId="2332" xr:uid="{00000000-0005-0000-0000-0000AF3B0000}"/>
    <cellStyle name="Normal 6 2 4 4 2 2" xfId="5884" xr:uid="{00000000-0005-0000-0000-0000B03B0000}"/>
    <cellStyle name="Normal 6 2 4 4 2 2 2" xfId="20110" xr:uid="{00000000-0005-0000-0000-0000B13B0000}"/>
    <cellStyle name="Normal 6 2 4 4 2 2 3" xfId="12994" xr:uid="{00000000-0005-0000-0000-0000B23B0000}"/>
    <cellStyle name="Normal 6 2 4 4 2 3" xfId="23662" xr:uid="{00000000-0005-0000-0000-0000B33B0000}"/>
    <cellStyle name="Normal 6 2 4 4 2 4" xfId="16558" xr:uid="{00000000-0005-0000-0000-0000B43B0000}"/>
    <cellStyle name="Normal 6 2 4 4 2 5" xfId="9442" xr:uid="{00000000-0005-0000-0000-0000B53B0000}"/>
    <cellStyle name="Normal 6 2 4 4 3" xfId="1444" xr:uid="{00000000-0005-0000-0000-0000B63B0000}"/>
    <cellStyle name="Normal 6 2 4 4 3 2" xfId="4996" xr:uid="{00000000-0005-0000-0000-0000B73B0000}"/>
    <cellStyle name="Normal 6 2 4 4 3 2 2" xfId="19222" xr:uid="{00000000-0005-0000-0000-0000B83B0000}"/>
    <cellStyle name="Normal 6 2 4 4 3 2 3" xfId="12106" xr:uid="{00000000-0005-0000-0000-0000B93B0000}"/>
    <cellStyle name="Normal 6 2 4 4 3 3" xfId="22774" xr:uid="{00000000-0005-0000-0000-0000BA3B0000}"/>
    <cellStyle name="Normal 6 2 4 4 3 4" xfId="15670" xr:uid="{00000000-0005-0000-0000-0000BB3B0000}"/>
    <cellStyle name="Normal 6 2 4 4 3 5" xfId="8554" xr:uid="{00000000-0005-0000-0000-0000BC3B0000}"/>
    <cellStyle name="Normal 6 2 4 4 4" xfId="3220" xr:uid="{00000000-0005-0000-0000-0000BD3B0000}"/>
    <cellStyle name="Normal 6 2 4 4 4 2" xfId="6772" xr:uid="{00000000-0005-0000-0000-0000BE3B0000}"/>
    <cellStyle name="Normal 6 2 4 4 4 2 2" xfId="20998" xr:uid="{00000000-0005-0000-0000-0000BF3B0000}"/>
    <cellStyle name="Normal 6 2 4 4 4 2 3" xfId="13882" xr:uid="{00000000-0005-0000-0000-0000C03B0000}"/>
    <cellStyle name="Normal 6 2 4 4 4 3" xfId="24550" xr:uid="{00000000-0005-0000-0000-0000C13B0000}"/>
    <cellStyle name="Normal 6 2 4 4 4 4" xfId="17446" xr:uid="{00000000-0005-0000-0000-0000C23B0000}"/>
    <cellStyle name="Normal 6 2 4 4 4 5" xfId="10330" xr:uid="{00000000-0005-0000-0000-0000C33B0000}"/>
    <cellStyle name="Normal 6 2 4 4 5" xfId="4108" xr:uid="{00000000-0005-0000-0000-0000C43B0000}"/>
    <cellStyle name="Normal 6 2 4 4 5 2" xfId="18334" xr:uid="{00000000-0005-0000-0000-0000C53B0000}"/>
    <cellStyle name="Normal 6 2 4 4 5 3" xfId="11218" xr:uid="{00000000-0005-0000-0000-0000C63B0000}"/>
    <cellStyle name="Normal 6 2 4 4 6" xfId="21886" xr:uid="{00000000-0005-0000-0000-0000C73B0000}"/>
    <cellStyle name="Normal 6 2 4 4 7" xfId="14776" xr:uid="{00000000-0005-0000-0000-0000C83B0000}"/>
    <cellStyle name="Normal 6 2 4 4 8" xfId="7660" xr:uid="{00000000-0005-0000-0000-0000C93B0000}"/>
    <cellStyle name="Normal 6 2 4 5" xfId="1888" xr:uid="{00000000-0005-0000-0000-0000CA3B0000}"/>
    <cellStyle name="Normal 6 2 4 5 2" xfId="5440" xr:uid="{00000000-0005-0000-0000-0000CB3B0000}"/>
    <cellStyle name="Normal 6 2 4 5 2 2" xfId="19666" xr:uid="{00000000-0005-0000-0000-0000CC3B0000}"/>
    <cellStyle name="Normal 6 2 4 5 2 3" xfId="12550" xr:uid="{00000000-0005-0000-0000-0000CD3B0000}"/>
    <cellStyle name="Normal 6 2 4 5 3" xfId="23218" xr:uid="{00000000-0005-0000-0000-0000CE3B0000}"/>
    <cellStyle name="Normal 6 2 4 5 4" xfId="16114" xr:uid="{00000000-0005-0000-0000-0000CF3B0000}"/>
    <cellStyle name="Normal 6 2 4 5 5" xfId="8998" xr:uid="{00000000-0005-0000-0000-0000D03B0000}"/>
    <cellStyle name="Normal 6 2 4 6" xfId="1000" xr:uid="{00000000-0005-0000-0000-0000D13B0000}"/>
    <cellStyle name="Normal 6 2 4 6 2" xfId="4552" xr:uid="{00000000-0005-0000-0000-0000D23B0000}"/>
    <cellStyle name="Normal 6 2 4 6 2 2" xfId="18778" xr:uid="{00000000-0005-0000-0000-0000D33B0000}"/>
    <cellStyle name="Normal 6 2 4 6 2 3" xfId="11662" xr:uid="{00000000-0005-0000-0000-0000D43B0000}"/>
    <cellStyle name="Normal 6 2 4 6 3" xfId="22330" xr:uid="{00000000-0005-0000-0000-0000D53B0000}"/>
    <cellStyle name="Normal 6 2 4 6 4" xfId="15226" xr:uid="{00000000-0005-0000-0000-0000D63B0000}"/>
    <cellStyle name="Normal 6 2 4 6 5" xfId="8110" xr:uid="{00000000-0005-0000-0000-0000D73B0000}"/>
    <cellStyle name="Normal 6 2 4 7" xfId="2776" xr:uid="{00000000-0005-0000-0000-0000D83B0000}"/>
    <cellStyle name="Normal 6 2 4 7 2" xfId="6328" xr:uid="{00000000-0005-0000-0000-0000D93B0000}"/>
    <cellStyle name="Normal 6 2 4 7 2 2" xfId="20554" xr:uid="{00000000-0005-0000-0000-0000DA3B0000}"/>
    <cellStyle name="Normal 6 2 4 7 2 3" xfId="13438" xr:uid="{00000000-0005-0000-0000-0000DB3B0000}"/>
    <cellStyle name="Normal 6 2 4 7 3" xfId="24106" xr:uid="{00000000-0005-0000-0000-0000DC3B0000}"/>
    <cellStyle name="Normal 6 2 4 7 4" xfId="17002" xr:uid="{00000000-0005-0000-0000-0000DD3B0000}"/>
    <cellStyle name="Normal 6 2 4 7 5" xfId="9886" xr:uid="{00000000-0005-0000-0000-0000DE3B0000}"/>
    <cellStyle name="Normal 6 2 4 8" xfId="3664" xr:uid="{00000000-0005-0000-0000-0000DF3B0000}"/>
    <cellStyle name="Normal 6 2 4 8 2" xfId="17890" xr:uid="{00000000-0005-0000-0000-0000E03B0000}"/>
    <cellStyle name="Normal 6 2 4 8 3" xfId="10774" xr:uid="{00000000-0005-0000-0000-0000E13B0000}"/>
    <cellStyle name="Normal 6 2 4 9" xfId="21442" xr:uid="{00000000-0005-0000-0000-0000E23B0000}"/>
    <cellStyle name="Normal 6 2 5" xfId="143" xr:uid="{00000000-0005-0000-0000-0000E33B0000}"/>
    <cellStyle name="Normal 6 2 5 10" xfId="7253" xr:uid="{00000000-0005-0000-0000-0000E43B0000}"/>
    <cellStyle name="Normal 6 2 5 2" xfId="365" xr:uid="{00000000-0005-0000-0000-0000E53B0000}"/>
    <cellStyle name="Normal 6 2 5 2 2" xfId="809" xr:uid="{00000000-0005-0000-0000-0000E63B0000}"/>
    <cellStyle name="Normal 6 2 5 2 2 2" xfId="2591" xr:uid="{00000000-0005-0000-0000-0000E73B0000}"/>
    <cellStyle name="Normal 6 2 5 2 2 2 2" xfId="6143" xr:uid="{00000000-0005-0000-0000-0000E83B0000}"/>
    <cellStyle name="Normal 6 2 5 2 2 2 2 2" xfId="20369" xr:uid="{00000000-0005-0000-0000-0000E93B0000}"/>
    <cellStyle name="Normal 6 2 5 2 2 2 2 3" xfId="13253" xr:uid="{00000000-0005-0000-0000-0000EA3B0000}"/>
    <cellStyle name="Normal 6 2 5 2 2 2 3" xfId="23921" xr:uid="{00000000-0005-0000-0000-0000EB3B0000}"/>
    <cellStyle name="Normal 6 2 5 2 2 2 4" xfId="16817" xr:uid="{00000000-0005-0000-0000-0000EC3B0000}"/>
    <cellStyle name="Normal 6 2 5 2 2 2 5" xfId="9701" xr:uid="{00000000-0005-0000-0000-0000ED3B0000}"/>
    <cellStyle name="Normal 6 2 5 2 2 3" xfId="1703" xr:uid="{00000000-0005-0000-0000-0000EE3B0000}"/>
    <cellStyle name="Normal 6 2 5 2 2 3 2" xfId="5255" xr:uid="{00000000-0005-0000-0000-0000EF3B0000}"/>
    <cellStyle name="Normal 6 2 5 2 2 3 2 2" xfId="19481" xr:uid="{00000000-0005-0000-0000-0000F03B0000}"/>
    <cellStyle name="Normal 6 2 5 2 2 3 2 3" xfId="12365" xr:uid="{00000000-0005-0000-0000-0000F13B0000}"/>
    <cellStyle name="Normal 6 2 5 2 2 3 3" xfId="23033" xr:uid="{00000000-0005-0000-0000-0000F23B0000}"/>
    <cellStyle name="Normal 6 2 5 2 2 3 4" xfId="15929" xr:uid="{00000000-0005-0000-0000-0000F33B0000}"/>
    <cellStyle name="Normal 6 2 5 2 2 3 5" xfId="8813" xr:uid="{00000000-0005-0000-0000-0000F43B0000}"/>
    <cellStyle name="Normal 6 2 5 2 2 4" xfId="3479" xr:uid="{00000000-0005-0000-0000-0000F53B0000}"/>
    <cellStyle name="Normal 6 2 5 2 2 4 2" xfId="7031" xr:uid="{00000000-0005-0000-0000-0000F63B0000}"/>
    <cellStyle name="Normal 6 2 5 2 2 4 2 2" xfId="21257" xr:uid="{00000000-0005-0000-0000-0000F73B0000}"/>
    <cellStyle name="Normal 6 2 5 2 2 4 2 3" xfId="14141" xr:uid="{00000000-0005-0000-0000-0000F83B0000}"/>
    <cellStyle name="Normal 6 2 5 2 2 4 3" xfId="24809" xr:uid="{00000000-0005-0000-0000-0000F93B0000}"/>
    <cellStyle name="Normal 6 2 5 2 2 4 4" xfId="17705" xr:uid="{00000000-0005-0000-0000-0000FA3B0000}"/>
    <cellStyle name="Normal 6 2 5 2 2 4 5" xfId="10589" xr:uid="{00000000-0005-0000-0000-0000FB3B0000}"/>
    <cellStyle name="Normal 6 2 5 2 2 5" xfId="4367" xr:uid="{00000000-0005-0000-0000-0000FC3B0000}"/>
    <cellStyle name="Normal 6 2 5 2 2 5 2" xfId="18593" xr:uid="{00000000-0005-0000-0000-0000FD3B0000}"/>
    <cellStyle name="Normal 6 2 5 2 2 5 3" xfId="11477" xr:uid="{00000000-0005-0000-0000-0000FE3B0000}"/>
    <cellStyle name="Normal 6 2 5 2 2 6" xfId="22145" xr:uid="{00000000-0005-0000-0000-0000FF3B0000}"/>
    <cellStyle name="Normal 6 2 5 2 2 7" xfId="15035" xr:uid="{00000000-0005-0000-0000-0000003C0000}"/>
    <cellStyle name="Normal 6 2 5 2 2 8" xfId="7919" xr:uid="{00000000-0005-0000-0000-0000013C0000}"/>
    <cellStyle name="Normal 6 2 5 2 3" xfId="2147" xr:uid="{00000000-0005-0000-0000-0000023C0000}"/>
    <cellStyle name="Normal 6 2 5 2 3 2" xfId="5699" xr:uid="{00000000-0005-0000-0000-0000033C0000}"/>
    <cellStyle name="Normal 6 2 5 2 3 2 2" xfId="19925" xr:uid="{00000000-0005-0000-0000-0000043C0000}"/>
    <cellStyle name="Normal 6 2 5 2 3 2 3" xfId="12809" xr:uid="{00000000-0005-0000-0000-0000053C0000}"/>
    <cellStyle name="Normal 6 2 5 2 3 3" xfId="23477" xr:uid="{00000000-0005-0000-0000-0000063C0000}"/>
    <cellStyle name="Normal 6 2 5 2 3 4" xfId="16373" xr:uid="{00000000-0005-0000-0000-0000073C0000}"/>
    <cellStyle name="Normal 6 2 5 2 3 5" xfId="9257" xr:uid="{00000000-0005-0000-0000-0000083C0000}"/>
    <cellStyle name="Normal 6 2 5 2 4" xfId="1259" xr:uid="{00000000-0005-0000-0000-0000093C0000}"/>
    <cellStyle name="Normal 6 2 5 2 4 2" xfId="4811" xr:uid="{00000000-0005-0000-0000-00000A3C0000}"/>
    <cellStyle name="Normal 6 2 5 2 4 2 2" xfId="19037" xr:uid="{00000000-0005-0000-0000-00000B3C0000}"/>
    <cellStyle name="Normal 6 2 5 2 4 2 3" xfId="11921" xr:uid="{00000000-0005-0000-0000-00000C3C0000}"/>
    <cellStyle name="Normal 6 2 5 2 4 3" xfId="22589" xr:uid="{00000000-0005-0000-0000-00000D3C0000}"/>
    <cellStyle name="Normal 6 2 5 2 4 4" xfId="15485" xr:uid="{00000000-0005-0000-0000-00000E3C0000}"/>
    <cellStyle name="Normal 6 2 5 2 4 5" xfId="8369" xr:uid="{00000000-0005-0000-0000-00000F3C0000}"/>
    <cellStyle name="Normal 6 2 5 2 5" xfId="3035" xr:uid="{00000000-0005-0000-0000-0000103C0000}"/>
    <cellStyle name="Normal 6 2 5 2 5 2" xfId="6587" xr:uid="{00000000-0005-0000-0000-0000113C0000}"/>
    <cellStyle name="Normal 6 2 5 2 5 2 2" xfId="20813" xr:uid="{00000000-0005-0000-0000-0000123C0000}"/>
    <cellStyle name="Normal 6 2 5 2 5 2 3" xfId="13697" xr:uid="{00000000-0005-0000-0000-0000133C0000}"/>
    <cellStyle name="Normal 6 2 5 2 5 3" xfId="24365" xr:uid="{00000000-0005-0000-0000-0000143C0000}"/>
    <cellStyle name="Normal 6 2 5 2 5 4" xfId="17261" xr:uid="{00000000-0005-0000-0000-0000153C0000}"/>
    <cellStyle name="Normal 6 2 5 2 5 5" xfId="10145" xr:uid="{00000000-0005-0000-0000-0000163C0000}"/>
    <cellStyle name="Normal 6 2 5 2 6" xfId="3923" xr:uid="{00000000-0005-0000-0000-0000173C0000}"/>
    <cellStyle name="Normal 6 2 5 2 6 2" xfId="18149" xr:uid="{00000000-0005-0000-0000-0000183C0000}"/>
    <cellStyle name="Normal 6 2 5 2 6 3" xfId="11033" xr:uid="{00000000-0005-0000-0000-0000193C0000}"/>
    <cellStyle name="Normal 6 2 5 2 7" xfId="21701" xr:uid="{00000000-0005-0000-0000-00001A3C0000}"/>
    <cellStyle name="Normal 6 2 5 2 8" xfId="14591" xr:uid="{00000000-0005-0000-0000-00001B3C0000}"/>
    <cellStyle name="Normal 6 2 5 2 9" xfId="7475" xr:uid="{00000000-0005-0000-0000-00001C3C0000}"/>
    <cellStyle name="Normal 6 2 5 3" xfId="587" xr:uid="{00000000-0005-0000-0000-00001D3C0000}"/>
    <cellStyle name="Normal 6 2 5 3 2" xfId="2369" xr:uid="{00000000-0005-0000-0000-00001E3C0000}"/>
    <cellStyle name="Normal 6 2 5 3 2 2" xfId="5921" xr:uid="{00000000-0005-0000-0000-00001F3C0000}"/>
    <cellStyle name="Normal 6 2 5 3 2 2 2" xfId="20147" xr:uid="{00000000-0005-0000-0000-0000203C0000}"/>
    <cellStyle name="Normal 6 2 5 3 2 2 3" xfId="13031" xr:uid="{00000000-0005-0000-0000-0000213C0000}"/>
    <cellStyle name="Normal 6 2 5 3 2 3" xfId="23699" xr:uid="{00000000-0005-0000-0000-0000223C0000}"/>
    <cellStyle name="Normal 6 2 5 3 2 4" xfId="16595" xr:uid="{00000000-0005-0000-0000-0000233C0000}"/>
    <cellStyle name="Normal 6 2 5 3 2 5" xfId="9479" xr:uid="{00000000-0005-0000-0000-0000243C0000}"/>
    <cellStyle name="Normal 6 2 5 3 3" xfId="1481" xr:uid="{00000000-0005-0000-0000-0000253C0000}"/>
    <cellStyle name="Normal 6 2 5 3 3 2" xfId="5033" xr:uid="{00000000-0005-0000-0000-0000263C0000}"/>
    <cellStyle name="Normal 6 2 5 3 3 2 2" xfId="19259" xr:uid="{00000000-0005-0000-0000-0000273C0000}"/>
    <cellStyle name="Normal 6 2 5 3 3 2 3" xfId="12143" xr:uid="{00000000-0005-0000-0000-0000283C0000}"/>
    <cellStyle name="Normal 6 2 5 3 3 3" xfId="22811" xr:uid="{00000000-0005-0000-0000-0000293C0000}"/>
    <cellStyle name="Normal 6 2 5 3 3 4" xfId="15707" xr:uid="{00000000-0005-0000-0000-00002A3C0000}"/>
    <cellStyle name="Normal 6 2 5 3 3 5" xfId="8591" xr:uid="{00000000-0005-0000-0000-00002B3C0000}"/>
    <cellStyle name="Normal 6 2 5 3 4" xfId="3257" xr:uid="{00000000-0005-0000-0000-00002C3C0000}"/>
    <cellStyle name="Normal 6 2 5 3 4 2" xfId="6809" xr:uid="{00000000-0005-0000-0000-00002D3C0000}"/>
    <cellStyle name="Normal 6 2 5 3 4 2 2" xfId="21035" xr:uid="{00000000-0005-0000-0000-00002E3C0000}"/>
    <cellStyle name="Normal 6 2 5 3 4 2 3" xfId="13919" xr:uid="{00000000-0005-0000-0000-00002F3C0000}"/>
    <cellStyle name="Normal 6 2 5 3 4 3" xfId="24587" xr:uid="{00000000-0005-0000-0000-0000303C0000}"/>
    <cellStyle name="Normal 6 2 5 3 4 4" xfId="17483" xr:uid="{00000000-0005-0000-0000-0000313C0000}"/>
    <cellStyle name="Normal 6 2 5 3 4 5" xfId="10367" xr:uid="{00000000-0005-0000-0000-0000323C0000}"/>
    <cellStyle name="Normal 6 2 5 3 5" xfId="4145" xr:uid="{00000000-0005-0000-0000-0000333C0000}"/>
    <cellStyle name="Normal 6 2 5 3 5 2" xfId="18371" xr:uid="{00000000-0005-0000-0000-0000343C0000}"/>
    <cellStyle name="Normal 6 2 5 3 5 3" xfId="11255" xr:uid="{00000000-0005-0000-0000-0000353C0000}"/>
    <cellStyle name="Normal 6 2 5 3 6" xfId="21923" xr:uid="{00000000-0005-0000-0000-0000363C0000}"/>
    <cellStyle name="Normal 6 2 5 3 7" xfId="14813" xr:uid="{00000000-0005-0000-0000-0000373C0000}"/>
    <cellStyle name="Normal 6 2 5 3 8" xfId="7697" xr:uid="{00000000-0005-0000-0000-0000383C0000}"/>
    <cellStyle name="Normal 6 2 5 4" xfId="1925" xr:uid="{00000000-0005-0000-0000-0000393C0000}"/>
    <cellStyle name="Normal 6 2 5 4 2" xfId="5477" xr:uid="{00000000-0005-0000-0000-00003A3C0000}"/>
    <cellStyle name="Normal 6 2 5 4 2 2" xfId="19703" xr:uid="{00000000-0005-0000-0000-00003B3C0000}"/>
    <cellStyle name="Normal 6 2 5 4 2 3" xfId="12587" xr:uid="{00000000-0005-0000-0000-00003C3C0000}"/>
    <cellStyle name="Normal 6 2 5 4 3" xfId="23255" xr:uid="{00000000-0005-0000-0000-00003D3C0000}"/>
    <cellStyle name="Normal 6 2 5 4 4" xfId="16151" xr:uid="{00000000-0005-0000-0000-00003E3C0000}"/>
    <cellStyle name="Normal 6 2 5 4 5" xfId="9035" xr:uid="{00000000-0005-0000-0000-00003F3C0000}"/>
    <cellStyle name="Normal 6 2 5 5" xfId="1037" xr:uid="{00000000-0005-0000-0000-0000403C0000}"/>
    <cellStyle name="Normal 6 2 5 5 2" xfId="4589" xr:uid="{00000000-0005-0000-0000-0000413C0000}"/>
    <cellStyle name="Normal 6 2 5 5 2 2" xfId="18815" xr:uid="{00000000-0005-0000-0000-0000423C0000}"/>
    <cellStyle name="Normal 6 2 5 5 2 3" xfId="11699" xr:uid="{00000000-0005-0000-0000-0000433C0000}"/>
    <cellStyle name="Normal 6 2 5 5 3" xfId="22367" xr:uid="{00000000-0005-0000-0000-0000443C0000}"/>
    <cellStyle name="Normal 6 2 5 5 4" xfId="15263" xr:uid="{00000000-0005-0000-0000-0000453C0000}"/>
    <cellStyle name="Normal 6 2 5 5 5" xfId="8147" xr:uid="{00000000-0005-0000-0000-0000463C0000}"/>
    <cellStyle name="Normal 6 2 5 6" xfId="2813" xr:uid="{00000000-0005-0000-0000-0000473C0000}"/>
    <cellStyle name="Normal 6 2 5 6 2" xfId="6365" xr:uid="{00000000-0005-0000-0000-0000483C0000}"/>
    <cellStyle name="Normal 6 2 5 6 2 2" xfId="20591" xr:uid="{00000000-0005-0000-0000-0000493C0000}"/>
    <cellStyle name="Normal 6 2 5 6 2 3" xfId="13475" xr:uid="{00000000-0005-0000-0000-00004A3C0000}"/>
    <cellStyle name="Normal 6 2 5 6 3" xfId="24143" xr:uid="{00000000-0005-0000-0000-00004B3C0000}"/>
    <cellStyle name="Normal 6 2 5 6 4" xfId="17039" xr:uid="{00000000-0005-0000-0000-00004C3C0000}"/>
    <cellStyle name="Normal 6 2 5 6 5" xfId="9923" xr:uid="{00000000-0005-0000-0000-00004D3C0000}"/>
    <cellStyle name="Normal 6 2 5 7" xfId="3701" xr:uid="{00000000-0005-0000-0000-00004E3C0000}"/>
    <cellStyle name="Normal 6 2 5 7 2" xfId="17927" xr:uid="{00000000-0005-0000-0000-00004F3C0000}"/>
    <cellStyle name="Normal 6 2 5 7 3" xfId="10811" xr:uid="{00000000-0005-0000-0000-0000503C0000}"/>
    <cellStyle name="Normal 6 2 5 8" xfId="21479" xr:uid="{00000000-0005-0000-0000-0000513C0000}"/>
    <cellStyle name="Normal 6 2 5 9" xfId="14369" xr:uid="{00000000-0005-0000-0000-0000523C0000}"/>
    <cellStyle name="Normal 6 2 6" xfId="254" xr:uid="{00000000-0005-0000-0000-0000533C0000}"/>
    <cellStyle name="Normal 6 2 6 2" xfId="698" xr:uid="{00000000-0005-0000-0000-0000543C0000}"/>
    <cellStyle name="Normal 6 2 6 2 2" xfId="2480" xr:uid="{00000000-0005-0000-0000-0000553C0000}"/>
    <cellStyle name="Normal 6 2 6 2 2 2" xfId="6032" xr:uid="{00000000-0005-0000-0000-0000563C0000}"/>
    <cellStyle name="Normal 6 2 6 2 2 2 2" xfId="20258" xr:uid="{00000000-0005-0000-0000-0000573C0000}"/>
    <cellStyle name="Normal 6 2 6 2 2 2 3" xfId="13142" xr:uid="{00000000-0005-0000-0000-0000583C0000}"/>
    <cellStyle name="Normal 6 2 6 2 2 3" xfId="23810" xr:uid="{00000000-0005-0000-0000-0000593C0000}"/>
    <cellStyle name="Normal 6 2 6 2 2 4" xfId="16706" xr:uid="{00000000-0005-0000-0000-00005A3C0000}"/>
    <cellStyle name="Normal 6 2 6 2 2 5" xfId="9590" xr:uid="{00000000-0005-0000-0000-00005B3C0000}"/>
    <cellStyle name="Normal 6 2 6 2 3" xfId="1592" xr:uid="{00000000-0005-0000-0000-00005C3C0000}"/>
    <cellStyle name="Normal 6 2 6 2 3 2" xfId="5144" xr:uid="{00000000-0005-0000-0000-00005D3C0000}"/>
    <cellStyle name="Normal 6 2 6 2 3 2 2" xfId="19370" xr:uid="{00000000-0005-0000-0000-00005E3C0000}"/>
    <cellStyle name="Normal 6 2 6 2 3 2 3" xfId="12254" xr:uid="{00000000-0005-0000-0000-00005F3C0000}"/>
    <cellStyle name="Normal 6 2 6 2 3 3" xfId="22922" xr:uid="{00000000-0005-0000-0000-0000603C0000}"/>
    <cellStyle name="Normal 6 2 6 2 3 4" xfId="15818" xr:uid="{00000000-0005-0000-0000-0000613C0000}"/>
    <cellStyle name="Normal 6 2 6 2 3 5" xfId="8702" xr:uid="{00000000-0005-0000-0000-0000623C0000}"/>
    <cellStyle name="Normal 6 2 6 2 4" xfId="3368" xr:uid="{00000000-0005-0000-0000-0000633C0000}"/>
    <cellStyle name="Normal 6 2 6 2 4 2" xfId="6920" xr:uid="{00000000-0005-0000-0000-0000643C0000}"/>
    <cellStyle name="Normal 6 2 6 2 4 2 2" xfId="21146" xr:uid="{00000000-0005-0000-0000-0000653C0000}"/>
    <cellStyle name="Normal 6 2 6 2 4 2 3" xfId="14030" xr:uid="{00000000-0005-0000-0000-0000663C0000}"/>
    <cellStyle name="Normal 6 2 6 2 4 3" xfId="24698" xr:uid="{00000000-0005-0000-0000-0000673C0000}"/>
    <cellStyle name="Normal 6 2 6 2 4 4" xfId="17594" xr:uid="{00000000-0005-0000-0000-0000683C0000}"/>
    <cellStyle name="Normal 6 2 6 2 4 5" xfId="10478" xr:uid="{00000000-0005-0000-0000-0000693C0000}"/>
    <cellStyle name="Normal 6 2 6 2 5" xfId="4256" xr:uid="{00000000-0005-0000-0000-00006A3C0000}"/>
    <cellStyle name="Normal 6 2 6 2 5 2" xfId="18482" xr:uid="{00000000-0005-0000-0000-00006B3C0000}"/>
    <cellStyle name="Normal 6 2 6 2 5 3" xfId="11366" xr:uid="{00000000-0005-0000-0000-00006C3C0000}"/>
    <cellStyle name="Normal 6 2 6 2 6" xfId="22034" xr:uid="{00000000-0005-0000-0000-00006D3C0000}"/>
    <cellStyle name="Normal 6 2 6 2 7" xfId="14924" xr:uid="{00000000-0005-0000-0000-00006E3C0000}"/>
    <cellStyle name="Normal 6 2 6 2 8" xfId="7808" xr:uid="{00000000-0005-0000-0000-00006F3C0000}"/>
    <cellStyle name="Normal 6 2 6 3" xfId="2036" xr:uid="{00000000-0005-0000-0000-0000703C0000}"/>
    <cellStyle name="Normal 6 2 6 3 2" xfId="5588" xr:uid="{00000000-0005-0000-0000-0000713C0000}"/>
    <cellStyle name="Normal 6 2 6 3 2 2" xfId="19814" xr:uid="{00000000-0005-0000-0000-0000723C0000}"/>
    <cellStyle name="Normal 6 2 6 3 2 3" xfId="12698" xr:uid="{00000000-0005-0000-0000-0000733C0000}"/>
    <cellStyle name="Normal 6 2 6 3 3" xfId="23366" xr:uid="{00000000-0005-0000-0000-0000743C0000}"/>
    <cellStyle name="Normal 6 2 6 3 4" xfId="16262" xr:uid="{00000000-0005-0000-0000-0000753C0000}"/>
    <cellStyle name="Normal 6 2 6 3 5" xfId="9146" xr:uid="{00000000-0005-0000-0000-0000763C0000}"/>
    <cellStyle name="Normal 6 2 6 4" xfId="1148" xr:uid="{00000000-0005-0000-0000-0000773C0000}"/>
    <cellStyle name="Normal 6 2 6 4 2" xfId="4700" xr:uid="{00000000-0005-0000-0000-0000783C0000}"/>
    <cellStyle name="Normal 6 2 6 4 2 2" xfId="18926" xr:uid="{00000000-0005-0000-0000-0000793C0000}"/>
    <cellStyle name="Normal 6 2 6 4 2 3" xfId="11810" xr:uid="{00000000-0005-0000-0000-00007A3C0000}"/>
    <cellStyle name="Normal 6 2 6 4 3" xfId="22478" xr:uid="{00000000-0005-0000-0000-00007B3C0000}"/>
    <cellStyle name="Normal 6 2 6 4 4" xfId="15374" xr:uid="{00000000-0005-0000-0000-00007C3C0000}"/>
    <cellStyle name="Normal 6 2 6 4 5" xfId="8258" xr:uid="{00000000-0005-0000-0000-00007D3C0000}"/>
    <cellStyle name="Normal 6 2 6 5" xfId="2924" xr:uid="{00000000-0005-0000-0000-00007E3C0000}"/>
    <cellStyle name="Normal 6 2 6 5 2" xfId="6476" xr:uid="{00000000-0005-0000-0000-00007F3C0000}"/>
    <cellStyle name="Normal 6 2 6 5 2 2" xfId="20702" xr:uid="{00000000-0005-0000-0000-0000803C0000}"/>
    <cellStyle name="Normal 6 2 6 5 2 3" xfId="13586" xr:uid="{00000000-0005-0000-0000-0000813C0000}"/>
    <cellStyle name="Normal 6 2 6 5 3" xfId="24254" xr:uid="{00000000-0005-0000-0000-0000823C0000}"/>
    <cellStyle name="Normal 6 2 6 5 4" xfId="17150" xr:uid="{00000000-0005-0000-0000-0000833C0000}"/>
    <cellStyle name="Normal 6 2 6 5 5" xfId="10034" xr:uid="{00000000-0005-0000-0000-0000843C0000}"/>
    <cellStyle name="Normal 6 2 6 6" xfId="3812" xr:uid="{00000000-0005-0000-0000-0000853C0000}"/>
    <cellStyle name="Normal 6 2 6 6 2" xfId="18038" xr:uid="{00000000-0005-0000-0000-0000863C0000}"/>
    <cellStyle name="Normal 6 2 6 6 3" xfId="10922" xr:uid="{00000000-0005-0000-0000-0000873C0000}"/>
    <cellStyle name="Normal 6 2 6 7" xfId="21590" xr:uid="{00000000-0005-0000-0000-0000883C0000}"/>
    <cellStyle name="Normal 6 2 6 8" xfId="14480" xr:uid="{00000000-0005-0000-0000-0000893C0000}"/>
    <cellStyle name="Normal 6 2 6 9" xfId="7364" xr:uid="{00000000-0005-0000-0000-00008A3C0000}"/>
    <cellStyle name="Normal 6 2 7" xfId="476" xr:uid="{00000000-0005-0000-0000-00008B3C0000}"/>
    <cellStyle name="Normal 6 2 7 2" xfId="2258" xr:uid="{00000000-0005-0000-0000-00008C3C0000}"/>
    <cellStyle name="Normal 6 2 7 2 2" xfId="5810" xr:uid="{00000000-0005-0000-0000-00008D3C0000}"/>
    <cellStyle name="Normal 6 2 7 2 2 2" xfId="20036" xr:uid="{00000000-0005-0000-0000-00008E3C0000}"/>
    <cellStyle name="Normal 6 2 7 2 2 3" xfId="12920" xr:uid="{00000000-0005-0000-0000-00008F3C0000}"/>
    <cellStyle name="Normal 6 2 7 2 3" xfId="23588" xr:uid="{00000000-0005-0000-0000-0000903C0000}"/>
    <cellStyle name="Normal 6 2 7 2 4" xfId="16484" xr:uid="{00000000-0005-0000-0000-0000913C0000}"/>
    <cellStyle name="Normal 6 2 7 2 5" xfId="9368" xr:uid="{00000000-0005-0000-0000-0000923C0000}"/>
    <cellStyle name="Normal 6 2 7 3" xfId="1370" xr:uid="{00000000-0005-0000-0000-0000933C0000}"/>
    <cellStyle name="Normal 6 2 7 3 2" xfId="4922" xr:uid="{00000000-0005-0000-0000-0000943C0000}"/>
    <cellStyle name="Normal 6 2 7 3 2 2" xfId="19148" xr:uid="{00000000-0005-0000-0000-0000953C0000}"/>
    <cellStyle name="Normal 6 2 7 3 2 3" xfId="12032" xr:uid="{00000000-0005-0000-0000-0000963C0000}"/>
    <cellStyle name="Normal 6 2 7 3 3" xfId="22700" xr:uid="{00000000-0005-0000-0000-0000973C0000}"/>
    <cellStyle name="Normal 6 2 7 3 4" xfId="15596" xr:uid="{00000000-0005-0000-0000-0000983C0000}"/>
    <cellStyle name="Normal 6 2 7 3 5" xfId="8480" xr:uid="{00000000-0005-0000-0000-0000993C0000}"/>
    <cellStyle name="Normal 6 2 7 4" xfId="3146" xr:uid="{00000000-0005-0000-0000-00009A3C0000}"/>
    <cellStyle name="Normal 6 2 7 4 2" xfId="6698" xr:uid="{00000000-0005-0000-0000-00009B3C0000}"/>
    <cellStyle name="Normal 6 2 7 4 2 2" xfId="20924" xr:uid="{00000000-0005-0000-0000-00009C3C0000}"/>
    <cellStyle name="Normal 6 2 7 4 2 3" xfId="13808" xr:uid="{00000000-0005-0000-0000-00009D3C0000}"/>
    <cellStyle name="Normal 6 2 7 4 3" xfId="24476" xr:uid="{00000000-0005-0000-0000-00009E3C0000}"/>
    <cellStyle name="Normal 6 2 7 4 4" xfId="17372" xr:uid="{00000000-0005-0000-0000-00009F3C0000}"/>
    <cellStyle name="Normal 6 2 7 4 5" xfId="10256" xr:uid="{00000000-0005-0000-0000-0000A03C0000}"/>
    <cellStyle name="Normal 6 2 7 5" xfId="4034" xr:uid="{00000000-0005-0000-0000-0000A13C0000}"/>
    <cellStyle name="Normal 6 2 7 5 2" xfId="18260" xr:uid="{00000000-0005-0000-0000-0000A23C0000}"/>
    <cellStyle name="Normal 6 2 7 5 3" xfId="11144" xr:uid="{00000000-0005-0000-0000-0000A33C0000}"/>
    <cellStyle name="Normal 6 2 7 6" xfId="21812" xr:uid="{00000000-0005-0000-0000-0000A43C0000}"/>
    <cellStyle name="Normal 6 2 7 7" xfId="14702" xr:uid="{00000000-0005-0000-0000-0000A53C0000}"/>
    <cellStyle name="Normal 6 2 7 8" xfId="7586" xr:uid="{00000000-0005-0000-0000-0000A63C0000}"/>
    <cellStyle name="Normal 6 2 8" xfId="1814" xr:uid="{00000000-0005-0000-0000-0000A73C0000}"/>
    <cellStyle name="Normal 6 2 8 2" xfId="5366" xr:uid="{00000000-0005-0000-0000-0000A83C0000}"/>
    <cellStyle name="Normal 6 2 8 2 2" xfId="19592" xr:uid="{00000000-0005-0000-0000-0000A93C0000}"/>
    <cellStyle name="Normal 6 2 8 2 3" xfId="12476" xr:uid="{00000000-0005-0000-0000-0000AA3C0000}"/>
    <cellStyle name="Normal 6 2 8 3" xfId="23144" xr:uid="{00000000-0005-0000-0000-0000AB3C0000}"/>
    <cellStyle name="Normal 6 2 8 4" xfId="16040" xr:uid="{00000000-0005-0000-0000-0000AC3C0000}"/>
    <cellStyle name="Normal 6 2 8 5" xfId="8924" xr:uid="{00000000-0005-0000-0000-0000AD3C0000}"/>
    <cellStyle name="Normal 6 2 9" xfId="926" xr:uid="{00000000-0005-0000-0000-0000AE3C0000}"/>
    <cellStyle name="Normal 6 2 9 2" xfId="4478" xr:uid="{00000000-0005-0000-0000-0000AF3C0000}"/>
    <cellStyle name="Normal 6 2 9 2 2" xfId="18704" xr:uid="{00000000-0005-0000-0000-0000B03C0000}"/>
    <cellStyle name="Normal 6 2 9 2 3" xfId="11588" xr:uid="{00000000-0005-0000-0000-0000B13C0000}"/>
    <cellStyle name="Normal 6 2 9 3" xfId="22256" xr:uid="{00000000-0005-0000-0000-0000B23C0000}"/>
    <cellStyle name="Normal 6 2 9 4" xfId="15152" xr:uid="{00000000-0005-0000-0000-0000B33C0000}"/>
    <cellStyle name="Normal 6 2 9 5" xfId="8036" xr:uid="{00000000-0005-0000-0000-0000B43C0000}"/>
    <cellStyle name="Normal 6 3" xfId="33" xr:uid="{00000000-0005-0000-0000-0000B53C0000}"/>
    <cellStyle name="Normal 6 3 10" xfId="3592" xr:uid="{00000000-0005-0000-0000-0000B63C0000}"/>
    <cellStyle name="Normal 6 3 10 2" xfId="17818" xr:uid="{00000000-0005-0000-0000-0000B73C0000}"/>
    <cellStyle name="Normal 6 3 10 3" xfId="10702" xr:uid="{00000000-0005-0000-0000-0000B83C0000}"/>
    <cellStyle name="Normal 6 3 11" xfId="21370" xr:uid="{00000000-0005-0000-0000-0000B93C0000}"/>
    <cellStyle name="Normal 6 3 12" xfId="14260" xr:uid="{00000000-0005-0000-0000-0000BA3C0000}"/>
    <cellStyle name="Normal 6 3 13" xfId="7144" xr:uid="{00000000-0005-0000-0000-0000BB3C0000}"/>
    <cellStyle name="Normal 6 3 2" xfId="70" xr:uid="{00000000-0005-0000-0000-0000BC3C0000}"/>
    <cellStyle name="Normal 6 3 2 10" xfId="14297" xr:uid="{00000000-0005-0000-0000-0000BD3C0000}"/>
    <cellStyle name="Normal 6 3 2 11" xfId="7181" xr:uid="{00000000-0005-0000-0000-0000BE3C0000}"/>
    <cellStyle name="Normal 6 3 2 2" xfId="182" xr:uid="{00000000-0005-0000-0000-0000BF3C0000}"/>
    <cellStyle name="Normal 6 3 2 2 10" xfId="7292" xr:uid="{00000000-0005-0000-0000-0000C03C0000}"/>
    <cellStyle name="Normal 6 3 2 2 2" xfId="404" xr:uid="{00000000-0005-0000-0000-0000C13C0000}"/>
    <cellStyle name="Normal 6 3 2 2 2 2" xfId="848" xr:uid="{00000000-0005-0000-0000-0000C23C0000}"/>
    <cellStyle name="Normal 6 3 2 2 2 2 2" xfId="2630" xr:uid="{00000000-0005-0000-0000-0000C33C0000}"/>
    <cellStyle name="Normal 6 3 2 2 2 2 2 2" xfId="6182" xr:uid="{00000000-0005-0000-0000-0000C43C0000}"/>
    <cellStyle name="Normal 6 3 2 2 2 2 2 2 2" xfId="20408" xr:uid="{00000000-0005-0000-0000-0000C53C0000}"/>
    <cellStyle name="Normal 6 3 2 2 2 2 2 2 3" xfId="13292" xr:uid="{00000000-0005-0000-0000-0000C63C0000}"/>
    <cellStyle name="Normal 6 3 2 2 2 2 2 3" xfId="23960" xr:uid="{00000000-0005-0000-0000-0000C73C0000}"/>
    <cellStyle name="Normal 6 3 2 2 2 2 2 4" xfId="16856" xr:uid="{00000000-0005-0000-0000-0000C83C0000}"/>
    <cellStyle name="Normal 6 3 2 2 2 2 2 5" xfId="9740" xr:uid="{00000000-0005-0000-0000-0000C93C0000}"/>
    <cellStyle name="Normal 6 3 2 2 2 2 3" xfId="1742" xr:uid="{00000000-0005-0000-0000-0000CA3C0000}"/>
    <cellStyle name="Normal 6 3 2 2 2 2 3 2" xfId="5294" xr:uid="{00000000-0005-0000-0000-0000CB3C0000}"/>
    <cellStyle name="Normal 6 3 2 2 2 2 3 2 2" xfId="19520" xr:uid="{00000000-0005-0000-0000-0000CC3C0000}"/>
    <cellStyle name="Normal 6 3 2 2 2 2 3 2 3" xfId="12404" xr:uid="{00000000-0005-0000-0000-0000CD3C0000}"/>
    <cellStyle name="Normal 6 3 2 2 2 2 3 3" xfId="23072" xr:uid="{00000000-0005-0000-0000-0000CE3C0000}"/>
    <cellStyle name="Normal 6 3 2 2 2 2 3 4" xfId="15968" xr:uid="{00000000-0005-0000-0000-0000CF3C0000}"/>
    <cellStyle name="Normal 6 3 2 2 2 2 3 5" xfId="8852" xr:uid="{00000000-0005-0000-0000-0000D03C0000}"/>
    <cellStyle name="Normal 6 3 2 2 2 2 4" xfId="3518" xr:uid="{00000000-0005-0000-0000-0000D13C0000}"/>
    <cellStyle name="Normal 6 3 2 2 2 2 4 2" xfId="7070" xr:uid="{00000000-0005-0000-0000-0000D23C0000}"/>
    <cellStyle name="Normal 6 3 2 2 2 2 4 2 2" xfId="21296" xr:uid="{00000000-0005-0000-0000-0000D33C0000}"/>
    <cellStyle name="Normal 6 3 2 2 2 2 4 2 3" xfId="14180" xr:uid="{00000000-0005-0000-0000-0000D43C0000}"/>
    <cellStyle name="Normal 6 3 2 2 2 2 4 3" xfId="24848" xr:uid="{00000000-0005-0000-0000-0000D53C0000}"/>
    <cellStyle name="Normal 6 3 2 2 2 2 4 4" xfId="17744" xr:uid="{00000000-0005-0000-0000-0000D63C0000}"/>
    <cellStyle name="Normal 6 3 2 2 2 2 4 5" xfId="10628" xr:uid="{00000000-0005-0000-0000-0000D73C0000}"/>
    <cellStyle name="Normal 6 3 2 2 2 2 5" xfId="4406" xr:uid="{00000000-0005-0000-0000-0000D83C0000}"/>
    <cellStyle name="Normal 6 3 2 2 2 2 5 2" xfId="18632" xr:uid="{00000000-0005-0000-0000-0000D93C0000}"/>
    <cellStyle name="Normal 6 3 2 2 2 2 5 3" xfId="11516" xr:uid="{00000000-0005-0000-0000-0000DA3C0000}"/>
    <cellStyle name="Normal 6 3 2 2 2 2 6" xfId="22184" xr:uid="{00000000-0005-0000-0000-0000DB3C0000}"/>
    <cellStyle name="Normal 6 3 2 2 2 2 7" xfId="15074" xr:uid="{00000000-0005-0000-0000-0000DC3C0000}"/>
    <cellStyle name="Normal 6 3 2 2 2 2 8" xfId="7958" xr:uid="{00000000-0005-0000-0000-0000DD3C0000}"/>
    <cellStyle name="Normal 6 3 2 2 2 3" xfId="2186" xr:uid="{00000000-0005-0000-0000-0000DE3C0000}"/>
    <cellStyle name="Normal 6 3 2 2 2 3 2" xfId="5738" xr:uid="{00000000-0005-0000-0000-0000DF3C0000}"/>
    <cellStyle name="Normal 6 3 2 2 2 3 2 2" xfId="19964" xr:uid="{00000000-0005-0000-0000-0000E03C0000}"/>
    <cellStyle name="Normal 6 3 2 2 2 3 2 3" xfId="12848" xr:uid="{00000000-0005-0000-0000-0000E13C0000}"/>
    <cellStyle name="Normal 6 3 2 2 2 3 3" xfId="23516" xr:uid="{00000000-0005-0000-0000-0000E23C0000}"/>
    <cellStyle name="Normal 6 3 2 2 2 3 4" xfId="16412" xr:uid="{00000000-0005-0000-0000-0000E33C0000}"/>
    <cellStyle name="Normal 6 3 2 2 2 3 5" xfId="9296" xr:uid="{00000000-0005-0000-0000-0000E43C0000}"/>
    <cellStyle name="Normal 6 3 2 2 2 4" xfId="1298" xr:uid="{00000000-0005-0000-0000-0000E53C0000}"/>
    <cellStyle name="Normal 6 3 2 2 2 4 2" xfId="4850" xr:uid="{00000000-0005-0000-0000-0000E63C0000}"/>
    <cellStyle name="Normal 6 3 2 2 2 4 2 2" xfId="19076" xr:uid="{00000000-0005-0000-0000-0000E73C0000}"/>
    <cellStyle name="Normal 6 3 2 2 2 4 2 3" xfId="11960" xr:uid="{00000000-0005-0000-0000-0000E83C0000}"/>
    <cellStyle name="Normal 6 3 2 2 2 4 3" xfId="22628" xr:uid="{00000000-0005-0000-0000-0000E93C0000}"/>
    <cellStyle name="Normal 6 3 2 2 2 4 4" xfId="15524" xr:uid="{00000000-0005-0000-0000-0000EA3C0000}"/>
    <cellStyle name="Normal 6 3 2 2 2 4 5" xfId="8408" xr:uid="{00000000-0005-0000-0000-0000EB3C0000}"/>
    <cellStyle name="Normal 6 3 2 2 2 5" xfId="3074" xr:uid="{00000000-0005-0000-0000-0000EC3C0000}"/>
    <cellStyle name="Normal 6 3 2 2 2 5 2" xfId="6626" xr:uid="{00000000-0005-0000-0000-0000ED3C0000}"/>
    <cellStyle name="Normal 6 3 2 2 2 5 2 2" xfId="20852" xr:uid="{00000000-0005-0000-0000-0000EE3C0000}"/>
    <cellStyle name="Normal 6 3 2 2 2 5 2 3" xfId="13736" xr:uid="{00000000-0005-0000-0000-0000EF3C0000}"/>
    <cellStyle name="Normal 6 3 2 2 2 5 3" xfId="24404" xr:uid="{00000000-0005-0000-0000-0000F03C0000}"/>
    <cellStyle name="Normal 6 3 2 2 2 5 4" xfId="17300" xr:uid="{00000000-0005-0000-0000-0000F13C0000}"/>
    <cellStyle name="Normal 6 3 2 2 2 5 5" xfId="10184" xr:uid="{00000000-0005-0000-0000-0000F23C0000}"/>
    <cellStyle name="Normal 6 3 2 2 2 6" xfId="3962" xr:uid="{00000000-0005-0000-0000-0000F33C0000}"/>
    <cellStyle name="Normal 6 3 2 2 2 6 2" xfId="18188" xr:uid="{00000000-0005-0000-0000-0000F43C0000}"/>
    <cellStyle name="Normal 6 3 2 2 2 6 3" xfId="11072" xr:uid="{00000000-0005-0000-0000-0000F53C0000}"/>
    <cellStyle name="Normal 6 3 2 2 2 7" xfId="21740" xr:uid="{00000000-0005-0000-0000-0000F63C0000}"/>
    <cellStyle name="Normal 6 3 2 2 2 8" xfId="14630" xr:uid="{00000000-0005-0000-0000-0000F73C0000}"/>
    <cellStyle name="Normal 6 3 2 2 2 9" xfId="7514" xr:uid="{00000000-0005-0000-0000-0000F83C0000}"/>
    <cellStyle name="Normal 6 3 2 2 3" xfId="626" xr:uid="{00000000-0005-0000-0000-0000F93C0000}"/>
    <cellStyle name="Normal 6 3 2 2 3 2" xfId="2408" xr:uid="{00000000-0005-0000-0000-0000FA3C0000}"/>
    <cellStyle name="Normal 6 3 2 2 3 2 2" xfId="5960" xr:uid="{00000000-0005-0000-0000-0000FB3C0000}"/>
    <cellStyle name="Normal 6 3 2 2 3 2 2 2" xfId="20186" xr:uid="{00000000-0005-0000-0000-0000FC3C0000}"/>
    <cellStyle name="Normal 6 3 2 2 3 2 2 3" xfId="13070" xr:uid="{00000000-0005-0000-0000-0000FD3C0000}"/>
    <cellStyle name="Normal 6 3 2 2 3 2 3" xfId="23738" xr:uid="{00000000-0005-0000-0000-0000FE3C0000}"/>
    <cellStyle name="Normal 6 3 2 2 3 2 4" xfId="16634" xr:uid="{00000000-0005-0000-0000-0000FF3C0000}"/>
    <cellStyle name="Normal 6 3 2 2 3 2 5" xfId="9518" xr:uid="{00000000-0005-0000-0000-0000003D0000}"/>
    <cellStyle name="Normal 6 3 2 2 3 3" xfId="1520" xr:uid="{00000000-0005-0000-0000-0000013D0000}"/>
    <cellStyle name="Normal 6 3 2 2 3 3 2" xfId="5072" xr:uid="{00000000-0005-0000-0000-0000023D0000}"/>
    <cellStyle name="Normal 6 3 2 2 3 3 2 2" xfId="19298" xr:uid="{00000000-0005-0000-0000-0000033D0000}"/>
    <cellStyle name="Normal 6 3 2 2 3 3 2 3" xfId="12182" xr:uid="{00000000-0005-0000-0000-0000043D0000}"/>
    <cellStyle name="Normal 6 3 2 2 3 3 3" xfId="22850" xr:uid="{00000000-0005-0000-0000-0000053D0000}"/>
    <cellStyle name="Normal 6 3 2 2 3 3 4" xfId="15746" xr:uid="{00000000-0005-0000-0000-0000063D0000}"/>
    <cellStyle name="Normal 6 3 2 2 3 3 5" xfId="8630" xr:uid="{00000000-0005-0000-0000-0000073D0000}"/>
    <cellStyle name="Normal 6 3 2 2 3 4" xfId="3296" xr:uid="{00000000-0005-0000-0000-0000083D0000}"/>
    <cellStyle name="Normal 6 3 2 2 3 4 2" xfId="6848" xr:uid="{00000000-0005-0000-0000-0000093D0000}"/>
    <cellStyle name="Normal 6 3 2 2 3 4 2 2" xfId="21074" xr:uid="{00000000-0005-0000-0000-00000A3D0000}"/>
    <cellStyle name="Normal 6 3 2 2 3 4 2 3" xfId="13958" xr:uid="{00000000-0005-0000-0000-00000B3D0000}"/>
    <cellStyle name="Normal 6 3 2 2 3 4 3" xfId="24626" xr:uid="{00000000-0005-0000-0000-00000C3D0000}"/>
    <cellStyle name="Normal 6 3 2 2 3 4 4" xfId="17522" xr:uid="{00000000-0005-0000-0000-00000D3D0000}"/>
    <cellStyle name="Normal 6 3 2 2 3 4 5" xfId="10406" xr:uid="{00000000-0005-0000-0000-00000E3D0000}"/>
    <cellStyle name="Normal 6 3 2 2 3 5" xfId="4184" xr:uid="{00000000-0005-0000-0000-00000F3D0000}"/>
    <cellStyle name="Normal 6 3 2 2 3 5 2" xfId="18410" xr:uid="{00000000-0005-0000-0000-0000103D0000}"/>
    <cellStyle name="Normal 6 3 2 2 3 5 3" xfId="11294" xr:uid="{00000000-0005-0000-0000-0000113D0000}"/>
    <cellStyle name="Normal 6 3 2 2 3 6" xfId="21962" xr:uid="{00000000-0005-0000-0000-0000123D0000}"/>
    <cellStyle name="Normal 6 3 2 2 3 7" xfId="14852" xr:uid="{00000000-0005-0000-0000-0000133D0000}"/>
    <cellStyle name="Normal 6 3 2 2 3 8" xfId="7736" xr:uid="{00000000-0005-0000-0000-0000143D0000}"/>
    <cellStyle name="Normal 6 3 2 2 4" xfId="1964" xr:uid="{00000000-0005-0000-0000-0000153D0000}"/>
    <cellStyle name="Normal 6 3 2 2 4 2" xfId="5516" xr:uid="{00000000-0005-0000-0000-0000163D0000}"/>
    <cellStyle name="Normal 6 3 2 2 4 2 2" xfId="19742" xr:uid="{00000000-0005-0000-0000-0000173D0000}"/>
    <cellStyle name="Normal 6 3 2 2 4 2 3" xfId="12626" xr:uid="{00000000-0005-0000-0000-0000183D0000}"/>
    <cellStyle name="Normal 6 3 2 2 4 3" xfId="23294" xr:uid="{00000000-0005-0000-0000-0000193D0000}"/>
    <cellStyle name="Normal 6 3 2 2 4 4" xfId="16190" xr:uid="{00000000-0005-0000-0000-00001A3D0000}"/>
    <cellStyle name="Normal 6 3 2 2 4 5" xfId="9074" xr:uid="{00000000-0005-0000-0000-00001B3D0000}"/>
    <cellStyle name="Normal 6 3 2 2 5" xfId="1076" xr:uid="{00000000-0005-0000-0000-00001C3D0000}"/>
    <cellStyle name="Normal 6 3 2 2 5 2" xfId="4628" xr:uid="{00000000-0005-0000-0000-00001D3D0000}"/>
    <cellStyle name="Normal 6 3 2 2 5 2 2" xfId="18854" xr:uid="{00000000-0005-0000-0000-00001E3D0000}"/>
    <cellStyle name="Normal 6 3 2 2 5 2 3" xfId="11738" xr:uid="{00000000-0005-0000-0000-00001F3D0000}"/>
    <cellStyle name="Normal 6 3 2 2 5 3" xfId="22406" xr:uid="{00000000-0005-0000-0000-0000203D0000}"/>
    <cellStyle name="Normal 6 3 2 2 5 4" xfId="15302" xr:uid="{00000000-0005-0000-0000-0000213D0000}"/>
    <cellStyle name="Normal 6 3 2 2 5 5" xfId="8186" xr:uid="{00000000-0005-0000-0000-0000223D0000}"/>
    <cellStyle name="Normal 6 3 2 2 6" xfId="2852" xr:uid="{00000000-0005-0000-0000-0000233D0000}"/>
    <cellStyle name="Normal 6 3 2 2 6 2" xfId="6404" xr:uid="{00000000-0005-0000-0000-0000243D0000}"/>
    <cellStyle name="Normal 6 3 2 2 6 2 2" xfId="20630" xr:uid="{00000000-0005-0000-0000-0000253D0000}"/>
    <cellStyle name="Normal 6 3 2 2 6 2 3" xfId="13514" xr:uid="{00000000-0005-0000-0000-0000263D0000}"/>
    <cellStyle name="Normal 6 3 2 2 6 3" xfId="24182" xr:uid="{00000000-0005-0000-0000-0000273D0000}"/>
    <cellStyle name="Normal 6 3 2 2 6 4" xfId="17078" xr:uid="{00000000-0005-0000-0000-0000283D0000}"/>
    <cellStyle name="Normal 6 3 2 2 6 5" xfId="9962" xr:uid="{00000000-0005-0000-0000-0000293D0000}"/>
    <cellStyle name="Normal 6 3 2 2 7" xfId="3740" xr:uid="{00000000-0005-0000-0000-00002A3D0000}"/>
    <cellStyle name="Normal 6 3 2 2 7 2" xfId="17966" xr:uid="{00000000-0005-0000-0000-00002B3D0000}"/>
    <cellStyle name="Normal 6 3 2 2 7 3" xfId="10850" xr:uid="{00000000-0005-0000-0000-00002C3D0000}"/>
    <cellStyle name="Normal 6 3 2 2 8" xfId="21518" xr:uid="{00000000-0005-0000-0000-00002D3D0000}"/>
    <cellStyle name="Normal 6 3 2 2 9" xfId="14408" xr:uid="{00000000-0005-0000-0000-00002E3D0000}"/>
    <cellStyle name="Normal 6 3 2 3" xfId="293" xr:uid="{00000000-0005-0000-0000-00002F3D0000}"/>
    <cellStyle name="Normal 6 3 2 3 2" xfId="737" xr:uid="{00000000-0005-0000-0000-0000303D0000}"/>
    <cellStyle name="Normal 6 3 2 3 2 2" xfId="2519" xr:uid="{00000000-0005-0000-0000-0000313D0000}"/>
    <cellStyle name="Normal 6 3 2 3 2 2 2" xfId="6071" xr:uid="{00000000-0005-0000-0000-0000323D0000}"/>
    <cellStyle name="Normal 6 3 2 3 2 2 2 2" xfId="20297" xr:uid="{00000000-0005-0000-0000-0000333D0000}"/>
    <cellStyle name="Normal 6 3 2 3 2 2 2 3" xfId="13181" xr:uid="{00000000-0005-0000-0000-0000343D0000}"/>
    <cellStyle name="Normal 6 3 2 3 2 2 3" xfId="23849" xr:uid="{00000000-0005-0000-0000-0000353D0000}"/>
    <cellStyle name="Normal 6 3 2 3 2 2 4" xfId="16745" xr:uid="{00000000-0005-0000-0000-0000363D0000}"/>
    <cellStyle name="Normal 6 3 2 3 2 2 5" xfId="9629" xr:uid="{00000000-0005-0000-0000-0000373D0000}"/>
    <cellStyle name="Normal 6 3 2 3 2 3" xfId="1631" xr:uid="{00000000-0005-0000-0000-0000383D0000}"/>
    <cellStyle name="Normal 6 3 2 3 2 3 2" xfId="5183" xr:uid="{00000000-0005-0000-0000-0000393D0000}"/>
    <cellStyle name="Normal 6 3 2 3 2 3 2 2" xfId="19409" xr:uid="{00000000-0005-0000-0000-00003A3D0000}"/>
    <cellStyle name="Normal 6 3 2 3 2 3 2 3" xfId="12293" xr:uid="{00000000-0005-0000-0000-00003B3D0000}"/>
    <cellStyle name="Normal 6 3 2 3 2 3 3" xfId="22961" xr:uid="{00000000-0005-0000-0000-00003C3D0000}"/>
    <cellStyle name="Normal 6 3 2 3 2 3 4" xfId="15857" xr:uid="{00000000-0005-0000-0000-00003D3D0000}"/>
    <cellStyle name="Normal 6 3 2 3 2 3 5" xfId="8741" xr:uid="{00000000-0005-0000-0000-00003E3D0000}"/>
    <cellStyle name="Normal 6 3 2 3 2 4" xfId="3407" xr:uid="{00000000-0005-0000-0000-00003F3D0000}"/>
    <cellStyle name="Normal 6 3 2 3 2 4 2" xfId="6959" xr:uid="{00000000-0005-0000-0000-0000403D0000}"/>
    <cellStyle name="Normal 6 3 2 3 2 4 2 2" xfId="21185" xr:uid="{00000000-0005-0000-0000-0000413D0000}"/>
    <cellStyle name="Normal 6 3 2 3 2 4 2 3" xfId="14069" xr:uid="{00000000-0005-0000-0000-0000423D0000}"/>
    <cellStyle name="Normal 6 3 2 3 2 4 3" xfId="24737" xr:uid="{00000000-0005-0000-0000-0000433D0000}"/>
    <cellStyle name="Normal 6 3 2 3 2 4 4" xfId="17633" xr:uid="{00000000-0005-0000-0000-0000443D0000}"/>
    <cellStyle name="Normal 6 3 2 3 2 4 5" xfId="10517" xr:uid="{00000000-0005-0000-0000-0000453D0000}"/>
    <cellStyle name="Normal 6 3 2 3 2 5" xfId="4295" xr:uid="{00000000-0005-0000-0000-0000463D0000}"/>
    <cellStyle name="Normal 6 3 2 3 2 5 2" xfId="18521" xr:uid="{00000000-0005-0000-0000-0000473D0000}"/>
    <cellStyle name="Normal 6 3 2 3 2 5 3" xfId="11405" xr:uid="{00000000-0005-0000-0000-0000483D0000}"/>
    <cellStyle name="Normal 6 3 2 3 2 6" xfId="22073" xr:uid="{00000000-0005-0000-0000-0000493D0000}"/>
    <cellStyle name="Normal 6 3 2 3 2 7" xfId="14963" xr:uid="{00000000-0005-0000-0000-00004A3D0000}"/>
    <cellStyle name="Normal 6 3 2 3 2 8" xfId="7847" xr:uid="{00000000-0005-0000-0000-00004B3D0000}"/>
    <cellStyle name="Normal 6 3 2 3 3" xfId="2075" xr:uid="{00000000-0005-0000-0000-00004C3D0000}"/>
    <cellStyle name="Normal 6 3 2 3 3 2" xfId="5627" xr:uid="{00000000-0005-0000-0000-00004D3D0000}"/>
    <cellStyle name="Normal 6 3 2 3 3 2 2" xfId="19853" xr:uid="{00000000-0005-0000-0000-00004E3D0000}"/>
    <cellStyle name="Normal 6 3 2 3 3 2 3" xfId="12737" xr:uid="{00000000-0005-0000-0000-00004F3D0000}"/>
    <cellStyle name="Normal 6 3 2 3 3 3" xfId="23405" xr:uid="{00000000-0005-0000-0000-0000503D0000}"/>
    <cellStyle name="Normal 6 3 2 3 3 4" xfId="16301" xr:uid="{00000000-0005-0000-0000-0000513D0000}"/>
    <cellStyle name="Normal 6 3 2 3 3 5" xfId="9185" xr:uid="{00000000-0005-0000-0000-0000523D0000}"/>
    <cellStyle name="Normal 6 3 2 3 4" xfId="1187" xr:uid="{00000000-0005-0000-0000-0000533D0000}"/>
    <cellStyle name="Normal 6 3 2 3 4 2" xfId="4739" xr:uid="{00000000-0005-0000-0000-0000543D0000}"/>
    <cellStyle name="Normal 6 3 2 3 4 2 2" xfId="18965" xr:uid="{00000000-0005-0000-0000-0000553D0000}"/>
    <cellStyle name="Normal 6 3 2 3 4 2 3" xfId="11849" xr:uid="{00000000-0005-0000-0000-0000563D0000}"/>
    <cellStyle name="Normal 6 3 2 3 4 3" xfId="22517" xr:uid="{00000000-0005-0000-0000-0000573D0000}"/>
    <cellStyle name="Normal 6 3 2 3 4 4" xfId="15413" xr:uid="{00000000-0005-0000-0000-0000583D0000}"/>
    <cellStyle name="Normal 6 3 2 3 4 5" xfId="8297" xr:uid="{00000000-0005-0000-0000-0000593D0000}"/>
    <cellStyle name="Normal 6 3 2 3 5" xfId="2963" xr:uid="{00000000-0005-0000-0000-00005A3D0000}"/>
    <cellStyle name="Normal 6 3 2 3 5 2" xfId="6515" xr:uid="{00000000-0005-0000-0000-00005B3D0000}"/>
    <cellStyle name="Normal 6 3 2 3 5 2 2" xfId="20741" xr:uid="{00000000-0005-0000-0000-00005C3D0000}"/>
    <cellStyle name="Normal 6 3 2 3 5 2 3" xfId="13625" xr:uid="{00000000-0005-0000-0000-00005D3D0000}"/>
    <cellStyle name="Normal 6 3 2 3 5 3" xfId="24293" xr:uid="{00000000-0005-0000-0000-00005E3D0000}"/>
    <cellStyle name="Normal 6 3 2 3 5 4" xfId="17189" xr:uid="{00000000-0005-0000-0000-00005F3D0000}"/>
    <cellStyle name="Normal 6 3 2 3 5 5" xfId="10073" xr:uid="{00000000-0005-0000-0000-0000603D0000}"/>
    <cellStyle name="Normal 6 3 2 3 6" xfId="3851" xr:uid="{00000000-0005-0000-0000-0000613D0000}"/>
    <cellStyle name="Normal 6 3 2 3 6 2" xfId="18077" xr:uid="{00000000-0005-0000-0000-0000623D0000}"/>
    <cellStyle name="Normal 6 3 2 3 6 3" xfId="10961" xr:uid="{00000000-0005-0000-0000-0000633D0000}"/>
    <cellStyle name="Normal 6 3 2 3 7" xfId="21629" xr:uid="{00000000-0005-0000-0000-0000643D0000}"/>
    <cellStyle name="Normal 6 3 2 3 8" xfId="14519" xr:uid="{00000000-0005-0000-0000-0000653D0000}"/>
    <cellStyle name="Normal 6 3 2 3 9" xfId="7403" xr:uid="{00000000-0005-0000-0000-0000663D0000}"/>
    <cellStyle name="Normal 6 3 2 4" xfId="515" xr:uid="{00000000-0005-0000-0000-0000673D0000}"/>
    <cellStyle name="Normal 6 3 2 4 2" xfId="2297" xr:uid="{00000000-0005-0000-0000-0000683D0000}"/>
    <cellStyle name="Normal 6 3 2 4 2 2" xfId="5849" xr:uid="{00000000-0005-0000-0000-0000693D0000}"/>
    <cellStyle name="Normal 6 3 2 4 2 2 2" xfId="20075" xr:uid="{00000000-0005-0000-0000-00006A3D0000}"/>
    <cellStyle name="Normal 6 3 2 4 2 2 3" xfId="12959" xr:uid="{00000000-0005-0000-0000-00006B3D0000}"/>
    <cellStyle name="Normal 6 3 2 4 2 3" xfId="23627" xr:uid="{00000000-0005-0000-0000-00006C3D0000}"/>
    <cellStyle name="Normal 6 3 2 4 2 4" xfId="16523" xr:uid="{00000000-0005-0000-0000-00006D3D0000}"/>
    <cellStyle name="Normal 6 3 2 4 2 5" xfId="9407" xr:uid="{00000000-0005-0000-0000-00006E3D0000}"/>
    <cellStyle name="Normal 6 3 2 4 3" xfId="1409" xr:uid="{00000000-0005-0000-0000-00006F3D0000}"/>
    <cellStyle name="Normal 6 3 2 4 3 2" xfId="4961" xr:uid="{00000000-0005-0000-0000-0000703D0000}"/>
    <cellStyle name="Normal 6 3 2 4 3 2 2" xfId="19187" xr:uid="{00000000-0005-0000-0000-0000713D0000}"/>
    <cellStyle name="Normal 6 3 2 4 3 2 3" xfId="12071" xr:uid="{00000000-0005-0000-0000-0000723D0000}"/>
    <cellStyle name="Normal 6 3 2 4 3 3" xfId="22739" xr:uid="{00000000-0005-0000-0000-0000733D0000}"/>
    <cellStyle name="Normal 6 3 2 4 3 4" xfId="15635" xr:uid="{00000000-0005-0000-0000-0000743D0000}"/>
    <cellStyle name="Normal 6 3 2 4 3 5" xfId="8519" xr:uid="{00000000-0005-0000-0000-0000753D0000}"/>
    <cellStyle name="Normal 6 3 2 4 4" xfId="3185" xr:uid="{00000000-0005-0000-0000-0000763D0000}"/>
    <cellStyle name="Normal 6 3 2 4 4 2" xfId="6737" xr:uid="{00000000-0005-0000-0000-0000773D0000}"/>
    <cellStyle name="Normal 6 3 2 4 4 2 2" xfId="20963" xr:uid="{00000000-0005-0000-0000-0000783D0000}"/>
    <cellStyle name="Normal 6 3 2 4 4 2 3" xfId="13847" xr:uid="{00000000-0005-0000-0000-0000793D0000}"/>
    <cellStyle name="Normal 6 3 2 4 4 3" xfId="24515" xr:uid="{00000000-0005-0000-0000-00007A3D0000}"/>
    <cellStyle name="Normal 6 3 2 4 4 4" xfId="17411" xr:uid="{00000000-0005-0000-0000-00007B3D0000}"/>
    <cellStyle name="Normal 6 3 2 4 4 5" xfId="10295" xr:uid="{00000000-0005-0000-0000-00007C3D0000}"/>
    <cellStyle name="Normal 6 3 2 4 5" xfId="4073" xr:uid="{00000000-0005-0000-0000-00007D3D0000}"/>
    <cellStyle name="Normal 6 3 2 4 5 2" xfId="18299" xr:uid="{00000000-0005-0000-0000-00007E3D0000}"/>
    <cellStyle name="Normal 6 3 2 4 5 3" xfId="11183" xr:uid="{00000000-0005-0000-0000-00007F3D0000}"/>
    <cellStyle name="Normal 6 3 2 4 6" xfId="21851" xr:uid="{00000000-0005-0000-0000-0000803D0000}"/>
    <cellStyle name="Normal 6 3 2 4 7" xfId="14741" xr:uid="{00000000-0005-0000-0000-0000813D0000}"/>
    <cellStyle name="Normal 6 3 2 4 8" xfId="7625" xr:uid="{00000000-0005-0000-0000-0000823D0000}"/>
    <cellStyle name="Normal 6 3 2 5" xfId="1853" xr:uid="{00000000-0005-0000-0000-0000833D0000}"/>
    <cellStyle name="Normal 6 3 2 5 2" xfId="5405" xr:uid="{00000000-0005-0000-0000-0000843D0000}"/>
    <cellStyle name="Normal 6 3 2 5 2 2" xfId="19631" xr:uid="{00000000-0005-0000-0000-0000853D0000}"/>
    <cellStyle name="Normal 6 3 2 5 2 3" xfId="12515" xr:uid="{00000000-0005-0000-0000-0000863D0000}"/>
    <cellStyle name="Normal 6 3 2 5 3" xfId="23183" xr:uid="{00000000-0005-0000-0000-0000873D0000}"/>
    <cellStyle name="Normal 6 3 2 5 4" xfId="16079" xr:uid="{00000000-0005-0000-0000-0000883D0000}"/>
    <cellStyle name="Normal 6 3 2 5 5" xfId="8963" xr:uid="{00000000-0005-0000-0000-0000893D0000}"/>
    <cellStyle name="Normal 6 3 2 6" xfId="965" xr:uid="{00000000-0005-0000-0000-00008A3D0000}"/>
    <cellStyle name="Normal 6 3 2 6 2" xfId="4517" xr:uid="{00000000-0005-0000-0000-00008B3D0000}"/>
    <cellStyle name="Normal 6 3 2 6 2 2" xfId="18743" xr:uid="{00000000-0005-0000-0000-00008C3D0000}"/>
    <cellStyle name="Normal 6 3 2 6 2 3" xfId="11627" xr:uid="{00000000-0005-0000-0000-00008D3D0000}"/>
    <cellStyle name="Normal 6 3 2 6 3" xfId="22295" xr:uid="{00000000-0005-0000-0000-00008E3D0000}"/>
    <cellStyle name="Normal 6 3 2 6 4" xfId="15191" xr:uid="{00000000-0005-0000-0000-00008F3D0000}"/>
    <cellStyle name="Normal 6 3 2 6 5" xfId="8075" xr:uid="{00000000-0005-0000-0000-0000903D0000}"/>
    <cellStyle name="Normal 6 3 2 7" xfId="2741" xr:uid="{00000000-0005-0000-0000-0000913D0000}"/>
    <cellStyle name="Normal 6 3 2 7 2" xfId="6293" xr:uid="{00000000-0005-0000-0000-0000923D0000}"/>
    <cellStyle name="Normal 6 3 2 7 2 2" xfId="20519" xr:uid="{00000000-0005-0000-0000-0000933D0000}"/>
    <cellStyle name="Normal 6 3 2 7 2 3" xfId="13403" xr:uid="{00000000-0005-0000-0000-0000943D0000}"/>
    <cellStyle name="Normal 6 3 2 7 3" xfId="24071" xr:uid="{00000000-0005-0000-0000-0000953D0000}"/>
    <cellStyle name="Normal 6 3 2 7 4" xfId="16967" xr:uid="{00000000-0005-0000-0000-0000963D0000}"/>
    <cellStyle name="Normal 6 3 2 7 5" xfId="9851" xr:uid="{00000000-0005-0000-0000-0000973D0000}"/>
    <cellStyle name="Normal 6 3 2 8" xfId="3629" xr:uid="{00000000-0005-0000-0000-0000983D0000}"/>
    <cellStyle name="Normal 6 3 2 8 2" xfId="17855" xr:uid="{00000000-0005-0000-0000-0000993D0000}"/>
    <cellStyle name="Normal 6 3 2 8 3" xfId="10739" xr:uid="{00000000-0005-0000-0000-00009A3D0000}"/>
    <cellStyle name="Normal 6 3 2 9" xfId="21407" xr:uid="{00000000-0005-0000-0000-00009B3D0000}"/>
    <cellStyle name="Normal 6 3 3" xfId="108" xr:uid="{00000000-0005-0000-0000-00009C3D0000}"/>
    <cellStyle name="Normal 6 3 3 10" xfId="14334" xr:uid="{00000000-0005-0000-0000-00009D3D0000}"/>
    <cellStyle name="Normal 6 3 3 11" xfId="7218" xr:uid="{00000000-0005-0000-0000-00009E3D0000}"/>
    <cellStyle name="Normal 6 3 3 2" xfId="219" xr:uid="{00000000-0005-0000-0000-00009F3D0000}"/>
    <cellStyle name="Normal 6 3 3 2 10" xfId="7329" xr:uid="{00000000-0005-0000-0000-0000A03D0000}"/>
    <cellStyle name="Normal 6 3 3 2 2" xfId="441" xr:uid="{00000000-0005-0000-0000-0000A13D0000}"/>
    <cellStyle name="Normal 6 3 3 2 2 2" xfId="885" xr:uid="{00000000-0005-0000-0000-0000A23D0000}"/>
    <cellStyle name="Normal 6 3 3 2 2 2 2" xfId="2667" xr:uid="{00000000-0005-0000-0000-0000A33D0000}"/>
    <cellStyle name="Normal 6 3 3 2 2 2 2 2" xfId="6219" xr:uid="{00000000-0005-0000-0000-0000A43D0000}"/>
    <cellStyle name="Normal 6 3 3 2 2 2 2 2 2" xfId="20445" xr:uid="{00000000-0005-0000-0000-0000A53D0000}"/>
    <cellStyle name="Normal 6 3 3 2 2 2 2 2 3" xfId="13329" xr:uid="{00000000-0005-0000-0000-0000A63D0000}"/>
    <cellStyle name="Normal 6 3 3 2 2 2 2 3" xfId="23997" xr:uid="{00000000-0005-0000-0000-0000A73D0000}"/>
    <cellStyle name="Normal 6 3 3 2 2 2 2 4" xfId="16893" xr:uid="{00000000-0005-0000-0000-0000A83D0000}"/>
    <cellStyle name="Normal 6 3 3 2 2 2 2 5" xfId="9777" xr:uid="{00000000-0005-0000-0000-0000A93D0000}"/>
    <cellStyle name="Normal 6 3 3 2 2 2 3" xfId="1779" xr:uid="{00000000-0005-0000-0000-0000AA3D0000}"/>
    <cellStyle name="Normal 6 3 3 2 2 2 3 2" xfId="5331" xr:uid="{00000000-0005-0000-0000-0000AB3D0000}"/>
    <cellStyle name="Normal 6 3 3 2 2 2 3 2 2" xfId="19557" xr:uid="{00000000-0005-0000-0000-0000AC3D0000}"/>
    <cellStyle name="Normal 6 3 3 2 2 2 3 2 3" xfId="12441" xr:uid="{00000000-0005-0000-0000-0000AD3D0000}"/>
    <cellStyle name="Normal 6 3 3 2 2 2 3 3" xfId="23109" xr:uid="{00000000-0005-0000-0000-0000AE3D0000}"/>
    <cellStyle name="Normal 6 3 3 2 2 2 3 4" xfId="16005" xr:uid="{00000000-0005-0000-0000-0000AF3D0000}"/>
    <cellStyle name="Normal 6 3 3 2 2 2 3 5" xfId="8889" xr:uid="{00000000-0005-0000-0000-0000B03D0000}"/>
    <cellStyle name="Normal 6 3 3 2 2 2 4" xfId="3555" xr:uid="{00000000-0005-0000-0000-0000B13D0000}"/>
    <cellStyle name="Normal 6 3 3 2 2 2 4 2" xfId="7107" xr:uid="{00000000-0005-0000-0000-0000B23D0000}"/>
    <cellStyle name="Normal 6 3 3 2 2 2 4 2 2" xfId="21333" xr:uid="{00000000-0005-0000-0000-0000B33D0000}"/>
    <cellStyle name="Normal 6 3 3 2 2 2 4 2 3" xfId="14217" xr:uid="{00000000-0005-0000-0000-0000B43D0000}"/>
    <cellStyle name="Normal 6 3 3 2 2 2 4 3" xfId="24885" xr:uid="{00000000-0005-0000-0000-0000B53D0000}"/>
    <cellStyle name="Normal 6 3 3 2 2 2 4 4" xfId="17781" xr:uid="{00000000-0005-0000-0000-0000B63D0000}"/>
    <cellStyle name="Normal 6 3 3 2 2 2 4 5" xfId="10665" xr:uid="{00000000-0005-0000-0000-0000B73D0000}"/>
    <cellStyle name="Normal 6 3 3 2 2 2 5" xfId="4443" xr:uid="{00000000-0005-0000-0000-0000B83D0000}"/>
    <cellStyle name="Normal 6 3 3 2 2 2 5 2" xfId="18669" xr:uid="{00000000-0005-0000-0000-0000B93D0000}"/>
    <cellStyle name="Normal 6 3 3 2 2 2 5 3" xfId="11553" xr:uid="{00000000-0005-0000-0000-0000BA3D0000}"/>
    <cellStyle name="Normal 6 3 3 2 2 2 6" xfId="22221" xr:uid="{00000000-0005-0000-0000-0000BB3D0000}"/>
    <cellStyle name="Normal 6 3 3 2 2 2 7" xfId="15111" xr:uid="{00000000-0005-0000-0000-0000BC3D0000}"/>
    <cellStyle name="Normal 6 3 3 2 2 2 8" xfId="7995" xr:uid="{00000000-0005-0000-0000-0000BD3D0000}"/>
    <cellStyle name="Normal 6 3 3 2 2 3" xfId="2223" xr:uid="{00000000-0005-0000-0000-0000BE3D0000}"/>
    <cellStyle name="Normal 6 3 3 2 2 3 2" xfId="5775" xr:uid="{00000000-0005-0000-0000-0000BF3D0000}"/>
    <cellStyle name="Normal 6 3 3 2 2 3 2 2" xfId="20001" xr:uid="{00000000-0005-0000-0000-0000C03D0000}"/>
    <cellStyle name="Normal 6 3 3 2 2 3 2 3" xfId="12885" xr:uid="{00000000-0005-0000-0000-0000C13D0000}"/>
    <cellStyle name="Normal 6 3 3 2 2 3 3" xfId="23553" xr:uid="{00000000-0005-0000-0000-0000C23D0000}"/>
    <cellStyle name="Normal 6 3 3 2 2 3 4" xfId="16449" xr:uid="{00000000-0005-0000-0000-0000C33D0000}"/>
    <cellStyle name="Normal 6 3 3 2 2 3 5" xfId="9333" xr:uid="{00000000-0005-0000-0000-0000C43D0000}"/>
    <cellStyle name="Normal 6 3 3 2 2 4" xfId="1335" xr:uid="{00000000-0005-0000-0000-0000C53D0000}"/>
    <cellStyle name="Normal 6 3 3 2 2 4 2" xfId="4887" xr:uid="{00000000-0005-0000-0000-0000C63D0000}"/>
    <cellStyle name="Normal 6 3 3 2 2 4 2 2" xfId="19113" xr:uid="{00000000-0005-0000-0000-0000C73D0000}"/>
    <cellStyle name="Normal 6 3 3 2 2 4 2 3" xfId="11997" xr:uid="{00000000-0005-0000-0000-0000C83D0000}"/>
    <cellStyle name="Normal 6 3 3 2 2 4 3" xfId="22665" xr:uid="{00000000-0005-0000-0000-0000C93D0000}"/>
    <cellStyle name="Normal 6 3 3 2 2 4 4" xfId="15561" xr:uid="{00000000-0005-0000-0000-0000CA3D0000}"/>
    <cellStyle name="Normal 6 3 3 2 2 4 5" xfId="8445" xr:uid="{00000000-0005-0000-0000-0000CB3D0000}"/>
    <cellStyle name="Normal 6 3 3 2 2 5" xfId="3111" xr:uid="{00000000-0005-0000-0000-0000CC3D0000}"/>
    <cellStyle name="Normal 6 3 3 2 2 5 2" xfId="6663" xr:uid="{00000000-0005-0000-0000-0000CD3D0000}"/>
    <cellStyle name="Normal 6 3 3 2 2 5 2 2" xfId="20889" xr:uid="{00000000-0005-0000-0000-0000CE3D0000}"/>
    <cellStyle name="Normal 6 3 3 2 2 5 2 3" xfId="13773" xr:uid="{00000000-0005-0000-0000-0000CF3D0000}"/>
    <cellStyle name="Normal 6 3 3 2 2 5 3" xfId="24441" xr:uid="{00000000-0005-0000-0000-0000D03D0000}"/>
    <cellStyle name="Normal 6 3 3 2 2 5 4" xfId="17337" xr:uid="{00000000-0005-0000-0000-0000D13D0000}"/>
    <cellStyle name="Normal 6 3 3 2 2 5 5" xfId="10221" xr:uid="{00000000-0005-0000-0000-0000D23D0000}"/>
    <cellStyle name="Normal 6 3 3 2 2 6" xfId="3999" xr:uid="{00000000-0005-0000-0000-0000D33D0000}"/>
    <cellStyle name="Normal 6 3 3 2 2 6 2" xfId="18225" xr:uid="{00000000-0005-0000-0000-0000D43D0000}"/>
    <cellStyle name="Normal 6 3 3 2 2 6 3" xfId="11109" xr:uid="{00000000-0005-0000-0000-0000D53D0000}"/>
    <cellStyle name="Normal 6 3 3 2 2 7" xfId="21777" xr:uid="{00000000-0005-0000-0000-0000D63D0000}"/>
    <cellStyle name="Normal 6 3 3 2 2 8" xfId="14667" xr:uid="{00000000-0005-0000-0000-0000D73D0000}"/>
    <cellStyle name="Normal 6 3 3 2 2 9" xfId="7551" xr:uid="{00000000-0005-0000-0000-0000D83D0000}"/>
    <cellStyle name="Normal 6 3 3 2 3" xfId="663" xr:uid="{00000000-0005-0000-0000-0000D93D0000}"/>
    <cellStyle name="Normal 6 3 3 2 3 2" xfId="2445" xr:uid="{00000000-0005-0000-0000-0000DA3D0000}"/>
    <cellStyle name="Normal 6 3 3 2 3 2 2" xfId="5997" xr:uid="{00000000-0005-0000-0000-0000DB3D0000}"/>
    <cellStyle name="Normal 6 3 3 2 3 2 2 2" xfId="20223" xr:uid="{00000000-0005-0000-0000-0000DC3D0000}"/>
    <cellStyle name="Normal 6 3 3 2 3 2 2 3" xfId="13107" xr:uid="{00000000-0005-0000-0000-0000DD3D0000}"/>
    <cellStyle name="Normal 6 3 3 2 3 2 3" xfId="23775" xr:uid="{00000000-0005-0000-0000-0000DE3D0000}"/>
    <cellStyle name="Normal 6 3 3 2 3 2 4" xfId="16671" xr:uid="{00000000-0005-0000-0000-0000DF3D0000}"/>
    <cellStyle name="Normal 6 3 3 2 3 2 5" xfId="9555" xr:uid="{00000000-0005-0000-0000-0000E03D0000}"/>
    <cellStyle name="Normal 6 3 3 2 3 3" xfId="1557" xr:uid="{00000000-0005-0000-0000-0000E13D0000}"/>
    <cellStyle name="Normal 6 3 3 2 3 3 2" xfId="5109" xr:uid="{00000000-0005-0000-0000-0000E23D0000}"/>
    <cellStyle name="Normal 6 3 3 2 3 3 2 2" xfId="19335" xr:uid="{00000000-0005-0000-0000-0000E33D0000}"/>
    <cellStyle name="Normal 6 3 3 2 3 3 2 3" xfId="12219" xr:uid="{00000000-0005-0000-0000-0000E43D0000}"/>
    <cellStyle name="Normal 6 3 3 2 3 3 3" xfId="22887" xr:uid="{00000000-0005-0000-0000-0000E53D0000}"/>
    <cellStyle name="Normal 6 3 3 2 3 3 4" xfId="15783" xr:uid="{00000000-0005-0000-0000-0000E63D0000}"/>
    <cellStyle name="Normal 6 3 3 2 3 3 5" xfId="8667" xr:uid="{00000000-0005-0000-0000-0000E73D0000}"/>
    <cellStyle name="Normal 6 3 3 2 3 4" xfId="3333" xr:uid="{00000000-0005-0000-0000-0000E83D0000}"/>
    <cellStyle name="Normal 6 3 3 2 3 4 2" xfId="6885" xr:uid="{00000000-0005-0000-0000-0000E93D0000}"/>
    <cellStyle name="Normal 6 3 3 2 3 4 2 2" xfId="21111" xr:uid="{00000000-0005-0000-0000-0000EA3D0000}"/>
    <cellStyle name="Normal 6 3 3 2 3 4 2 3" xfId="13995" xr:uid="{00000000-0005-0000-0000-0000EB3D0000}"/>
    <cellStyle name="Normal 6 3 3 2 3 4 3" xfId="24663" xr:uid="{00000000-0005-0000-0000-0000EC3D0000}"/>
    <cellStyle name="Normal 6 3 3 2 3 4 4" xfId="17559" xr:uid="{00000000-0005-0000-0000-0000ED3D0000}"/>
    <cellStyle name="Normal 6 3 3 2 3 4 5" xfId="10443" xr:uid="{00000000-0005-0000-0000-0000EE3D0000}"/>
    <cellStyle name="Normal 6 3 3 2 3 5" xfId="4221" xr:uid="{00000000-0005-0000-0000-0000EF3D0000}"/>
    <cellStyle name="Normal 6 3 3 2 3 5 2" xfId="18447" xr:uid="{00000000-0005-0000-0000-0000F03D0000}"/>
    <cellStyle name="Normal 6 3 3 2 3 5 3" xfId="11331" xr:uid="{00000000-0005-0000-0000-0000F13D0000}"/>
    <cellStyle name="Normal 6 3 3 2 3 6" xfId="21999" xr:uid="{00000000-0005-0000-0000-0000F23D0000}"/>
    <cellStyle name="Normal 6 3 3 2 3 7" xfId="14889" xr:uid="{00000000-0005-0000-0000-0000F33D0000}"/>
    <cellStyle name="Normal 6 3 3 2 3 8" xfId="7773" xr:uid="{00000000-0005-0000-0000-0000F43D0000}"/>
    <cellStyle name="Normal 6 3 3 2 4" xfId="2001" xr:uid="{00000000-0005-0000-0000-0000F53D0000}"/>
    <cellStyle name="Normal 6 3 3 2 4 2" xfId="5553" xr:uid="{00000000-0005-0000-0000-0000F63D0000}"/>
    <cellStyle name="Normal 6 3 3 2 4 2 2" xfId="19779" xr:uid="{00000000-0005-0000-0000-0000F73D0000}"/>
    <cellStyle name="Normal 6 3 3 2 4 2 3" xfId="12663" xr:uid="{00000000-0005-0000-0000-0000F83D0000}"/>
    <cellStyle name="Normal 6 3 3 2 4 3" xfId="23331" xr:uid="{00000000-0005-0000-0000-0000F93D0000}"/>
    <cellStyle name="Normal 6 3 3 2 4 4" xfId="16227" xr:uid="{00000000-0005-0000-0000-0000FA3D0000}"/>
    <cellStyle name="Normal 6 3 3 2 4 5" xfId="9111" xr:uid="{00000000-0005-0000-0000-0000FB3D0000}"/>
    <cellStyle name="Normal 6 3 3 2 5" xfId="1113" xr:uid="{00000000-0005-0000-0000-0000FC3D0000}"/>
    <cellStyle name="Normal 6 3 3 2 5 2" xfId="4665" xr:uid="{00000000-0005-0000-0000-0000FD3D0000}"/>
    <cellStyle name="Normal 6 3 3 2 5 2 2" xfId="18891" xr:uid="{00000000-0005-0000-0000-0000FE3D0000}"/>
    <cellStyle name="Normal 6 3 3 2 5 2 3" xfId="11775" xr:uid="{00000000-0005-0000-0000-0000FF3D0000}"/>
    <cellStyle name="Normal 6 3 3 2 5 3" xfId="22443" xr:uid="{00000000-0005-0000-0000-0000003E0000}"/>
    <cellStyle name="Normal 6 3 3 2 5 4" xfId="15339" xr:uid="{00000000-0005-0000-0000-0000013E0000}"/>
    <cellStyle name="Normal 6 3 3 2 5 5" xfId="8223" xr:uid="{00000000-0005-0000-0000-0000023E0000}"/>
    <cellStyle name="Normal 6 3 3 2 6" xfId="2889" xr:uid="{00000000-0005-0000-0000-0000033E0000}"/>
    <cellStyle name="Normal 6 3 3 2 6 2" xfId="6441" xr:uid="{00000000-0005-0000-0000-0000043E0000}"/>
    <cellStyle name="Normal 6 3 3 2 6 2 2" xfId="20667" xr:uid="{00000000-0005-0000-0000-0000053E0000}"/>
    <cellStyle name="Normal 6 3 3 2 6 2 3" xfId="13551" xr:uid="{00000000-0005-0000-0000-0000063E0000}"/>
    <cellStyle name="Normal 6 3 3 2 6 3" xfId="24219" xr:uid="{00000000-0005-0000-0000-0000073E0000}"/>
    <cellStyle name="Normal 6 3 3 2 6 4" xfId="17115" xr:uid="{00000000-0005-0000-0000-0000083E0000}"/>
    <cellStyle name="Normal 6 3 3 2 6 5" xfId="9999" xr:uid="{00000000-0005-0000-0000-0000093E0000}"/>
    <cellStyle name="Normal 6 3 3 2 7" xfId="3777" xr:uid="{00000000-0005-0000-0000-00000A3E0000}"/>
    <cellStyle name="Normal 6 3 3 2 7 2" xfId="18003" xr:uid="{00000000-0005-0000-0000-00000B3E0000}"/>
    <cellStyle name="Normal 6 3 3 2 7 3" xfId="10887" xr:uid="{00000000-0005-0000-0000-00000C3E0000}"/>
    <cellStyle name="Normal 6 3 3 2 8" xfId="21555" xr:uid="{00000000-0005-0000-0000-00000D3E0000}"/>
    <cellStyle name="Normal 6 3 3 2 9" xfId="14445" xr:uid="{00000000-0005-0000-0000-00000E3E0000}"/>
    <cellStyle name="Normal 6 3 3 3" xfId="330" xr:uid="{00000000-0005-0000-0000-00000F3E0000}"/>
    <cellStyle name="Normal 6 3 3 3 2" xfId="774" xr:uid="{00000000-0005-0000-0000-0000103E0000}"/>
    <cellStyle name="Normal 6 3 3 3 2 2" xfId="2556" xr:uid="{00000000-0005-0000-0000-0000113E0000}"/>
    <cellStyle name="Normal 6 3 3 3 2 2 2" xfId="6108" xr:uid="{00000000-0005-0000-0000-0000123E0000}"/>
    <cellStyle name="Normal 6 3 3 3 2 2 2 2" xfId="20334" xr:uid="{00000000-0005-0000-0000-0000133E0000}"/>
    <cellStyle name="Normal 6 3 3 3 2 2 2 3" xfId="13218" xr:uid="{00000000-0005-0000-0000-0000143E0000}"/>
    <cellStyle name="Normal 6 3 3 3 2 2 3" xfId="23886" xr:uid="{00000000-0005-0000-0000-0000153E0000}"/>
    <cellStyle name="Normal 6 3 3 3 2 2 4" xfId="16782" xr:uid="{00000000-0005-0000-0000-0000163E0000}"/>
    <cellStyle name="Normal 6 3 3 3 2 2 5" xfId="9666" xr:uid="{00000000-0005-0000-0000-0000173E0000}"/>
    <cellStyle name="Normal 6 3 3 3 2 3" xfId="1668" xr:uid="{00000000-0005-0000-0000-0000183E0000}"/>
    <cellStyle name="Normal 6 3 3 3 2 3 2" xfId="5220" xr:uid="{00000000-0005-0000-0000-0000193E0000}"/>
    <cellStyle name="Normal 6 3 3 3 2 3 2 2" xfId="19446" xr:uid="{00000000-0005-0000-0000-00001A3E0000}"/>
    <cellStyle name="Normal 6 3 3 3 2 3 2 3" xfId="12330" xr:uid="{00000000-0005-0000-0000-00001B3E0000}"/>
    <cellStyle name="Normal 6 3 3 3 2 3 3" xfId="22998" xr:uid="{00000000-0005-0000-0000-00001C3E0000}"/>
    <cellStyle name="Normal 6 3 3 3 2 3 4" xfId="15894" xr:uid="{00000000-0005-0000-0000-00001D3E0000}"/>
    <cellStyle name="Normal 6 3 3 3 2 3 5" xfId="8778" xr:uid="{00000000-0005-0000-0000-00001E3E0000}"/>
    <cellStyle name="Normal 6 3 3 3 2 4" xfId="3444" xr:uid="{00000000-0005-0000-0000-00001F3E0000}"/>
    <cellStyle name="Normal 6 3 3 3 2 4 2" xfId="6996" xr:uid="{00000000-0005-0000-0000-0000203E0000}"/>
    <cellStyle name="Normal 6 3 3 3 2 4 2 2" xfId="21222" xr:uid="{00000000-0005-0000-0000-0000213E0000}"/>
    <cellStyle name="Normal 6 3 3 3 2 4 2 3" xfId="14106" xr:uid="{00000000-0005-0000-0000-0000223E0000}"/>
    <cellStyle name="Normal 6 3 3 3 2 4 3" xfId="24774" xr:uid="{00000000-0005-0000-0000-0000233E0000}"/>
    <cellStyle name="Normal 6 3 3 3 2 4 4" xfId="17670" xr:uid="{00000000-0005-0000-0000-0000243E0000}"/>
    <cellStyle name="Normal 6 3 3 3 2 4 5" xfId="10554" xr:uid="{00000000-0005-0000-0000-0000253E0000}"/>
    <cellStyle name="Normal 6 3 3 3 2 5" xfId="4332" xr:uid="{00000000-0005-0000-0000-0000263E0000}"/>
    <cellStyle name="Normal 6 3 3 3 2 5 2" xfId="18558" xr:uid="{00000000-0005-0000-0000-0000273E0000}"/>
    <cellStyle name="Normal 6 3 3 3 2 5 3" xfId="11442" xr:uid="{00000000-0005-0000-0000-0000283E0000}"/>
    <cellStyle name="Normal 6 3 3 3 2 6" xfId="22110" xr:uid="{00000000-0005-0000-0000-0000293E0000}"/>
    <cellStyle name="Normal 6 3 3 3 2 7" xfId="15000" xr:uid="{00000000-0005-0000-0000-00002A3E0000}"/>
    <cellStyle name="Normal 6 3 3 3 2 8" xfId="7884" xr:uid="{00000000-0005-0000-0000-00002B3E0000}"/>
    <cellStyle name="Normal 6 3 3 3 3" xfId="2112" xr:uid="{00000000-0005-0000-0000-00002C3E0000}"/>
    <cellStyle name="Normal 6 3 3 3 3 2" xfId="5664" xr:uid="{00000000-0005-0000-0000-00002D3E0000}"/>
    <cellStyle name="Normal 6 3 3 3 3 2 2" xfId="19890" xr:uid="{00000000-0005-0000-0000-00002E3E0000}"/>
    <cellStyle name="Normal 6 3 3 3 3 2 3" xfId="12774" xr:uid="{00000000-0005-0000-0000-00002F3E0000}"/>
    <cellStyle name="Normal 6 3 3 3 3 3" xfId="23442" xr:uid="{00000000-0005-0000-0000-0000303E0000}"/>
    <cellStyle name="Normal 6 3 3 3 3 4" xfId="16338" xr:uid="{00000000-0005-0000-0000-0000313E0000}"/>
    <cellStyle name="Normal 6 3 3 3 3 5" xfId="9222" xr:uid="{00000000-0005-0000-0000-0000323E0000}"/>
    <cellStyle name="Normal 6 3 3 3 4" xfId="1224" xr:uid="{00000000-0005-0000-0000-0000333E0000}"/>
    <cellStyle name="Normal 6 3 3 3 4 2" xfId="4776" xr:uid="{00000000-0005-0000-0000-0000343E0000}"/>
    <cellStyle name="Normal 6 3 3 3 4 2 2" xfId="19002" xr:uid="{00000000-0005-0000-0000-0000353E0000}"/>
    <cellStyle name="Normal 6 3 3 3 4 2 3" xfId="11886" xr:uid="{00000000-0005-0000-0000-0000363E0000}"/>
    <cellStyle name="Normal 6 3 3 3 4 3" xfId="22554" xr:uid="{00000000-0005-0000-0000-0000373E0000}"/>
    <cellStyle name="Normal 6 3 3 3 4 4" xfId="15450" xr:uid="{00000000-0005-0000-0000-0000383E0000}"/>
    <cellStyle name="Normal 6 3 3 3 4 5" xfId="8334" xr:uid="{00000000-0005-0000-0000-0000393E0000}"/>
    <cellStyle name="Normal 6 3 3 3 5" xfId="3000" xr:uid="{00000000-0005-0000-0000-00003A3E0000}"/>
    <cellStyle name="Normal 6 3 3 3 5 2" xfId="6552" xr:uid="{00000000-0005-0000-0000-00003B3E0000}"/>
    <cellStyle name="Normal 6 3 3 3 5 2 2" xfId="20778" xr:uid="{00000000-0005-0000-0000-00003C3E0000}"/>
    <cellStyle name="Normal 6 3 3 3 5 2 3" xfId="13662" xr:uid="{00000000-0005-0000-0000-00003D3E0000}"/>
    <cellStyle name="Normal 6 3 3 3 5 3" xfId="24330" xr:uid="{00000000-0005-0000-0000-00003E3E0000}"/>
    <cellStyle name="Normal 6 3 3 3 5 4" xfId="17226" xr:uid="{00000000-0005-0000-0000-00003F3E0000}"/>
    <cellStyle name="Normal 6 3 3 3 5 5" xfId="10110" xr:uid="{00000000-0005-0000-0000-0000403E0000}"/>
    <cellStyle name="Normal 6 3 3 3 6" xfId="3888" xr:uid="{00000000-0005-0000-0000-0000413E0000}"/>
    <cellStyle name="Normal 6 3 3 3 6 2" xfId="18114" xr:uid="{00000000-0005-0000-0000-0000423E0000}"/>
    <cellStyle name="Normal 6 3 3 3 6 3" xfId="10998" xr:uid="{00000000-0005-0000-0000-0000433E0000}"/>
    <cellStyle name="Normal 6 3 3 3 7" xfId="21666" xr:uid="{00000000-0005-0000-0000-0000443E0000}"/>
    <cellStyle name="Normal 6 3 3 3 8" xfId="14556" xr:uid="{00000000-0005-0000-0000-0000453E0000}"/>
    <cellStyle name="Normal 6 3 3 3 9" xfId="7440" xr:uid="{00000000-0005-0000-0000-0000463E0000}"/>
    <cellStyle name="Normal 6 3 3 4" xfId="552" xr:uid="{00000000-0005-0000-0000-0000473E0000}"/>
    <cellStyle name="Normal 6 3 3 4 2" xfId="2334" xr:uid="{00000000-0005-0000-0000-0000483E0000}"/>
    <cellStyle name="Normal 6 3 3 4 2 2" xfId="5886" xr:uid="{00000000-0005-0000-0000-0000493E0000}"/>
    <cellStyle name="Normal 6 3 3 4 2 2 2" xfId="20112" xr:uid="{00000000-0005-0000-0000-00004A3E0000}"/>
    <cellStyle name="Normal 6 3 3 4 2 2 3" xfId="12996" xr:uid="{00000000-0005-0000-0000-00004B3E0000}"/>
    <cellStyle name="Normal 6 3 3 4 2 3" xfId="23664" xr:uid="{00000000-0005-0000-0000-00004C3E0000}"/>
    <cellStyle name="Normal 6 3 3 4 2 4" xfId="16560" xr:uid="{00000000-0005-0000-0000-00004D3E0000}"/>
    <cellStyle name="Normal 6 3 3 4 2 5" xfId="9444" xr:uid="{00000000-0005-0000-0000-00004E3E0000}"/>
    <cellStyle name="Normal 6 3 3 4 3" xfId="1446" xr:uid="{00000000-0005-0000-0000-00004F3E0000}"/>
    <cellStyle name="Normal 6 3 3 4 3 2" xfId="4998" xr:uid="{00000000-0005-0000-0000-0000503E0000}"/>
    <cellStyle name="Normal 6 3 3 4 3 2 2" xfId="19224" xr:uid="{00000000-0005-0000-0000-0000513E0000}"/>
    <cellStyle name="Normal 6 3 3 4 3 2 3" xfId="12108" xr:uid="{00000000-0005-0000-0000-0000523E0000}"/>
    <cellStyle name="Normal 6 3 3 4 3 3" xfId="22776" xr:uid="{00000000-0005-0000-0000-0000533E0000}"/>
    <cellStyle name="Normal 6 3 3 4 3 4" xfId="15672" xr:uid="{00000000-0005-0000-0000-0000543E0000}"/>
    <cellStyle name="Normal 6 3 3 4 3 5" xfId="8556" xr:uid="{00000000-0005-0000-0000-0000553E0000}"/>
    <cellStyle name="Normal 6 3 3 4 4" xfId="3222" xr:uid="{00000000-0005-0000-0000-0000563E0000}"/>
    <cellStyle name="Normal 6 3 3 4 4 2" xfId="6774" xr:uid="{00000000-0005-0000-0000-0000573E0000}"/>
    <cellStyle name="Normal 6 3 3 4 4 2 2" xfId="21000" xr:uid="{00000000-0005-0000-0000-0000583E0000}"/>
    <cellStyle name="Normal 6 3 3 4 4 2 3" xfId="13884" xr:uid="{00000000-0005-0000-0000-0000593E0000}"/>
    <cellStyle name="Normal 6 3 3 4 4 3" xfId="24552" xr:uid="{00000000-0005-0000-0000-00005A3E0000}"/>
    <cellStyle name="Normal 6 3 3 4 4 4" xfId="17448" xr:uid="{00000000-0005-0000-0000-00005B3E0000}"/>
    <cellStyle name="Normal 6 3 3 4 4 5" xfId="10332" xr:uid="{00000000-0005-0000-0000-00005C3E0000}"/>
    <cellStyle name="Normal 6 3 3 4 5" xfId="4110" xr:uid="{00000000-0005-0000-0000-00005D3E0000}"/>
    <cellStyle name="Normal 6 3 3 4 5 2" xfId="18336" xr:uid="{00000000-0005-0000-0000-00005E3E0000}"/>
    <cellStyle name="Normal 6 3 3 4 5 3" xfId="11220" xr:uid="{00000000-0005-0000-0000-00005F3E0000}"/>
    <cellStyle name="Normal 6 3 3 4 6" xfId="21888" xr:uid="{00000000-0005-0000-0000-0000603E0000}"/>
    <cellStyle name="Normal 6 3 3 4 7" xfId="14778" xr:uid="{00000000-0005-0000-0000-0000613E0000}"/>
    <cellStyle name="Normal 6 3 3 4 8" xfId="7662" xr:uid="{00000000-0005-0000-0000-0000623E0000}"/>
    <cellStyle name="Normal 6 3 3 5" xfId="1890" xr:uid="{00000000-0005-0000-0000-0000633E0000}"/>
    <cellStyle name="Normal 6 3 3 5 2" xfId="5442" xr:uid="{00000000-0005-0000-0000-0000643E0000}"/>
    <cellStyle name="Normal 6 3 3 5 2 2" xfId="19668" xr:uid="{00000000-0005-0000-0000-0000653E0000}"/>
    <cellStyle name="Normal 6 3 3 5 2 3" xfId="12552" xr:uid="{00000000-0005-0000-0000-0000663E0000}"/>
    <cellStyle name="Normal 6 3 3 5 3" xfId="23220" xr:uid="{00000000-0005-0000-0000-0000673E0000}"/>
    <cellStyle name="Normal 6 3 3 5 4" xfId="16116" xr:uid="{00000000-0005-0000-0000-0000683E0000}"/>
    <cellStyle name="Normal 6 3 3 5 5" xfId="9000" xr:uid="{00000000-0005-0000-0000-0000693E0000}"/>
    <cellStyle name="Normal 6 3 3 6" xfId="1002" xr:uid="{00000000-0005-0000-0000-00006A3E0000}"/>
    <cellStyle name="Normal 6 3 3 6 2" xfId="4554" xr:uid="{00000000-0005-0000-0000-00006B3E0000}"/>
    <cellStyle name="Normal 6 3 3 6 2 2" xfId="18780" xr:uid="{00000000-0005-0000-0000-00006C3E0000}"/>
    <cellStyle name="Normal 6 3 3 6 2 3" xfId="11664" xr:uid="{00000000-0005-0000-0000-00006D3E0000}"/>
    <cellStyle name="Normal 6 3 3 6 3" xfId="22332" xr:uid="{00000000-0005-0000-0000-00006E3E0000}"/>
    <cellStyle name="Normal 6 3 3 6 4" xfId="15228" xr:uid="{00000000-0005-0000-0000-00006F3E0000}"/>
    <cellStyle name="Normal 6 3 3 6 5" xfId="8112" xr:uid="{00000000-0005-0000-0000-0000703E0000}"/>
    <cellStyle name="Normal 6 3 3 7" xfId="2778" xr:uid="{00000000-0005-0000-0000-0000713E0000}"/>
    <cellStyle name="Normal 6 3 3 7 2" xfId="6330" xr:uid="{00000000-0005-0000-0000-0000723E0000}"/>
    <cellStyle name="Normal 6 3 3 7 2 2" xfId="20556" xr:uid="{00000000-0005-0000-0000-0000733E0000}"/>
    <cellStyle name="Normal 6 3 3 7 2 3" xfId="13440" xr:uid="{00000000-0005-0000-0000-0000743E0000}"/>
    <cellStyle name="Normal 6 3 3 7 3" xfId="24108" xr:uid="{00000000-0005-0000-0000-0000753E0000}"/>
    <cellStyle name="Normal 6 3 3 7 4" xfId="17004" xr:uid="{00000000-0005-0000-0000-0000763E0000}"/>
    <cellStyle name="Normal 6 3 3 7 5" xfId="9888" xr:uid="{00000000-0005-0000-0000-0000773E0000}"/>
    <cellStyle name="Normal 6 3 3 8" xfId="3666" xr:uid="{00000000-0005-0000-0000-0000783E0000}"/>
    <cellStyle name="Normal 6 3 3 8 2" xfId="17892" xr:uid="{00000000-0005-0000-0000-0000793E0000}"/>
    <cellStyle name="Normal 6 3 3 8 3" xfId="10776" xr:uid="{00000000-0005-0000-0000-00007A3E0000}"/>
    <cellStyle name="Normal 6 3 3 9" xfId="21444" xr:uid="{00000000-0005-0000-0000-00007B3E0000}"/>
    <cellStyle name="Normal 6 3 4" xfId="145" xr:uid="{00000000-0005-0000-0000-00007C3E0000}"/>
    <cellStyle name="Normal 6 3 4 10" xfId="7255" xr:uid="{00000000-0005-0000-0000-00007D3E0000}"/>
    <cellStyle name="Normal 6 3 4 2" xfId="367" xr:uid="{00000000-0005-0000-0000-00007E3E0000}"/>
    <cellStyle name="Normal 6 3 4 2 2" xfId="811" xr:uid="{00000000-0005-0000-0000-00007F3E0000}"/>
    <cellStyle name="Normal 6 3 4 2 2 2" xfId="2593" xr:uid="{00000000-0005-0000-0000-0000803E0000}"/>
    <cellStyle name="Normal 6 3 4 2 2 2 2" xfId="6145" xr:uid="{00000000-0005-0000-0000-0000813E0000}"/>
    <cellStyle name="Normal 6 3 4 2 2 2 2 2" xfId="20371" xr:uid="{00000000-0005-0000-0000-0000823E0000}"/>
    <cellStyle name="Normal 6 3 4 2 2 2 2 3" xfId="13255" xr:uid="{00000000-0005-0000-0000-0000833E0000}"/>
    <cellStyle name="Normal 6 3 4 2 2 2 3" xfId="23923" xr:uid="{00000000-0005-0000-0000-0000843E0000}"/>
    <cellStyle name="Normal 6 3 4 2 2 2 4" xfId="16819" xr:uid="{00000000-0005-0000-0000-0000853E0000}"/>
    <cellStyle name="Normal 6 3 4 2 2 2 5" xfId="9703" xr:uid="{00000000-0005-0000-0000-0000863E0000}"/>
    <cellStyle name="Normal 6 3 4 2 2 3" xfId="1705" xr:uid="{00000000-0005-0000-0000-0000873E0000}"/>
    <cellStyle name="Normal 6 3 4 2 2 3 2" xfId="5257" xr:uid="{00000000-0005-0000-0000-0000883E0000}"/>
    <cellStyle name="Normal 6 3 4 2 2 3 2 2" xfId="19483" xr:uid="{00000000-0005-0000-0000-0000893E0000}"/>
    <cellStyle name="Normal 6 3 4 2 2 3 2 3" xfId="12367" xr:uid="{00000000-0005-0000-0000-00008A3E0000}"/>
    <cellStyle name="Normal 6 3 4 2 2 3 3" xfId="23035" xr:uid="{00000000-0005-0000-0000-00008B3E0000}"/>
    <cellStyle name="Normal 6 3 4 2 2 3 4" xfId="15931" xr:uid="{00000000-0005-0000-0000-00008C3E0000}"/>
    <cellStyle name="Normal 6 3 4 2 2 3 5" xfId="8815" xr:uid="{00000000-0005-0000-0000-00008D3E0000}"/>
    <cellStyle name="Normal 6 3 4 2 2 4" xfId="3481" xr:uid="{00000000-0005-0000-0000-00008E3E0000}"/>
    <cellStyle name="Normal 6 3 4 2 2 4 2" xfId="7033" xr:uid="{00000000-0005-0000-0000-00008F3E0000}"/>
    <cellStyle name="Normal 6 3 4 2 2 4 2 2" xfId="21259" xr:uid="{00000000-0005-0000-0000-0000903E0000}"/>
    <cellStyle name="Normal 6 3 4 2 2 4 2 3" xfId="14143" xr:uid="{00000000-0005-0000-0000-0000913E0000}"/>
    <cellStyle name="Normal 6 3 4 2 2 4 3" xfId="24811" xr:uid="{00000000-0005-0000-0000-0000923E0000}"/>
    <cellStyle name="Normal 6 3 4 2 2 4 4" xfId="17707" xr:uid="{00000000-0005-0000-0000-0000933E0000}"/>
    <cellStyle name="Normal 6 3 4 2 2 4 5" xfId="10591" xr:uid="{00000000-0005-0000-0000-0000943E0000}"/>
    <cellStyle name="Normal 6 3 4 2 2 5" xfId="4369" xr:uid="{00000000-0005-0000-0000-0000953E0000}"/>
    <cellStyle name="Normal 6 3 4 2 2 5 2" xfId="18595" xr:uid="{00000000-0005-0000-0000-0000963E0000}"/>
    <cellStyle name="Normal 6 3 4 2 2 5 3" xfId="11479" xr:uid="{00000000-0005-0000-0000-0000973E0000}"/>
    <cellStyle name="Normal 6 3 4 2 2 6" xfId="22147" xr:uid="{00000000-0005-0000-0000-0000983E0000}"/>
    <cellStyle name="Normal 6 3 4 2 2 7" xfId="15037" xr:uid="{00000000-0005-0000-0000-0000993E0000}"/>
    <cellStyle name="Normal 6 3 4 2 2 8" xfId="7921" xr:uid="{00000000-0005-0000-0000-00009A3E0000}"/>
    <cellStyle name="Normal 6 3 4 2 3" xfId="2149" xr:uid="{00000000-0005-0000-0000-00009B3E0000}"/>
    <cellStyle name="Normal 6 3 4 2 3 2" xfId="5701" xr:uid="{00000000-0005-0000-0000-00009C3E0000}"/>
    <cellStyle name="Normal 6 3 4 2 3 2 2" xfId="19927" xr:uid="{00000000-0005-0000-0000-00009D3E0000}"/>
    <cellStyle name="Normal 6 3 4 2 3 2 3" xfId="12811" xr:uid="{00000000-0005-0000-0000-00009E3E0000}"/>
    <cellStyle name="Normal 6 3 4 2 3 3" xfId="23479" xr:uid="{00000000-0005-0000-0000-00009F3E0000}"/>
    <cellStyle name="Normal 6 3 4 2 3 4" xfId="16375" xr:uid="{00000000-0005-0000-0000-0000A03E0000}"/>
    <cellStyle name="Normal 6 3 4 2 3 5" xfId="9259" xr:uid="{00000000-0005-0000-0000-0000A13E0000}"/>
    <cellStyle name="Normal 6 3 4 2 4" xfId="1261" xr:uid="{00000000-0005-0000-0000-0000A23E0000}"/>
    <cellStyle name="Normal 6 3 4 2 4 2" xfId="4813" xr:uid="{00000000-0005-0000-0000-0000A33E0000}"/>
    <cellStyle name="Normal 6 3 4 2 4 2 2" xfId="19039" xr:uid="{00000000-0005-0000-0000-0000A43E0000}"/>
    <cellStyle name="Normal 6 3 4 2 4 2 3" xfId="11923" xr:uid="{00000000-0005-0000-0000-0000A53E0000}"/>
    <cellStyle name="Normal 6 3 4 2 4 3" xfId="22591" xr:uid="{00000000-0005-0000-0000-0000A63E0000}"/>
    <cellStyle name="Normal 6 3 4 2 4 4" xfId="15487" xr:uid="{00000000-0005-0000-0000-0000A73E0000}"/>
    <cellStyle name="Normal 6 3 4 2 4 5" xfId="8371" xr:uid="{00000000-0005-0000-0000-0000A83E0000}"/>
    <cellStyle name="Normal 6 3 4 2 5" xfId="3037" xr:uid="{00000000-0005-0000-0000-0000A93E0000}"/>
    <cellStyle name="Normal 6 3 4 2 5 2" xfId="6589" xr:uid="{00000000-0005-0000-0000-0000AA3E0000}"/>
    <cellStyle name="Normal 6 3 4 2 5 2 2" xfId="20815" xr:uid="{00000000-0005-0000-0000-0000AB3E0000}"/>
    <cellStyle name="Normal 6 3 4 2 5 2 3" xfId="13699" xr:uid="{00000000-0005-0000-0000-0000AC3E0000}"/>
    <cellStyle name="Normal 6 3 4 2 5 3" xfId="24367" xr:uid="{00000000-0005-0000-0000-0000AD3E0000}"/>
    <cellStyle name="Normal 6 3 4 2 5 4" xfId="17263" xr:uid="{00000000-0005-0000-0000-0000AE3E0000}"/>
    <cellStyle name="Normal 6 3 4 2 5 5" xfId="10147" xr:uid="{00000000-0005-0000-0000-0000AF3E0000}"/>
    <cellStyle name="Normal 6 3 4 2 6" xfId="3925" xr:uid="{00000000-0005-0000-0000-0000B03E0000}"/>
    <cellStyle name="Normal 6 3 4 2 6 2" xfId="18151" xr:uid="{00000000-0005-0000-0000-0000B13E0000}"/>
    <cellStyle name="Normal 6 3 4 2 6 3" xfId="11035" xr:uid="{00000000-0005-0000-0000-0000B23E0000}"/>
    <cellStyle name="Normal 6 3 4 2 7" xfId="21703" xr:uid="{00000000-0005-0000-0000-0000B33E0000}"/>
    <cellStyle name="Normal 6 3 4 2 8" xfId="14593" xr:uid="{00000000-0005-0000-0000-0000B43E0000}"/>
    <cellStyle name="Normal 6 3 4 2 9" xfId="7477" xr:uid="{00000000-0005-0000-0000-0000B53E0000}"/>
    <cellStyle name="Normal 6 3 4 3" xfId="589" xr:uid="{00000000-0005-0000-0000-0000B63E0000}"/>
    <cellStyle name="Normal 6 3 4 3 2" xfId="2371" xr:uid="{00000000-0005-0000-0000-0000B73E0000}"/>
    <cellStyle name="Normal 6 3 4 3 2 2" xfId="5923" xr:uid="{00000000-0005-0000-0000-0000B83E0000}"/>
    <cellStyle name="Normal 6 3 4 3 2 2 2" xfId="20149" xr:uid="{00000000-0005-0000-0000-0000B93E0000}"/>
    <cellStyle name="Normal 6 3 4 3 2 2 3" xfId="13033" xr:uid="{00000000-0005-0000-0000-0000BA3E0000}"/>
    <cellStyle name="Normal 6 3 4 3 2 3" xfId="23701" xr:uid="{00000000-0005-0000-0000-0000BB3E0000}"/>
    <cellStyle name="Normal 6 3 4 3 2 4" xfId="16597" xr:uid="{00000000-0005-0000-0000-0000BC3E0000}"/>
    <cellStyle name="Normal 6 3 4 3 2 5" xfId="9481" xr:uid="{00000000-0005-0000-0000-0000BD3E0000}"/>
    <cellStyle name="Normal 6 3 4 3 3" xfId="1483" xr:uid="{00000000-0005-0000-0000-0000BE3E0000}"/>
    <cellStyle name="Normal 6 3 4 3 3 2" xfId="5035" xr:uid="{00000000-0005-0000-0000-0000BF3E0000}"/>
    <cellStyle name="Normal 6 3 4 3 3 2 2" xfId="19261" xr:uid="{00000000-0005-0000-0000-0000C03E0000}"/>
    <cellStyle name="Normal 6 3 4 3 3 2 3" xfId="12145" xr:uid="{00000000-0005-0000-0000-0000C13E0000}"/>
    <cellStyle name="Normal 6 3 4 3 3 3" xfId="22813" xr:uid="{00000000-0005-0000-0000-0000C23E0000}"/>
    <cellStyle name="Normal 6 3 4 3 3 4" xfId="15709" xr:uid="{00000000-0005-0000-0000-0000C33E0000}"/>
    <cellStyle name="Normal 6 3 4 3 3 5" xfId="8593" xr:uid="{00000000-0005-0000-0000-0000C43E0000}"/>
    <cellStyle name="Normal 6 3 4 3 4" xfId="3259" xr:uid="{00000000-0005-0000-0000-0000C53E0000}"/>
    <cellStyle name="Normal 6 3 4 3 4 2" xfId="6811" xr:uid="{00000000-0005-0000-0000-0000C63E0000}"/>
    <cellStyle name="Normal 6 3 4 3 4 2 2" xfId="21037" xr:uid="{00000000-0005-0000-0000-0000C73E0000}"/>
    <cellStyle name="Normal 6 3 4 3 4 2 3" xfId="13921" xr:uid="{00000000-0005-0000-0000-0000C83E0000}"/>
    <cellStyle name="Normal 6 3 4 3 4 3" xfId="24589" xr:uid="{00000000-0005-0000-0000-0000C93E0000}"/>
    <cellStyle name="Normal 6 3 4 3 4 4" xfId="17485" xr:uid="{00000000-0005-0000-0000-0000CA3E0000}"/>
    <cellStyle name="Normal 6 3 4 3 4 5" xfId="10369" xr:uid="{00000000-0005-0000-0000-0000CB3E0000}"/>
    <cellStyle name="Normal 6 3 4 3 5" xfId="4147" xr:uid="{00000000-0005-0000-0000-0000CC3E0000}"/>
    <cellStyle name="Normal 6 3 4 3 5 2" xfId="18373" xr:uid="{00000000-0005-0000-0000-0000CD3E0000}"/>
    <cellStyle name="Normal 6 3 4 3 5 3" xfId="11257" xr:uid="{00000000-0005-0000-0000-0000CE3E0000}"/>
    <cellStyle name="Normal 6 3 4 3 6" xfId="21925" xr:uid="{00000000-0005-0000-0000-0000CF3E0000}"/>
    <cellStyle name="Normal 6 3 4 3 7" xfId="14815" xr:uid="{00000000-0005-0000-0000-0000D03E0000}"/>
    <cellStyle name="Normal 6 3 4 3 8" xfId="7699" xr:uid="{00000000-0005-0000-0000-0000D13E0000}"/>
    <cellStyle name="Normal 6 3 4 4" xfId="1927" xr:uid="{00000000-0005-0000-0000-0000D23E0000}"/>
    <cellStyle name="Normal 6 3 4 4 2" xfId="5479" xr:uid="{00000000-0005-0000-0000-0000D33E0000}"/>
    <cellStyle name="Normal 6 3 4 4 2 2" xfId="19705" xr:uid="{00000000-0005-0000-0000-0000D43E0000}"/>
    <cellStyle name="Normal 6 3 4 4 2 3" xfId="12589" xr:uid="{00000000-0005-0000-0000-0000D53E0000}"/>
    <cellStyle name="Normal 6 3 4 4 3" xfId="23257" xr:uid="{00000000-0005-0000-0000-0000D63E0000}"/>
    <cellStyle name="Normal 6 3 4 4 4" xfId="16153" xr:uid="{00000000-0005-0000-0000-0000D73E0000}"/>
    <cellStyle name="Normal 6 3 4 4 5" xfId="9037" xr:uid="{00000000-0005-0000-0000-0000D83E0000}"/>
    <cellStyle name="Normal 6 3 4 5" xfId="1039" xr:uid="{00000000-0005-0000-0000-0000D93E0000}"/>
    <cellStyle name="Normal 6 3 4 5 2" xfId="4591" xr:uid="{00000000-0005-0000-0000-0000DA3E0000}"/>
    <cellStyle name="Normal 6 3 4 5 2 2" xfId="18817" xr:uid="{00000000-0005-0000-0000-0000DB3E0000}"/>
    <cellStyle name="Normal 6 3 4 5 2 3" xfId="11701" xr:uid="{00000000-0005-0000-0000-0000DC3E0000}"/>
    <cellStyle name="Normal 6 3 4 5 3" xfId="22369" xr:uid="{00000000-0005-0000-0000-0000DD3E0000}"/>
    <cellStyle name="Normal 6 3 4 5 4" xfId="15265" xr:uid="{00000000-0005-0000-0000-0000DE3E0000}"/>
    <cellStyle name="Normal 6 3 4 5 5" xfId="8149" xr:uid="{00000000-0005-0000-0000-0000DF3E0000}"/>
    <cellStyle name="Normal 6 3 4 6" xfId="2815" xr:uid="{00000000-0005-0000-0000-0000E03E0000}"/>
    <cellStyle name="Normal 6 3 4 6 2" xfId="6367" xr:uid="{00000000-0005-0000-0000-0000E13E0000}"/>
    <cellStyle name="Normal 6 3 4 6 2 2" xfId="20593" xr:uid="{00000000-0005-0000-0000-0000E23E0000}"/>
    <cellStyle name="Normal 6 3 4 6 2 3" xfId="13477" xr:uid="{00000000-0005-0000-0000-0000E33E0000}"/>
    <cellStyle name="Normal 6 3 4 6 3" xfId="24145" xr:uid="{00000000-0005-0000-0000-0000E43E0000}"/>
    <cellStyle name="Normal 6 3 4 6 4" xfId="17041" xr:uid="{00000000-0005-0000-0000-0000E53E0000}"/>
    <cellStyle name="Normal 6 3 4 6 5" xfId="9925" xr:uid="{00000000-0005-0000-0000-0000E63E0000}"/>
    <cellStyle name="Normal 6 3 4 7" xfId="3703" xr:uid="{00000000-0005-0000-0000-0000E73E0000}"/>
    <cellStyle name="Normal 6 3 4 7 2" xfId="17929" xr:uid="{00000000-0005-0000-0000-0000E83E0000}"/>
    <cellStyle name="Normal 6 3 4 7 3" xfId="10813" xr:uid="{00000000-0005-0000-0000-0000E93E0000}"/>
    <cellStyle name="Normal 6 3 4 8" xfId="21481" xr:uid="{00000000-0005-0000-0000-0000EA3E0000}"/>
    <cellStyle name="Normal 6 3 4 9" xfId="14371" xr:uid="{00000000-0005-0000-0000-0000EB3E0000}"/>
    <cellStyle name="Normal 6 3 5" xfId="256" xr:uid="{00000000-0005-0000-0000-0000EC3E0000}"/>
    <cellStyle name="Normal 6 3 5 2" xfId="700" xr:uid="{00000000-0005-0000-0000-0000ED3E0000}"/>
    <cellStyle name="Normal 6 3 5 2 2" xfId="2482" xr:uid="{00000000-0005-0000-0000-0000EE3E0000}"/>
    <cellStyle name="Normal 6 3 5 2 2 2" xfId="6034" xr:uid="{00000000-0005-0000-0000-0000EF3E0000}"/>
    <cellStyle name="Normal 6 3 5 2 2 2 2" xfId="20260" xr:uid="{00000000-0005-0000-0000-0000F03E0000}"/>
    <cellStyle name="Normal 6 3 5 2 2 2 3" xfId="13144" xr:uid="{00000000-0005-0000-0000-0000F13E0000}"/>
    <cellStyle name="Normal 6 3 5 2 2 3" xfId="23812" xr:uid="{00000000-0005-0000-0000-0000F23E0000}"/>
    <cellStyle name="Normal 6 3 5 2 2 4" xfId="16708" xr:uid="{00000000-0005-0000-0000-0000F33E0000}"/>
    <cellStyle name="Normal 6 3 5 2 2 5" xfId="9592" xr:uid="{00000000-0005-0000-0000-0000F43E0000}"/>
    <cellStyle name="Normal 6 3 5 2 3" xfId="1594" xr:uid="{00000000-0005-0000-0000-0000F53E0000}"/>
    <cellStyle name="Normal 6 3 5 2 3 2" xfId="5146" xr:uid="{00000000-0005-0000-0000-0000F63E0000}"/>
    <cellStyle name="Normal 6 3 5 2 3 2 2" xfId="19372" xr:uid="{00000000-0005-0000-0000-0000F73E0000}"/>
    <cellStyle name="Normal 6 3 5 2 3 2 3" xfId="12256" xr:uid="{00000000-0005-0000-0000-0000F83E0000}"/>
    <cellStyle name="Normal 6 3 5 2 3 3" xfId="22924" xr:uid="{00000000-0005-0000-0000-0000F93E0000}"/>
    <cellStyle name="Normal 6 3 5 2 3 4" xfId="15820" xr:uid="{00000000-0005-0000-0000-0000FA3E0000}"/>
    <cellStyle name="Normal 6 3 5 2 3 5" xfId="8704" xr:uid="{00000000-0005-0000-0000-0000FB3E0000}"/>
    <cellStyle name="Normal 6 3 5 2 4" xfId="3370" xr:uid="{00000000-0005-0000-0000-0000FC3E0000}"/>
    <cellStyle name="Normal 6 3 5 2 4 2" xfId="6922" xr:uid="{00000000-0005-0000-0000-0000FD3E0000}"/>
    <cellStyle name="Normal 6 3 5 2 4 2 2" xfId="21148" xr:uid="{00000000-0005-0000-0000-0000FE3E0000}"/>
    <cellStyle name="Normal 6 3 5 2 4 2 3" xfId="14032" xr:uid="{00000000-0005-0000-0000-0000FF3E0000}"/>
    <cellStyle name="Normal 6 3 5 2 4 3" xfId="24700" xr:uid="{00000000-0005-0000-0000-0000003F0000}"/>
    <cellStyle name="Normal 6 3 5 2 4 4" xfId="17596" xr:uid="{00000000-0005-0000-0000-0000013F0000}"/>
    <cellStyle name="Normal 6 3 5 2 4 5" xfId="10480" xr:uid="{00000000-0005-0000-0000-0000023F0000}"/>
    <cellStyle name="Normal 6 3 5 2 5" xfId="4258" xr:uid="{00000000-0005-0000-0000-0000033F0000}"/>
    <cellStyle name="Normal 6 3 5 2 5 2" xfId="18484" xr:uid="{00000000-0005-0000-0000-0000043F0000}"/>
    <cellStyle name="Normal 6 3 5 2 5 3" xfId="11368" xr:uid="{00000000-0005-0000-0000-0000053F0000}"/>
    <cellStyle name="Normal 6 3 5 2 6" xfId="22036" xr:uid="{00000000-0005-0000-0000-0000063F0000}"/>
    <cellStyle name="Normal 6 3 5 2 7" xfId="14926" xr:uid="{00000000-0005-0000-0000-0000073F0000}"/>
    <cellStyle name="Normal 6 3 5 2 8" xfId="7810" xr:uid="{00000000-0005-0000-0000-0000083F0000}"/>
    <cellStyle name="Normal 6 3 5 3" xfId="2038" xr:uid="{00000000-0005-0000-0000-0000093F0000}"/>
    <cellStyle name="Normal 6 3 5 3 2" xfId="5590" xr:uid="{00000000-0005-0000-0000-00000A3F0000}"/>
    <cellStyle name="Normal 6 3 5 3 2 2" xfId="19816" xr:uid="{00000000-0005-0000-0000-00000B3F0000}"/>
    <cellStyle name="Normal 6 3 5 3 2 3" xfId="12700" xr:uid="{00000000-0005-0000-0000-00000C3F0000}"/>
    <cellStyle name="Normal 6 3 5 3 3" xfId="23368" xr:uid="{00000000-0005-0000-0000-00000D3F0000}"/>
    <cellStyle name="Normal 6 3 5 3 4" xfId="16264" xr:uid="{00000000-0005-0000-0000-00000E3F0000}"/>
    <cellStyle name="Normal 6 3 5 3 5" xfId="9148" xr:uid="{00000000-0005-0000-0000-00000F3F0000}"/>
    <cellStyle name="Normal 6 3 5 4" xfId="1150" xr:uid="{00000000-0005-0000-0000-0000103F0000}"/>
    <cellStyle name="Normal 6 3 5 4 2" xfId="4702" xr:uid="{00000000-0005-0000-0000-0000113F0000}"/>
    <cellStyle name="Normal 6 3 5 4 2 2" xfId="18928" xr:uid="{00000000-0005-0000-0000-0000123F0000}"/>
    <cellStyle name="Normal 6 3 5 4 2 3" xfId="11812" xr:uid="{00000000-0005-0000-0000-0000133F0000}"/>
    <cellStyle name="Normal 6 3 5 4 3" xfId="22480" xr:uid="{00000000-0005-0000-0000-0000143F0000}"/>
    <cellStyle name="Normal 6 3 5 4 4" xfId="15376" xr:uid="{00000000-0005-0000-0000-0000153F0000}"/>
    <cellStyle name="Normal 6 3 5 4 5" xfId="8260" xr:uid="{00000000-0005-0000-0000-0000163F0000}"/>
    <cellStyle name="Normal 6 3 5 5" xfId="2926" xr:uid="{00000000-0005-0000-0000-0000173F0000}"/>
    <cellStyle name="Normal 6 3 5 5 2" xfId="6478" xr:uid="{00000000-0005-0000-0000-0000183F0000}"/>
    <cellStyle name="Normal 6 3 5 5 2 2" xfId="20704" xr:uid="{00000000-0005-0000-0000-0000193F0000}"/>
    <cellStyle name="Normal 6 3 5 5 2 3" xfId="13588" xr:uid="{00000000-0005-0000-0000-00001A3F0000}"/>
    <cellStyle name="Normal 6 3 5 5 3" xfId="24256" xr:uid="{00000000-0005-0000-0000-00001B3F0000}"/>
    <cellStyle name="Normal 6 3 5 5 4" xfId="17152" xr:uid="{00000000-0005-0000-0000-00001C3F0000}"/>
    <cellStyle name="Normal 6 3 5 5 5" xfId="10036" xr:uid="{00000000-0005-0000-0000-00001D3F0000}"/>
    <cellStyle name="Normal 6 3 5 6" xfId="3814" xr:uid="{00000000-0005-0000-0000-00001E3F0000}"/>
    <cellStyle name="Normal 6 3 5 6 2" xfId="18040" xr:uid="{00000000-0005-0000-0000-00001F3F0000}"/>
    <cellStyle name="Normal 6 3 5 6 3" xfId="10924" xr:uid="{00000000-0005-0000-0000-0000203F0000}"/>
    <cellStyle name="Normal 6 3 5 7" xfId="21592" xr:uid="{00000000-0005-0000-0000-0000213F0000}"/>
    <cellStyle name="Normal 6 3 5 8" xfId="14482" xr:uid="{00000000-0005-0000-0000-0000223F0000}"/>
    <cellStyle name="Normal 6 3 5 9" xfId="7366" xr:uid="{00000000-0005-0000-0000-0000233F0000}"/>
    <cellStyle name="Normal 6 3 6" xfId="478" xr:uid="{00000000-0005-0000-0000-0000243F0000}"/>
    <cellStyle name="Normal 6 3 6 2" xfId="2260" xr:uid="{00000000-0005-0000-0000-0000253F0000}"/>
    <cellStyle name="Normal 6 3 6 2 2" xfId="5812" xr:uid="{00000000-0005-0000-0000-0000263F0000}"/>
    <cellStyle name="Normal 6 3 6 2 2 2" xfId="20038" xr:uid="{00000000-0005-0000-0000-0000273F0000}"/>
    <cellStyle name="Normal 6 3 6 2 2 3" xfId="12922" xr:uid="{00000000-0005-0000-0000-0000283F0000}"/>
    <cellStyle name="Normal 6 3 6 2 3" xfId="23590" xr:uid="{00000000-0005-0000-0000-0000293F0000}"/>
    <cellStyle name="Normal 6 3 6 2 4" xfId="16486" xr:uid="{00000000-0005-0000-0000-00002A3F0000}"/>
    <cellStyle name="Normal 6 3 6 2 5" xfId="9370" xr:uid="{00000000-0005-0000-0000-00002B3F0000}"/>
    <cellStyle name="Normal 6 3 6 3" xfId="1372" xr:uid="{00000000-0005-0000-0000-00002C3F0000}"/>
    <cellStyle name="Normal 6 3 6 3 2" xfId="4924" xr:uid="{00000000-0005-0000-0000-00002D3F0000}"/>
    <cellStyle name="Normal 6 3 6 3 2 2" xfId="19150" xr:uid="{00000000-0005-0000-0000-00002E3F0000}"/>
    <cellStyle name="Normal 6 3 6 3 2 3" xfId="12034" xr:uid="{00000000-0005-0000-0000-00002F3F0000}"/>
    <cellStyle name="Normal 6 3 6 3 3" xfId="22702" xr:uid="{00000000-0005-0000-0000-0000303F0000}"/>
    <cellStyle name="Normal 6 3 6 3 4" xfId="15598" xr:uid="{00000000-0005-0000-0000-0000313F0000}"/>
    <cellStyle name="Normal 6 3 6 3 5" xfId="8482" xr:uid="{00000000-0005-0000-0000-0000323F0000}"/>
    <cellStyle name="Normal 6 3 6 4" xfId="3148" xr:uid="{00000000-0005-0000-0000-0000333F0000}"/>
    <cellStyle name="Normal 6 3 6 4 2" xfId="6700" xr:uid="{00000000-0005-0000-0000-0000343F0000}"/>
    <cellStyle name="Normal 6 3 6 4 2 2" xfId="20926" xr:uid="{00000000-0005-0000-0000-0000353F0000}"/>
    <cellStyle name="Normal 6 3 6 4 2 3" xfId="13810" xr:uid="{00000000-0005-0000-0000-0000363F0000}"/>
    <cellStyle name="Normal 6 3 6 4 3" xfId="24478" xr:uid="{00000000-0005-0000-0000-0000373F0000}"/>
    <cellStyle name="Normal 6 3 6 4 4" xfId="17374" xr:uid="{00000000-0005-0000-0000-0000383F0000}"/>
    <cellStyle name="Normal 6 3 6 4 5" xfId="10258" xr:uid="{00000000-0005-0000-0000-0000393F0000}"/>
    <cellStyle name="Normal 6 3 6 5" xfId="4036" xr:uid="{00000000-0005-0000-0000-00003A3F0000}"/>
    <cellStyle name="Normal 6 3 6 5 2" xfId="18262" xr:uid="{00000000-0005-0000-0000-00003B3F0000}"/>
    <cellStyle name="Normal 6 3 6 5 3" xfId="11146" xr:uid="{00000000-0005-0000-0000-00003C3F0000}"/>
    <cellStyle name="Normal 6 3 6 6" xfId="21814" xr:uid="{00000000-0005-0000-0000-00003D3F0000}"/>
    <cellStyle name="Normal 6 3 6 7" xfId="14704" xr:uid="{00000000-0005-0000-0000-00003E3F0000}"/>
    <cellStyle name="Normal 6 3 6 8" xfId="7588" xr:uid="{00000000-0005-0000-0000-00003F3F0000}"/>
    <cellStyle name="Normal 6 3 7" xfId="1816" xr:uid="{00000000-0005-0000-0000-0000403F0000}"/>
    <cellStyle name="Normal 6 3 7 2" xfId="5368" xr:uid="{00000000-0005-0000-0000-0000413F0000}"/>
    <cellStyle name="Normal 6 3 7 2 2" xfId="19594" xr:uid="{00000000-0005-0000-0000-0000423F0000}"/>
    <cellStyle name="Normal 6 3 7 2 3" xfId="12478" xr:uid="{00000000-0005-0000-0000-0000433F0000}"/>
    <cellStyle name="Normal 6 3 7 3" xfId="23146" xr:uid="{00000000-0005-0000-0000-0000443F0000}"/>
    <cellStyle name="Normal 6 3 7 4" xfId="16042" xr:uid="{00000000-0005-0000-0000-0000453F0000}"/>
    <cellStyle name="Normal 6 3 7 5" xfId="8926" xr:uid="{00000000-0005-0000-0000-0000463F0000}"/>
    <cellStyle name="Normal 6 3 8" xfId="928" xr:uid="{00000000-0005-0000-0000-0000473F0000}"/>
    <cellStyle name="Normal 6 3 8 2" xfId="4480" xr:uid="{00000000-0005-0000-0000-0000483F0000}"/>
    <cellStyle name="Normal 6 3 8 2 2" xfId="18706" xr:uid="{00000000-0005-0000-0000-0000493F0000}"/>
    <cellStyle name="Normal 6 3 8 2 3" xfId="11590" xr:uid="{00000000-0005-0000-0000-00004A3F0000}"/>
    <cellStyle name="Normal 6 3 8 3" xfId="22258" xr:uid="{00000000-0005-0000-0000-00004B3F0000}"/>
    <cellStyle name="Normal 6 3 8 4" xfId="15154" xr:uid="{00000000-0005-0000-0000-00004C3F0000}"/>
    <cellStyle name="Normal 6 3 8 5" xfId="8038" xr:uid="{00000000-0005-0000-0000-00004D3F0000}"/>
    <cellStyle name="Normal 6 3 9" xfId="2704" xr:uid="{00000000-0005-0000-0000-00004E3F0000}"/>
    <cellStyle name="Normal 6 3 9 2" xfId="6256" xr:uid="{00000000-0005-0000-0000-00004F3F0000}"/>
    <cellStyle name="Normal 6 3 9 2 2" xfId="20482" xr:uid="{00000000-0005-0000-0000-0000503F0000}"/>
    <cellStyle name="Normal 6 3 9 2 3" xfId="13366" xr:uid="{00000000-0005-0000-0000-0000513F0000}"/>
    <cellStyle name="Normal 6 3 9 3" xfId="24034" xr:uid="{00000000-0005-0000-0000-0000523F0000}"/>
    <cellStyle name="Normal 6 3 9 4" xfId="16930" xr:uid="{00000000-0005-0000-0000-0000533F0000}"/>
    <cellStyle name="Normal 6 3 9 5" xfId="9814" xr:uid="{00000000-0005-0000-0000-0000543F0000}"/>
    <cellStyle name="Normal 6 4" xfId="67" xr:uid="{00000000-0005-0000-0000-0000553F0000}"/>
    <cellStyle name="Normal 6 4 10" xfId="14294" xr:uid="{00000000-0005-0000-0000-0000563F0000}"/>
    <cellStyle name="Normal 6 4 11" xfId="7178" xr:uid="{00000000-0005-0000-0000-0000573F0000}"/>
    <cellStyle name="Normal 6 4 2" xfId="179" xr:uid="{00000000-0005-0000-0000-0000583F0000}"/>
    <cellStyle name="Normal 6 4 2 10" xfId="7289" xr:uid="{00000000-0005-0000-0000-0000593F0000}"/>
    <cellStyle name="Normal 6 4 2 2" xfId="401" xr:uid="{00000000-0005-0000-0000-00005A3F0000}"/>
    <cellStyle name="Normal 6 4 2 2 2" xfId="845" xr:uid="{00000000-0005-0000-0000-00005B3F0000}"/>
    <cellStyle name="Normal 6 4 2 2 2 2" xfId="2627" xr:uid="{00000000-0005-0000-0000-00005C3F0000}"/>
    <cellStyle name="Normal 6 4 2 2 2 2 2" xfId="6179" xr:uid="{00000000-0005-0000-0000-00005D3F0000}"/>
    <cellStyle name="Normal 6 4 2 2 2 2 2 2" xfId="20405" xr:uid="{00000000-0005-0000-0000-00005E3F0000}"/>
    <cellStyle name="Normal 6 4 2 2 2 2 2 3" xfId="13289" xr:uid="{00000000-0005-0000-0000-00005F3F0000}"/>
    <cellStyle name="Normal 6 4 2 2 2 2 3" xfId="23957" xr:uid="{00000000-0005-0000-0000-0000603F0000}"/>
    <cellStyle name="Normal 6 4 2 2 2 2 4" xfId="16853" xr:uid="{00000000-0005-0000-0000-0000613F0000}"/>
    <cellStyle name="Normal 6 4 2 2 2 2 5" xfId="9737" xr:uid="{00000000-0005-0000-0000-0000623F0000}"/>
    <cellStyle name="Normal 6 4 2 2 2 3" xfId="1739" xr:uid="{00000000-0005-0000-0000-0000633F0000}"/>
    <cellStyle name="Normal 6 4 2 2 2 3 2" xfId="5291" xr:uid="{00000000-0005-0000-0000-0000643F0000}"/>
    <cellStyle name="Normal 6 4 2 2 2 3 2 2" xfId="19517" xr:uid="{00000000-0005-0000-0000-0000653F0000}"/>
    <cellStyle name="Normal 6 4 2 2 2 3 2 3" xfId="12401" xr:uid="{00000000-0005-0000-0000-0000663F0000}"/>
    <cellStyle name="Normal 6 4 2 2 2 3 3" xfId="23069" xr:uid="{00000000-0005-0000-0000-0000673F0000}"/>
    <cellStyle name="Normal 6 4 2 2 2 3 4" xfId="15965" xr:uid="{00000000-0005-0000-0000-0000683F0000}"/>
    <cellStyle name="Normal 6 4 2 2 2 3 5" xfId="8849" xr:uid="{00000000-0005-0000-0000-0000693F0000}"/>
    <cellStyle name="Normal 6 4 2 2 2 4" xfId="3515" xr:uid="{00000000-0005-0000-0000-00006A3F0000}"/>
    <cellStyle name="Normal 6 4 2 2 2 4 2" xfId="7067" xr:uid="{00000000-0005-0000-0000-00006B3F0000}"/>
    <cellStyle name="Normal 6 4 2 2 2 4 2 2" xfId="21293" xr:uid="{00000000-0005-0000-0000-00006C3F0000}"/>
    <cellStyle name="Normal 6 4 2 2 2 4 2 3" xfId="14177" xr:uid="{00000000-0005-0000-0000-00006D3F0000}"/>
    <cellStyle name="Normal 6 4 2 2 2 4 3" xfId="24845" xr:uid="{00000000-0005-0000-0000-00006E3F0000}"/>
    <cellStyle name="Normal 6 4 2 2 2 4 4" xfId="17741" xr:uid="{00000000-0005-0000-0000-00006F3F0000}"/>
    <cellStyle name="Normal 6 4 2 2 2 4 5" xfId="10625" xr:uid="{00000000-0005-0000-0000-0000703F0000}"/>
    <cellStyle name="Normal 6 4 2 2 2 5" xfId="4403" xr:uid="{00000000-0005-0000-0000-0000713F0000}"/>
    <cellStyle name="Normal 6 4 2 2 2 5 2" xfId="18629" xr:uid="{00000000-0005-0000-0000-0000723F0000}"/>
    <cellStyle name="Normal 6 4 2 2 2 5 3" xfId="11513" xr:uid="{00000000-0005-0000-0000-0000733F0000}"/>
    <cellStyle name="Normal 6 4 2 2 2 6" xfId="22181" xr:uid="{00000000-0005-0000-0000-0000743F0000}"/>
    <cellStyle name="Normal 6 4 2 2 2 7" xfId="15071" xr:uid="{00000000-0005-0000-0000-0000753F0000}"/>
    <cellStyle name="Normal 6 4 2 2 2 8" xfId="7955" xr:uid="{00000000-0005-0000-0000-0000763F0000}"/>
    <cellStyle name="Normal 6 4 2 2 3" xfId="2183" xr:uid="{00000000-0005-0000-0000-0000773F0000}"/>
    <cellStyle name="Normal 6 4 2 2 3 2" xfId="5735" xr:uid="{00000000-0005-0000-0000-0000783F0000}"/>
    <cellStyle name="Normal 6 4 2 2 3 2 2" xfId="19961" xr:uid="{00000000-0005-0000-0000-0000793F0000}"/>
    <cellStyle name="Normal 6 4 2 2 3 2 3" xfId="12845" xr:uid="{00000000-0005-0000-0000-00007A3F0000}"/>
    <cellStyle name="Normal 6 4 2 2 3 3" xfId="23513" xr:uid="{00000000-0005-0000-0000-00007B3F0000}"/>
    <cellStyle name="Normal 6 4 2 2 3 4" xfId="16409" xr:uid="{00000000-0005-0000-0000-00007C3F0000}"/>
    <cellStyle name="Normal 6 4 2 2 3 5" xfId="9293" xr:uid="{00000000-0005-0000-0000-00007D3F0000}"/>
    <cellStyle name="Normal 6 4 2 2 4" xfId="1295" xr:uid="{00000000-0005-0000-0000-00007E3F0000}"/>
    <cellStyle name="Normal 6 4 2 2 4 2" xfId="4847" xr:uid="{00000000-0005-0000-0000-00007F3F0000}"/>
    <cellStyle name="Normal 6 4 2 2 4 2 2" xfId="19073" xr:uid="{00000000-0005-0000-0000-0000803F0000}"/>
    <cellStyle name="Normal 6 4 2 2 4 2 3" xfId="11957" xr:uid="{00000000-0005-0000-0000-0000813F0000}"/>
    <cellStyle name="Normal 6 4 2 2 4 3" xfId="22625" xr:uid="{00000000-0005-0000-0000-0000823F0000}"/>
    <cellStyle name="Normal 6 4 2 2 4 4" xfId="15521" xr:uid="{00000000-0005-0000-0000-0000833F0000}"/>
    <cellStyle name="Normal 6 4 2 2 4 5" xfId="8405" xr:uid="{00000000-0005-0000-0000-0000843F0000}"/>
    <cellStyle name="Normal 6 4 2 2 5" xfId="3071" xr:uid="{00000000-0005-0000-0000-0000853F0000}"/>
    <cellStyle name="Normal 6 4 2 2 5 2" xfId="6623" xr:uid="{00000000-0005-0000-0000-0000863F0000}"/>
    <cellStyle name="Normal 6 4 2 2 5 2 2" xfId="20849" xr:uid="{00000000-0005-0000-0000-0000873F0000}"/>
    <cellStyle name="Normal 6 4 2 2 5 2 3" xfId="13733" xr:uid="{00000000-0005-0000-0000-0000883F0000}"/>
    <cellStyle name="Normal 6 4 2 2 5 3" xfId="24401" xr:uid="{00000000-0005-0000-0000-0000893F0000}"/>
    <cellStyle name="Normal 6 4 2 2 5 4" xfId="17297" xr:uid="{00000000-0005-0000-0000-00008A3F0000}"/>
    <cellStyle name="Normal 6 4 2 2 5 5" xfId="10181" xr:uid="{00000000-0005-0000-0000-00008B3F0000}"/>
    <cellStyle name="Normal 6 4 2 2 6" xfId="3959" xr:uid="{00000000-0005-0000-0000-00008C3F0000}"/>
    <cellStyle name="Normal 6 4 2 2 6 2" xfId="18185" xr:uid="{00000000-0005-0000-0000-00008D3F0000}"/>
    <cellStyle name="Normal 6 4 2 2 6 3" xfId="11069" xr:uid="{00000000-0005-0000-0000-00008E3F0000}"/>
    <cellStyle name="Normal 6 4 2 2 7" xfId="21737" xr:uid="{00000000-0005-0000-0000-00008F3F0000}"/>
    <cellStyle name="Normal 6 4 2 2 8" xfId="14627" xr:uid="{00000000-0005-0000-0000-0000903F0000}"/>
    <cellStyle name="Normal 6 4 2 2 9" xfId="7511" xr:uid="{00000000-0005-0000-0000-0000913F0000}"/>
    <cellStyle name="Normal 6 4 2 3" xfId="623" xr:uid="{00000000-0005-0000-0000-0000923F0000}"/>
    <cellStyle name="Normal 6 4 2 3 2" xfId="2405" xr:uid="{00000000-0005-0000-0000-0000933F0000}"/>
    <cellStyle name="Normal 6 4 2 3 2 2" xfId="5957" xr:uid="{00000000-0005-0000-0000-0000943F0000}"/>
    <cellStyle name="Normal 6 4 2 3 2 2 2" xfId="20183" xr:uid="{00000000-0005-0000-0000-0000953F0000}"/>
    <cellStyle name="Normal 6 4 2 3 2 2 3" xfId="13067" xr:uid="{00000000-0005-0000-0000-0000963F0000}"/>
    <cellStyle name="Normal 6 4 2 3 2 3" xfId="23735" xr:uid="{00000000-0005-0000-0000-0000973F0000}"/>
    <cellStyle name="Normal 6 4 2 3 2 4" xfId="16631" xr:uid="{00000000-0005-0000-0000-0000983F0000}"/>
    <cellStyle name="Normal 6 4 2 3 2 5" xfId="9515" xr:uid="{00000000-0005-0000-0000-0000993F0000}"/>
    <cellStyle name="Normal 6 4 2 3 3" xfId="1517" xr:uid="{00000000-0005-0000-0000-00009A3F0000}"/>
    <cellStyle name="Normal 6 4 2 3 3 2" xfId="5069" xr:uid="{00000000-0005-0000-0000-00009B3F0000}"/>
    <cellStyle name="Normal 6 4 2 3 3 2 2" xfId="19295" xr:uid="{00000000-0005-0000-0000-00009C3F0000}"/>
    <cellStyle name="Normal 6 4 2 3 3 2 3" xfId="12179" xr:uid="{00000000-0005-0000-0000-00009D3F0000}"/>
    <cellStyle name="Normal 6 4 2 3 3 3" xfId="22847" xr:uid="{00000000-0005-0000-0000-00009E3F0000}"/>
    <cellStyle name="Normal 6 4 2 3 3 4" xfId="15743" xr:uid="{00000000-0005-0000-0000-00009F3F0000}"/>
    <cellStyle name="Normal 6 4 2 3 3 5" xfId="8627" xr:uid="{00000000-0005-0000-0000-0000A03F0000}"/>
    <cellStyle name="Normal 6 4 2 3 4" xfId="3293" xr:uid="{00000000-0005-0000-0000-0000A13F0000}"/>
    <cellStyle name="Normal 6 4 2 3 4 2" xfId="6845" xr:uid="{00000000-0005-0000-0000-0000A23F0000}"/>
    <cellStyle name="Normal 6 4 2 3 4 2 2" xfId="21071" xr:uid="{00000000-0005-0000-0000-0000A33F0000}"/>
    <cellStyle name="Normal 6 4 2 3 4 2 3" xfId="13955" xr:uid="{00000000-0005-0000-0000-0000A43F0000}"/>
    <cellStyle name="Normal 6 4 2 3 4 3" xfId="24623" xr:uid="{00000000-0005-0000-0000-0000A53F0000}"/>
    <cellStyle name="Normal 6 4 2 3 4 4" xfId="17519" xr:uid="{00000000-0005-0000-0000-0000A63F0000}"/>
    <cellStyle name="Normal 6 4 2 3 4 5" xfId="10403" xr:uid="{00000000-0005-0000-0000-0000A73F0000}"/>
    <cellStyle name="Normal 6 4 2 3 5" xfId="4181" xr:uid="{00000000-0005-0000-0000-0000A83F0000}"/>
    <cellStyle name="Normal 6 4 2 3 5 2" xfId="18407" xr:uid="{00000000-0005-0000-0000-0000A93F0000}"/>
    <cellStyle name="Normal 6 4 2 3 5 3" xfId="11291" xr:uid="{00000000-0005-0000-0000-0000AA3F0000}"/>
    <cellStyle name="Normal 6 4 2 3 6" xfId="21959" xr:uid="{00000000-0005-0000-0000-0000AB3F0000}"/>
    <cellStyle name="Normal 6 4 2 3 7" xfId="14849" xr:uid="{00000000-0005-0000-0000-0000AC3F0000}"/>
    <cellStyle name="Normal 6 4 2 3 8" xfId="7733" xr:uid="{00000000-0005-0000-0000-0000AD3F0000}"/>
    <cellStyle name="Normal 6 4 2 4" xfId="1961" xr:uid="{00000000-0005-0000-0000-0000AE3F0000}"/>
    <cellStyle name="Normal 6 4 2 4 2" xfId="5513" xr:uid="{00000000-0005-0000-0000-0000AF3F0000}"/>
    <cellStyle name="Normal 6 4 2 4 2 2" xfId="19739" xr:uid="{00000000-0005-0000-0000-0000B03F0000}"/>
    <cellStyle name="Normal 6 4 2 4 2 3" xfId="12623" xr:uid="{00000000-0005-0000-0000-0000B13F0000}"/>
    <cellStyle name="Normal 6 4 2 4 3" xfId="23291" xr:uid="{00000000-0005-0000-0000-0000B23F0000}"/>
    <cellStyle name="Normal 6 4 2 4 4" xfId="16187" xr:uid="{00000000-0005-0000-0000-0000B33F0000}"/>
    <cellStyle name="Normal 6 4 2 4 5" xfId="9071" xr:uid="{00000000-0005-0000-0000-0000B43F0000}"/>
    <cellStyle name="Normal 6 4 2 5" xfId="1073" xr:uid="{00000000-0005-0000-0000-0000B53F0000}"/>
    <cellStyle name="Normal 6 4 2 5 2" xfId="4625" xr:uid="{00000000-0005-0000-0000-0000B63F0000}"/>
    <cellStyle name="Normal 6 4 2 5 2 2" xfId="18851" xr:uid="{00000000-0005-0000-0000-0000B73F0000}"/>
    <cellStyle name="Normal 6 4 2 5 2 3" xfId="11735" xr:uid="{00000000-0005-0000-0000-0000B83F0000}"/>
    <cellStyle name="Normal 6 4 2 5 3" xfId="22403" xr:uid="{00000000-0005-0000-0000-0000B93F0000}"/>
    <cellStyle name="Normal 6 4 2 5 4" xfId="15299" xr:uid="{00000000-0005-0000-0000-0000BA3F0000}"/>
    <cellStyle name="Normal 6 4 2 5 5" xfId="8183" xr:uid="{00000000-0005-0000-0000-0000BB3F0000}"/>
    <cellStyle name="Normal 6 4 2 6" xfId="2849" xr:uid="{00000000-0005-0000-0000-0000BC3F0000}"/>
    <cellStyle name="Normal 6 4 2 6 2" xfId="6401" xr:uid="{00000000-0005-0000-0000-0000BD3F0000}"/>
    <cellStyle name="Normal 6 4 2 6 2 2" xfId="20627" xr:uid="{00000000-0005-0000-0000-0000BE3F0000}"/>
    <cellStyle name="Normal 6 4 2 6 2 3" xfId="13511" xr:uid="{00000000-0005-0000-0000-0000BF3F0000}"/>
    <cellStyle name="Normal 6 4 2 6 3" xfId="24179" xr:uid="{00000000-0005-0000-0000-0000C03F0000}"/>
    <cellStyle name="Normal 6 4 2 6 4" xfId="17075" xr:uid="{00000000-0005-0000-0000-0000C13F0000}"/>
    <cellStyle name="Normal 6 4 2 6 5" xfId="9959" xr:uid="{00000000-0005-0000-0000-0000C23F0000}"/>
    <cellStyle name="Normal 6 4 2 7" xfId="3737" xr:uid="{00000000-0005-0000-0000-0000C33F0000}"/>
    <cellStyle name="Normal 6 4 2 7 2" xfId="17963" xr:uid="{00000000-0005-0000-0000-0000C43F0000}"/>
    <cellStyle name="Normal 6 4 2 7 3" xfId="10847" xr:uid="{00000000-0005-0000-0000-0000C53F0000}"/>
    <cellStyle name="Normal 6 4 2 8" xfId="21515" xr:uid="{00000000-0005-0000-0000-0000C63F0000}"/>
    <cellStyle name="Normal 6 4 2 9" xfId="14405" xr:uid="{00000000-0005-0000-0000-0000C73F0000}"/>
    <cellStyle name="Normal 6 4 3" xfId="290" xr:uid="{00000000-0005-0000-0000-0000C83F0000}"/>
    <cellStyle name="Normal 6 4 3 2" xfId="734" xr:uid="{00000000-0005-0000-0000-0000C93F0000}"/>
    <cellStyle name="Normal 6 4 3 2 2" xfId="2516" xr:uid="{00000000-0005-0000-0000-0000CA3F0000}"/>
    <cellStyle name="Normal 6 4 3 2 2 2" xfId="6068" xr:uid="{00000000-0005-0000-0000-0000CB3F0000}"/>
    <cellStyle name="Normal 6 4 3 2 2 2 2" xfId="20294" xr:uid="{00000000-0005-0000-0000-0000CC3F0000}"/>
    <cellStyle name="Normal 6 4 3 2 2 2 3" xfId="13178" xr:uid="{00000000-0005-0000-0000-0000CD3F0000}"/>
    <cellStyle name="Normal 6 4 3 2 2 3" xfId="23846" xr:uid="{00000000-0005-0000-0000-0000CE3F0000}"/>
    <cellStyle name="Normal 6 4 3 2 2 4" xfId="16742" xr:uid="{00000000-0005-0000-0000-0000CF3F0000}"/>
    <cellStyle name="Normal 6 4 3 2 2 5" xfId="9626" xr:uid="{00000000-0005-0000-0000-0000D03F0000}"/>
    <cellStyle name="Normal 6 4 3 2 3" xfId="1628" xr:uid="{00000000-0005-0000-0000-0000D13F0000}"/>
    <cellStyle name="Normal 6 4 3 2 3 2" xfId="5180" xr:uid="{00000000-0005-0000-0000-0000D23F0000}"/>
    <cellStyle name="Normal 6 4 3 2 3 2 2" xfId="19406" xr:uid="{00000000-0005-0000-0000-0000D33F0000}"/>
    <cellStyle name="Normal 6 4 3 2 3 2 3" xfId="12290" xr:uid="{00000000-0005-0000-0000-0000D43F0000}"/>
    <cellStyle name="Normal 6 4 3 2 3 3" xfId="22958" xr:uid="{00000000-0005-0000-0000-0000D53F0000}"/>
    <cellStyle name="Normal 6 4 3 2 3 4" xfId="15854" xr:uid="{00000000-0005-0000-0000-0000D63F0000}"/>
    <cellStyle name="Normal 6 4 3 2 3 5" xfId="8738" xr:uid="{00000000-0005-0000-0000-0000D73F0000}"/>
    <cellStyle name="Normal 6 4 3 2 4" xfId="3404" xr:uid="{00000000-0005-0000-0000-0000D83F0000}"/>
    <cellStyle name="Normal 6 4 3 2 4 2" xfId="6956" xr:uid="{00000000-0005-0000-0000-0000D93F0000}"/>
    <cellStyle name="Normal 6 4 3 2 4 2 2" xfId="21182" xr:uid="{00000000-0005-0000-0000-0000DA3F0000}"/>
    <cellStyle name="Normal 6 4 3 2 4 2 3" xfId="14066" xr:uid="{00000000-0005-0000-0000-0000DB3F0000}"/>
    <cellStyle name="Normal 6 4 3 2 4 3" xfId="24734" xr:uid="{00000000-0005-0000-0000-0000DC3F0000}"/>
    <cellStyle name="Normal 6 4 3 2 4 4" xfId="17630" xr:uid="{00000000-0005-0000-0000-0000DD3F0000}"/>
    <cellStyle name="Normal 6 4 3 2 4 5" xfId="10514" xr:uid="{00000000-0005-0000-0000-0000DE3F0000}"/>
    <cellStyle name="Normal 6 4 3 2 5" xfId="4292" xr:uid="{00000000-0005-0000-0000-0000DF3F0000}"/>
    <cellStyle name="Normal 6 4 3 2 5 2" xfId="18518" xr:uid="{00000000-0005-0000-0000-0000E03F0000}"/>
    <cellStyle name="Normal 6 4 3 2 5 3" xfId="11402" xr:uid="{00000000-0005-0000-0000-0000E13F0000}"/>
    <cellStyle name="Normal 6 4 3 2 6" xfId="22070" xr:uid="{00000000-0005-0000-0000-0000E23F0000}"/>
    <cellStyle name="Normal 6 4 3 2 7" xfId="14960" xr:uid="{00000000-0005-0000-0000-0000E33F0000}"/>
    <cellStyle name="Normal 6 4 3 2 8" xfId="7844" xr:uid="{00000000-0005-0000-0000-0000E43F0000}"/>
    <cellStyle name="Normal 6 4 3 3" xfId="2072" xr:uid="{00000000-0005-0000-0000-0000E53F0000}"/>
    <cellStyle name="Normal 6 4 3 3 2" xfId="5624" xr:uid="{00000000-0005-0000-0000-0000E63F0000}"/>
    <cellStyle name="Normal 6 4 3 3 2 2" xfId="19850" xr:uid="{00000000-0005-0000-0000-0000E73F0000}"/>
    <cellStyle name="Normal 6 4 3 3 2 3" xfId="12734" xr:uid="{00000000-0005-0000-0000-0000E83F0000}"/>
    <cellStyle name="Normal 6 4 3 3 3" xfId="23402" xr:uid="{00000000-0005-0000-0000-0000E93F0000}"/>
    <cellStyle name="Normal 6 4 3 3 4" xfId="16298" xr:uid="{00000000-0005-0000-0000-0000EA3F0000}"/>
    <cellStyle name="Normal 6 4 3 3 5" xfId="9182" xr:uid="{00000000-0005-0000-0000-0000EB3F0000}"/>
    <cellStyle name="Normal 6 4 3 4" xfId="1184" xr:uid="{00000000-0005-0000-0000-0000EC3F0000}"/>
    <cellStyle name="Normal 6 4 3 4 2" xfId="4736" xr:uid="{00000000-0005-0000-0000-0000ED3F0000}"/>
    <cellStyle name="Normal 6 4 3 4 2 2" xfId="18962" xr:uid="{00000000-0005-0000-0000-0000EE3F0000}"/>
    <cellStyle name="Normal 6 4 3 4 2 3" xfId="11846" xr:uid="{00000000-0005-0000-0000-0000EF3F0000}"/>
    <cellStyle name="Normal 6 4 3 4 3" xfId="22514" xr:uid="{00000000-0005-0000-0000-0000F03F0000}"/>
    <cellStyle name="Normal 6 4 3 4 4" xfId="15410" xr:uid="{00000000-0005-0000-0000-0000F13F0000}"/>
    <cellStyle name="Normal 6 4 3 4 5" xfId="8294" xr:uid="{00000000-0005-0000-0000-0000F23F0000}"/>
    <cellStyle name="Normal 6 4 3 5" xfId="2960" xr:uid="{00000000-0005-0000-0000-0000F33F0000}"/>
    <cellStyle name="Normal 6 4 3 5 2" xfId="6512" xr:uid="{00000000-0005-0000-0000-0000F43F0000}"/>
    <cellStyle name="Normal 6 4 3 5 2 2" xfId="20738" xr:uid="{00000000-0005-0000-0000-0000F53F0000}"/>
    <cellStyle name="Normal 6 4 3 5 2 3" xfId="13622" xr:uid="{00000000-0005-0000-0000-0000F63F0000}"/>
    <cellStyle name="Normal 6 4 3 5 3" xfId="24290" xr:uid="{00000000-0005-0000-0000-0000F73F0000}"/>
    <cellStyle name="Normal 6 4 3 5 4" xfId="17186" xr:uid="{00000000-0005-0000-0000-0000F83F0000}"/>
    <cellStyle name="Normal 6 4 3 5 5" xfId="10070" xr:uid="{00000000-0005-0000-0000-0000F93F0000}"/>
    <cellStyle name="Normal 6 4 3 6" xfId="3848" xr:uid="{00000000-0005-0000-0000-0000FA3F0000}"/>
    <cellStyle name="Normal 6 4 3 6 2" xfId="18074" xr:uid="{00000000-0005-0000-0000-0000FB3F0000}"/>
    <cellStyle name="Normal 6 4 3 6 3" xfId="10958" xr:uid="{00000000-0005-0000-0000-0000FC3F0000}"/>
    <cellStyle name="Normal 6 4 3 7" xfId="21626" xr:uid="{00000000-0005-0000-0000-0000FD3F0000}"/>
    <cellStyle name="Normal 6 4 3 8" xfId="14516" xr:uid="{00000000-0005-0000-0000-0000FE3F0000}"/>
    <cellStyle name="Normal 6 4 3 9" xfId="7400" xr:uid="{00000000-0005-0000-0000-0000FF3F0000}"/>
    <cellStyle name="Normal 6 4 4" xfId="512" xr:uid="{00000000-0005-0000-0000-000000400000}"/>
    <cellStyle name="Normal 6 4 4 2" xfId="2294" xr:uid="{00000000-0005-0000-0000-000001400000}"/>
    <cellStyle name="Normal 6 4 4 2 2" xfId="5846" xr:uid="{00000000-0005-0000-0000-000002400000}"/>
    <cellStyle name="Normal 6 4 4 2 2 2" xfId="20072" xr:uid="{00000000-0005-0000-0000-000003400000}"/>
    <cellStyle name="Normal 6 4 4 2 2 3" xfId="12956" xr:uid="{00000000-0005-0000-0000-000004400000}"/>
    <cellStyle name="Normal 6 4 4 2 3" xfId="23624" xr:uid="{00000000-0005-0000-0000-000005400000}"/>
    <cellStyle name="Normal 6 4 4 2 4" xfId="16520" xr:uid="{00000000-0005-0000-0000-000006400000}"/>
    <cellStyle name="Normal 6 4 4 2 5" xfId="9404" xr:uid="{00000000-0005-0000-0000-000007400000}"/>
    <cellStyle name="Normal 6 4 4 3" xfId="1406" xr:uid="{00000000-0005-0000-0000-000008400000}"/>
    <cellStyle name="Normal 6 4 4 3 2" xfId="4958" xr:uid="{00000000-0005-0000-0000-000009400000}"/>
    <cellStyle name="Normal 6 4 4 3 2 2" xfId="19184" xr:uid="{00000000-0005-0000-0000-00000A400000}"/>
    <cellStyle name="Normal 6 4 4 3 2 3" xfId="12068" xr:uid="{00000000-0005-0000-0000-00000B400000}"/>
    <cellStyle name="Normal 6 4 4 3 3" xfId="22736" xr:uid="{00000000-0005-0000-0000-00000C400000}"/>
    <cellStyle name="Normal 6 4 4 3 4" xfId="15632" xr:uid="{00000000-0005-0000-0000-00000D400000}"/>
    <cellStyle name="Normal 6 4 4 3 5" xfId="8516" xr:uid="{00000000-0005-0000-0000-00000E400000}"/>
    <cellStyle name="Normal 6 4 4 4" xfId="3182" xr:uid="{00000000-0005-0000-0000-00000F400000}"/>
    <cellStyle name="Normal 6 4 4 4 2" xfId="6734" xr:uid="{00000000-0005-0000-0000-000010400000}"/>
    <cellStyle name="Normal 6 4 4 4 2 2" xfId="20960" xr:uid="{00000000-0005-0000-0000-000011400000}"/>
    <cellStyle name="Normal 6 4 4 4 2 3" xfId="13844" xr:uid="{00000000-0005-0000-0000-000012400000}"/>
    <cellStyle name="Normal 6 4 4 4 3" xfId="24512" xr:uid="{00000000-0005-0000-0000-000013400000}"/>
    <cellStyle name="Normal 6 4 4 4 4" xfId="17408" xr:uid="{00000000-0005-0000-0000-000014400000}"/>
    <cellStyle name="Normal 6 4 4 4 5" xfId="10292" xr:uid="{00000000-0005-0000-0000-000015400000}"/>
    <cellStyle name="Normal 6 4 4 5" xfId="4070" xr:uid="{00000000-0005-0000-0000-000016400000}"/>
    <cellStyle name="Normal 6 4 4 5 2" xfId="18296" xr:uid="{00000000-0005-0000-0000-000017400000}"/>
    <cellStyle name="Normal 6 4 4 5 3" xfId="11180" xr:uid="{00000000-0005-0000-0000-000018400000}"/>
    <cellStyle name="Normal 6 4 4 6" xfId="21848" xr:uid="{00000000-0005-0000-0000-000019400000}"/>
    <cellStyle name="Normal 6 4 4 7" xfId="14738" xr:uid="{00000000-0005-0000-0000-00001A400000}"/>
    <cellStyle name="Normal 6 4 4 8" xfId="7622" xr:uid="{00000000-0005-0000-0000-00001B400000}"/>
    <cellStyle name="Normal 6 4 5" xfId="1850" xr:uid="{00000000-0005-0000-0000-00001C400000}"/>
    <cellStyle name="Normal 6 4 5 2" xfId="5402" xr:uid="{00000000-0005-0000-0000-00001D400000}"/>
    <cellStyle name="Normal 6 4 5 2 2" xfId="19628" xr:uid="{00000000-0005-0000-0000-00001E400000}"/>
    <cellStyle name="Normal 6 4 5 2 3" xfId="12512" xr:uid="{00000000-0005-0000-0000-00001F400000}"/>
    <cellStyle name="Normal 6 4 5 3" xfId="23180" xr:uid="{00000000-0005-0000-0000-000020400000}"/>
    <cellStyle name="Normal 6 4 5 4" xfId="16076" xr:uid="{00000000-0005-0000-0000-000021400000}"/>
    <cellStyle name="Normal 6 4 5 5" xfId="8960" xr:uid="{00000000-0005-0000-0000-000022400000}"/>
    <cellStyle name="Normal 6 4 6" xfId="962" xr:uid="{00000000-0005-0000-0000-000023400000}"/>
    <cellStyle name="Normal 6 4 6 2" xfId="4514" xr:uid="{00000000-0005-0000-0000-000024400000}"/>
    <cellStyle name="Normal 6 4 6 2 2" xfId="18740" xr:uid="{00000000-0005-0000-0000-000025400000}"/>
    <cellStyle name="Normal 6 4 6 2 3" xfId="11624" xr:uid="{00000000-0005-0000-0000-000026400000}"/>
    <cellStyle name="Normal 6 4 6 3" xfId="22292" xr:uid="{00000000-0005-0000-0000-000027400000}"/>
    <cellStyle name="Normal 6 4 6 4" xfId="15188" xr:uid="{00000000-0005-0000-0000-000028400000}"/>
    <cellStyle name="Normal 6 4 6 5" xfId="8072" xr:uid="{00000000-0005-0000-0000-000029400000}"/>
    <cellStyle name="Normal 6 4 7" xfId="2738" xr:uid="{00000000-0005-0000-0000-00002A400000}"/>
    <cellStyle name="Normal 6 4 7 2" xfId="6290" xr:uid="{00000000-0005-0000-0000-00002B400000}"/>
    <cellStyle name="Normal 6 4 7 2 2" xfId="20516" xr:uid="{00000000-0005-0000-0000-00002C400000}"/>
    <cellStyle name="Normal 6 4 7 2 3" xfId="13400" xr:uid="{00000000-0005-0000-0000-00002D400000}"/>
    <cellStyle name="Normal 6 4 7 3" xfId="24068" xr:uid="{00000000-0005-0000-0000-00002E400000}"/>
    <cellStyle name="Normal 6 4 7 4" xfId="16964" xr:uid="{00000000-0005-0000-0000-00002F400000}"/>
    <cellStyle name="Normal 6 4 7 5" xfId="9848" xr:uid="{00000000-0005-0000-0000-000030400000}"/>
    <cellStyle name="Normal 6 4 8" xfId="3626" xr:uid="{00000000-0005-0000-0000-000031400000}"/>
    <cellStyle name="Normal 6 4 8 2" xfId="17852" xr:uid="{00000000-0005-0000-0000-000032400000}"/>
    <cellStyle name="Normal 6 4 8 3" xfId="10736" xr:uid="{00000000-0005-0000-0000-000033400000}"/>
    <cellStyle name="Normal 6 4 9" xfId="21404" xr:uid="{00000000-0005-0000-0000-000034400000}"/>
    <cellStyle name="Normal 6 5" xfId="105" xr:uid="{00000000-0005-0000-0000-000035400000}"/>
    <cellStyle name="Normal 6 5 10" xfId="14331" xr:uid="{00000000-0005-0000-0000-000036400000}"/>
    <cellStyle name="Normal 6 5 11" xfId="7215" xr:uid="{00000000-0005-0000-0000-000037400000}"/>
    <cellStyle name="Normal 6 5 2" xfId="216" xr:uid="{00000000-0005-0000-0000-000038400000}"/>
    <cellStyle name="Normal 6 5 2 10" xfId="7326" xr:uid="{00000000-0005-0000-0000-000039400000}"/>
    <cellStyle name="Normal 6 5 2 2" xfId="438" xr:uid="{00000000-0005-0000-0000-00003A400000}"/>
    <cellStyle name="Normal 6 5 2 2 2" xfId="882" xr:uid="{00000000-0005-0000-0000-00003B400000}"/>
    <cellStyle name="Normal 6 5 2 2 2 2" xfId="2664" xr:uid="{00000000-0005-0000-0000-00003C400000}"/>
    <cellStyle name="Normal 6 5 2 2 2 2 2" xfId="6216" xr:uid="{00000000-0005-0000-0000-00003D400000}"/>
    <cellStyle name="Normal 6 5 2 2 2 2 2 2" xfId="20442" xr:uid="{00000000-0005-0000-0000-00003E400000}"/>
    <cellStyle name="Normal 6 5 2 2 2 2 2 3" xfId="13326" xr:uid="{00000000-0005-0000-0000-00003F400000}"/>
    <cellStyle name="Normal 6 5 2 2 2 2 3" xfId="23994" xr:uid="{00000000-0005-0000-0000-000040400000}"/>
    <cellStyle name="Normal 6 5 2 2 2 2 4" xfId="16890" xr:uid="{00000000-0005-0000-0000-000041400000}"/>
    <cellStyle name="Normal 6 5 2 2 2 2 5" xfId="9774" xr:uid="{00000000-0005-0000-0000-000042400000}"/>
    <cellStyle name="Normal 6 5 2 2 2 3" xfId="1776" xr:uid="{00000000-0005-0000-0000-000043400000}"/>
    <cellStyle name="Normal 6 5 2 2 2 3 2" xfId="5328" xr:uid="{00000000-0005-0000-0000-000044400000}"/>
    <cellStyle name="Normal 6 5 2 2 2 3 2 2" xfId="19554" xr:uid="{00000000-0005-0000-0000-000045400000}"/>
    <cellStyle name="Normal 6 5 2 2 2 3 2 3" xfId="12438" xr:uid="{00000000-0005-0000-0000-000046400000}"/>
    <cellStyle name="Normal 6 5 2 2 2 3 3" xfId="23106" xr:uid="{00000000-0005-0000-0000-000047400000}"/>
    <cellStyle name="Normal 6 5 2 2 2 3 4" xfId="16002" xr:uid="{00000000-0005-0000-0000-000048400000}"/>
    <cellStyle name="Normal 6 5 2 2 2 3 5" xfId="8886" xr:uid="{00000000-0005-0000-0000-000049400000}"/>
    <cellStyle name="Normal 6 5 2 2 2 4" xfId="3552" xr:uid="{00000000-0005-0000-0000-00004A400000}"/>
    <cellStyle name="Normal 6 5 2 2 2 4 2" xfId="7104" xr:uid="{00000000-0005-0000-0000-00004B400000}"/>
    <cellStyle name="Normal 6 5 2 2 2 4 2 2" xfId="21330" xr:uid="{00000000-0005-0000-0000-00004C400000}"/>
    <cellStyle name="Normal 6 5 2 2 2 4 2 3" xfId="14214" xr:uid="{00000000-0005-0000-0000-00004D400000}"/>
    <cellStyle name="Normal 6 5 2 2 2 4 3" xfId="24882" xr:uid="{00000000-0005-0000-0000-00004E400000}"/>
    <cellStyle name="Normal 6 5 2 2 2 4 4" xfId="17778" xr:uid="{00000000-0005-0000-0000-00004F400000}"/>
    <cellStyle name="Normal 6 5 2 2 2 4 5" xfId="10662" xr:uid="{00000000-0005-0000-0000-000050400000}"/>
    <cellStyle name="Normal 6 5 2 2 2 5" xfId="4440" xr:uid="{00000000-0005-0000-0000-000051400000}"/>
    <cellStyle name="Normal 6 5 2 2 2 5 2" xfId="18666" xr:uid="{00000000-0005-0000-0000-000052400000}"/>
    <cellStyle name="Normal 6 5 2 2 2 5 3" xfId="11550" xr:uid="{00000000-0005-0000-0000-000053400000}"/>
    <cellStyle name="Normal 6 5 2 2 2 6" xfId="22218" xr:uid="{00000000-0005-0000-0000-000054400000}"/>
    <cellStyle name="Normal 6 5 2 2 2 7" xfId="15108" xr:uid="{00000000-0005-0000-0000-000055400000}"/>
    <cellStyle name="Normal 6 5 2 2 2 8" xfId="7992" xr:uid="{00000000-0005-0000-0000-000056400000}"/>
    <cellStyle name="Normal 6 5 2 2 3" xfId="2220" xr:uid="{00000000-0005-0000-0000-000057400000}"/>
    <cellStyle name="Normal 6 5 2 2 3 2" xfId="5772" xr:uid="{00000000-0005-0000-0000-000058400000}"/>
    <cellStyle name="Normal 6 5 2 2 3 2 2" xfId="19998" xr:uid="{00000000-0005-0000-0000-000059400000}"/>
    <cellStyle name="Normal 6 5 2 2 3 2 3" xfId="12882" xr:uid="{00000000-0005-0000-0000-00005A400000}"/>
    <cellStyle name="Normal 6 5 2 2 3 3" xfId="23550" xr:uid="{00000000-0005-0000-0000-00005B400000}"/>
    <cellStyle name="Normal 6 5 2 2 3 4" xfId="16446" xr:uid="{00000000-0005-0000-0000-00005C400000}"/>
    <cellStyle name="Normal 6 5 2 2 3 5" xfId="9330" xr:uid="{00000000-0005-0000-0000-00005D400000}"/>
    <cellStyle name="Normal 6 5 2 2 4" xfId="1332" xr:uid="{00000000-0005-0000-0000-00005E400000}"/>
    <cellStyle name="Normal 6 5 2 2 4 2" xfId="4884" xr:uid="{00000000-0005-0000-0000-00005F400000}"/>
    <cellStyle name="Normal 6 5 2 2 4 2 2" xfId="19110" xr:uid="{00000000-0005-0000-0000-000060400000}"/>
    <cellStyle name="Normal 6 5 2 2 4 2 3" xfId="11994" xr:uid="{00000000-0005-0000-0000-000061400000}"/>
    <cellStyle name="Normal 6 5 2 2 4 3" xfId="22662" xr:uid="{00000000-0005-0000-0000-000062400000}"/>
    <cellStyle name="Normal 6 5 2 2 4 4" xfId="15558" xr:uid="{00000000-0005-0000-0000-000063400000}"/>
    <cellStyle name="Normal 6 5 2 2 4 5" xfId="8442" xr:uid="{00000000-0005-0000-0000-000064400000}"/>
    <cellStyle name="Normal 6 5 2 2 5" xfId="3108" xr:uid="{00000000-0005-0000-0000-000065400000}"/>
    <cellStyle name="Normal 6 5 2 2 5 2" xfId="6660" xr:uid="{00000000-0005-0000-0000-000066400000}"/>
    <cellStyle name="Normal 6 5 2 2 5 2 2" xfId="20886" xr:uid="{00000000-0005-0000-0000-000067400000}"/>
    <cellStyle name="Normal 6 5 2 2 5 2 3" xfId="13770" xr:uid="{00000000-0005-0000-0000-000068400000}"/>
    <cellStyle name="Normal 6 5 2 2 5 3" xfId="24438" xr:uid="{00000000-0005-0000-0000-000069400000}"/>
    <cellStyle name="Normal 6 5 2 2 5 4" xfId="17334" xr:uid="{00000000-0005-0000-0000-00006A400000}"/>
    <cellStyle name="Normal 6 5 2 2 5 5" xfId="10218" xr:uid="{00000000-0005-0000-0000-00006B400000}"/>
    <cellStyle name="Normal 6 5 2 2 6" xfId="3996" xr:uid="{00000000-0005-0000-0000-00006C400000}"/>
    <cellStyle name="Normal 6 5 2 2 6 2" xfId="18222" xr:uid="{00000000-0005-0000-0000-00006D400000}"/>
    <cellStyle name="Normal 6 5 2 2 6 3" xfId="11106" xr:uid="{00000000-0005-0000-0000-00006E400000}"/>
    <cellStyle name="Normal 6 5 2 2 7" xfId="21774" xr:uid="{00000000-0005-0000-0000-00006F400000}"/>
    <cellStyle name="Normal 6 5 2 2 8" xfId="14664" xr:uid="{00000000-0005-0000-0000-000070400000}"/>
    <cellStyle name="Normal 6 5 2 2 9" xfId="7548" xr:uid="{00000000-0005-0000-0000-000071400000}"/>
    <cellStyle name="Normal 6 5 2 3" xfId="660" xr:uid="{00000000-0005-0000-0000-000072400000}"/>
    <cellStyle name="Normal 6 5 2 3 2" xfId="2442" xr:uid="{00000000-0005-0000-0000-000073400000}"/>
    <cellStyle name="Normal 6 5 2 3 2 2" xfId="5994" xr:uid="{00000000-0005-0000-0000-000074400000}"/>
    <cellStyle name="Normal 6 5 2 3 2 2 2" xfId="20220" xr:uid="{00000000-0005-0000-0000-000075400000}"/>
    <cellStyle name="Normal 6 5 2 3 2 2 3" xfId="13104" xr:uid="{00000000-0005-0000-0000-000076400000}"/>
    <cellStyle name="Normal 6 5 2 3 2 3" xfId="23772" xr:uid="{00000000-0005-0000-0000-000077400000}"/>
    <cellStyle name="Normal 6 5 2 3 2 4" xfId="16668" xr:uid="{00000000-0005-0000-0000-000078400000}"/>
    <cellStyle name="Normal 6 5 2 3 2 5" xfId="9552" xr:uid="{00000000-0005-0000-0000-000079400000}"/>
    <cellStyle name="Normal 6 5 2 3 3" xfId="1554" xr:uid="{00000000-0005-0000-0000-00007A400000}"/>
    <cellStyle name="Normal 6 5 2 3 3 2" xfId="5106" xr:uid="{00000000-0005-0000-0000-00007B400000}"/>
    <cellStyle name="Normal 6 5 2 3 3 2 2" xfId="19332" xr:uid="{00000000-0005-0000-0000-00007C400000}"/>
    <cellStyle name="Normal 6 5 2 3 3 2 3" xfId="12216" xr:uid="{00000000-0005-0000-0000-00007D400000}"/>
    <cellStyle name="Normal 6 5 2 3 3 3" xfId="22884" xr:uid="{00000000-0005-0000-0000-00007E400000}"/>
    <cellStyle name="Normal 6 5 2 3 3 4" xfId="15780" xr:uid="{00000000-0005-0000-0000-00007F400000}"/>
    <cellStyle name="Normal 6 5 2 3 3 5" xfId="8664" xr:uid="{00000000-0005-0000-0000-000080400000}"/>
    <cellStyle name="Normal 6 5 2 3 4" xfId="3330" xr:uid="{00000000-0005-0000-0000-000081400000}"/>
    <cellStyle name="Normal 6 5 2 3 4 2" xfId="6882" xr:uid="{00000000-0005-0000-0000-000082400000}"/>
    <cellStyle name="Normal 6 5 2 3 4 2 2" xfId="21108" xr:uid="{00000000-0005-0000-0000-000083400000}"/>
    <cellStyle name="Normal 6 5 2 3 4 2 3" xfId="13992" xr:uid="{00000000-0005-0000-0000-000084400000}"/>
    <cellStyle name="Normal 6 5 2 3 4 3" xfId="24660" xr:uid="{00000000-0005-0000-0000-000085400000}"/>
    <cellStyle name="Normal 6 5 2 3 4 4" xfId="17556" xr:uid="{00000000-0005-0000-0000-000086400000}"/>
    <cellStyle name="Normal 6 5 2 3 4 5" xfId="10440" xr:uid="{00000000-0005-0000-0000-000087400000}"/>
    <cellStyle name="Normal 6 5 2 3 5" xfId="4218" xr:uid="{00000000-0005-0000-0000-000088400000}"/>
    <cellStyle name="Normal 6 5 2 3 5 2" xfId="18444" xr:uid="{00000000-0005-0000-0000-000089400000}"/>
    <cellStyle name="Normal 6 5 2 3 5 3" xfId="11328" xr:uid="{00000000-0005-0000-0000-00008A400000}"/>
    <cellStyle name="Normal 6 5 2 3 6" xfId="21996" xr:uid="{00000000-0005-0000-0000-00008B400000}"/>
    <cellStyle name="Normal 6 5 2 3 7" xfId="14886" xr:uid="{00000000-0005-0000-0000-00008C400000}"/>
    <cellStyle name="Normal 6 5 2 3 8" xfId="7770" xr:uid="{00000000-0005-0000-0000-00008D400000}"/>
    <cellStyle name="Normal 6 5 2 4" xfId="1998" xr:uid="{00000000-0005-0000-0000-00008E400000}"/>
    <cellStyle name="Normal 6 5 2 4 2" xfId="5550" xr:uid="{00000000-0005-0000-0000-00008F400000}"/>
    <cellStyle name="Normal 6 5 2 4 2 2" xfId="19776" xr:uid="{00000000-0005-0000-0000-000090400000}"/>
    <cellStyle name="Normal 6 5 2 4 2 3" xfId="12660" xr:uid="{00000000-0005-0000-0000-000091400000}"/>
    <cellStyle name="Normal 6 5 2 4 3" xfId="23328" xr:uid="{00000000-0005-0000-0000-000092400000}"/>
    <cellStyle name="Normal 6 5 2 4 4" xfId="16224" xr:uid="{00000000-0005-0000-0000-000093400000}"/>
    <cellStyle name="Normal 6 5 2 4 5" xfId="9108" xr:uid="{00000000-0005-0000-0000-000094400000}"/>
    <cellStyle name="Normal 6 5 2 5" xfId="1110" xr:uid="{00000000-0005-0000-0000-000095400000}"/>
    <cellStyle name="Normal 6 5 2 5 2" xfId="4662" xr:uid="{00000000-0005-0000-0000-000096400000}"/>
    <cellStyle name="Normal 6 5 2 5 2 2" xfId="18888" xr:uid="{00000000-0005-0000-0000-000097400000}"/>
    <cellStyle name="Normal 6 5 2 5 2 3" xfId="11772" xr:uid="{00000000-0005-0000-0000-000098400000}"/>
    <cellStyle name="Normal 6 5 2 5 3" xfId="22440" xr:uid="{00000000-0005-0000-0000-000099400000}"/>
    <cellStyle name="Normal 6 5 2 5 4" xfId="15336" xr:uid="{00000000-0005-0000-0000-00009A400000}"/>
    <cellStyle name="Normal 6 5 2 5 5" xfId="8220" xr:uid="{00000000-0005-0000-0000-00009B400000}"/>
    <cellStyle name="Normal 6 5 2 6" xfId="2886" xr:uid="{00000000-0005-0000-0000-00009C400000}"/>
    <cellStyle name="Normal 6 5 2 6 2" xfId="6438" xr:uid="{00000000-0005-0000-0000-00009D400000}"/>
    <cellStyle name="Normal 6 5 2 6 2 2" xfId="20664" xr:uid="{00000000-0005-0000-0000-00009E400000}"/>
    <cellStyle name="Normal 6 5 2 6 2 3" xfId="13548" xr:uid="{00000000-0005-0000-0000-00009F400000}"/>
    <cellStyle name="Normal 6 5 2 6 3" xfId="24216" xr:uid="{00000000-0005-0000-0000-0000A0400000}"/>
    <cellStyle name="Normal 6 5 2 6 4" xfId="17112" xr:uid="{00000000-0005-0000-0000-0000A1400000}"/>
    <cellStyle name="Normal 6 5 2 6 5" xfId="9996" xr:uid="{00000000-0005-0000-0000-0000A2400000}"/>
    <cellStyle name="Normal 6 5 2 7" xfId="3774" xr:uid="{00000000-0005-0000-0000-0000A3400000}"/>
    <cellStyle name="Normal 6 5 2 7 2" xfId="18000" xr:uid="{00000000-0005-0000-0000-0000A4400000}"/>
    <cellStyle name="Normal 6 5 2 7 3" xfId="10884" xr:uid="{00000000-0005-0000-0000-0000A5400000}"/>
    <cellStyle name="Normal 6 5 2 8" xfId="21552" xr:uid="{00000000-0005-0000-0000-0000A6400000}"/>
    <cellStyle name="Normal 6 5 2 9" xfId="14442" xr:uid="{00000000-0005-0000-0000-0000A7400000}"/>
    <cellStyle name="Normal 6 5 3" xfId="327" xr:uid="{00000000-0005-0000-0000-0000A8400000}"/>
    <cellStyle name="Normal 6 5 3 2" xfId="771" xr:uid="{00000000-0005-0000-0000-0000A9400000}"/>
    <cellStyle name="Normal 6 5 3 2 2" xfId="2553" xr:uid="{00000000-0005-0000-0000-0000AA400000}"/>
    <cellStyle name="Normal 6 5 3 2 2 2" xfId="6105" xr:uid="{00000000-0005-0000-0000-0000AB400000}"/>
    <cellStyle name="Normal 6 5 3 2 2 2 2" xfId="20331" xr:uid="{00000000-0005-0000-0000-0000AC400000}"/>
    <cellStyle name="Normal 6 5 3 2 2 2 3" xfId="13215" xr:uid="{00000000-0005-0000-0000-0000AD400000}"/>
    <cellStyle name="Normal 6 5 3 2 2 3" xfId="23883" xr:uid="{00000000-0005-0000-0000-0000AE400000}"/>
    <cellStyle name="Normal 6 5 3 2 2 4" xfId="16779" xr:uid="{00000000-0005-0000-0000-0000AF400000}"/>
    <cellStyle name="Normal 6 5 3 2 2 5" xfId="9663" xr:uid="{00000000-0005-0000-0000-0000B0400000}"/>
    <cellStyle name="Normal 6 5 3 2 3" xfId="1665" xr:uid="{00000000-0005-0000-0000-0000B1400000}"/>
    <cellStyle name="Normal 6 5 3 2 3 2" xfId="5217" xr:uid="{00000000-0005-0000-0000-0000B2400000}"/>
    <cellStyle name="Normal 6 5 3 2 3 2 2" xfId="19443" xr:uid="{00000000-0005-0000-0000-0000B3400000}"/>
    <cellStyle name="Normal 6 5 3 2 3 2 3" xfId="12327" xr:uid="{00000000-0005-0000-0000-0000B4400000}"/>
    <cellStyle name="Normal 6 5 3 2 3 3" xfId="22995" xr:uid="{00000000-0005-0000-0000-0000B5400000}"/>
    <cellStyle name="Normal 6 5 3 2 3 4" xfId="15891" xr:uid="{00000000-0005-0000-0000-0000B6400000}"/>
    <cellStyle name="Normal 6 5 3 2 3 5" xfId="8775" xr:uid="{00000000-0005-0000-0000-0000B7400000}"/>
    <cellStyle name="Normal 6 5 3 2 4" xfId="3441" xr:uid="{00000000-0005-0000-0000-0000B8400000}"/>
    <cellStyle name="Normal 6 5 3 2 4 2" xfId="6993" xr:uid="{00000000-0005-0000-0000-0000B9400000}"/>
    <cellStyle name="Normal 6 5 3 2 4 2 2" xfId="21219" xr:uid="{00000000-0005-0000-0000-0000BA400000}"/>
    <cellStyle name="Normal 6 5 3 2 4 2 3" xfId="14103" xr:uid="{00000000-0005-0000-0000-0000BB400000}"/>
    <cellStyle name="Normal 6 5 3 2 4 3" xfId="24771" xr:uid="{00000000-0005-0000-0000-0000BC400000}"/>
    <cellStyle name="Normal 6 5 3 2 4 4" xfId="17667" xr:uid="{00000000-0005-0000-0000-0000BD400000}"/>
    <cellStyle name="Normal 6 5 3 2 4 5" xfId="10551" xr:uid="{00000000-0005-0000-0000-0000BE400000}"/>
    <cellStyle name="Normal 6 5 3 2 5" xfId="4329" xr:uid="{00000000-0005-0000-0000-0000BF400000}"/>
    <cellStyle name="Normal 6 5 3 2 5 2" xfId="18555" xr:uid="{00000000-0005-0000-0000-0000C0400000}"/>
    <cellStyle name="Normal 6 5 3 2 5 3" xfId="11439" xr:uid="{00000000-0005-0000-0000-0000C1400000}"/>
    <cellStyle name="Normal 6 5 3 2 6" xfId="22107" xr:uid="{00000000-0005-0000-0000-0000C2400000}"/>
    <cellStyle name="Normal 6 5 3 2 7" xfId="14997" xr:uid="{00000000-0005-0000-0000-0000C3400000}"/>
    <cellStyle name="Normal 6 5 3 2 8" xfId="7881" xr:uid="{00000000-0005-0000-0000-0000C4400000}"/>
    <cellStyle name="Normal 6 5 3 3" xfId="2109" xr:uid="{00000000-0005-0000-0000-0000C5400000}"/>
    <cellStyle name="Normal 6 5 3 3 2" xfId="5661" xr:uid="{00000000-0005-0000-0000-0000C6400000}"/>
    <cellStyle name="Normal 6 5 3 3 2 2" xfId="19887" xr:uid="{00000000-0005-0000-0000-0000C7400000}"/>
    <cellStyle name="Normal 6 5 3 3 2 3" xfId="12771" xr:uid="{00000000-0005-0000-0000-0000C8400000}"/>
    <cellStyle name="Normal 6 5 3 3 3" xfId="23439" xr:uid="{00000000-0005-0000-0000-0000C9400000}"/>
    <cellStyle name="Normal 6 5 3 3 4" xfId="16335" xr:uid="{00000000-0005-0000-0000-0000CA400000}"/>
    <cellStyle name="Normal 6 5 3 3 5" xfId="9219" xr:uid="{00000000-0005-0000-0000-0000CB400000}"/>
    <cellStyle name="Normal 6 5 3 4" xfId="1221" xr:uid="{00000000-0005-0000-0000-0000CC400000}"/>
    <cellStyle name="Normal 6 5 3 4 2" xfId="4773" xr:uid="{00000000-0005-0000-0000-0000CD400000}"/>
    <cellStyle name="Normal 6 5 3 4 2 2" xfId="18999" xr:uid="{00000000-0005-0000-0000-0000CE400000}"/>
    <cellStyle name="Normal 6 5 3 4 2 3" xfId="11883" xr:uid="{00000000-0005-0000-0000-0000CF400000}"/>
    <cellStyle name="Normal 6 5 3 4 3" xfId="22551" xr:uid="{00000000-0005-0000-0000-0000D0400000}"/>
    <cellStyle name="Normal 6 5 3 4 4" xfId="15447" xr:uid="{00000000-0005-0000-0000-0000D1400000}"/>
    <cellStyle name="Normal 6 5 3 4 5" xfId="8331" xr:uid="{00000000-0005-0000-0000-0000D2400000}"/>
    <cellStyle name="Normal 6 5 3 5" xfId="2997" xr:uid="{00000000-0005-0000-0000-0000D3400000}"/>
    <cellStyle name="Normal 6 5 3 5 2" xfId="6549" xr:uid="{00000000-0005-0000-0000-0000D4400000}"/>
    <cellStyle name="Normal 6 5 3 5 2 2" xfId="20775" xr:uid="{00000000-0005-0000-0000-0000D5400000}"/>
    <cellStyle name="Normal 6 5 3 5 2 3" xfId="13659" xr:uid="{00000000-0005-0000-0000-0000D6400000}"/>
    <cellStyle name="Normal 6 5 3 5 3" xfId="24327" xr:uid="{00000000-0005-0000-0000-0000D7400000}"/>
    <cellStyle name="Normal 6 5 3 5 4" xfId="17223" xr:uid="{00000000-0005-0000-0000-0000D8400000}"/>
    <cellStyle name="Normal 6 5 3 5 5" xfId="10107" xr:uid="{00000000-0005-0000-0000-0000D9400000}"/>
    <cellStyle name="Normal 6 5 3 6" xfId="3885" xr:uid="{00000000-0005-0000-0000-0000DA400000}"/>
    <cellStyle name="Normal 6 5 3 6 2" xfId="18111" xr:uid="{00000000-0005-0000-0000-0000DB400000}"/>
    <cellStyle name="Normal 6 5 3 6 3" xfId="10995" xr:uid="{00000000-0005-0000-0000-0000DC400000}"/>
    <cellStyle name="Normal 6 5 3 7" xfId="21663" xr:uid="{00000000-0005-0000-0000-0000DD400000}"/>
    <cellStyle name="Normal 6 5 3 8" xfId="14553" xr:uid="{00000000-0005-0000-0000-0000DE400000}"/>
    <cellStyle name="Normal 6 5 3 9" xfId="7437" xr:uid="{00000000-0005-0000-0000-0000DF400000}"/>
    <cellStyle name="Normal 6 5 4" xfId="549" xr:uid="{00000000-0005-0000-0000-0000E0400000}"/>
    <cellStyle name="Normal 6 5 4 2" xfId="2331" xr:uid="{00000000-0005-0000-0000-0000E1400000}"/>
    <cellStyle name="Normal 6 5 4 2 2" xfId="5883" xr:uid="{00000000-0005-0000-0000-0000E2400000}"/>
    <cellStyle name="Normal 6 5 4 2 2 2" xfId="20109" xr:uid="{00000000-0005-0000-0000-0000E3400000}"/>
    <cellStyle name="Normal 6 5 4 2 2 3" xfId="12993" xr:uid="{00000000-0005-0000-0000-0000E4400000}"/>
    <cellStyle name="Normal 6 5 4 2 3" xfId="23661" xr:uid="{00000000-0005-0000-0000-0000E5400000}"/>
    <cellStyle name="Normal 6 5 4 2 4" xfId="16557" xr:uid="{00000000-0005-0000-0000-0000E6400000}"/>
    <cellStyle name="Normal 6 5 4 2 5" xfId="9441" xr:uid="{00000000-0005-0000-0000-0000E7400000}"/>
    <cellStyle name="Normal 6 5 4 3" xfId="1443" xr:uid="{00000000-0005-0000-0000-0000E8400000}"/>
    <cellStyle name="Normal 6 5 4 3 2" xfId="4995" xr:uid="{00000000-0005-0000-0000-0000E9400000}"/>
    <cellStyle name="Normal 6 5 4 3 2 2" xfId="19221" xr:uid="{00000000-0005-0000-0000-0000EA400000}"/>
    <cellStyle name="Normal 6 5 4 3 2 3" xfId="12105" xr:uid="{00000000-0005-0000-0000-0000EB400000}"/>
    <cellStyle name="Normal 6 5 4 3 3" xfId="22773" xr:uid="{00000000-0005-0000-0000-0000EC400000}"/>
    <cellStyle name="Normal 6 5 4 3 4" xfId="15669" xr:uid="{00000000-0005-0000-0000-0000ED400000}"/>
    <cellStyle name="Normal 6 5 4 3 5" xfId="8553" xr:uid="{00000000-0005-0000-0000-0000EE400000}"/>
    <cellStyle name="Normal 6 5 4 4" xfId="3219" xr:uid="{00000000-0005-0000-0000-0000EF400000}"/>
    <cellStyle name="Normal 6 5 4 4 2" xfId="6771" xr:uid="{00000000-0005-0000-0000-0000F0400000}"/>
    <cellStyle name="Normal 6 5 4 4 2 2" xfId="20997" xr:uid="{00000000-0005-0000-0000-0000F1400000}"/>
    <cellStyle name="Normal 6 5 4 4 2 3" xfId="13881" xr:uid="{00000000-0005-0000-0000-0000F2400000}"/>
    <cellStyle name="Normal 6 5 4 4 3" xfId="24549" xr:uid="{00000000-0005-0000-0000-0000F3400000}"/>
    <cellStyle name="Normal 6 5 4 4 4" xfId="17445" xr:uid="{00000000-0005-0000-0000-0000F4400000}"/>
    <cellStyle name="Normal 6 5 4 4 5" xfId="10329" xr:uid="{00000000-0005-0000-0000-0000F5400000}"/>
    <cellStyle name="Normal 6 5 4 5" xfId="4107" xr:uid="{00000000-0005-0000-0000-0000F6400000}"/>
    <cellStyle name="Normal 6 5 4 5 2" xfId="18333" xr:uid="{00000000-0005-0000-0000-0000F7400000}"/>
    <cellStyle name="Normal 6 5 4 5 3" xfId="11217" xr:uid="{00000000-0005-0000-0000-0000F8400000}"/>
    <cellStyle name="Normal 6 5 4 6" xfId="21885" xr:uid="{00000000-0005-0000-0000-0000F9400000}"/>
    <cellStyle name="Normal 6 5 4 7" xfId="14775" xr:uid="{00000000-0005-0000-0000-0000FA400000}"/>
    <cellStyle name="Normal 6 5 4 8" xfId="7659" xr:uid="{00000000-0005-0000-0000-0000FB400000}"/>
    <cellStyle name="Normal 6 5 5" xfId="1887" xr:uid="{00000000-0005-0000-0000-0000FC400000}"/>
    <cellStyle name="Normal 6 5 5 2" xfId="5439" xr:uid="{00000000-0005-0000-0000-0000FD400000}"/>
    <cellStyle name="Normal 6 5 5 2 2" xfId="19665" xr:uid="{00000000-0005-0000-0000-0000FE400000}"/>
    <cellStyle name="Normal 6 5 5 2 3" xfId="12549" xr:uid="{00000000-0005-0000-0000-0000FF400000}"/>
    <cellStyle name="Normal 6 5 5 3" xfId="23217" xr:uid="{00000000-0005-0000-0000-000000410000}"/>
    <cellStyle name="Normal 6 5 5 4" xfId="16113" xr:uid="{00000000-0005-0000-0000-000001410000}"/>
    <cellStyle name="Normal 6 5 5 5" xfId="8997" xr:uid="{00000000-0005-0000-0000-000002410000}"/>
    <cellStyle name="Normal 6 5 6" xfId="999" xr:uid="{00000000-0005-0000-0000-000003410000}"/>
    <cellStyle name="Normal 6 5 6 2" xfId="4551" xr:uid="{00000000-0005-0000-0000-000004410000}"/>
    <cellStyle name="Normal 6 5 6 2 2" xfId="18777" xr:uid="{00000000-0005-0000-0000-000005410000}"/>
    <cellStyle name="Normal 6 5 6 2 3" xfId="11661" xr:uid="{00000000-0005-0000-0000-000006410000}"/>
    <cellStyle name="Normal 6 5 6 3" xfId="22329" xr:uid="{00000000-0005-0000-0000-000007410000}"/>
    <cellStyle name="Normal 6 5 6 4" xfId="15225" xr:uid="{00000000-0005-0000-0000-000008410000}"/>
    <cellStyle name="Normal 6 5 6 5" xfId="8109" xr:uid="{00000000-0005-0000-0000-000009410000}"/>
    <cellStyle name="Normal 6 5 7" xfId="2775" xr:uid="{00000000-0005-0000-0000-00000A410000}"/>
    <cellStyle name="Normal 6 5 7 2" xfId="6327" xr:uid="{00000000-0005-0000-0000-00000B410000}"/>
    <cellStyle name="Normal 6 5 7 2 2" xfId="20553" xr:uid="{00000000-0005-0000-0000-00000C410000}"/>
    <cellStyle name="Normal 6 5 7 2 3" xfId="13437" xr:uid="{00000000-0005-0000-0000-00000D410000}"/>
    <cellStyle name="Normal 6 5 7 3" xfId="24105" xr:uid="{00000000-0005-0000-0000-00000E410000}"/>
    <cellStyle name="Normal 6 5 7 4" xfId="17001" xr:uid="{00000000-0005-0000-0000-00000F410000}"/>
    <cellStyle name="Normal 6 5 7 5" xfId="9885" xr:uid="{00000000-0005-0000-0000-000010410000}"/>
    <cellStyle name="Normal 6 5 8" xfId="3663" xr:uid="{00000000-0005-0000-0000-000011410000}"/>
    <cellStyle name="Normal 6 5 8 2" xfId="17889" xr:uid="{00000000-0005-0000-0000-000012410000}"/>
    <cellStyle name="Normal 6 5 8 3" xfId="10773" xr:uid="{00000000-0005-0000-0000-000013410000}"/>
    <cellStyle name="Normal 6 5 9" xfId="21441" xr:uid="{00000000-0005-0000-0000-000014410000}"/>
    <cellStyle name="Normal 6 6" xfId="142" xr:uid="{00000000-0005-0000-0000-000015410000}"/>
    <cellStyle name="Normal 6 6 10" xfId="7252" xr:uid="{00000000-0005-0000-0000-000016410000}"/>
    <cellStyle name="Normal 6 6 2" xfId="364" xr:uid="{00000000-0005-0000-0000-000017410000}"/>
    <cellStyle name="Normal 6 6 2 2" xfId="808" xr:uid="{00000000-0005-0000-0000-000018410000}"/>
    <cellStyle name="Normal 6 6 2 2 2" xfId="2590" xr:uid="{00000000-0005-0000-0000-000019410000}"/>
    <cellStyle name="Normal 6 6 2 2 2 2" xfId="6142" xr:uid="{00000000-0005-0000-0000-00001A410000}"/>
    <cellStyle name="Normal 6 6 2 2 2 2 2" xfId="20368" xr:uid="{00000000-0005-0000-0000-00001B410000}"/>
    <cellStyle name="Normal 6 6 2 2 2 2 3" xfId="13252" xr:uid="{00000000-0005-0000-0000-00001C410000}"/>
    <cellStyle name="Normal 6 6 2 2 2 3" xfId="23920" xr:uid="{00000000-0005-0000-0000-00001D410000}"/>
    <cellStyle name="Normal 6 6 2 2 2 4" xfId="16816" xr:uid="{00000000-0005-0000-0000-00001E410000}"/>
    <cellStyle name="Normal 6 6 2 2 2 5" xfId="9700" xr:uid="{00000000-0005-0000-0000-00001F410000}"/>
    <cellStyle name="Normal 6 6 2 2 3" xfId="1702" xr:uid="{00000000-0005-0000-0000-000020410000}"/>
    <cellStyle name="Normal 6 6 2 2 3 2" xfId="5254" xr:uid="{00000000-0005-0000-0000-000021410000}"/>
    <cellStyle name="Normal 6 6 2 2 3 2 2" xfId="19480" xr:uid="{00000000-0005-0000-0000-000022410000}"/>
    <cellStyle name="Normal 6 6 2 2 3 2 3" xfId="12364" xr:uid="{00000000-0005-0000-0000-000023410000}"/>
    <cellStyle name="Normal 6 6 2 2 3 3" xfId="23032" xr:uid="{00000000-0005-0000-0000-000024410000}"/>
    <cellStyle name="Normal 6 6 2 2 3 4" xfId="15928" xr:uid="{00000000-0005-0000-0000-000025410000}"/>
    <cellStyle name="Normal 6 6 2 2 3 5" xfId="8812" xr:uid="{00000000-0005-0000-0000-000026410000}"/>
    <cellStyle name="Normal 6 6 2 2 4" xfId="3478" xr:uid="{00000000-0005-0000-0000-000027410000}"/>
    <cellStyle name="Normal 6 6 2 2 4 2" xfId="7030" xr:uid="{00000000-0005-0000-0000-000028410000}"/>
    <cellStyle name="Normal 6 6 2 2 4 2 2" xfId="21256" xr:uid="{00000000-0005-0000-0000-000029410000}"/>
    <cellStyle name="Normal 6 6 2 2 4 2 3" xfId="14140" xr:uid="{00000000-0005-0000-0000-00002A410000}"/>
    <cellStyle name="Normal 6 6 2 2 4 3" xfId="24808" xr:uid="{00000000-0005-0000-0000-00002B410000}"/>
    <cellStyle name="Normal 6 6 2 2 4 4" xfId="17704" xr:uid="{00000000-0005-0000-0000-00002C410000}"/>
    <cellStyle name="Normal 6 6 2 2 4 5" xfId="10588" xr:uid="{00000000-0005-0000-0000-00002D410000}"/>
    <cellStyle name="Normal 6 6 2 2 5" xfId="4366" xr:uid="{00000000-0005-0000-0000-00002E410000}"/>
    <cellStyle name="Normal 6 6 2 2 5 2" xfId="18592" xr:uid="{00000000-0005-0000-0000-00002F410000}"/>
    <cellStyle name="Normal 6 6 2 2 5 3" xfId="11476" xr:uid="{00000000-0005-0000-0000-000030410000}"/>
    <cellStyle name="Normal 6 6 2 2 6" xfId="22144" xr:uid="{00000000-0005-0000-0000-000031410000}"/>
    <cellStyle name="Normal 6 6 2 2 7" xfId="15034" xr:uid="{00000000-0005-0000-0000-000032410000}"/>
    <cellStyle name="Normal 6 6 2 2 8" xfId="7918" xr:uid="{00000000-0005-0000-0000-000033410000}"/>
    <cellStyle name="Normal 6 6 2 3" xfId="2146" xr:uid="{00000000-0005-0000-0000-000034410000}"/>
    <cellStyle name="Normal 6 6 2 3 2" xfId="5698" xr:uid="{00000000-0005-0000-0000-000035410000}"/>
    <cellStyle name="Normal 6 6 2 3 2 2" xfId="19924" xr:uid="{00000000-0005-0000-0000-000036410000}"/>
    <cellStyle name="Normal 6 6 2 3 2 3" xfId="12808" xr:uid="{00000000-0005-0000-0000-000037410000}"/>
    <cellStyle name="Normal 6 6 2 3 3" xfId="23476" xr:uid="{00000000-0005-0000-0000-000038410000}"/>
    <cellStyle name="Normal 6 6 2 3 4" xfId="16372" xr:uid="{00000000-0005-0000-0000-000039410000}"/>
    <cellStyle name="Normal 6 6 2 3 5" xfId="9256" xr:uid="{00000000-0005-0000-0000-00003A410000}"/>
    <cellStyle name="Normal 6 6 2 4" xfId="1258" xr:uid="{00000000-0005-0000-0000-00003B410000}"/>
    <cellStyle name="Normal 6 6 2 4 2" xfId="4810" xr:uid="{00000000-0005-0000-0000-00003C410000}"/>
    <cellStyle name="Normal 6 6 2 4 2 2" xfId="19036" xr:uid="{00000000-0005-0000-0000-00003D410000}"/>
    <cellStyle name="Normal 6 6 2 4 2 3" xfId="11920" xr:uid="{00000000-0005-0000-0000-00003E410000}"/>
    <cellStyle name="Normal 6 6 2 4 3" xfId="22588" xr:uid="{00000000-0005-0000-0000-00003F410000}"/>
    <cellStyle name="Normal 6 6 2 4 4" xfId="15484" xr:uid="{00000000-0005-0000-0000-000040410000}"/>
    <cellStyle name="Normal 6 6 2 4 5" xfId="8368" xr:uid="{00000000-0005-0000-0000-000041410000}"/>
    <cellStyle name="Normal 6 6 2 5" xfId="3034" xr:uid="{00000000-0005-0000-0000-000042410000}"/>
    <cellStyle name="Normal 6 6 2 5 2" xfId="6586" xr:uid="{00000000-0005-0000-0000-000043410000}"/>
    <cellStyle name="Normal 6 6 2 5 2 2" xfId="20812" xr:uid="{00000000-0005-0000-0000-000044410000}"/>
    <cellStyle name="Normal 6 6 2 5 2 3" xfId="13696" xr:uid="{00000000-0005-0000-0000-000045410000}"/>
    <cellStyle name="Normal 6 6 2 5 3" xfId="24364" xr:uid="{00000000-0005-0000-0000-000046410000}"/>
    <cellStyle name="Normal 6 6 2 5 4" xfId="17260" xr:uid="{00000000-0005-0000-0000-000047410000}"/>
    <cellStyle name="Normal 6 6 2 5 5" xfId="10144" xr:uid="{00000000-0005-0000-0000-000048410000}"/>
    <cellStyle name="Normal 6 6 2 6" xfId="3922" xr:uid="{00000000-0005-0000-0000-000049410000}"/>
    <cellStyle name="Normal 6 6 2 6 2" xfId="18148" xr:uid="{00000000-0005-0000-0000-00004A410000}"/>
    <cellStyle name="Normal 6 6 2 6 3" xfId="11032" xr:uid="{00000000-0005-0000-0000-00004B410000}"/>
    <cellStyle name="Normal 6 6 2 7" xfId="21700" xr:uid="{00000000-0005-0000-0000-00004C410000}"/>
    <cellStyle name="Normal 6 6 2 8" xfId="14590" xr:uid="{00000000-0005-0000-0000-00004D410000}"/>
    <cellStyle name="Normal 6 6 2 9" xfId="7474" xr:uid="{00000000-0005-0000-0000-00004E410000}"/>
    <cellStyle name="Normal 6 6 3" xfId="586" xr:uid="{00000000-0005-0000-0000-00004F410000}"/>
    <cellStyle name="Normal 6 6 3 2" xfId="2368" xr:uid="{00000000-0005-0000-0000-000050410000}"/>
    <cellStyle name="Normal 6 6 3 2 2" xfId="5920" xr:uid="{00000000-0005-0000-0000-000051410000}"/>
    <cellStyle name="Normal 6 6 3 2 2 2" xfId="20146" xr:uid="{00000000-0005-0000-0000-000052410000}"/>
    <cellStyle name="Normal 6 6 3 2 2 3" xfId="13030" xr:uid="{00000000-0005-0000-0000-000053410000}"/>
    <cellStyle name="Normal 6 6 3 2 3" xfId="23698" xr:uid="{00000000-0005-0000-0000-000054410000}"/>
    <cellStyle name="Normal 6 6 3 2 4" xfId="16594" xr:uid="{00000000-0005-0000-0000-000055410000}"/>
    <cellStyle name="Normal 6 6 3 2 5" xfId="9478" xr:uid="{00000000-0005-0000-0000-000056410000}"/>
    <cellStyle name="Normal 6 6 3 3" xfId="1480" xr:uid="{00000000-0005-0000-0000-000057410000}"/>
    <cellStyle name="Normal 6 6 3 3 2" xfId="5032" xr:uid="{00000000-0005-0000-0000-000058410000}"/>
    <cellStyle name="Normal 6 6 3 3 2 2" xfId="19258" xr:uid="{00000000-0005-0000-0000-000059410000}"/>
    <cellStyle name="Normal 6 6 3 3 2 3" xfId="12142" xr:uid="{00000000-0005-0000-0000-00005A410000}"/>
    <cellStyle name="Normal 6 6 3 3 3" xfId="22810" xr:uid="{00000000-0005-0000-0000-00005B410000}"/>
    <cellStyle name="Normal 6 6 3 3 4" xfId="15706" xr:uid="{00000000-0005-0000-0000-00005C410000}"/>
    <cellStyle name="Normal 6 6 3 3 5" xfId="8590" xr:uid="{00000000-0005-0000-0000-00005D410000}"/>
    <cellStyle name="Normal 6 6 3 4" xfId="3256" xr:uid="{00000000-0005-0000-0000-00005E410000}"/>
    <cellStyle name="Normal 6 6 3 4 2" xfId="6808" xr:uid="{00000000-0005-0000-0000-00005F410000}"/>
    <cellStyle name="Normal 6 6 3 4 2 2" xfId="21034" xr:uid="{00000000-0005-0000-0000-000060410000}"/>
    <cellStyle name="Normal 6 6 3 4 2 3" xfId="13918" xr:uid="{00000000-0005-0000-0000-000061410000}"/>
    <cellStyle name="Normal 6 6 3 4 3" xfId="24586" xr:uid="{00000000-0005-0000-0000-000062410000}"/>
    <cellStyle name="Normal 6 6 3 4 4" xfId="17482" xr:uid="{00000000-0005-0000-0000-000063410000}"/>
    <cellStyle name="Normal 6 6 3 4 5" xfId="10366" xr:uid="{00000000-0005-0000-0000-000064410000}"/>
    <cellStyle name="Normal 6 6 3 5" xfId="4144" xr:uid="{00000000-0005-0000-0000-000065410000}"/>
    <cellStyle name="Normal 6 6 3 5 2" xfId="18370" xr:uid="{00000000-0005-0000-0000-000066410000}"/>
    <cellStyle name="Normal 6 6 3 5 3" xfId="11254" xr:uid="{00000000-0005-0000-0000-000067410000}"/>
    <cellStyle name="Normal 6 6 3 6" xfId="21922" xr:uid="{00000000-0005-0000-0000-000068410000}"/>
    <cellStyle name="Normal 6 6 3 7" xfId="14812" xr:uid="{00000000-0005-0000-0000-000069410000}"/>
    <cellStyle name="Normal 6 6 3 8" xfId="7696" xr:uid="{00000000-0005-0000-0000-00006A410000}"/>
    <cellStyle name="Normal 6 6 4" xfId="1924" xr:uid="{00000000-0005-0000-0000-00006B410000}"/>
    <cellStyle name="Normal 6 6 4 2" xfId="5476" xr:uid="{00000000-0005-0000-0000-00006C410000}"/>
    <cellStyle name="Normal 6 6 4 2 2" xfId="19702" xr:uid="{00000000-0005-0000-0000-00006D410000}"/>
    <cellStyle name="Normal 6 6 4 2 3" xfId="12586" xr:uid="{00000000-0005-0000-0000-00006E410000}"/>
    <cellStyle name="Normal 6 6 4 3" xfId="23254" xr:uid="{00000000-0005-0000-0000-00006F410000}"/>
    <cellStyle name="Normal 6 6 4 4" xfId="16150" xr:uid="{00000000-0005-0000-0000-000070410000}"/>
    <cellStyle name="Normal 6 6 4 5" xfId="9034" xr:uid="{00000000-0005-0000-0000-000071410000}"/>
    <cellStyle name="Normal 6 6 5" xfId="1036" xr:uid="{00000000-0005-0000-0000-000072410000}"/>
    <cellStyle name="Normal 6 6 5 2" xfId="4588" xr:uid="{00000000-0005-0000-0000-000073410000}"/>
    <cellStyle name="Normal 6 6 5 2 2" xfId="18814" xr:uid="{00000000-0005-0000-0000-000074410000}"/>
    <cellStyle name="Normal 6 6 5 2 3" xfId="11698" xr:uid="{00000000-0005-0000-0000-000075410000}"/>
    <cellStyle name="Normal 6 6 5 3" xfId="22366" xr:uid="{00000000-0005-0000-0000-000076410000}"/>
    <cellStyle name="Normal 6 6 5 4" xfId="15262" xr:uid="{00000000-0005-0000-0000-000077410000}"/>
    <cellStyle name="Normal 6 6 5 5" xfId="8146" xr:uid="{00000000-0005-0000-0000-000078410000}"/>
    <cellStyle name="Normal 6 6 6" xfId="2812" xr:uid="{00000000-0005-0000-0000-000079410000}"/>
    <cellStyle name="Normal 6 6 6 2" xfId="6364" xr:uid="{00000000-0005-0000-0000-00007A410000}"/>
    <cellStyle name="Normal 6 6 6 2 2" xfId="20590" xr:uid="{00000000-0005-0000-0000-00007B410000}"/>
    <cellStyle name="Normal 6 6 6 2 3" xfId="13474" xr:uid="{00000000-0005-0000-0000-00007C410000}"/>
    <cellStyle name="Normal 6 6 6 3" xfId="24142" xr:uid="{00000000-0005-0000-0000-00007D410000}"/>
    <cellStyle name="Normal 6 6 6 4" xfId="17038" xr:uid="{00000000-0005-0000-0000-00007E410000}"/>
    <cellStyle name="Normal 6 6 6 5" xfId="9922" xr:uid="{00000000-0005-0000-0000-00007F410000}"/>
    <cellStyle name="Normal 6 6 7" xfId="3700" xr:uid="{00000000-0005-0000-0000-000080410000}"/>
    <cellStyle name="Normal 6 6 7 2" xfId="17926" xr:uid="{00000000-0005-0000-0000-000081410000}"/>
    <cellStyle name="Normal 6 6 7 3" xfId="10810" xr:uid="{00000000-0005-0000-0000-000082410000}"/>
    <cellStyle name="Normal 6 6 8" xfId="21478" xr:uid="{00000000-0005-0000-0000-000083410000}"/>
    <cellStyle name="Normal 6 6 9" xfId="14368" xr:uid="{00000000-0005-0000-0000-000084410000}"/>
    <cellStyle name="Normal 6 7" xfId="253" xr:uid="{00000000-0005-0000-0000-000085410000}"/>
    <cellStyle name="Normal 6 7 2" xfId="697" xr:uid="{00000000-0005-0000-0000-000086410000}"/>
    <cellStyle name="Normal 6 7 2 2" xfId="2479" xr:uid="{00000000-0005-0000-0000-000087410000}"/>
    <cellStyle name="Normal 6 7 2 2 2" xfId="6031" xr:uid="{00000000-0005-0000-0000-000088410000}"/>
    <cellStyle name="Normal 6 7 2 2 2 2" xfId="20257" xr:uid="{00000000-0005-0000-0000-000089410000}"/>
    <cellStyle name="Normal 6 7 2 2 2 3" xfId="13141" xr:uid="{00000000-0005-0000-0000-00008A410000}"/>
    <cellStyle name="Normal 6 7 2 2 3" xfId="23809" xr:uid="{00000000-0005-0000-0000-00008B410000}"/>
    <cellStyle name="Normal 6 7 2 2 4" xfId="16705" xr:uid="{00000000-0005-0000-0000-00008C410000}"/>
    <cellStyle name="Normal 6 7 2 2 5" xfId="9589" xr:uid="{00000000-0005-0000-0000-00008D410000}"/>
    <cellStyle name="Normal 6 7 2 3" xfId="1591" xr:uid="{00000000-0005-0000-0000-00008E410000}"/>
    <cellStyle name="Normal 6 7 2 3 2" xfId="5143" xr:uid="{00000000-0005-0000-0000-00008F410000}"/>
    <cellStyle name="Normal 6 7 2 3 2 2" xfId="19369" xr:uid="{00000000-0005-0000-0000-000090410000}"/>
    <cellStyle name="Normal 6 7 2 3 2 3" xfId="12253" xr:uid="{00000000-0005-0000-0000-000091410000}"/>
    <cellStyle name="Normal 6 7 2 3 3" xfId="22921" xr:uid="{00000000-0005-0000-0000-000092410000}"/>
    <cellStyle name="Normal 6 7 2 3 4" xfId="15817" xr:uid="{00000000-0005-0000-0000-000093410000}"/>
    <cellStyle name="Normal 6 7 2 3 5" xfId="8701" xr:uid="{00000000-0005-0000-0000-000094410000}"/>
    <cellStyle name="Normal 6 7 2 4" xfId="3367" xr:uid="{00000000-0005-0000-0000-000095410000}"/>
    <cellStyle name="Normal 6 7 2 4 2" xfId="6919" xr:uid="{00000000-0005-0000-0000-000096410000}"/>
    <cellStyle name="Normal 6 7 2 4 2 2" xfId="21145" xr:uid="{00000000-0005-0000-0000-000097410000}"/>
    <cellStyle name="Normal 6 7 2 4 2 3" xfId="14029" xr:uid="{00000000-0005-0000-0000-000098410000}"/>
    <cellStyle name="Normal 6 7 2 4 3" xfId="24697" xr:uid="{00000000-0005-0000-0000-000099410000}"/>
    <cellStyle name="Normal 6 7 2 4 4" xfId="17593" xr:uid="{00000000-0005-0000-0000-00009A410000}"/>
    <cellStyle name="Normal 6 7 2 4 5" xfId="10477" xr:uid="{00000000-0005-0000-0000-00009B410000}"/>
    <cellStyle name="Normal 6 7 2 5" xfId="4255" xr:uid="{00000000-0005-0000-0000-00009C410000}"/>
    <cellStyle name="Normal 6 7 2 5 2" xfId="18481" xr:uid="{00000000-0005-0000-0000-00009D410000}"/>
    <cellStyle name="Normal 6 7 2 5 3" xfId="11365" xr:uid="{00000000-0005-0000-0000-00009E410000}"/>
    <cellStyle name="Normal 6 7 2 6" xfId="22033" xr:uid="{00000000-0005-0000-0000-00009F410000}"/>
    <cellStyle name="Normal 6 7 2 7" xfId="14923" xr:uid="{00000000-0005-0000-0000-0000A0410000}"/>
    <cellStyle name="Normal 6 7 2 8" xfId="7807" xr:uid="{00000000-0005-0000-0000-0000A1410000}"/>
    <cellStyle name="Normal 6 7 3" xfId="2035" xr:uid="{00000000-0005-0000-0000-0000A2410000}"/>
    <cellStyle name="Normal 6 7 3 2" xfId="5587" xr:uid="{00000000-0005-0000-0000-0000A3410000}"/>
    <cellStyle name="Normal 6 7 3 2 2" xfId="19813" xr:uid="{00000000-0005-0000-0000-0000A4410000}"/>
    <cellStyle name="Normal 6 7 3 2 3" xfId="12697" xr:uid="{00000000-0005-0000-0000-0000A5410000}"/>
    <cellStyle name="Normal 6 7 3 3" xfId="23365" xr:uid="{00000000-0005-0000-0000-0000A6410000}"/>
    <cellStyle name="Normal 6 7 3 4" xfId="16261" xr:uid="{00000000-0005-0000-0000-0000A7410000}"/>
    <cellStyle name="Normal 6 7 3 5" xfId="9145" xr:uid="{00000000-0005-0000-0000-0000A8410000}"/>
    <cellStyle name="Normal 6 7 4" xfId="1147" xr:uid="{00000000-0005-0000-0000-0000A9410000}"/>
    <cellStyle name="Normal 6 7 4 2" xfId="4699" xr:uid="{00000000-0005-0000-0000-0000AA410000}"/>
    <cellStyle name="Normal 6 7 4 2 2" xfId="18925" xr:uid="{00000000-0005-0000-0000-0000AB410000}"/>
    <cellStyle name="Normal 6 7 4 2 3" xfId="11809" xr:uid="{00000000-0005-0000-0000-0000AC410000}"/>
    <cellStyle name="Normal 6 7 4 3" xfId="22477" xr:uid="{00000000-0005-0000-0000-0000AD410000}"/>
    <cellStyle name="Normal 6 7 4 4" xfId="15373" xr:uid="{00000000-0005-0000-0000-0000AE410000}"/>
    <cellStyle name="Normal 6 7 4 5" xfId="8257" xr:uid="{00000000-0005-0000-0000-0000AF410000}"/>
    <cellStyle name="Normal 6 7 5" xfId="2923" xr:uid="{00000000-0005-0000-0000-0000B0410000}"/>
    <cellStyle name="Normal 6 7 5 2" xfId="6475" xr:uid="{00000000-0005-0000-0000-0000B1410000}"/>
    <cellStyle name="Normal 6 7 5 2 2" xfId="20701" xr:uid="{00000000-0005-0000-0000-0000B2410000}"/>
    <cellStyle name="Normal 6 7 5 2 3" xfId="13585" xr:uid="{00000000-0005-0000-0000-0000B3410000}"/>
    <cellStyle name="Normal 6 7 5 3" xfId="24253" xr:uid="{00000000-0005-0000-0000-0000B4410000}"/>
    <cellStyle name="Normal 6 7 5 4" xfId="17149" xr:uid="{00000000-0005-0000-0000-0000B5410000}"/>
    <cellStyle name="Normal 6 7 5 5" xfId="10033" xr:uid="{00000000-0005-0000-0000-0000B6410000}"/>
    <cellStyle name="Normal 6 7 6" xfId="3811" xr:uid="{00000000-0005-0000-0000-0000B7410000}"/>
    <cellStyle name="Normal 6 7 6 2" xfId="18037" xr:uid="{00000000-0005-0000-0000-0000B8410000}"/>
    <cellStyle name="Normal 6 7 6 3" xfId="10921" xr:uid="{00000000-0005-0000-0000-0000B9410000}"/>
    <cellStyle name="Normal 6 7 7" xfId="21589" xr:uid="{00000000-0005-0000-0000-0000BA410000}"/>
    <cellStyle name="Normal 6 7 8" xfId="14479" xr:uid="{00000000-0005-0000-0000-0000BB410000}"/>
    <cellStyle name="Normal 6 7 9" xfId="7363" xr:uid="{00000000-0005-0000-0000-0000BC410000}"/>
    <cellStyle name="Normal 6 8" xfId="475" xr:uid="{00000000-0005-0000-0000-0000BD410000}"/>
    <cellStyle name="Normal 6 8 2" xfId="2257" xr:uid="{00000000-0005-0000-0000-0000BE410000}"/>
    <cellStyle name="Normal 6 8 2 2" xfId="5809" xr:uid="{00000000-0005-0000-0000-0000BF410000}"/>
    <cellStyle name="Normal 6 8 2 2 2" xfId="20035" xr:uid="{00000000-0005-0000-0000-0000C0410000}"/>
    <cellStyle name="Normal 6 8 2 2 3" xfId="12919" xr:uid="{00000000-0005-0000-0000-0000C1410000}"/>
    <cellStyle name="Normal 6 8 2 3" xfId="23587" xr:uid="{00000000-0005-0000-0000-0000C2410000}"/>
    <cellStyle name="Normal 6 8 2 4" xfId="16483" xr:uid="{00000000-0005-0000-0000-0000C3410000}"/>
    <cellStyle name="Normal 6 8 2 5" xfId="9367" xr:uid="{00000000-0005-0000-0000-0000C4410000}"/>
    <cellStyle name="Normal 6 8 3" xfId="1369" xr:uid="{00000000-0005-0000-0000-0000C5410000}"/>
    <cellStyle name="Normal 6 8 3 2" xfId="4921" xr:uid="{00000000-0005-0000-0000-0000C6410000}"/>
    <cellStyle name="Normal 6 8 3 2 2" xfId="19147" xr:uid="{00000000-0005-0000-0000-0000C7410000}"/>
    <cellStyle name="Normal 6 8 3 2 3" xfId="12031" xr:uid="{00000000-0005-0000-0000-0000C8410000}"/>
    <cellStyle name="Normal 6 8 3 3" xfId="22699" xr:uid="{00000000-0005-0000-0000-0000C9410000}"/>
    <cellStyle name="Normal 6 8 3 4" xfId="15595" xr:uid="{00000000-0005-0000-0000-0000CA410000}"/>
    <cellStyle name="Normal 6 8 3 5" xfId="8479" xr:uid="{00000000-0005-0000-0000-0000CB410000}"/>
    <cellStyle name="Normal 6 8 4" xfId="3145" xr:uid="{00000000-0005-0000-0000-0000CC410000}"/>
    <cellStyle name="Normal 6 8 4 2" xfId="6697" xr:uid="{00000000-0005-0000-0000-0000CD410000}"/>
    <cellStyle name="Normal 6 8 4 2 2" xfId="20923" xr:uid="{00000000-0005-0000-0000-0000CE410000}"/>
    <cellStyle name="Normal 6 8 4 2 3" xfId="13807" xr:uid="{00000000-0005-0000-0000-0000CF410000}"/>
    <cellStyle name="Normal 6 8 4 3" xfId="24475" xr:uid="{00000000-0005-0000-0000-0000D0410000}"/>
    <cellStyle name="Normal 6 8 4 4" xfId="17371" xr:uid="{00000000-0005-0000-0000-0000D1410000}"/>
    <cellStyle name="Normal 6 8 4 5" xfId="10255" xr:uid="{00000000-0005-0000-0000-0000D2410000}"/>
    <cellStyle name="Normal 6 8 5" xfId="4033" xr:uid="{00000000-0005-0000-0000-0000D3410000}"/>
    <cellStyle name="Normal 6 8 5 2" xfId="18259" xr:uid="{00000000-0005-0000-0000-0000D4410000}"/>
    <cellStyle name="Normal 6 8 5 3" xfId="11143" xr:uid="{00000000-0005-0000-0000-0000D5410000}"/>
    <cellStyle name="Normal 6 8 6" xfId="21811" xr:uid="{00000000-0005-0000-0000-0000D6410000}"/>
    <cellStyle name="Normal 6 8 7" xfId="14701" xr:uid="{00000000-0005-0000-0000-0000D7410000}"/>
    <cellStyle name="Normal 6 8 8" xfId="7585" xr:uid="{00000000-0005-0000-0000-0000D8410000}"/>
    <cellStyle name="Normal 6 9" xfId="1813" xr:uid="{00000000-0005-0000-0000-0000D9410000}"/>
    <cellStyle name="Normal 6 9 2" xfId="5365" xr:uid="{00000000-0005-0000-0000-0000DA410000}"/>
    <cellStyle name="Normal 6 9 2 2" xfId="19591" xr:uid="{00000000-0005-0000-0000-0000DB410000}"/>
    <cellStyle name="Normal 6 9 2 3" xfId="12475" xr:uid="{00000000-0005-0000-0000-0000DC410000}"/>
    <cellStyle name="Normal 6 9 3" xfId="23143" xr:uid="{00000000-0005-0000-0000-0000DD410000}"/>
    <cellStyle name="Normal 6 9 4" xfId="16039" xr:uid="{00000000-0005-0000-0000-0000DE410000}"/>
    <cellStyle name="Normal 6 9 5" xfId="8923" xr:uid="{00000000-0005-0000-0000-0000DF410000}"/>
    <cellStyle name="Normal 7" xfId="34" xr:uid="{00000000-0005-0000-0000-0000E0410000}"/>
    <cellStyle name="Normal 7 10" xfId="929" xr:uid="{00000000-0005-0000-0000-0000E1410000}"/>
    <cellStyle name="Normal 7 10 2" xfId="4481" xr:uid="{00000000-0005-0000-0000-0000E2410000}"/>
    <cellStyle name="Normal 7 10 2 2" xfId="18707" xr:uid="{00000000-0005-0000-0000-0000E3410000}"/>
    <cellStyle name="Normal 7 10 2 3" xfId="11591" xr:uid="{00000000-0005-0000-0000-0000E4410000}"/>
    <cellStyle name="Normal 7 10 3" xfId="22259" xr:uid="{00000000-0005-0000-0000-0000E5410000}"/>
    <cellStyle name="Normal 7 10 4" xfId="15155" xr:uid="{00000000-0005-0000-0000-0000E6410000}"/>
    <cellStyle name="Normal 7 10 5" xfId="8039" xr:uid="{00000000-0005-0000-0000-0000E7410000}"/>
    <cellStyle name="Normal 7 11" xfId="2705" xr:uid="{00000000-0005-0000-0000-0000E8410000}"/>
    <cellStyle name="Normal 7 11 2" xfId="6257" xr:uid="{00000000-0005-0000-0000-0000E9410000}"/>
    <cellStyle name="Normal 7 11 2 2" xfId="20483" xr:uid="{00000000-0005-0000-0000-0000EA410000}"/>
    <cellStyle name="Normal 7 11 2 3" xfId="13367" xr:uid="{00000000-0005-0000-0000-0000EB410000}"/>
    <cellStyle name="Normal 7 11 3" xfId="24035" xr:uid="{00000000-0005-0000-0000-0000EC410000}"/>
    <cellStyle name="Normal 7 11 4" xfId="16931" xr:uid="{00000000-0005-0000-0000-0000ED410000}"/>
    <cellStyle name="Normal 7 11 5" xfId="9815" xr:uid="{00000000-0005-0000-0000-0000EE410000}"/>
    <cellStyle name="Normal 7 12" xfId="3593" xr:uid="{00000000-0005-0000-0000-0000EF410000}"/>
    <cellStyle name="Normal 7 12 2" xfId="17819" xr:uid="{00000000-0005-0000-0000-0000F0410000}"/>
    <cellStyle name="Normal 7 12 3" xfId="10703" xr:uid="{00000000-0005-0000-0000-0000F1410000}"/>
    <cellStyle name="Normal 7 13" xfId="21371" xr:uid="{00000000-0005-0000-0000-0000F2410000}"/>
    <cellStyle name="Normal 7 14" xfId="14261" xr:uid="{00000000-0005-0000-0000-0000F3410000}"/>
    <cellStyle name="Normal 7 15" xfId="7145" xr:uid="{00000000-0005-0000-0000-0000F4410000}"/>
    <cellStyle name="Normal 7 2" xfId="35" xr:uid="{00000000-0005-0000-0000-0000F5410000}"/>
    <cellStyle name="Normal 7 2 10" xfId="2706" xr:uid="{00000000-0005-0000-0000-0000F6410000}"/>
    <cellStyle name="Normal 7 2 10 2" xfId="6258" xr:uid="{00000000-0005-0000-0000-0000F7410000}"/>
    <cellStyle name="Normal 7 2 10 2 2" xfId="20484" xr:uid="{00000000-0005-0000-0000-0000F8410000}"/>
    <cellStyle name="Normal 7 2 10 2 3" xfId="13368" xr:uid="{00000000-0005-0000-0000-0000F9410000}"/>
    <cellStyle name="Normal 7 2 10 3" xfId="24036" xr:uid="{00000000-0005-0000-0000-0000FA410000}"/>
    <cellStyle name="Normal 7 2 10 4" xfId="16932" xr:uid="{00000000-0005-0000-0000-0000FB410000}"/>
    <cellStyle name="Normal 7 2 10 5" xfId="9816" xr:uid="{00000000-0005-0000-0000-0000FC410000}"/>
    <cellStyle name="Normal 7 2 11" xfId="3594" xr:uid="{00000000-0005-0000-0000-0000FD410000}"/>
    <cellStyle name="Normal 7 2 11 2" xfId="17820" xr:uid="{00000000-0005-0000-0000-0000FE410000}"/>
    <cellStyle name="Normal 7 2 11 3" xfId="10704" xr:uid="{00000000-0005-0000-0000-0000FF410000}"/>
    <cellStyle name="Normal 7 2 12" xfId="21372" xr:uid="{00000000-0005-0000-0000-000000420000}"/>
    <cellStyle name="Normal 7 2 13" xfId="14262" xr:uid="{00000000-0005-0000-0000-000001420000}"/>
    <cellStyle name="Normal 7 2 14" xfId="7146" xr:uid="{00000000-0005-0000-0000-000002420000}"/>
    <cellStyle name="Normal 7 2 2" xfId="36" xr:uid="{00000000-0005-0000-0000-000003420000}"/>
    <cellStyle name="Normal 7 2 2 10" xfId="3595" xr:uid="{00000000-0005-0000-0000-000004420000}"/>
    <cellStyle name="Normal 7 2 2 10 2" xfId="17821" xr:uid="{00000000-0005-0000-0000-000005420000}"/>
    <cellStyle name="Normal 7 2 2 10 3" xfId="10705" xr:uid="{00000000-0005-0000-0000-000006420000}"/>
    <cellStyle name="Normal 7 2 2 11" xfId="21373" xr:uid="{00000000-0005-0000-0000-000007420000}"/>
    <cellStyle name="Normal 7 2 2 12" xfId="14263" xr:uid="{00000000-0005-0000-0000-000008420000}"/>
    <cellStyle name="Normal 7 2 2 13" xfId="7147" xr:uid="{00000000-0005-0000-0000-000009420000}"/>
    <cellStyle name="Normal 7 2 2 2" xfId="73" xr:uid="{00000000-0005-0000-0000-00000A420000}"/>
    <cellStyle name="Normal 7 2 2 2 10" xfId="14300" xr:uid="{00000000-0005-0000-0000-00000B420000}"/>
    <cellStyle name="Normal 7 2 2 2 11" xfId="7184" xr:uid="{00000000-0005-0000-0000-00000C420000}"/>
    <cellStyle name="Normal 7 2 2 2 2" xfId="185" xr:uid="{00000000-0005-0000-0000-00000D420000}"/>
    <cellStyle name="Normal 7 2 2 2 2 10" xfId="7295" xr:uid="{00000000-0005-0000-0000-00000E420000}"/>
    <cellStyle name="Normal 7 2 2 2 2 2" xfId="407" xr:uid="{00000000-0005-0000-0000-00000F420000}"/>
    <cellStyle name="Normal 7 2 2 2 2 2 2" xfId="851" xr:uid="{00000000-0005-0000-0000-000010420000}"/>
    <cellStyle name="Normal 7 2 2 2 2 2 2 2" xfId="2633" xr:uid="{00000000-0005-0000-0000-000011420000}"/>
    <cellStyle name="Normal 7 2 2 2 2 2 2 2 2" xfId="6185" xr:uid="{00000000-0005-0000-0000-000012420000}"/>
    <cellStyle name="Normal 7 2 2 2 2 2 2 2 2 2" xfId="20411" xr:uid="{00000000-0005-0000-0000-000013420000}"/>
    <cellStyle name="Normal 7 2 2 2 2 2 2 2 2 3" xfId="13295" xr:uid="{00000000-0005-0000-0000-000014420000}"/>
    <cellStyle name="Normal 7 2 2 2 2 2 2 2 3" xfId="23963" xr:uid="{00000000-0005-0000-0000-000015420000}"/>
    <cellStyle name="Normal 7 2 2 2 2 2 2 2 4" xfId="16859" xr:uid="{00000000-0005-0000-0000-000016420000}"/>
    <cellStyle name="Normal 7 2 2 2 2 2 2 2 5" xfId="9743" xr:uid="{00000000-0005-0000-0000-000017420000}"/>
    <cellStyle name="Normal 7 2 2 2 2 2 2 3" xfId="1745" xr:uid="{00000000-0005-0000-0000-000018420000}"/>
    <cellStyle name="Normal 7 2 2 2 2 2 2 3 2" xfId="5297" xr:uid="{00000000-0005-0000-0000-000019420000}"/>
    <cellStyle name="Normal 7 2 2 2 2 2 2 3 2 2" xfId="19523" xr:uid="{00000000-0005-0000-0000-00001A420000}"/>
    <cellStyle name="Normal 7 2 2 2 2 2 2 3 2 3" xfId="12407" xr:uid="{00000000-0005-0000-0000-00001B420000}"/>
    <cellStyle name="Normal 7 2 2 2 2 2 2 3 3" xfId="23075" xr:uid="{00000000-0005-0000-0000-00001C420000}"/>
    <cellStyle name="Normal 7 2 2 2 2 2 2 3 4" xfId="15971" xr:uid="{00000000-0005-0000-0000-00001D420000}"/>
    <cellStyle name="Normal 7 2 2 2 2 2 2 3 5" xfId="8855" xr:uid="{00000000-0005-0000-0000-00001E420000}"/>
    <cellStyle name="Normal 7 2 2 2 2 2 2 4" xfId="3521" xr:uid="{00000000-0005-0000-0000-00001F420000}"/>
    <cellStyle name="Normal 7 2 2 2 2 2 2 4 2" xfId="7073" xr:uid="{00000000-0005-0000-0000-000020420000}"/>
    <cellStyle name="Normal 7 2 2 2 2 2 2 4 2 2" xfId="21299" xr:uid="{00000000-0005-0000-0000-000021420000}"/>
    <cellStyle name="Normal 7 2 2 2 2 2 2 4 2 3" xfId="14183" xr:uid="{00000000-0005-0000-0000-000022420000}"/>
    <cellStyle name="Normal 7 2 2 2 2 2 2 4 3" xfId="24851" xr:uid="{00000000-0005-0000-0000-000023420000}"/>
    <cellStyle name="Normal 7 2 2 2 2 2 2 4 4" xfId="17747" xr:uid="{00000000-0005-0000-0000-000024420000}"/>
    <cellStyle name="Normal 7 2 2 2 2 2 2 4 5" xfId="10631" xr:uid="{00000000-0005-0000-0000-000025420000}"/>
    <cellStyle name="Normal 7 2 2 2 2 2 2 5" xfId="4409" xr:uid="{00000000-0005-0000-0000-000026420000}"/>
    <cellStyle name="Normal 7 2 2 2 2 2 2 5 2" xfId="18635" xr:uid="{00000000-0005-0000-0000-000027420000}"/>
    <cellStyle name="Normal 7 2 2 2 2 2 2 5 3" xfId="11519" xr:uid="{00000000-0005-0000-0000-000028420000}"/>
    <cellStyle name="Normal 7 2 2 2 2 2 2 6" xfId="22187" xr:uid="{00000000-0005-0000-0000-000029420000}"/>
    <cellStyle name="Normal 7 2 2 2 2 2 2 7" xfId="15077" xr:uid="{00000000-0005-0000-0000-00002A420000}"/>
    <cellStyle name="Normal 7 2 2 2 2 2 2 8" xfId="7961" xr:uid="{00000000-0005-0000-0000-00002B420000}"/>
    <cellStyle name="Normal 7 2 2 2 2 2 3" xfId="2189" xr:uid="{00000000-0005-0000-0000-00002C420000}"/>
    <cellStyle name="Normal 7 2 2 2 2 2 3 2" xfId="5741" xr:uid="{00000000-0005-0000-0000-00002D420000}"/>
    <cellStyle name="Normal 7 2 2 2 2 2 3 2 2" xfId="19967" xr:uid="{00000000-0005-0000-0000-00002E420000}"/>
    <cellStyle name="Normal 7 2 2 2 2 2 3 2 3" xfId="12851" xr:uid="{00000000-0005-0000-0000-00002F420000}"/>
    <cellStyle name="Normal 7 2 2 2 2 2 3 3" xfId="23519" xr:uid="{00000000-0005-0000-0000-000030420000}"/>
    <cellStyle name="Normal 7 2 2 2 2 2 3 4" xfId="16415" xr:uid="{00000000-0005-0000-0000-000031420000}"/>
    <cellStyle name="Normal 7 2 2 2 2 2 3 5" xfId="9299" xr:uid="{00000000-0005-0000-0000-000032420000}"/>
    <cellStyle name="Normal 7 2 2 2 2 2 4" xfId="1301" xr:uid="{00000000-0005-0000-0000-000033420000}"/>
    <cellStyle name="Normal 7 2 2 2 2 2 4 2" xfId="4853" xr:uid="{00000000-0005-0000-0000-000034420000}"/>
    <cellStyle name="Normal 7 2 2 2 2 2 4 2 2" xfId="19079" xr:uid="{00000000-0005-0000-0000-000035420000}"/>
    <cellStyle name="Normal 7 2 2 2 2 2 4 2 3" xfId="11963" xr:uid="{00000000-0005-0000-0000-000036420000}"/>
    <cellStyle name="Normal 7 2 2 2 2 2 4 3" xfId="22631" xr:uid="{00000000-0005-0000-0000-000037420000}"/>
    <cellStyle name="Normal 7 2 2 2 2 2 4 4" xfId="15527" xr:uid="{00000000-0005-0000-0000-000038420000}"/>
    <cellStyle name="Normal 7 2 2 2 2 2 4 5" xfId="8411" xr:uid="{00000000-0005-0000-0000-000039420000}"/>
    <cellStyle name="Normal 7 2 2 2 2 2 5" xfId="3077" xr:uid="{00000000-0005-0000-0000-00003A420000}"/>
    <cellStyle name="Normal 7 2 2 2 2 2 5 2" xfId="6629" xr:uid="{00000000-0005-0000-0000-00003B420000}"/>
    <cellStyle name="Normal 7 2 2 2 2 2 5 2 2" xfId="20855" xr:uid="{00000000-0005-0000-0000-00003C420000}"/>
    <cellStyle name="Normal 7 2 2 2 2 2 5 2 3" xfId="13739" xr:uid="{00000000-0005-0000-0000-00003D420000}"/>
    <cellStyle name="Normal 7 2 2 2 2 2 5 3" xfId="24407" xr:uid="{00000000-0005-0000-0000-00003E420000}"/>
    <cellStyle name="Normal 7 2 2 2 2 2 5 4" xfId="17303" xr:uid="{00000000-0005-0000-0000-00003F420000}"/>
    <cellStyle name="Normal 7 2 2 2 2 2 5 5" xfId="10187" xr:uid="{00000000-0005-0000-0000-000040420000}"/>
    <cellStyle name="Normal 7 2 2 2 2 2 6" xfId="3965" xr:uid="{00000000-0005-0000-0000-000041420000}"/>
    <cellStyle name="Normal 7 2 2 2 2 2 6 2" xfId="18191" xr:uid="{00000000-0005-0000-0000-000042420000}"/>
    <cellStyle name="Normal 7 2 2 2 2 2 6 3" xfId="11075" xr:uid="{00000000-0005-0000-0000-000043420000}"/>
    <cellStyle name="Normal 7 2 2 2 2 2 7" xfId="21743" xr:uid="{00000000-0005-0000-0000-000044420000}"/>
    <cellStyle name="Normal 7 2 2 2 2 2 8" xfId="14633" xr:uid="{00000000-0005-0000-0000-000045420000}"/>
    <cellStyle name="Normal 7 2 2 2 2 2 9" xfId="7517" xr:uid="{00000000-0005-0000-0000-000046420000}"/>
    <cellStyle name="Normal 7 2 2 2 2 3" xfId="629" xr:uid="{00000000-0005-0000-0000-000047420000}"/>
    <cellStyle name="Normal 7 2 2 2 2 3 2" xfId="2411" xr:uid="{00000000-0005-0000-0000-000048420000}"/>
    <cellStyle name="Normal 7 2 2 2 2 3 2 2" xfId="5963" xr:uid="{00000000-0005-0000-0000-000049420000}"/>
    <cellStyle name="Normal 7 2 2 2 2 3 2 2 2" xfId="20189" xr:uid="{00000000-0005-0000-0000-00004A420000}"/>
    <cellStyle name="Normal 7 2 2 2 2 3 2 2 3" xfId="13073" xr:uid="{00000000-0005-0000-0000-00004B420000}"/>
    <cellStyle name="Normal 7 2 2 2 2 3 2 3" xfId="23741" xr:uid="{00000000-0005-0000-0000-00004C420000}"/>
    <cellStyle name="Normal 7 2 2 2 2 3 2 4" xfId="16637" xr:uid="{00000000-0005-0000-0000-00004D420000}"/>
    <cellStyle name="Normal 7 2 2 2 2 3 2 5" xfId="9521" xr:uid="{00000000-0005-0000-0000-00004E420000}"/>
    <cellStyle name="Normal 7 2 2 2 2 3 3" xfId="1523" xr:uid="{00000000-0005-0000-0000-00004F420000}"/>
    <cellStyle name="Normal 7 2 2 2 2 3 3 2" xfId="5075" xr:uid="{00000000-0005-0000-0000-000050420000}"/>
    <cellStyle name="Normal 7 2 2 2 2 3 3 2 2" xfId="19301" xr:uid="{00000000-0005-0000-0000-000051420000}"/>
    <cellStyle name="Normal 7 2 2 2 2 3 3 2 3" xfId="12185" xr:uid="{00000000-0005-0000-0000-000052420000}"/>
    <cellStyle name="Normal 7 2 2 2 2 3 3 3" xfId="22853" xr:uid="{00000000-0005-0000-0000-000053420000}"/>
    <cellStyle name="Normal 7 2 2 2 2 3 3 4" xfId="15749" xr:uid="{00000000-0005-0000-0000-000054420000}"/>
    <cellStyle name="Normal 7 2 2 2 2 3 3 5" xfId="8633" xr:uid="{00000000-0005-0000-0000-000055420000}"/>
    <cellStyle name="Normal 7 2 2 2 2 3 4" xfId="3299" xr:uid="{00000000-0005-0000-0000-000056420000}"/>
    <cellStyle name="Normal 7 2 2 2 2 3 4 2" xfId="6851" xr:uid="{00000000-0005-0000-0000-000057420000}"/>
    <cellStyle name="Normal 7 2 2 2 2 3 4 2 2" xfId="21077" xr:uid="{00000000-0005-0000-0000-000058420000}"/>
    <cellStyle name="Normal 7 2 2 2 2 3 4 2 3" xfId="13961" xr:uid="{00000000-0005-0000-0000-000059420000}"/>
    <cellStyle name="Normal 7 2 2 2 2 3 4 3" xfId="24629" xr:uid="{00000000-0005-0000-0000-00005A420000}"/>
    <cellStyle name="Normal 7 2 2 2 2 3 4 4" xfId="17525" xr:uid="{00000000-0005-0000-0000-00005B420000}"/>
    <cellStyle name="Normal 7 2 2 2 2 3 4 5" xfId="10409" xr:uid="{00000000-0005-0000-0000-00005C420000}"/>
    <cellStyle name="Normal 7 2 2 2 2 3 5" xfId="4187" xr:uid="{00000000-0005-0000-0000-00005D420000}"/>
    <cellStyle name="Normal 7 2 2 2 2 3 5 2" xfId="18413" xr:uid="{00000000-0005-0000-0000-00005E420000}"/>
    <cellStyle name="Normal 7 2 2 2 2 3 5 3" xfId="11297" xr:uid="{00000000-0005-0000-0000-00005F420000}"/>
    <cellStyle name="Normal 7 2 2 2 2 3 6" xfId="21965" xr:uid="{00000000-0005-0000-0000-000060420000}"/>
    <cellStyle name="Normal 7 2 2 2 2 3 7" xfId="14855" xr:uid="{00000000-0005-0000-0000-000061420000}"/>
    <cellStyle name="Normal 7 2 2 2 2 3 8" xfId="7739" xr:uid="{00000000-0005-0000-0000-000062420000}"/>
    <cellStyle name="Normal 7 2 2 2 2 4" xfId="1967" xr:uid="{00000000-0005-0000-0000-000063420000}"/>
    <cellStyle name="Normal 7 2 2 2 2 4 2" xfId="5519" xr:uid="{00000000-0005-0000-0000-000064420000}"/>
    <cellStyle name="Normal 7 2 2 2 2 4 2 2" xfId="19745" xr:uid="{00000000-0005-0000-0000-000065420000}"/>
    <cellStyle name="Normal 7 2 2 2 2 4 2 3" xfId="12629" xr:uid="{00000000-0005-0000-0000-000066420000}"/>
    <cellStyle name="Normal 7 2 2 2 2 4 3" xfId="23297" xr:uid="{00000000-0005-0000-0000-000067420000}"/>
    <cellStyle name="Normal 7 2 2 2 2 4 4" xfId="16193" xr:uid="{00000000-0005-0000-0000-000068420000}"/>
    <cellStyle name="Normal 7 2 2 2 2 4 5" xfId="9077" xr:uid="{00000000-0005-0000-0000-000069420000}"/>
    <cellStyle name="Normal 7 2 2 2 2 5" xfId="1079" xr:uid="{00000000-0005-0000-0000-00006A420000}"/>
    <cellStyle name="Normal 7 2 2 2 2 5 2" xfId="4631" xr:uid="{00000000-0005-0000-0000-00006B420000}"/>
    <cellStyle name="Normal 7 2 2 2 2 5 2 2" xfId="18857" xr:uid="{00000000-0005-0000-0000-00006C420000}"/>
    <cellStyle name="Normal 7 2 2 2 2 5 2 3" xfId="11741" xr:uid="{00000000-0005-0000-0000-00006D420000}"/>
    <cellStyle name="Normal 7 2 2 2 2 5 3" xfId="22409" xr:uid="{00000000-0005-0000-0000-00006E420000}"/>
    <cellStyle name="Normal 7 2 2 2 2 5 4" xfId="15305" xr:uid="{00000000-0005-0000-0000-00006F420000}"/>
    <cellStyle name="Normal 7 2 2 2 2 5 5" xfId="8189" xr:uid="{00000000-0005-0000-0000-000070420000}"/>
    <cellStyle name="Normal 7 2 2 2 2 6" xfId="2855" xr:uid="{00000000-0005-0000-0000-000071420000}"/>
    <cellStyle name="Normal 7 2 2 2 2 6 2" xfId="6407" xr:uid="{00000000-0005-0000-0000-000072420000}"/>
    <cellStyle name="Normal 7 2 2 2 2 6 2 2" xfId="20633" xr:uid="{00000000-0005-0000-0000-000073420000}"/>
    <cellStyle name="Normal 7 2 2 2 2 6 2 3" xfId="13517" xr:uid="{00000000-0005-0000-0000-000074420000}"/>
    <cellStyle name="Normal 7 2 2 2 2 6 3" xfId="24185" xr:uid="{00000000-0005-0000-0000-000075420000}"/>
    <cellStyle name="Normal 7 2 2 2 2 6 4" xfId="17081" xr:uid="{00000000-0005-0000-0000-000076420000}"/>
    <cellStyle name="Normal 7 2 2 2 2 6 5" xfId="9965" xr:uid="{00000000-0005-0000-0000-000077420000}"/>
    <cellStyle name="Normal 7 2 2 2 2 7" xfId="3743" xr:uid="{00000000-0005-0000-0000-000078420000}"/>
    <cellStyle name="Normal 7 2 2 2 2 7 2" xfId="17969" xr:uid="{00000000-0005-0000-0000-000079420000}"/>
    <cellStyle name="Normal 7 2 2 2 2 7 3" xfId="10853" xr:uid="{00000000-0005-0000-0000-00007A420000}"/>
    <cellStyle name="Normal 7 2 2 2 2 8" xfId="21521" xr:uid="{00000000-0005-0000-0000-00007B420000}"/>
    <cellStyle name="Normal 7 2 2 2 2 9" xfId="14411" xr:uid="{00000000-0005-0000-0000-00007C420000}"/>
    <cellStyle name="Normal 7 2 2 2 3" xfId="296" xr:uid="{00000000-0005-0000-0000-00007D420000}"/>
    <cellStyle name="Normal 7 2 2 2 3 2" xfId="740" xr:uid="{00000000-0005-0000-0000-00007E420000}"/>
    <cellStyle name="Normal 7 2 2 2 3 2 2" xfId="2522" xr:uid="{00000000-0005-0000-0000-00007F420000}"/>
    <cellStyle name="Normal 7 2 2 2 3 2 2 2" xfId="6074" xr:uid="{00000000-0005-0000-0000-000080420000}"/>
    <cellStyle name="Normal 7 2 2 2 3 2 2 2 2" xfId="20300" xr:uid="{00000000-0005-0000-0000-000081420000}"/>
    <cellStyle name="Normal 7 2 2 2 3 2 2 2 3" xfId="13184" xr:uid="{00000000-0005-0000-0000-000082420000}"/>
    <cellStyle name="Normal 7 2 2 2 3 2 2 3" xfId="23852" xr:uid="{00000000-0005-0000-0000-000083420000}"/>
    <cellStyle name="Normal 7 2 2 2 3 2 2 4" xfId="16748" xr:uid="{00000000-0005-0000-0000-000084420000}"/>
    <cellStyle name="Normal 7 2 2 2 3 2 2 5" xfId="9632" xr:uid="{00000000-0005-0000-0000-000085420000}"/>
    <cellStyle name="Normal 7 2 2 2 3 2 3" xfId="1634" xr:uid="{00000000-0005-0000-0000-000086420000}"/>
    <cellStyle name="Normal 7 2 2 2 3 2 3 2" xfId="5186" xr:uid="{00000000-0005-0000-0000-000087420000}"/>
    <cellStyle name="Normal 7 2 2 2 3 2 3 2 2" xfId="19412" xr:uid="{00000000-0005-0000-0000-000088420000}"/>
    <cellStyle name="Normal 7 2 2 2 3 2 3 2 3" xfId="12296" xr:uid="{00000000-0005-0000-0000-000089420000}"/>
    <cellStyle name="Normal 7 2 2 2 3 2 3 3" xfId="22964" xr:uid="{00000000-0005-0000-0000-00008A420000}"/>
    <cellStyle name="Normal 7 2 2 2 3 2 3 4" xfId="15860" xr:uid="{00000000-0005-0000-0000-00008B420000}"/>
    <cellStyle name="Normal 7 2 2 2 3 2 3 5" xfId="8744" xr:uid="{00000000-0005-0000-0000-00008C420000}"/>
    <cellStyle name="Normal 7 2 2 2 3 2 4" xfId="3410" xr:uid="{00000000-0005-0000-0000-00008D420000}"/>
    <cellStyle name="Normal 7 2 2 2 3 2 4 2" xfId="6962" xr:uid="{00000000-0005-0000-0000-00008E420000}"/>
    <cellStyle name="Normal 7 2 2 2 3 2 4 2 2" xfId="21188" xr:uid="{00000000-0005-0000-0000-00008F420000}"/>
    <cellStyle name="Normal 7 2 2 2 3 2 4 2 3" xfId="14072" xr:uid="{00000000-0005-0000-0000-000090420000}"/>
    <cellStyle name="Normal 7 2 2 2 3 2 4 3" xfId="24740" xr:uid="{00000000-0005-0000-0000-000091420000}"/>
    <cellStyle name="Normal 7 2 2 2 3 2 4 4" xfId="17636" xr:uid="{00000000-0005-0000-0000-000092420000}"/>
    <cellStyle name="Normal 7 2 2 2 3 2 4 5" xfId="10520" xr:uid="{00000000-0005-0000-0000-000093420000}"/>
    <cellStyle name="Normal 7 2 2 2 3 2 5" xfId="4298" xr:uid="{00000000-0005-0000-0000-000094420000}"/>
    <cellStyle name="Normal 7 2 2 2 3 2 5 2" xfId="18524" xr:uid="{00000000-0005-0000-0000-000095420000}"/>
    <cellStyle name="Normal 7 2 2 2 3 2 5 3" xfId="11408" xr:uid="{00000000-0005-0000-0000-000096420000}"/>
    <cellStyle name="Normal 7 2 2 2 3 2 6" xfId="22076" xr:uid="{00000000-0005-0000-0000-000097420000}"/>
    <cellStyle name="Normal 7 2 2 2 3 2 7" xfId="14966" xr:uid="{00000000-0005-0000-0000-000098420000}"/>
    <cellStyle name="Normal 7 2 2 2 3 2 8" xfId="7850" xr:uid="{00000000-0005-0000-0000-000099420000}"/>
    <cellStyle name="Normal 7 2 2 2 3 3" xfId="2078" xr:uid="{00000000-0005-0000-0000-00009A420000}"/>
    <cellStyle name="Normal 7 2 2 2 3 3 2" xfId="5630" xr:uid="{00000000-0005-0000-0000-00009B420000}"/>
    <cellStyle name="Normal 7 2 2 2 3 3 2 2" xfId="19856" xr:uid="{00000000-0005-0000-0000-00009C420000}"/>
    <cellStyle name="Normal 7 2 2 2 3 3 2 3" xfId="12740" xr:uid="{00000000-0005-0000-0000-00009D420000}"/>
    <cellStyle name="Normal 7 2 2 2 3 3 3" xfId="23408" xr:uid="{00000000-0005-0000-0000-00009E420000}"/>
    <cellStyle name="Normal 7 2 2 2 3 3 4" xfId="16304" xr:uid="{00000000-0005-0000-0000-00009F420000}"/>
    <cellStyle name="Normal 7 2 2 2 3 3 5" xfId="9188" xr:uid="{00000000-0005-0000-0000-0000A0420000}"/>
    <cellStyle name="Normal 7 2 2 2 3 4" xfId="1190" xr:uid="{00000000-0005-0000-0000-0000A1420000}"/>
    <cellStyle name="Normal 7 2 2 2 3 4 2" xfId="4742" xr:uid="{00000000-0005-0000-0000-0000A2420000}"/>
    <cellStyle name="Normal 7 2 2 2 3 4 2 2" xfId="18968" xr:uid="{00000000-0005-0000-0000-0000A3420000}"/>
    <cellStyle name="Normal 7 2 2 2 3 4 2 3" xfId="11852" xr:uid="{00000000-0005-0000-0000-0000A4420000}"/>
    <cellStyle name="Normal 7 2 2 2 3 4 3" xfId="22520" xr:uid="{00000000-0005-0000-0000-0000A5420000}"/>
    <cellStyle name="Normal 7 2 2 2 3 4 4" xfId="15416" xr:uid="{00000000-0005-0000-0000-0000A6420000}"/>
    <cellStyle name="Normal 7 2 2 2 3 4 5" xfId="8300" xr:uid="{00000000-0005-0000-0000-0000A7420000}"/>
    <cellStyle name="Normal 7 2 2 2 3 5" xfId="2966" xr:uid="{00000000-0005-0000-0000-0000A8420000}"/>
    <cellStyle name="Normal 7 2 2 2 3 5 2" xfId="6518" xr:uid="{00000000-0005-0000-0000-0000A9420000}"/>
    <cellStyle name="Normal 7 2 2 2 3 5 2 2" xfId="20744" xr:uid="{00000000-0005-0000-0000-0000AA420000}"/>
    <cellStyle name="Normal 7 2 2 2 3 5 2 3" xfId="13628" xr:uid="{00000000-0005-0000-0000-0000AB420000}"/>
    <cellStyle name="Normal 7 2 2 2 3 5 3" xfId="24296" xr:uid="{00000000-0005-0000-0000-0000AC420000}"/>
    <cellStyle name="Normal 7 2 2 2 3 5 4" xfId="17192" xr:uid="{00000000-0005-0000-0000-0000AD420000}"/>
    <cellStyle name="Normal 7 2 2 2 3 5 5" xfId="10076" xr:uid="{00000000-0005-0000-0000-0000AE420000}"/>
    <cellStyle name="Normal 7 2 2 2 3 6" xfId="3854" xr:uid="{00000000-0005-0000-0000-0000AF420000}"/>
    <cellStyle name="Normal 7 2 2 2 3 6 2" xfId="18080" xr:uid="{00000000-0005-0000-0000-0000B0420000}"/>
    <cellStyle name="Normal 7 2 2 2 3 6 3" xfId="10964" xr:uid="{00000000-0005-0000-0000-0000B1420000}"/>
    <cellStyle name="Normal 7 2 2 2 3 7" xfId="21632" xr:uid="{00000000-0005-0000-0000-0000B2420000}"/>
    <cellStyle name="Normal 7 2 2 2 3 8" xfId="14522" xr:uid="{00000000-0005-0000-0000-0000B3420000}"/>
    <cellStyle name="Normal 7 2 2 2 3 9" xfId="7406" xr:uid="{00000000-0005-0000-0000-0000B4420000}"/>
    <cellStyle name="Normal 7 2 2 2 4" xfId="518" xr:uid="{00000000-0005-0000-0000-0000B5420000}"/>
    <cellStyle name="Normal 7 2 2 2 4 2" xfId="2300" xr:uid="{00000000-0005-0000-0000-0000B6420000}"/>
    <cellStyle name="Normal 7 2 2 2 4 2 2" xfId="5852" xr:uid="{00000000-0005-0000-0000-0000B7420000}"/>
    <cellStyle name="Normal 7 2 2 2 4 2 2 2" xfId="20078" xr:uid="{00000000-0005-0000-0000-0000B8420000}"/>
    <cellStyle name="Normal 7 2 2 2 4 2 2 3" xfId="12962" xr:uid="{00000000-0005-0000-0000-0000B9420000}"/>
    <cellStyle name="Normal 7 2 2 2 4 2 3" xfId="23630" xr:uid="{00000000-0005-0000-0000-0000BA420000}"/>
    <cellStyle name="Normal 7 2 2 2 4 2 4" xfId="16526" xr:uid="{00000000-0005-0000-0000-0000BB420000}"/>
    <cellStyle name="Normal 7 2 2 2 4 2 5" xfId="9410" xr:uid="{00000000-0005-0000-0000-0000BC420000}"/>
    <cellStyle name="Normal 7 2 2 2 4 3" xfId="1412" xr:uid="{00000000-0005-0000-0000-0000BD420000}"/>
    <cellStyle name="Normal 7 2 2 2 4 3 2" xfId="4964" xr:uid="{00000000-0005-0000-0000-0000BE420000}"/>
    <cellStyle name="Normal 7 2 2 2 4 3 2 2" xfId="19190" xr:uid="{00000000-0005-0000-0000-0000BF420000}"/>
    <cellStyle name="Normal 7 2 2 2 4 3 2 3" xfId="12074" xr:uid="{00000000-0005-0000-0000-0000C0420000}"/>
    <cellStyle name="Normal 7 2 2 2 4 3 3" xfId="22742" xr:uid="{00000000-0005-0000-0000-0000C1420000}"/>
    <cellStyle name="Normal 7 2 2 2 4 3 4" xfId="15638" xr:uid="{00000000-0005-0000-0000-0000C2420000}"/>
    <cellStyle name="Normal 7 2 2 2 4 3 5" xfId="8522" xr:uid="{00000000-0005-0000-0000-0000C3420000}"/>
    <cellStyle name="Normal 7 2 2 2 4 4" xfId="3188" xr:uid="{00000000-0005-0000-0000-0000C4420000}"/>
    <cellStyle name="Normal 7 2 2 2 4 4 2" xfId="6740" xr:uid="{00000000-0005-0000-0000-0000C5420000}"/>
    <cellStyle name="Normal 7 2 2 2 4 4 2 2" xfId="20966" xr:uid="{00000000-0005-0000-0000-0000C6420000}"/>
    <cellStyle name="Normal 7 2 2 2 4 4 2 3" xfId="13850" xr:uid="{00000000-0005-0000-0000-0000C7420000}"/>
    <cellStyle name="Normal 7 2 2 2 4 4 3" xfId="24518" xr:uid="{00000000-0005-0000-0000-0000C8420000}"/>
    <cellStyle name="Normal 7 2 2 2 4 4 4" xfId="17414" xr:uid="{00000000-0005-0000-0000-0000C9420000}"/>
    <cellStyle name="Normal 7 2 2 2 4 4 5" xfId="10298" xr:uid="{00000000-0005-0000-0000-0000CA420000}"/>
    <cellStyle name="Normal 7 2 2 2 4 5" xfId="4076" xr:uid="{00000000-0005-0000-0000-0000CB420000}"/>
    <cellStyle name="Normal 7 2 2 2 4 5 2" xfId="18302" xr:uid="{00000000-0005-0000-0000-0000CC420000}"/>
    <cellStyle name="Normal 7 2 2 2 4 5 3" xfId="11186" xr:uid="{00000000-0005-0000-0000-0000CD420000}"/>
    <cellStyle name="Normal 7 2 2 2 4 6" xfId="21854" xr:uid="{00000000-0005-0000-0000-0000CE420000}"/>
    <cellStyle name="Normal 7 2 2 2 4 7" xfId="14744" xr:uid="{00000000-0005-0000-0000-0000CF420000}"/>
    <cellStyle name="Normal 7 2 2 2 4 8" xfId="7628" xr:uid="{00000000-0005-0000-0000-0000D0420000}"/>
    <cellStyle name="Normal 7 2 2 2 5" xfId="1856" xr:uid="{00000000-0005-0000-0000-0000D1420000}"/>
    <cellStyle name="Normal 7 2 2 2 5 2" xfId="5408" xr:uid="{00000000-0005-0000-0000-0000D2420000}"/>
    <cellStyle name="Normal 7 2 2 2 5 2 2" xfId="19634" xr:uid="{00000000-0005-0000-0000-0000D3420000}"/>
    <cellStyle name="Normal 7 2 2 2 5 2 3" xfId="12518" xr:uid="{00000000-0005-0000-0000-0000D4420000}"/>
    <cellStyle name="Normal 7 2 2 2 5 3" xfId="23186" xr:uid="{00000000-0005-0000-0000-0000D5420000}"/>
    <cellStyle name="Normal 7 2 2 2 5 4" xfId="16082" xr:uid="{00000000-0005-0000-0000-0000D6420000}"/>
    <cellStyle name="Normal 7 2 2 2 5 5" xfId="8966" xr:uid="{00000000-0005-0000-0000-0000D7420000}"/>
    <cellStyle name="Normal 7 2 2 2 6" xfId="968" xr:uid="{00000000-0005-0000-0000-0000D8420000}"/>
    <cellStyle name="Normal 7 2 2 2 6 2" xfId="4520" xr:uid="{00000000-0005-0000-0000-0000D9420000}"/>
    <cellStyle name="Normal 7 2 2 2 6 2 2" xfId="18746" xr:uid="{00000000-0005-0000-0000-0000DA420000}"/>
    <cellStyle name="Normal 7 2 2 2 6 2 3" xfId="11630" xr:uid="{00000000-0005-0000-0000-0000DB420000}"/>
    <cellStyle name="Normal 7 2 2 2 6 3" xfId="22298" xr:uid="{00000000-0005-0000-0000-0000DC420000}"/>
    <cellStyle name="Normal 7 2 2 2 6 4" xfId="15194" xr:uid="{00000000-0005-0000-0000-0000DD420000}"/>
    <cellStyle name="Normal 7 2 2 2 6 5" xfId="8078" xr:uid="{00000000-0005-0000-0000-0000DE420000}"/>
    <cellStyle name="Normal 7 2 2 2 7" xfId="2744" xr:uid="{00000000-0005-0000-0000-0000DF420000}"/>
    <cellStyle name="Normal 7 2 2 2 7 2" xfId="6296" xr:uid="{00000000-0005-0000-0000-0000E0420000}"/>
    <cellStyle name="Normal 7 2 2 2 7 2 2" xfId="20522" xr:uid="{00000000-0005-0000-0000-0000E1420000}"/>
    <cellStyle name="Normal 7 2 2 2 7 2 3" xfId="13406" xr:uid="{00000000-0005-0000-0000-0000E2420000}"/>
    <cellStyle name="Normal 7 2 2 2 7 3" xfId="24074" xr:uid="{00000000-0005-0000-0000-0000E3420000}"/>
    <cellStyle name="Normal 7 2 2 2 7 4" xfId="16970" xr:uid="{00000000-0005-0000-0000-0000E4420000}"/>
    <cellStyle name="Normal 7 2 2 2 7 5" xfId="9854" xr:uid="{00000000-0005-0000-0000-0000E5420000}"/>
    <cellStyle name="Normal 7 2 2 2 8" xfId="3632" xr:uid="{00000000-0005-0000-0000-0000E6420000}"/>
    <cellStyle name="Normal 7 2 2 2 8 2" xfId="17858" xr:uid="{00000000-0005-0000-0000-0000E7420000}"/>
    <cellStyle name="Normal 7 2 2 2 8 3" xfId="10742" xr:uid="{00000000-0005-0000-0000-0000E8420000}"/>
    <cellStyle name="Normal 7 2 2 2 9" xfId="21410" xr:uid="{00000000-0005-0000-0000-0000E9420000}"/>
    <cellStyle name="Normal 7 2 2 3" xfId="111" xr:uid="{00000000-0005-0000-0000-0000EA420000}"/>
    <cellStyle name="Normal 7 2 2 3 10" xfId="14337" xr:uid="{00000000-0005-0000-0000-0000EB420000}"/>
    <cellStyle name="Normal 7 2 2 3 11" xfId="7221" xr:uid="{00000000-0005-0000-0000-0000EC420000}"/>
    <cellStyle name="Normal 7 2 2 3 2" xfId="222" xr:uid="{00000000-0005-0000-0000-0000ED420000}"/>
    <cellStyle name="Normal 7 2 2 3 2 10" xfId="7332" xr:uid="{00000000-0005-0000-0000-0000EE420000}"/>
    <cellStyle name="Normal 7 2 2 3 2 2" xfId="444" xr:uid="{00000000-0005-0000-0000-0000EF420000}"/>
    <cellStyle name="Normal 7 2 2 3 2 2 2" xfId="888" xr:uid="{00000000-0005-0000-0000-0000F0420000}"/>
    <cellStyle name="Normal 7 2 2 3 2 2 2 2" xfId="2670" xr:uid="{00000000-0005-0000-0000-0000F1420000}"/>
    <cellStyle name="Normal 7 2 2 3 2 2 2 2 2" xfId="6222" xr:uid="{00000000-0005-0000-0000-0000F2420000}"/>
    <cellStyle name="Normal 7 2 2 3 2 2 2 2 2 2" xfId="20448" xr:uid="{00000000-0005-0000-0000-0000F3420000}"/>
    <cellStyle name="Normal 7 2 2 3 2 2 2 2 2 3" xfId="13332" xr:uid="{00000000-0005-0000-0000-0000F4420000}"/>
    <cellStyle name="Normal 7 2 2 3 2 2 2 2 3" xfId="24000" xr:uid="{00000000-0005-0000-0000-0000F5420000}"/>
    <cellStyle name="Normal 7 2 2 3 2 2 2 2 4" xfId="16896" xr:uid="{00000000-0005-0000-0000-0000F6420000}"/>
    <cellStyle name="Normal 7 2 2 3 2 2 2 2 5" xfId="9780" xr:uid="{00000000-0005-0000-0000-0000F7420000}"/>
    <cellStyle name="Normal 7 2 2 3 2 2 2 3" xfId="1782" xr:uid="{00000000-0005-0000-0000-0000F8420000}"/>
    <cellStyle name="Normal 7 2 2 3 2 2 2 3 2" xfId="5334" xr:uid="{00000000-0005-0000-0000-0000F9420000}"/>
    <cellStyle name="Normal 7 2 2 3 2 2 2 3 2 2" xfId="19560" xr:uid="{00000000-0005-0000-0000-0000FA420000}"/>
    <cellStyle name="Normal 7 2 2 3 2 2 2 3 2 3" xfId="12444" xr:uid="{00000000-0005-0000-0000-0000FB420000}"/>
    <cellStyle name="Normal 7 2 2 3 2 2 2 3 3" xfId="23112" xr:uid="{00000000-0005-0000-0000-0000FC420000}"/>
    <cellStyle name="Normal 7 2 2 3 2 2 2 3 4" xfId="16008" xr:uid="{00000000-0005-0000-0000-0000FD420000}"/>
    <cellStyle name="Normal 7 2 2 3 2 2 2 3 5" xfId="8892" xr:uid="{00000000-0005-0000-0000-0000FE420000}"/>
    <cellStyle name="Normal 7 2 2 3 2 2 2 4" xfId="3558" xr:uid="{00000000-0005-0000-0000-0000FF420000}"/>
    <cellStyle name="Normal 7 2 2 3 2 2 2 4 2" xfId="7110" xr:uid="{00000000-0005-0000-0000-000000430000}"/>
    <cellStyle name="Normal 7 2 2 3 2 2 2 4 2 2" xfId="21336" xr:uid="{00000000-0005-0000-0000-000001430000}"/>
    <cellStyle name="Normal 7 2 2 3 2 2 2 4 2 3" xfId="14220" xr:uid="{00000000-0005-0000-0000-000002430000}"/>
    <cellStyle name="Normal 7 2 2 3 2 2 2 4 3" xfId="24888" xr:uid="{00000000-0005-0000-0000-000003430000}"/>
    <cellStyle name="Normal 7 2 2 3 2 2 2 4 4" xfId="17784" xr:uid="{00000000-0005-0000-0000-000004430000}"/>
    <cellStyle name="Normal 7 2 2 3 2 2 2 4 5" xfId="10668" xr:uid="{00000000-0005-0000-0000-000005430000}"/>
    <cellStyle name="Normal 7 2 2 3 2 2 2 5" xfId="4446" xr:uid="{00000000-0005-0000-0000-000006430000}"/>
    <cellStyle name="Normal 7 2 2 3 2 2 2 5 2" xfId="18672" xr:uid="{00000000-0005-0000-0000-000007430000}"/>
    <cellStyle name="Normal 7 2 2 3 2 2 2 5 3" xfId="11556" xr:uid="{00000000-0005-0000-0000-000008430000}"/>
    <cellStyle name="Normal 7 2 2 3 2 2 2 6" xfId="22224" xr:uid="{00000000-0005-0000-0000-000009430000}"/>
    <cellStyle name="Normal 7 2 2 3 2 2 2 7" xfId="15114" xr:uid="{00000000-0005-0000-0000-00000A430000}"/>
    <cellStyle name="Normal 7 2 2 3 2 2 2 8" xfId="7998" xr:uid="{00000000-0005-0000-0000-00000B430000}"/>
    <cellStyle name="Normal 7 2 2 3 2 2 3" xfId="2226" xr:uid="{00000000-0005-0000-0000-00000C430000}"/>
    <cellStyle name="Normal 7 2 2 3 2 2 3 2" xfId="5778" xr:uid="{00000000-0005-0000-0000-00000D430000}"/>
    <cellStyle name="Normal 7 2 2 3 2 2 3 2 2" xfId="20004" xr:uid="{00000000-0005-0000-0000-00000E430000}"/>
    <cellStyle name="Normal 7 2 2 3 2 2 3 2 3" xfId="12888" xr:uid="{00000000-0005-0000-0000-00000F430000}"/>
    <cellStyle name="Normal 7 2 2 3 2 2 3 3" xfId="23556" xr:uid="{00000000-0005-0000-0000-000010430000}"/>
    <cellStyle name="Normal 7 2 2 3 2 2 3 4" xfId="16452" xr:uid="{00000000-0005-0000-0000-000011430000}"/>
    <cellStyle name="Normal 7 2 2 3 2 2 3 5" xfId="9336" xr:uid="{00000000-0005-0000-0000-000012430000}"/>
    <cellStyle name="Normal 7 2 2 3 2 2 4" xfId="1338" xr:uid="{00000000-0005-0000-0000-000013430000}"/>
    <cellStyle name="Normal 7 2 2 3 2 2 4 2" xfId="4890" xr:uid="{00000000-0005-0000-0000-000014430000}"/>
    <cellStyle name="Normal 7 2 2 3 2 2 4 2 2" xfId="19116" xr:uid="{00000000-0005-0000-0000-000015430000}"/>
    <cellStyle name="Normal 7 2 2 3 2 2 4 2 3" xfId="12000" xr:uid="{00000000-0005-0000-0000-000016430000}"/>
    <cellStyle name="Normal 7 2 2 3 2 2 4 3" xfId="22668" xr:uid="{00000000-0005-0000-0000-000017430000}"/>
    <cellStyle name="Normal 7 2 2 3 2 2 4 4" xfId="15564" xr:uid="{00000000-0005-0000-0000-000018430000}"/>
    <cellStyle name="Normal 7 2 2 3 2 2 4 5" xfId="8448" xr:uid="{00000000-0005-0000-0000-000019430000}"/>
    <cellStyle name="Normal 7 2 2 3 2 2 5" xfId="3114" xr:uid="{00000000-0005-0000-0000-00001A430000}"/>
    <cellStyle name="Normal 7 2 2 3 2 2 5 2" xfId="6666" xr:uid="{00000000-0005-0000-0000-00001B430000}"/>
    <cellStyle name="Normal 7 2 2 3 2 2 5 2 2" xfId="20892" xr:uid="{00000000-0005-0000-0000-00001C430000}"/>
    <cellStyle name="Normal 7 2 2 3 2 2 5 2 3" xfId="13776" xr:uid="{00000000-0005-0000-0000-00001D430000}"/>
    <cellStyle name="Normal 7 2 2 3 2 2 5 3" xfId="24444" xr:uid="{00000000-0005-0000-0000-00001E430000}"/>
    <cellStyle name="Normal 7 2 2 3 2 2 5 4" xfId="17340" xr:uid="{00000000-0005-0000-0000-00001F430000}"/>
    <cellStyle name="Normal 7 2 2 3 2 2 5 5" xfId="10224" xr:uid="{00000000-0005-0000-0000-000020430000}"/>
    <cellStyle name="Normal 7 2 2 3 2 2 6" xfId="4002" xr:uid="{00000000-0005-0000-0000-000021430000}"/>
    <cellStyle name="Normal 7 2 2 3 2 2 6 2" xfId="18228" xr:uid="{00000000-0005-0000-0000-000022430000}"/>
    <cellStyle name="Normal 7 2 2 3 2 2 6 3" xfId="11112" xr:uid="{00000000-0005-0000-0000-000023430000}"/>
    <cellStyle name="Normal 7 2 2 3 2 2 7" xfId="21780" xr:uid="{00000000-0005-0000-0000-000024430000}"/>
    <cellStyle name="Normal 7 2 2 3 2 2 8" xfId="14670" xr:uid="{00000000-0005-0000-0000-000025430000}"/>
    <cellStyle name="Normal 7 2 2 3 2 2 9" xfId="7554" xr:uid="{00000000-0005-0000-0000-000026430000}"/>
    <cellStyle name="Normal 7 2 2 3 2 3" xfId="666" xr:uid="{00000000-0005-0000-0000-000027430000}"/>
    <cellStyle name="Normal 7 2 2 3 2 3 2" xfId="2448" xr:uid="{00000000-0005-0000-0000-000028430000}"/>
    <cellStyle name="Normal 7 2 2 3 2 3 2 2" xfId="6000" xr:uid="{00000000-0005-0000-0000-000029430000}"/>
    <cellStyle name="Normal 7 2 2 3 2 3 2 2 2" xfId="20226" xr:uid="{00000000-0005-0000-0000-00002A430000}"/>
    <cellStyle name="Normal 7 2 2 3 2 3 2 2 3" xfId="13110" xr:uid="{00000000-0005-0000-0000-00002B430000}"/>
    <cellStyle name="Normal 7 2 2 3 2 3 2 3" xfId="23778" xr:uid="{00000000-0005-0000-0000-00002C430000}"/>
    <cellStyle name="Normal 7 2 2 3 2 3 2 4" xfId="16674" xr:uid="{00000000-0005-0000-0000-00002D430000}"/>
    <cellStyle name="Normal 7 2 2 3 2 3 2 5" xfId="9558" xr:uid="{00000000-0005-0000-0000-00002E430000}"/>
    <cellStyle name="Normal 7 2 2 3 2 3 3" xfId="1560" xr:uid="{00000000-0005-0000-0000-00002F430000}"/>
    <cellStyle name="Normal 7 2 2 3 2 3 3 2" xfId="5112" xr:uid="{00000000-0005-0000-0000-000030430000}"/>
    <cellStyle name="Normal 7 2 2 3 2 3 3 2 2" xfId="19338" xr:uid="{00000000-0005-0000-0000-000031430000}"/>
    <cellStyle name="Normal 7 2 2 3 2 3 3 2 3" xfId="12222" xr:uid="{00000000-0005-0000-0000-000032430000}"/>
    <cellStyle name="Normal 7 2 2 3 2 3 3 3" xfId="22890" xr:uid="{00000000-0005-0000-0000-000033430000}"/>
    <cellStyle name="Normal 7 2 2 3 2 3 3 4" xfId="15786" xr:uid="{00000000-0005-0000-0000-000034430000}"/>
    <cellStyle name="Normal 7 2 2 3 2 3 3 5" xfId="8670" xr:uid="{00000000-0005-0000-0000-000035430000}"/>
    <cellStyle name="Normal 7 2 2 3 2 3 4" xfId="3336" xr:uid="{00000000-0005-0000-0000-000036430000}"/>
    <cellStyle name="Normal 7 2 2 3 2 3 4 2" xfId="6888" xr:uid="{00000000-0005-0000-0000-000037430000}"/>
    <cellStyle name="Normal 7 2 2 3 2 3 4 2 2" xfId="21114" xr:uid="{00000000-0005-0000-0000-000038430000}"/>
    <cellStyle name="Normal 7 2 2 3 2 3 4 2 3" xfId="13998" xr:uid="{00000000-0005-0000-0000-000039430000}"/>
    <cellStyle name="Normal 7 2 2 3 2 3 4 3" xfId="24666" xr:uid="{00000000-0005-0000-0000-00003A430000}"/>
    <cellStyle name="Normal 7 2 2 3 2 3 4 4" xfId="17562" xr:uid="{00000000-0005-0000-0000-00003B430000}"/>
    <cellStyle name="Normal 7 2 2 3 2 3 4 5" xfId="10446" xr:uid="{00000000-0005-0000-0000-00003C430000}"/>
    <cellStyle name="Normal 7 2 2 3 2 3 5" xfId="4224" xr:uid="{00000000-0005-0000-0000-00003D430000}"/>
    <cellStyle name="Normal 7 2 2 3 2 3 5 2" xfId="18450" xr:uid="{00000000-0005-0000-0000-00003E430000}"/>
    <cellStyle name="Normal 7 2 2 3 2 3 5 3" xfId="11334" xr:uid="{00000000-0005-0000-0000-00003F430000}"/>
    <cellStyle name="Normal 7 2 2 3 2 3 6" xfId="22002" xr:uid="{00000000-0005-0000-0000-000040430000}"/>
    <cellStyle name="Normal 7 2 2 3 2 3 7" xfId="14892" xr:uid="{00000000-0005-0000-0000-000041430000}"/>
    <cellStyle name="Normal 7 2 2 3 2 3 8" xfId="7776" xr:uid="{00000000-0005-0000-0000-000042430000}"/>
    <cellStyle name="Normal 7 2 2 3 2 4" xfId="2004" xr:uid="{00000000-0005-0000-0000-000043430000}"/>
    <cellStyle name="Normal 7 2 2 3 2 4 2" xfId="5556" xr:uid="{00000000-0005-0000-0000-000044430000}"/>
    <cellStyle name="Normal 7 2 2 3 2 4 2 2" xfId="19782" xr:uid="{00000000-0005-0000-0000-000045430000}"/>
    <cellStyle name="Normal 7 2 2 3 2 4 2 3" xfId="12666" xr:uid="{00000000-0005-0000-0000-000046430000}"/>
    <cellStyle name="Normal 7 2 2 3 2 4 3" xfId="23334" xr:uid="{00000000-0005-0000-0000-000047430000}"/>
    <cellStyle name="Normal 7 2 2 3 2 4 4" xfId="16230" xr:uid="{00000000-0005-0000-0000-000048430000}"/>
    <cellStyle name="Normal 7 2 2 3 2 4 5" xfId="9114" xr:uid="{00000000-0005-0000-0000-000049430000}"/>
    <cellStyle name="Normal 7 2 2 3 2 5" xfId="1116" xr:uid="{00000000-0005-0000-0000-00004A430000}"/>
    <cellStyle name="Normal 7 2 2 3 2 5 2" xfId="4668" xr:uid="{00000000-0005-0000-0000-00004B430000}"/>
    <cellStyle name="Normal 7 2 2 3 2 5 2 2" xfId="18894" xr:uid="{00000000-0005-0000-0000-00004C430000}"/>
    <cellStyle name="Normal 7 2 2 3 2 5 2 3" xfId="11778" xr:uid="{00000000-0005-0000-0000-00004D430000}"/>
    <cellStyle name="Normal 7 2 2 3 2 5 3" xfId="22446" xr:uid="{00000000-0005-0000-0000-00004E430000}"/>
    <cellStyle name="Normal 7 2 2 3 2 5 4" xfId="15342" xr:uid="{00000000-0005-0000-0000-00004F430000}"/>
    <cellStyle name="Normal 7 2 2 3 2 5 5" xfId="8226" xr:uid="{00000000-0005-0000-0000-000050430000}"/>
    <cellStyle name="Normal 7 2 2 3 2 6" xfId="2892" xr:uid="{00000000-0005-0000-0000-000051430000}"/>
    <cellStyle name="Normal 7 2 2 3 2 6 2" xfId="6444" xr:uid="{00000000-0005-0000-0000-000052430000}"/>
    <cellStyle name="Normal 7 2 2 3 2 6 2 2" xfId="20670" xr:uid="{00000000-0005-0000-0000-000053430000}"/>
    <cellStyle name="Normal 7 2 2 3 2 6 2 3" xfId="13554" xr:uid="{00000000-0005-0000-0000-000054430000}"/>
    <cellStyle name="Normal 7 2 2 3 2 6 3" xfId="24222" xr:uid="{00000000-0005-0000-0000-000055430000}"/>
    <cellStyle name="Normal 7 2 2 3 2 6 4" xfId="17118" xr:uid="{00000000-0005-0000-0000-000056430000}"/>
    <cellStyle name="Normal 7 2 2 3 2 6 5" xfId="10002" xr:uid="{00000000-0005-0000-0000-000057430000}"/>
    <cellStyle name="Normal 7 2 2 3 2 7" xfId="3780" xr:uid="{00000000-0005-0000-0000-000058430000}"/>
    <cellStyle name="Normal 7 2 2 3 2 7 2" xfId="18006" xr:uid="{00000000-0005-0000-0000-000059430000}"/>
    <cellStyle name="Normal 7 2 2 3 2 7 3" xfId="10890" xr:uid="{00000000-0005-0000-0000-00005A430000}"/>
    <cellStyle name="Normal 7 2 2 3 2 8" xfId="21558" xr:uid="{00000000-0005-0000-0000-00005B430000}"/>
    <cellStyle name="Normal 7 2 2 3 2 9" xfId="14448" xr:uid="{00000000-0005-0000-0000-00005C430000}"/>
    <cellStyle name="Normal 7 2 2 3 3" xfId="333" xr:uid="{00000000-0005-0000-0000-00005D430000}"/>
    <cellStyle name="Normal 7 2 2 3 3 2" xfId="777" xr:uid="{00000000-0005-0000-0000-00005E430000}"/>
    <cellStyle name="Normal 7 2 2 3 3 2 2" xfId="2559" xr:uid="{00000000-0005-0000-0000-00005F430000}"/>
    <cellStyle name="Normal 7 2 2 3 3 2 2 2" xfId="6111" xr:uid="{00000000-0005-0000-0000-000060430000}"/>
    <cellStyle name="Normal 7 2 2 3 3 2 2 2 2" xfId="20337" xr:uid="{00000000-0005-0000-0000-000061430000}"/>
    <cellStyle name="Normal 7 2 2 3 3 2 2 2 3" xfId="13221" xr:uid="{00000000-0005-0000-0000-000062430000}"/>
    <cellStyle name="Normal 7 2 2 3 3 2 2 3" xfId="23889" xr:uid="{00000000-0005-0000-0000-000063430000}"/>
    <cellStyle name="Normal 7 2 2 3 3 2 2 4" xfId="16785" xr:uid="{00000000-0005-0000-0000-000064430000}"/>
    <cellStyle name="Normal 7 2 2 3 3 2 2 5" xfId="9669" xr:uid="{00000000-0005-0000-0000-000065430000}"/>
    <cellStyle name="Normal 7 2 2 3 3 2 3" xfId="1671" xr:uid="{00000000-0005-0000-0000-000066430000}"/>
    <cellStyle name="Normal 7 2 2 3 3 2 3 2" xfId="5223" xr:uid="{00000000-0005-0000-0000-000067430000}"/>
    <cellStyle name="Normal 7 2 2 3 3 2 3 2 2" xfId="19449" xr:uid="{00000000-0005-0000-0000-000068430000}"/>
    <cellStyle name="Normal 7 2 2 3 3 2 3 2 3" xfId="12333" xr:uid="{00000000-0005-0000-0000-000069430000}"/>
    <cellStyle name="Normal 7 2 2 3 3 2 3 3" xfId="23001" xr:uid="{00000000-0005-0000-0000-00006A430000}"/>
    <cellStyle name="Normal 7 2 2 3 3 2 3 4" xfId="15897" xr:uid="{00000000-0005-0000-0000-00006B430000}"/>
    <cellStyle name="Normal 7 2 2 3 3 2 3 5" xfId="8781" xr:uid="{00000000-0005-0000-0000-00006C430000}"/>
    <cellStyle name="Normal 7 2 2 3 3 2 4" xfId="3447" xr:uid="{00000000-0005-0000-0000-00006D430000}"/>
    <cellStyle name="Normal 7 2 2 3 3 2 4 2" xfId="6999" xr:uid="{00000000-0005-0000-0000-00006E430000}"/>
    <cellStyle name="Normal 7 2 2 3 3 2 4 2 2" xfId="21225" xr:uid="{00000000-0005-0000-0000-00006F430000}"/>
    <cellStyle name="Normal 7 2 2 3 3 2 4 2 3" xfId="14109" xr:uid="{00000000-0005-0000-0000-000070430000}"/>
    <cellStyle name="Normal 7 2 2 3 3 2 4 3" xfId="24777" xr:uid="{00000000-0005-0000-0000-000071430000}"/>
    <cellStyle name="Normal 7 2 2 3 3 2 4 4" xfId="17673" xr:uid="{00000000-0005-0000-0000-000072430000}"/>
    <cellStyle name="Normal 7 2 2 3 3 2 4 5" xfId="10557" xr:uid="{00000000-0005-0000-0000-000073430000}"/>
    <cellStyle name="Normal 7 2 2 3 3 2 5" xfId="4335" xr:uid="{00000000-0005-0000-0000-000074430000}"/>
    <cellStyle name="Normal 7 2 2 3 3 2 5 2" xfId="18561" xr:uid="{00000000-0005-0000-0000-000075430000}"/>
    <cellStyle name="Normal 7 2 2 3 3 2 5 3" xfId="11445" xr:uid="{00000000-0005-0000-0000-000076430000}"/>
    <cellStyle name="Normal 7 2 2 3 3 2 6" xfId="22113" xr:uid="{00000000-0005-0000-0000-000077430000}"/>
    <cellStyle name="Normal 7 2 2 3 3 2 7" xfId="15003" xr:uid="{00000000-0005-0000-0000-000078430000}"/>
    <cellStyle name="Normal 7 2 2 3 3 2 8" xfId="7887" xr:uid="{00000000-0005-0000-0000-000079430000}"/>
    <cellStyle name="Normal 7 2 2 3 3 3" xfId="2115" xr:uid="{00000000-0005-0000-0000-00007A430000}"/>
    <cellStyle name="Normal 7 2 2 3 3 3 2" xfId="5667" xr:uid="{00000000-0005-0000-0000-00007B430000}"/>
    <cellStyle name="Normal 7 2 2 3 3 3 2 2" xfId="19893" xr:uid="{00000000-0005-0000-0000-00007C430000}"/>
    <cellStyle name="Normal 7 2 2 3 3 3 2 3" xfId="12777" xr:uid="{00000000-0005-0000-0000-00007D430000}"/>
    <cellStyle name="Normal 7 2 2 3 3 3 3" xfId="23445" xr:uid="{00000000-0005-0000-0000-00007E430000}"/>
    <cellStyle name="Normal 7 2 2 3 3 3 4" xfId="16341" xr:uid="{00000000-0005-0000-0000-00007F430000}"/>
    <cellStyle name="Normal 7 2 2 3 3 3 5" xfId="9225" xr:uid="{00000000-0005-0000-0000-000080430000}"/>
    <cellStyle name="Normal 7 2 2 3 3 4" xfId="1227" xr:uid="{00000000-0005-0000-0000-000081430000}"/>
    <cellStyle name="Normal 7 2 2 3 3 4 2" xfId="4779" xr:uid="{00000000-0005-0000-0000-000082430000}"/>
    <cellStyle name="Normal 7 2 2 3 3 4 2 2" xfId="19005" xr:uid="{00000000-0005-0000-0000-000083430000}"/>
    <cellStyle name="Normal 7 2 2 3 3 4 2 3" xfId="11889" xr:uid="{00000000-0005-0000-0000-000084430000}"/>
    <cellStyle name="Normal 7 2 2 3 3 4 3" xfId="22557" xr:uid="{00000000-0005-0000-0000-000085430000}"/>
    <cellStyle name="Normal 7 2 2 3 3 4 4" xfId="15453" xr:uid="{00000000-0005-0000-0000-000086430000}"/>
    <cellStyle name="Normal 7 2 2 3 3 4 5" xfId="8337" xr:uid="{00000000-0005-0000-0000-000087430000}"/>
    <cellStyle name="Normal 7 2 2 3 3 5" xfId="3003" xr:uid="{00000000-0005-0000-0000-000088430000}"/>
    <cellStyle name="Normal 7 2 2 3 3 5 2" xfId="6555" xr:uid="{00000000-0005-0000-0000-000089430000}"/>
    <cellStyle name="Normal 7 2 2 3 3 5 2 2" xfId="20781" xr:uid="{00000000-0005-0000-0000-00008A430000}"/>
    <cellStyle name="Normal 7 2 2 3 3 5 2 3" xfId="13665" xr:uid="{00000000-0005-0000-0000-00008B430000}"/>
    <cellStyle name="Normal 7 2 2 3 3 5 3" xfId="24333" xr:uid="{00000000-0005-0000-0000-00008C430000}"/>
    <cellStyle name="Normal 7 2 2 3 3 5 4" xfId="17229" xr:uid="{00000000-0005-0000-0000-00008D430000}"/>
    <cellStyle name="Normal 7 2 2 3 3 5 5" xfId="10113" xr:uid="{00000000-0005-0000-0000-00008E430000}"/>
    <cellStyle name="Normal 7 2 2 3 3 6" xfId="3891" xr:uid="{00000000-0005-0000-0000-00008F430000}"/>
    <cellStyle name="Normal 7 2 2 3 3 6 2" xfId="18117" xr:uid="{00000000-0005-0000-0000-000090430000}"/>
    <cellStyle name="Normal 7 2 2 3 3 6 3" xfId="11001" xr:uid="{00000000-0005-0000-0000-000091430000}"/>
    <cellStyle name="Normal 7 2 2 3 3 7" xfId="21669" xr:uid="{00000000-0005-0000-0000-000092430000}"/>
    <cellStyle name="Normal 7 2 2 3 3 8" xfId="14559" xr:uid="{00000000-0005-0000-0000-000093430000}"/>
    <cellStyle name="Normal 7 2 2 3 3 9" xfId="7443" xr:uid="{00000000-0005-0000-0000-000094430000}"/>
    <cellStyle name="Normal 7 2 2 3 4" xfId="555" xr:uid="{00000000-0005-0000-0000-000095430000}"/>
    <cellStyle name="Normal 7 2 2 3 4 2" xfId="2337" xr:uid="{00000000-0005-0000-0000-000096430000}"/>
    <cellStyle name="Normal 7 2 2 3 4 2 2" xfId="5889" xr:uid="{00000000-0005-0000-0000-000097430000}"/>
    <cellStyle name="Normal 7 2 2 3 4 2 2 2" xfId="20115" xr:uid="{00000000-0005-0000-0000-000098430000}"/>
    <cellStyle name="Normal 7 2 2 3 4 2 2 3" xfId="12999" xr:uid="{00000000-0005-0000-0000-000099430000}"/>
    <cellStyle name="Normal 7 2 2 3 4 2 3" xfId="23667" xr:uid="{00000000-0005-0000-0000-00009A430000}"/>
    <cellStyle name="Normal 7 2 2 3 4 2 4" xfId="16563" xr:uid="{00000000-0005-0000-0000-00009B430000}"/>
    <cellStyle name="Normal 7 2 2 3 4 2 5" xfId="9447" xr:uid="{00000000-0005-0000-0000-00009C430000}"/>
    <cellStyle name="Normal 7 2 2 3 4 3" xfId="1449" xr:uid="{00000000-0005-0000-0000-00009D430000}"/>
    <cellStyle name="Normal 7 2 2 3 4 3 2" xfId="5001" xr:uid="{00000000-0005-0000-0000-00009E430000}"/>
    <cellStyle name="Normal 7 2 2 3 4 3 2 2" xfId="19227" xr:uid="{00000000-0005-0000-0000-00009F430000}"/>
    <cellStyle name="Normal 7 2 2 3 4 3 2 3" xfId="12111" xr:uid="{00000000-0005-0000-0000-0000A0430000}"/>
    <cellStyle name="Normal 7 2 2 3 4 3 3" xfId="22779" xr:uid="{00000000-0005-0000-0000-0000A1430000}"/>
    <cellStyle name="Normal 7 2 2 3 4 3 4" xfId="15675" xr:uid="{00000000-0005-0000-0000-0000A2430000}"/>
    <cellStyle name="Normal 7 2 2 3 4 3 5" xfId="8559" xr:uid="{00000000-0005-0000-0000-0000A3430000}"/>
    <cellStyle name="Normal 7 2 2 3 4 4" xfId="3225" xr:uid="{00000000-0005-0000-0000-0000A4430000}"/>
    <cellStyle name="Normal 7 2 2 3 4 4 2" xfId="6777" xr:uid="{00000000-0005-0000-0000-0000A5430000}"/>
    <cellStyle name="Normal 7 2 2 3 4 4 2 2" xfId="21003" xr:uid="{00000000-0005-0000-0000-0000A6430000}"/>
    <cellStyle name="Normal 7 2 2 3 4 4 2 3" xfId="13887" xr:uid="{00000000-0005-0000-0000-0000A7430000}"/>
    <cellStyle name="Normal 7 2 2 3 4 4 3" xfId="24555" xr:uid="{00000000-0005-0000-0000-0000A8430000}"/>
    <cellStyle name="Normal 7 2 2 3 4 4 4" xfId="17451" xr:uid="{00000000-0005-0000-0000-0000A9430000}"/>
    <cellStyle name="Normal 7 2 2 3 4 4 5" xfId="10335" xr:uid="{00000000-0005-0000-0000-0000AA430000}"/>
    <cellStyle name="Normal 7 2 2 3 4 5" xfId="4113" xr:uid="{00000000-0005-0000-0000-0000AB430000}"/>
    <cellStyle name="Normal 7 2 2 3 4 5 2" xfId="18339" xr:uid="{00000000-0005-0000-0000-0000AC430000}"/>
    <cellStyle name="Normal 7 2 2 3 4 5 3" xfId="11223" xr:uid="{00000000-0005-0000-0000-0000AD430000}"/>
    <cellStyle name="Normal 7 2 2 3 4 6" xfId="21891" xr:uid="{00000000-0005-0000-0000-0000AE430000}"/>
    <cellStyle name="Normal 7 2 2 3 4 7" xfId="14781" xr:uid="{00000000-0005-0000-0000-0000AF430000}"/>
    <cellStyle name="Normal 7 2 2 3 4 8" xfId="7665" xr:uid="{00000000-0005-0000-0000-0000B0430000}"/>
    <cellStyle name="Normal 7 2 2 3 5" xfId="1893" xr:uid="{00000000-0005-0000-0000-0000B1430000}"/>
    <cellStyle name="Normal 7 2 2 3 5 2" xfId="5445" xr:uid="{00000000-0005-0000-0000-0000B2430000}"/>
    <cellStyle name="Normal 7 2 2 3 5 2 2" xfId="19671" xr:uid="{00000000-0005-0000-0000-0000B3430000}"/>
    <cellStyle name="Normal 7 2 2 3 5 2 3" xfId="12555" xr:uid="{00000000-0005-0000-0000-0000B4430000}"/>
    <cellStyle name="Normal 7 2 2 3 5 3" xfId="23223" xr:uid="{00000000-0005-0000-0000-0000B5430000}"/>
    <cellStyle name="Normal 7 2 2 3 5 4" xfId="16119" xr:uid="{00000000-0005-0000-0000-0000B6430000}"/>
    <cellStyle name="Normal 7 2 2 3 5 5" xfId="9003" xr:uid="{00000000-0005-0000-0000-0000B7430000}"/>
    <cellStyle name="Normal 7 2 2 3 6" xfId="1005" xr:uid="{00000000-0005-0000-0000-0000B8430000}"/>
    <cellStyle name="Normal 7 2 2 3 6 2" xfId="4557" xr:uid="{00000000-0005-0000-0000-0000B9430000}"/>
    <cellStyle name="Normal 7 2 2 3 6 2 2" xfId="18783" xr:uid="{00000000-0005-0000-0000-0000BA430000}"/>
    <cellStyle name="Normal 7 2 2 3 6 2 3" xfId="11667" xr:uid="{00000000-0005-0000-0000-0000BB430000}"/>
    <cellStyle name="Normal 7 2 2 3 6 3" xfId="22335" xr:uid="{00000000-0005-0000-0000-0000BC430000}"/>
    <cellStyle name="Normal 7 2 2 3 6 4" xfId="15231" xr:uid="{00000000-0005-0000-0000-0000BD430000}"/>
    <cellStyle name="Normal 7 2 2 3 6 5" xfId="8115" xr:uid="{00000000-0005-0000-0000-0000BE430000}"/>
    <cellStyle name="Normal 7 2 2 3 7" xfId="2781" xr:uid="{00000000-0005-0000-0000-0000BF430000}"/>
    <cellStyle name="Normal 7 2 2 3 7 2" xfId="6333" xr:uid="{00000000-0005-0000-0000-0000C0430000}"/>
    <cellStyle name="Normal 7 2 2 3 7 2 2" xfId="20559" xr:uid="{00000000-0005-0000-0000-0000C1430000}"/>
    <cellStyle name="Normal 7 2 2 3 7 2 3" xfId="13443" xr:uid="{00000000-0005-0000-0000-0000C2430000}"/>
    <cellStyle name="Normal 7 2 2 3 7 3" xfId="24111" xr:uid="{00000000-0005-0000-0000-0000C3430000}"/>
    <cellStyle name="Normal 7 2 2 3 7 4" xfId="17007" xr:uid="{00000000-0005-0000-0000-0000C4430000}"/>
    <cellStyle name="Normal 7 2 2 3 7 5" xfId="9891" xr:uid="{00000000-0005-0000-0000-0000C5430000}"/>
    <cellStyle name="Normal 7 2 2 3 8" xfId="3669" xr:uid="{00000000-0005-0000-0000-0000C6430000}"/>
    <cellStyle name="Normal 7 2 2 3 8 2" xfId="17895" xr:uid="{00000000-0005-0000-0000-0000C7430000}"/>
    <cellStyle name="Normal 7 2 2 3 8 3" xfId="10779" xr:uid="{00000000-0005-0000-0000-0000C8430000}"/>
    <cellStyle name="Normal 7 2 2 3 9" xfId="21447" xr:uid="{00000000-0005-0000-0000-0000C9430000}"/>
    <cellStyle name="Normal 7 2 2 4" xfId="148" xr:uid="{00000000-0005-0000-0000-0000CA430000}"/>
    <cellStyle name="Normal 7 2 2 4 10" xfId="7258" xr:uid="{00000000-0005-0000-0000-0000CB430000}"/>
    <cellStyle name="Normal 7 2 2 4 2" xfId="370" xr:uid="{00000000-0005-0000-0000-0000CC430000}"/>
    <cellStyle name="Normal 7 2 2 4 2 2" xfId="814" xr:uid="{00000000-0005-0000-0000-0000CD430000}"/>
    <cellStyle name="Normal 7 2 2 4 2 2 2" xfId="2596" xr:uid="{00000000-0005-0000-0000-0000CE430000}"/>
    <cellStyle name="Normal 7 2 2 4 2 2 2 2" xfId="6148" xr:uid="{00000000-0005-0000-0000-0000CF430000}"/>
    <cellStyle name="Normal 7 2 2 4 2 2 2 2 2" xfId="20374" xr:uid="{00000000-0005-0000-0000-0000D0430000}"/>
    <cellStyle name="Normal 7 2 2 4 2 2 2 2 3" xfId="13258" xr:uid="{00000000-0005-0000-0000-0000D1430000}"/>
    <cellStyle name="Normal 7 2 2 4 2 2 2 3" xfId="23926" xr:uid="{00000000-0005-0000-0000-0000D2430000}"/>
    <cellStyle name="Normal 7 2 2 4 2 2 2 4" xfId="16822" xr:uid="{00000000-0005-0000-0000-0000D3430000}"/>
    <cellStyle name="Normal 7 2 2 4 2 2 2 5" xfId="9706" xr:uid="{00000000-0005-0000-0000-0000D4430000}"/>
    <cellStyle name="Normal 7 2 2 4 2 2 3" xfId="1708" xr:uid="{00000000-0005-0000-0000-0000D5430000}"/>
    <cellStyle name="Normal 7 2 2 4 2 2 3 2" xfId="5260" xr:uid="{00000000-0005-0000-0000-0000D6430000}"/>
    <cellStyle name="Normal 7 2 2 4 2 2 3 2 2" xfId="19486" xr:uid="{00000000-0005-0000-0000-0000D7430000}"/>
    <cellStyle name="Normal 7 2 2 4 2 2 3 2 3" xfId="12370" xr:uid="{00000000-0005-0000-0000-0000D8430000}"/>
    <cellStyle name="Normal 7 2 2 4 2 2 3 3" xfId="23038" xr:uid="{00000000-0005-0000-0000-0000D9430000}"/>
    <cellStyle name="Normal 7 2 2 4 2 2 3 4" xfId="15934" xr:uid="{00000000-0005-0000-0000-0000DA430000}"/>
    <cellStyle name="Normal 7 2 2 4 2 2 3 5" xfId="8818" xr:uid="{00000000-0005-0000-0000-0000DB430000}"/>
    <cellStyle name="Normal 7 2 2 4 2 2 4" xfId="3484" xr:uid="{00000000-0005-0000-0000-0000DC430000}"/>
    <cellStyle name="Normal 7 2 2 4 2 2 4 2" xfId="7036" xr:uid="{00000000-0005-0000-0000-0000DD430000}"/>
    <cellStyle name="Normal 7 2 2 4 2 2 4 2 2" xfId="21262" xr:uid="{00000000-0005-0000-0000-0000DE430000}"/>
    <cellStyle name="Normal 7 2 2 4 2 2 4 2 3" xfId="14146" xr:uid="{00000000-0005-0000-0000-0000DF430000}"/>
    <cellStyle name="Normal 7 2 2 4 2 2 4 3" xfId="24814" xr:uid="{00000000-0005-0000-0000-0000E0430000}"/>
    <cellStyle name="Normal 7 2 2 4 2 2 4 4" xfId="17710" xr:uid="{00000000-0005-0000-0000-0000E1430000}"/>
    <cellStyle name="Normal 7 2 2 4 2 2 4 5" xfId="10594" xr:uid="{00000000-0005-0000-0000-0000E2430000}"/>
    <cellStyle name="Normal 7 2 2 4 2 2 5" xfId="4372" xr:uid="{00000000-0005-0000-0000-0000E3430000}"/>
    <cellStyle name="Normal 7 2 2 4 2 2 5 2" xfId="18598" xr:uid="{00000000-0005-0000-0000-0000E4430000}"/>
    <cellStyle name="Normal 7 2 2 4 2 2 5 3" xfId="11482" xr:uid="{00000000-0005-0000-0000-0000E5430000}"/>
    <cellStyle name="Normal 7 2 2 4 2 2 6" xfId="22150" xr:uid="{00000000-0005-0000-0000-0000E6430000}"/>
    <cellStyle name="Normal 7 2 2 4 2 2 7" xfId="15040" xr:uid="{00000000-0005-0000-0000-0000E7430000}"/>
    <cellStyle name="Normal 7 2 2 4 2 2 8" xfId="7924" xr:uid="{00000000-0005-0000-0000-0000E8430000}"/>
    <cellStyle name="Normal 7 2 2 4 2 3" xfId="2152" xr:uid="{00000000-0005-0000-0000-0000E9430000}"/>
    <cellStyle name="Normal 7 2 2 4 2 3 2" xfId="5704" xr:uid="{00000000-0005-0000-0000-0000EA430000}"/>
    <cellStyle name="Normal 7 2 2 4 2 3 2 2" xfId="19930" xr:uid="{00000000-0005-0000-0000-0000EB430000}"/>
    <cellStyle name="Normal 7 2 2 4 2 3 2 3" xfId="12814" xr:uid="{00000000-0005-0000-0000-0000EC430000}"/>
    <cellStyle name="Normal 7 2 2 4 2 3 3" xfId="23482" xr:uid="{00000000-0005-0000-0000-0000ED430000}"/>
    <cellStyle name="Normal 7 2 2 4 2 3 4" xfId="16378" xr:uid="{00000000-0005-0000-0000-0000EE430000}"/>
    <cellStyle name="Normal 7 2 2 4 2 3 5" xfId="9262" xr:uid="{00000000-0005-0000-0000-0000EF430000}"/>
    <cellStyle name="Normal 7 2 2 4 2 4" xfId="1264" xr:uid="{00000000-0005-0000-0000-0000F0430000}"/>
    <cellStyle name="Normal 7 2 2 4 2 4 2" xfId="4816" xr:uid="{00000000-0005-0000-0000-0000F1430000}"/>
    <cellStyle name="Normal 7 2 2 4 2 4 2 2" xfId="19042" xr:uid="{00000000-0005-0000-0000-0000F2430000}"/>
    <cellStyle name="Normal 7 2 2 4 2 4 2 3" xfId="11926" xr:uid="{00000000-0005-0000-0000-0000F3430000}"/>
    <cellStyle name="Normal 7 2 2 4 2 4 3" xfId="22594" xr:uid="{00000000-0005-0000-0000-0000F4430000}"/>
    <cellStyle name="Normal 7 2 2 4 2 4 4" xfId="15490" xr:uid="{00000000-0005-0000-0000-0000F5430000}"/>
    <cellStyle name="Normal 7 2 2 4 2 4 5" xfId="8374" xr:uid="{00000000-0005-0000-0000-0000F6430000}"/>
    <cellStyle name="Normal 7 2 2 4 2 5" xfId="3040" xr:uid="{00000000-0005-0000-0000-0000F7430000}"/>
    <cellStyle name="Normal 7 2 2 4 2 5 2" xfId="6592" xr:uid="{00000000-0005-0000-0000-0000F8430000}"/>
    <cellStyle name="Normal 7 2 2 4 2 5 2 2" xfId="20818" xr:uid="{00000000-0005-0000-0000-0000F9430000}"/>
    <cellStyle name="Normal 7 2 2 4 2 5 2 3" xfId="13702" xr:uid="{00000000-0005-0000-0000-0000FA430000}"/>
    <cellStyle name="Normal 7 2 2 4 2 5 3" xfId="24370" xr:uid="{00000000-0005-0000-0000-0000FB430000}"/>
    <cellStyle name="Normal 7 2 2 4 2 5 4" xfId="17266" xr:uid="{00000000-0005-0000-0000-0000FC430000}"/>
    <cellStyle name="Normal 7 2 2 4 2 5 5" xfId="10150" xr:uid="{00000000-0005-0000-0000-0000FD430000}"/>
    <cellStyle name="Normal 7 2 2 4 2 6" xfId="3928" xr:uid="{00000000-0005-0000-0000-0000FE430000}"/>
    <cellStyle name="Normal 7 2 2 4 2 6 2" xfId="18154" xr:uid="{00000000-0005-0000-0000-0000FF430000}"/>
    <cellStyle name="Normal 7 2 2 4 2 6 3" xfId="11038" xr:uid="{00000000-0005-0000-0000-000000440000}"/>
    <cellStyle name="Normal 7 2 2 4 2 7" xfId="21706" xr:uid="{00000000-0005-0000-0000-000001440000}"/>
    <cellStyle name="Normal 7 2 2 4 2 8" xfId="14596" xr:uid="{00000000-0005-0000-0000-000002440000}"/>
    <cellStyle name="Normal 7 2 2 4 2 9" xfId="7480" xr:uid="{00000000-0005-0000-0000-000003440000}"/>
    <cellStyle name="Normal 7 2 2 4 3" xfId="592" xr:uid="{00000000-0005-0000-0000-000004440000}"/>
    <cellStyle name="Normal 7 2 2 4 3 2" xfId="2374" xr:uid="{00000000-0005-0000-0000-000005440000}"/>
    <cellStyle name="Normal 7 2 2 4 3 2 2" xfId="5926" xr:uid="{00000000-0005-0000-0000-000006440000}"/>
    <cellStyle name="Normal 7 2 2 4 3 2 2 2" xfId="20152" xr:uid="{00000000-0005-0000-0000-000007440000}"/>
    <cellStyle name="Normal 7 2 2 4 3 2 2 3" xfId="13036" xr:uid="{00000000-0005-0000-0000-000008440000}"/>
    <cellStyle name="Normal 7 2 2 4 3 2 3" xfId="23704" xr:uid="{00000000-0005-0000-0000-000009440000}"/>
    <cellStyle name="Normal 7 2 2 4 3 2 4" xfId="16600" xr:uid="{00000000-0005-0000-0000-00000A440000}"/>
    <cellStyle name="Normal 7 2 2 4 3 2 5" xfId="9484" xr:uid="{00000000-0005-0000-0000-00000B440000}"/>
    <cellStyle name="Normal 7 2 2 4 3 3" xfId="1486" xr:uid="{00000000-0005-0000-0000-00000C440000}"/>
    <cellStyle name="Normal 7 2 2 4 3 3 2" xfId="5038" xr:uid="{00000000-0005-0000-0000-00000D440000}"/>
    <cellStyle name="Normal 7 2 2 4 3 3 2 2" xfId="19264" xr:uid="{00000000-0005-0000-0000-00000E440000}"/>
    <cellStyle name="Normal 7 2 2 4 3 3 2 3" xfId="12148" xr:uid="{00000000-0005-0000-0000-00000F440000}"/>
    <cellStyle name="Normal 7 2 2 4 3 3 3" xfId="22816" xr:uid="{00000000-0005-0000-0000-000010440000}"/>
    <cellStyle name="Normal 7 2 2 4 3 3 4" xfId="15712" xr:uid="{00000000-0005-0000-0000-000011440000}"/>
    <cellStyle name="Normal 7 2 2 4 3 3 5" xfId="8596" xr:uid="{00000000-0005-0000-0000-000012440000}"/>
    <cellStyle name="Normal 7 2 2 4 3 4" xfId="3262" xr:uid="{00000000-0005-0000-0000-000013440000}"/>
    <cellStyle name="Normal 7 2 2 4 3 4 2" xfId="6814" xr:uid="{00000000-0005-0000-0000-000014440000}"/>
    <cellStyle name="Normal 7 2 2 4 3 4 2 2" xfId="21040" xr:uid="{00000000-0005-0000-0000-000015440000}"/>
    <cellStyle name="Normal 7 2 2 4 3 4 2 3" xfId="13924" xr:uid="{00000000-0005-0000-0000-000016440000}"/>
    <cellStyle name="Normal 7 2 2 4 3 4 3" xfId="24592" xr:uid="{00000000-0005-0000-0000-000017440000}"/>
    <cellStyle name="Normal 7 2 2 4 3 4 4" xfId="17488" xr:uid="{00000000-0005-0000-0000-000018440000}"/>
    <cellStyle name="Normal 7 2 2 4 3 4 5" xfId="10372" xr:uid="{00000000-0005-0000-0000-000019440000}"/>
    <cellStyle name="Normal 7 2 2 4 3 5" xfId="4150" xr:uid="{00000000-0005-0000-0000-00001A440000}"/>
    <cellStyle name="Normal 7 2 2 4 3 5 2" xfId="18376" xr:uid="{00000000-0005-0000-0000-00001B440000}"/>
    <cellStyle name="Normal 7 2 2 4 3 5 3" xfId="11260" xr:uid="{00000000-0005-0000-0000-00001C440000}"/>
    <cellStyle name="Normal 7 2 2 4 3 6" xfId="21928" xr:uid="{00000000-0005-0000-0000-00001D440000}"/>
    <cellStyle name="Normal 7 2 2 4 3 7" xfId="14818" xr:uid="{00000000-0005-0000-0000-00001E440000}"/>
    <cellStyle name="Normal 7 2 2 4 3 8" xfId="7702" xr:uid="{00000000-0005-0000-0000-00001F440000}"/>
    <cellStyle name="Normal 7 2 2 4 4" xfId="1930" xr:uid="{00000000-0005-0000-0000-000020440000}"/>
    <cellStyle name="Normal 7 2 2 4 4 2" xfId="5482" xr:uid="{00000000-0005-0000-0000-000021440000}"/>
    <cellStyle name="Normal 7 2 2 4 4 2 2" xfId="19708" xr:uid="{00000000-0005-0000-0000-000022440000}"/>
    <cellStyle name="Normal 7 2 2 4 4 2 3" xfId="12592" xr:uid="{00000000-0005-0000-0000-000023440000}"/>
    <cellStyle name="Normal 7 2 2 4 4 3" xfId="23260" xr:uid="{00000000-0005-0000-0000-000024440000}"/>
    <cellStyle name="Normal 7 2 2 4 4 4" xfId="16156" xr:uid="{00000000-0005-0000-0000-000025440000}"/>
    <cellStyle name="Normal 7 2 2 4 4 5" xfId="9040" xr:uid="{00000000-0005-0000-0000-000026440000}"/>
    <cellStyle name="Normal 7 2 2 4 5" xfId="1042" xr:uid="{00000000-0005-0000-0000-000027440000}"/>
    <cellStyle name="Normal 7 2 2 4 5 2" xfId="4594" xr:uid="{00000000-0005-0000-0000-000028440000}"/>
    <cellStyle name="Normal 7 2 2 4 5 2 2" xfId="18820" xr:uid="{00000000-0005-0000-0000-000029440000}"/>
    <cellStyle name="Normal 7 2 2 4 5 2 3" xfId="11704" xr:uid="{00000000-0005-0000-0000-00002A440000}"/>
    <cellStyle name="Normal 7 2 2 4 5 3" xfId="22372" xr:uid="{00000000-0005-0000-0000-00002B440000}"/>
    <cellStyle name="Normal 7 2 2 4 5 4" xfId="15268" xr:uid="{00000000-0005-0000-0000-00002C440000}"/>
    <cellStyle name="Normal 7 2 2 4 5 5" xfId="8152" xr:uid="{00000000-0005-0000-0000-00002D440000}"/>
    <cellStyle name="Normal 7 2 2 4 6" xfId="2818" xr:uid="{00000000-0005-0000-0000-00002E440000}"/>
    <cellStyle name="Normal 7 2 2 4 6 2" xfId="6370" xr:uid="{00000000-0005-0000-0000-00002F440000}"/>
    <cellStyle name="Normal 7 2 2 4 6 2 2" xfId="20596" xr:uid="{00000000-0005-0000-0000-000030440000}"/>
    <cellStyle name="Normal 7 2 2 4 6 2 3" xfId="13480" xr:uid="{00000000-0005-0000-0000-000031440000}"/>
    <cellStyle name="Normal 7 2 2 4 6 3" xfId="24148" xr:uid="{00000000-0005-0000-0000-000032440000}"/>
    <cellStyle name="Normal 7 2 2 4 6 4" xfId="17044" xr:uid="{00000000-0005-0000-0000-000033440000}"/>
    <cellStyle name="Normal 7 2 2 4 6 5" xfId="9928" xr:uid="{00000000-0005-0000-0000-000034440000}"/>
    <cellStyle name="Normal 7 2 2 4 7" xfId="3706" xr:uid="{00000000-0005-0000-0000-000035440000}"/>
    <cellStyle name="Normal 7 2 2 4 7 2" xfId="17932" xr:uid="{00000000-0005-0000-0000-000036440000}"/>
    <cellStyle name="Normal 7 2 2 4 7 3" xfId="10816" xr:uid="{00000000-0005-0000-0000-000037440000}"/>
    <cellStyle name="Normal 7 2 2 4 8" xfId="21484" xr:uid="{00000000-0005-0000-0000-000038440000}"/>
    <cellStyle name="Normal 7 2 2 4 9" xfId="14374" xr:uid="{00000000-0005-0000-0000-000039440000}"/>
    <cellStyle name="Normal 7 2 2 5" xfId="259" xr:uid="{00000000-0005-0000-0000-00003A440000}"/>
    <cellStyle name="Normal 7 2 2 5 2" xfId="703" xr:uid="{00000000-0005-0000-0000-00003B440000}"/>
    <cellStyle name="Normal 7 2 2 5 2 2" xfId="2485" xr:uid="{00000000-0005-0000-0000-00003C440000}"/>
    <cellStyle name="Normal 7 2 2 5 2 2 2" xfId="6037" xr:uid="{00000000-0005-0000-0000-00003D440000}"/>
    <cellStyle name="Normal 7 2 2 5 2 2 2 2" xfId="20263" xr:uid="{00000000-0005-0000-0000-00003E440000}"/>
    <cellStyle name="Normal 7 2 2 5 2 2 2 3" xfId="13147" xr:uid="{00000000-0005-0000-0000-00003F440000}"/>
    <cellStyle name="Normal 7 2 2 5 2 2 3" xfId="23815" xr:uid="{00000000-0005-0000-0000-000040440000}"/>
    <cellStyle name="Normal 7 2 2 5 2 2 4" xfId="16711" xr:uid="{00000000-0005-0000-0000-000041440000}"/>
    <cellStyle name="Normal 7 2 2 5 2 2 5" xfId="9595" xr:uid="{00000000-0005-0000-0000-000042440000}"/>
    <cellStyle name="Normal 7 2 2 5 2 3" xfId="1597" xr:uid="{00000000-0005-0000-0000-000043440000}"/>
    <cellStyle name="Normal 7 2 2 5 2 3 2" xfId="5149" xr:uid="{00000000-0005-0000-0000-000044440000}"/>
    <cellStyle name="Normal 7 2 2 5 2 3 2 2" xfId="19375" xr:uid="{00000000-0005-0000-0000-000045440000}"/>
    <cellStyle name="Normal 7 2 2 5 2 3 2 3" xfId="12259" xr:uid="{00000000-0005-0000-0000-000046440000}"/>
    <cellStyle name="Normal 7 2 2 5 2 3 3" xfId="22927" xr:uid="{00000000-0005-0000-0000-000047440000}"/>
    <cellStyle name="Normal 7 2 2 5 2 3 4" xfId="15823" xr:uid="{00000000-0005-0000-0000-000048440000}"/>
    <cellStyle name="Normal 7 2 2 5 2 3 5" xfId="8707" xr:uid="{00000000-0005-0000-0000-000049440000}"/>
    <cellStyle name="Normal 7 2 2 5 2 4" xfId="3373" xr:uid="{00000000-0005-0000-0000-00004A440000}"/>
    <cellStyle name="Normal 7 2 2 5 2 4 2" xfId="6925" xr:uid="{00000000-0005-0000-0000-00004B440000}"/>
    <cellStyle name="Normal 7 2 2 5 2 4 2 2" xfId="21151" xr:uid="{00000000-0005-0000-0000-00004C440000}"/>
    <cellStyle name="Normal 7 2 2 5 2 4 2 3" xfId="14035" xr:uid="{00000000-0005-0000-0000-00004D440000}"/>
    <cellStyle name="Normal 7 2 2 5 2 4 3" xfId="24703" xr:uid="{00000000-0005-0000-0000-00004E440000}"/>
    <cellStyle name="Normal 7 2 2 5 2 4 4" xfId="17599" xr:uid="{00000000-0005-0000-0000-00004F440000}"/>
    <cellStyle name="Normal 7 2 2 5 2 4 5" xfId="10483" xr:uid="{00000000-0005-0000-0000-000050440000}"/>
    <cellStyle name="Normal 7 2 2 5 2 5" xfId="4261" xr:uid="{00000000-0005-0000-0000-000051440000}"/>
    <cellStyle name="Normal 7 2 2 5 2 5 2" xfId="18487" xr:uid="{00000000-0005-0000-0000-000052440000}"/>
    <cellStyle name="Normal 7 2 2 5 2 5 3" xfId="11371" xr:uid="{00000000-0005-0000-0000-000053440000}"/>
    <cellStyle name="Normal 7 2 2 5 2 6" xfId="22039" xr:uid="{00000000-0005-0000-0000-000054440000}"/>
    <cellStyle name="Normal 7 2 2 5 2 7" xfId="14929" xr:uid="{00000000-0005-0000-0000-000055440000}"/>
    <cellStyle name="Normal 7 2 2 5 2 8" xfId="7813" xr:uid="{00000000-0005-0000-0000-000056440000}"/>
    <cellStyle name="Normal 7 2 2 5 3" xfId="2041" xr:uid="{00000000-0005-0000-0000-000057440000}"/>
    <cellStyle name="Normal 7 2 2 5 3 2" xfId="5593" xr:uid="{00000000-0005-0000-0000-000058440000}"/>
    <cellStyle name="Normal 7 2 2 5 3 2 2" xfId="19819" xr:uid="{00000000-0005-0000-0000-000059440000}"/>
    <cellStyle name="Normal 7 2 2 5 3 2 3" xfId="12703" xr:uid="{00000000-0005-0000-0000-00005A440000}"/>
    <cellStyle name="Normal 7 2 2 5 3 3" xfId="23371" xr:uid="{00000000-0005-0000-0000-00005B440000}"/>
    <cellStyle name="Normal 7 2 2 5 3 4" xfId="16267" xr:uid="{00000000-0005-0000-0000-00005C440000}"/>
    <cellStyle name="Normal 7 2 2 5 3 5" xfId="9151" xr:uid="{00000000-0005-0000-0000-00005D440000}"/>
    <cellStyle name="Normal 7 2 2 5 4" xfId="1153" xr:uid="{00000000-0005-0000-0000-00005E440000}"/>
    <cellStyle name="Normal 7 2 2 5 4 2" xfId="4705" xr:uid="{00000000-0005-0000-0000-00005F440000}"/>
    <cellStyle name="Normal 7 2 2 5 4 2 2" xfId="18931" xr:uid="{00000000-0005-0000-0000-000060440000}"/>
    <cellStyle name="Normal 7 2 2 5 4 2 3" xfId="11815" xr:uid="{00000000-0005-0000-0000-000061440000}"/>
    <cellStyle name="Normal 7 2 2 5 4 3" xfId="22483" xr:uid="{00000000-0005-0000-0000-000062440000}"/>
    <cellStyle name="Normal 7 2 2 5 4 4" xfId="15379" xr:uid="{00000000-0005-0000-0000-000063440000}"/>
    <cellStyle name="Normal 7 2 2 5 4 5" xfId="8263" xr:uid="{00000000-0005-0000-0000-000064440000}"/>
    <cellStyle name="Normal 7 2 2 5 5" xfId="2929" xr:uid="{00000000-0005-0000-0000-000065440000}"/>
    <cellStyle name="Normal 7 2 2 5 5 2" xfId="6481" xr:uid="{00000000-0005-0000-0000-000066440000}"/>
    <cellStyle name="Normal 7 2 2 5 5 2 2" xfId="20707" xr:uid="{00000000-0005-0000-0000-000067440000}"/>
    <cellStyle name="Normal 7 2 2 5 5 2 3" xfId="13591" xr:uid="{00000000-0005-0000-0000-000068440000}"/>
    <cellStyle name="Normal 7 2 2 5 5 3" xfId="24259" xr:uid="{00000000-0005-0000-0000-000069440000}"/>
    <cellStyle name="Normal 7 2 2 5 5 4" xfId="17155" xr:uid="{00000000-0005-0000-0000-00006A440000}"/>
    <cellStyle name="Normal 7 2 2 5 5 5" xfId="10039" xr:uid="{00000000-0005-0000-0000-00006B440000}"/>
    <cellStyle name="Normal 7 2 2 5 6" xfId="3817" xr:uid="{00000000-0005-0000-0000-00006C440000}"/>
    <cellStyle name="Normal 7 2 2 5 6 2" xfId="18043" xr:uid="{00000000-0005-0000-0000-00006D440000}"/>
    <cellStyle name="Normal 7 2 2 5 6 3" xfId="10927" xr:uid="{00000000-0005-0000-0000-00006E440000}"/>
    <cellStyle name="Normal 7 2 2 5 7" xfId="21595" xr:uid="{00000000-0005-0000-0000-00006F440000}"/>
    <cellStyle name="Normal 7 2 2 5 8" xfId="14485" xr:uid="{00000000-0005-0000-0000-000070440000}"/>
    <cellStyle name="Normal 7 2 2 5 9" xfId="7369" xr:uid="{00000000-0005-0000-0000-000071440000}"/>
    <cellStyle name="Normal 7 2 2 6" xfId="481" xr:uid="{00000000-0005-0000-0000-000072440000}"/>
    <cellStyle name="Normal 7 2 2 6 2" xfId="2263" xr:uid="{00000000-0005-0000-0000-000073440000}"/>
    <cellStyle name="Normal 7 2 2 6 2 2" xfId="5815" xr:uid="{00000000-0005-0000-0000-000074440000}"/>
    <cellStyle name="Normal 7 2 2 6 2 2 2" xfId="20041" xr:uid="{00000000-0005-0000-0000-000075440000}"/>
    <cellStyle name="Normal 7 2 2 6 2 2 3" xfId="12925" xr:uid="{00000000-0005-0000-0000-000076440000}"/>
    <cellStyle name="Normal 7 2 2 6 2 3" xfId="23593" xr:uid="{00000000-0005-0000-0000-000077440000}"/>
    <cellStyle name="Normal 7 2 2 6 2 4" xfId="16489" xr:uid="{00000000-0005-0000-0000-000078440000}"/>
    <cellStyle name="Normal 7 2 2 6 2 5" xfId="9373" xr:uid="{00000000-0005-0000-0000-000079440000}"/>
    <cellStyle name="Normal 7 2 2 6 3" xfId="1375" xr:uid="{00000000-0005-0000-0000-00007A440000}"/>
    <cellStyle name="Normal 7 2 2 6 3 2" xfId="4927" xr:uid="{00000000-0005-0000-0000-00007B440000}"/>
    <cellStyle name="Normal 7 2 2 6 3 2 2" xfId="19153" xr:uid="{00000000-0005-0000-0000-00007C440000}"/>
    <cellStyle name="Normal 7 2 2 6 3 2 3" xfId="12037" xr:uid="{00000000-0005-0000-0000-00007D440000}"/>
    <cellStyle name="Normal 7 2 2 6 3 3" xfId="22705" xr:uid="{00000000-0005-0000-0000-00007E440000}"/>
    <cellStyle name="Normal 7 2 2 6 3 4" xfId="15601" xr:uid="{00000000-0005-0000-0000-00007F440000}"/>
    <cellStyle name="Normal 7 2 2 6 3 5" xfId="8485" xr:uid="{00000000-0005-0000-0000-000080440000}"/>
    <cellStyle name="Normal 7 2 2 6 4" xfId="3151" xr:uid="{00000000-0005-0000-0000-000081440000}"/>
    <cellStyle name="Normal 7 2 2 6 4 2" xfId="6703" xr:uid="{00000000-0005-0000-0000-000082440000}"/>
    <cellStyle name="Normal 7 2 2 6 4 2 2" xfId="20929" xr:uid="{00000000-0005-0000-0000-000083440000}"/>
    <cellStyle name="Normal 7 2 2 6 4 2 3" xfId="13813" xr:uid="{00000000-0005-0000-0000-000084440000}"/>
    <cellStyle name="Normal 7 2 2 6 4 3" xfId="24481" xr:uid="{00000000-0005-0000-0000-000085440000}"/>
    <cellStyle name="Normal 7 2 2 6 4 4" xfId="17377" xr:uid="{00000000-0005-0000-0000-000086440000}"/>
    <cellStyle name="Normal 7 2 2 6 4 5" xfId="10261" xr:uid="{00000000-0005-0000-0000-000087440000}"/>
    <cellStyle name="Normal 7 2 2 6 5" xfId="4039" xr:uid="{00000000-0005-0000-0000-000088440000}"/>
    <cellStyle name="Normal 7 2 2 6 5 2" xfId="18265" xr:uid="{00000000-0005-0000-0000-000089440000}"/>
    <cellStyle name="Normal 7 2 2 6 5 3" xfId="11149" xr:uid="{00000000-0005-0000-0000-00008A440000}"/>
    <cellStyle name="Normal 7 2 2 6 6" xfId="21817" xr:uid="{00000000-0005-0000-0000-00008B440000}"/>
    <cellStyle name="Normal 7 2 2 6 7" xfId="14707" xr:uid="{00000000-0005-0000-0000-00008C440000}"/>
    <cellStyle name="Normal 7 2 2 6 8" xfId="7591" xr:uid="{00000000-0005-0000-0000-00008D440000}"/>
    <cellStyle name="Normal 7 2 2 7" xfId="1819" xr:uid="{00000000-0005-0000-0000-00008E440000}"/>
    <cellStyle name="Normal 7 2 2 7 2" xfId="5371" xr:uid="{00000000-0005-0000-0000-00008F440000}"/>
    <cellStyle name="Normal 7 2 2 7 2 2" xfId="19597" xr:uid="{00000000-0005-0000-0000-000090440000}"/>
    <cellStyle name="Normal 7 2 2 7 2 3" xfId="12481" xr:uid="{00000000-0005-0000-0000-000091440000}"/>
    <cellStyle name="Normal 7 2 2 7 3" xfId="23149" xr:uid="{00000000-0005-0000-0000-000092440000}"/>
    <cellStyle name="Normal 7 2 2 7 4" xfId="16045" xr:uid="{00000000-0005-0000-0000-000093440000}"/>
    <cellStyle name="Normal 7 2 2 7 5" xfId="8929" xr:uid="{00000000-0005-0000-0000-000094440000}"/>
    <cellStyle name="Normal 7 2 2 8" xfId="931" xr:uid="{00000000-0005-0000-0000-000095440000}"/>
    <cellStyle name="Normal 7 2 2 8 2" xfId="4483" xr:uid="{00000000-0005-0000-0000-000096440000}"/>
    <cellStyle name="Normal 7 2 2 8 2 2" xfId="18709" xr:uid="{00000000-0005-0000-0000-000097440000}"/>
    <cellStyle name="Normal 7 2 2 8 2 3" xfId="11593" xr:uid="{00000000-0005-0000-0000-000098440000}"/>
    <cellStyle name="Normal 7 2 2 8 3" xfId="22261" xr:uid="{00000000-0005-0000-0000-000099440000}"/>
    <cellStyle name="Normal 7 2 2 8 4" xfId="15157" xr:uid="{00000000-0005-0000-0000-00009A440000}"/>
    <cellStyle name="Normal 7 2 2 8 5" xfId="8041" xr:uid="{00000000-0005-0000-0000-00009B440000}"/>
    <cellStyle name="Normal 7 2 2 9" xfId="2707" xr:uid="{00000000-0005-0000-0000-00009C440000}"/>
    <cellStyle name="Normal 7 2 2 9 2" xfId="6259" xr:uid="{00000000-0005-0000-0000-00009D440000}"/>
    <cellStyle name="Normal 7 2 2 9 2 2" xfId="20485" xr:uid="{00000000-0005-0000-0000-00009E440000}"/>
    <cellStyle name="Normal 7 2 2 9 2 3" xfId="13369" xr:uid="{00000000-0005-0000-0000-00009F440000}"/>
    <cellStyle name="Normal 7 2 2 9 3" xfId="24037" xr:uid="{00000000-0005-0000-0000-0000A0440000}"/>
    <cellStyle name="Normal 7 2 2 9 4" xfId="16933" xr:uid="{00000000-0005-0000-0000-0000A1440000}"/>
    <cellStyle name="Normal 7 2 2 9 5" xfId="9817" xr:uid="{00000000-0005-0000-0000-0000A2440000}"/>
    <cellStyle name="Normal 7 2 3" xfId="72" xr:uid="{00000000-0005-0000-0000-0000A3440000}"/>
    <cellStyle name="Normal 7 2 3 10" xfId="14299" xr:uid="{00000000-0005-0000-0000-0000A4440000}"/>
    <cellStyle name="Normal 7 2 3 11" xfId="7183" xr:uid="{00000000-0005-0000-0000-0000A5440000}"/>
    <cellStyle name="Normal 7 2 3 2" xfId="184" xr:uid="{00000000-0005-0000-0000-0000A6440000}"/>
    <cellStyle name="Normal 7 2 3 2 10" xfId="7294" xr:uid="{00000000-0005-0000-0000-0000A7440000}"/>
    <cellStyle name="Normal 7 2 3 2 2" xfId="406" xr:uid="{00000000-0005-0000-0000-0000A8440000}"/>
    <cellStyle name="Normal 7 2 3 2 2 2" xfId="850" xr:uid="{00000000-0005-0000-0000-0000A9440000}"/>
    <cellStyle name="Normal 7 2 3 2 2 2 2" xfId="2632" xr:uid="{00000000-0005-0000-0000-0000AA440000}"/>
    <cellStyle name="Normal 7 2 3 2 2 2 2 2" xfId="6184" xr:uid="{00000000-0005-0000-0000-0000AB440000}"/>
    <cellStyle name="Normal 7 2 3 2 2 2 2 2 2" xfId="20410" xr:uid="{00000000-0005-0000-0000-0000AC440000}"/>
    <cellStyle name="Normal 7 2 3 2 2 2 2 2 3" xfId="13294" xr:uid="{00000000-0005-0000-0000-0000AD440000}"/>
    <cellStyle name="Normal 7 2 3 2 2 2 2 3" xfId="23962" xr:uid="{00000000-0005-0000-0000-0000AE440000}"/>
    <cellStyle name="Normal 7 2 3 2 2 2 2 4" xfId="16858" xr:uid="{00000000-0005-0000-0000-0000AF440000}"/>
    <cellStyle name="Normal 7 2 3 2 2 2 2 5" xfId="9742" xr:uid="{00000000-0005-0000-0000-0000B0440000}"/>
    <cellStyle name="Normal 7 2 3 2 2 2 3" xfId="1744" xr:uid="{00000000-0005-0000-0000-0000B1440000}"/>
    <cellStyle name="Normal 7 2 3 2 2 2 3 2" xfId="5296" xr:uid="{00000000-0005-0000-0000-0000B2440000}"/>
    <cellStyle name="Normal 7 2 3 2 2 2 3 2 2" xfId="19522" xr:uid="{00000000-0005-0000-0000-0000B3440000}"/>
    <cellStyle name="Normal 7 2 3 2 2 2 3 2 3" xfId="12406" xr:uid="{00000000-0005-0000-0000-0000B4440000}"/>
    <cellStyle name="Normal 7 2 3 2 2 2 3 3" xfId="23074" xr:uid="{00000000-0005-0000-0000-0000B5440000}"/>
    <cellStyle name="Normal 7 2 3 2 2 2 3 4" xfId="15970" xr:uid="{00000000-0005-0000-0000-0000B6440000}"/>
    <cellStyle name="Normal 7 2 3 2 2 2 3 5" xfId="8854" xr:uid="{00000000-0005-0000-0000-0000B7440000}"/>
    <cellStyle name="Normal 7 2 3 2 2 2 4" xfId="3520" xr:uid="{00000000-0005-0000-0000-0000B8440000}"/>
    <cellStyle name="Normal 7 2 3 2 2 2 4 2" xfId="7072" xr:uid="{00000000-0005-0000-0000-0000B9440000}"/>
    <cellStyle name="Normal 7 2 3 2 2 2 4 2 2" xfId="21298" xr:uid="{00000000-0005-0000-0000-0000BA440000}"/>
    <cellStyle name="Normal 7 2 3 2 2 2 4 2 3" xfId="14182" xr:uid="{00000000-0005-0000-0000-0000BB440000}"/>
    <cellStyle name="Normal 7 2 3 2 2 2 4 3" xfId="24850" xr:uid="{00000000-0005-0000-0000-0000BC440000}"/>
    <cellStyle name="Normal 7 2 3 2 2 2 4 4" xfId="17746" xr:uid="{00000000-0005-0000-0000-0000BD440000}"/>
    <cellStyle name="Normal 7 2 3 2 2 2 4 5" xfId="10630" xr:uid="{00000000-0005-0000-0000-0000BE440000}"/>
    <cellStyle name="Normal 7 2 3 2 2 2 5" xfId="4408" xr:uid="{00000000-0005-0000-0000-0000BF440000}"/>
    <cellStyle name="Normal 7 2 3 2 2 2 5 2" xfId="18634" xr:uid="{00000000-0005-0000-0000-0000C0440000}"/>
    <cellStyle name="Normal 7 2 3 2 2 2 5 3" xfId="11518" xr:uid="{00000000-0005-0000-0000-0000C1440000}"/>
    <cellStyle name="Normal 7 2 3 2 2 2 6" xfId="22186" xr:uid="{00000000-0005-0000-0000-0000C2440000}"/>
    <cellStyle name="Normal 7 2 3 2 2 2 7" xfId="15076" xr:uid="{00000000-0005-0000-0000-0000C3440000}"/>
    <cellStyle name="Normal 7 2 3 2 2 2 8" xfId="7960" xr:uid="{00000000-0005-0000-0000-0000C4440000}"/>
    <cellStyle name="Normal 7 2 3 2 2 3" xfId="2188" xr:uid="{00000000-0005-0000-0000-0000C5440000}"/>
    <cellStyle name="Normal 7 2 3 2 2 3 2" xfId="5740" xr:uid="{00000000-0005-0000-0000-0000C6440000}"/>
    <cellStyle name="Normal 7 2 3 2 2 3 2 2" xfId="19966" xr:uid="{00000000-0005-0000-0000-0000C7440000}"/>
    <cellStyle name="Normal 7 2 3 2 2 3 2 3" xfId="12850" xr:uid="{00000000-0005-0000-0000-0000C8440000}"/>
    <cellStyle name="Normal 7 2 3 2 2 3 3" xfId="23518" xr:uid="{00000000-0005-0000-0000-0000C9440000}"/>
    <cellStyle name="Normal 7 2 3 2 2 3 4" xfId="16414" xr:uid="{00000000-0005-0000-0000-0000CA440000}"/>
    <cellStyle name="Normal 7 2 3 2 2 3 5" xfId="9298" xr:uid="{00000000-0005-0000-0000-0000CB440000}"/>
    <cellStyle name="Normal 7 2 3 2 2 4" xfId="1300" xr:uid="{00000000-0005-0000-0000-0000CC440000}"/>
    <cellStyle name="Normal 7 2 3 2 2 4 2" xfId="4852" xr:uid="{00000000-0005-0000-0000-0000CD440000}"/>
    <cellStyle name="Normal 7 2 3 2 2 4 2 2" xfId="19078" xr:uid="{00000000-0005-0000-0000-0000CE440000}"/>
    <cellStyle name="Normal 7 2 3 2 2 4 2 3" xfId="11962" xr:uid="{00000000-0005-0000-0000-0000CF440000}"/>
    <cellStyle name="Normal 7 2 3 2 2 4 3" xfId="22630" xr:uid="{00000000-0005-0000-0000-0000D0440000}"/>
    <cellStyle name="Normal 7 2 3 2 2 4 4" xfId="15526" xr:uid="{00000000-0005-0000-0000-0000D1440000}"/>
    <cellStyle name="Normal 7 2 3 2 2 4 5" xfId="8410" xr:uid="{00000000-0005-0000-0000-0000D2440000}"/>
    <cellStyle name="Normal 7 2 3 2 2 5" xfId="3076" xr:uid="{00000000-0005-0000-0000-0000D3440000}"/>
    <cellStyle name="Normal 7 2 3 2 2 5 2" xfId="6628" xr:uid="{00000000-0005-0000-0000-0000D4440000}"/>
    <cellStyle name="Normal 7 2 3 2 2 5 2 2" xfId="20854" xr:uid="{00000000-0005-0000-0000-0000D5440000}"/>
    <cellStyle name="Normal 7 2 3 2 2 5 2 3" xfId="13738" xr:uid="{00000000-0005-0000-0000-0000D6440000}"/>
    <cellStyle name="Normal 7 2 3 2 2 5 3" xfId="24406" xr:uid="{00000000-0005-0000-0000-0000D7440000}"/>
    <cellStyle name="Normal 7 2 3 2 2 5 4" xfId="17302" xr:uid="{00000000-0005-0000-0000-0000D8440000}"/>
    <cellStyle name="Normal 7 2 3 2 2 5 5" xfId="10186" xr:uid="{00000000-0005-0000-0000-0000D9440000}"/>
    <cellStyle name="Normal 7 2 3 2 2 6" xfId="3964" xr:uid="{00000000-0005-0000-0000-0000DA440000}"/>
    <cellStyle name="Normal 7 2 3 2 2 6 2" xfId="18190" xr:uid="{00000000-0005-0000-0000-0000DB440000}"/>
    <cellStyle name="Normal 7 2 3 2 2 6 3" xfId="11074" xr:uid="{00000000-0005-0000-0000-0000DC440000}"/>
    <cellStyle name="Normal 7 2 3 2 2 7" xfId="21742" xr:uid="{00000000-0005-0000-0000-0000DD440000}"/>
    <cellStyle name="Normal 7 2 3 2 2 8" xfId="14632" xr:uid="{00000000-0005-0000-0000-0000DE440000}"/>
    <cellStyle name="Normal 7 2 3 2 2 9" xfId="7516" xr:uid="{00000000-0005-0000-0000-0000DF440000}"/>
    <cellStyle name="Normal 7 2 3 2 3" xfId="628" xr:uid="{00000000-0005-0000-0000-0000E0440000}"/>
    <cellStyle name="Normal 7 2 3 2 3 2" xfId="2410" xr:uid="{00000000-0005-0000-0000-0000E1440000}"/>
    <cellStyle name="Normal 7 2 3 2 3 2 2" xfId="5962" xr:uid="{00000000-0005-0000-0000-0000E2440000}"/>
    <cellStyle name="Normal 7 2 3 2 3 2 2 2" xfId="20188" xr:uid="{00000000-0005-0000-0000-0000E3440000}"/>
    <cellStyle name="Normal 7 2 3 2 3 2 2 3" xfId="13072" xr:uid="{00000000-0005-0000-0000-0000E4440000}"/>
    <cellStyle name="Normal 7 2 3 2 3 2 3" xfId="23740" xr:uid="{00000000-0005-0000-0000-0000E5440000}"/>
    <cellStyle name="Normal 7 2 3 2 3 2 4" xfId="16636" xr:uid="{00000000-0005-0000-0000-0000E6440000}"/>
    <cellStyle name="Normal 7 2 3 2 3 2 5" xfId="9520" xr:uid="{00000000-0005-0000-0000-0000E7440000}"/>
    <cellStyle name="Normal 7 2 3 2 3 3" xfId="1522" xr:uid="{00000000-0005-0000-0000-0000E8440000}"/>
    <cellStyle name="Normal 7 2 3 2 3 3 2" xfId="5074" xr:uid="{00000000-0005-0000-0000-0000E9440000}"/>
    <cellStyle name="Normal 7 2 3 2 3 3 2 2" xfId="19300" xr:uid="{00000000-0005-0000-0000-0000EA440000}"/>
    <cellStyle name="Normal 7 2 3 2 3 3 2 3" xfId="12184" xr:uid="{00000000-0005-0000-0000-0000EB440000}"/>
    <cellStyle name="Normal 7 2 3 2 3 3 3" xfId="22852" xr:uid="{00000000-0005-0000-0000-0000EC440000}"/>
    <cellStyle name="Normal 7 2 3 2 3 3 4" xfId="15748" xr:uid="{00000000-0005-0000-0000-0000ED440000}"/>
    <cellStyle name="Normal 7 2 3 2 3 3 5" xfId="8632" xr:uid="{00000000-0005-0000-0000-0000EE440000}"/>
    <cellStyle name="Normal 7 2 3 2 3 4" xfId="3298" xr:uid="{00000000-0005-0000-0000-0000EF440000}"/>
    <cellStyle name="Normal 7 2 3 2 3 4 2" xfId="6850" xr:uid="{00000000-0005-0000-0000-0000F0440000}"/>
    <cellStyle name="Normal 7 2 3 2 3 4 2 2" xfId="21076" xr:uid="{00000000-0005-0000-0000-0000F1440000}"/>
    <cellStyle name="Normal 7 2 3 2 3 4 2 3" xfId="13960" xr:uid="{00000000-0005-0000-0000-0000F2440000}"/>
    <cellStyle name="Normal 7 2 3 2 3 4 3" xfId="24628" xr:uid="{00000000-0005-0000-0000-0000F3440000}"/>
    <cellStyle name="Normal 7 2 3 2 3 4 4" xfId="17524" xr:uid="{00000000-0005-0000-0000-0000F4440000}"/>
    <cellStyle name="Normal 7 2 3 2 3 4 5" xfId="10408" xr:uid="{00000000-0005-0000-0000-0000F5440000}"/>
    <cellStyle name="Normal 7 2 3 2 3 5" xfId="4186" xr:uid="{00000000-0005-0000-0000-0000F6440000}"/>
    <cellStyle name="Normal 7 2 3 2 3 5 2" xfId="18412" xr:uid="{00000000-0005-0000-0000-0000F7440000}"/>
    <cellStyle name="Normal 7 2 3 2 3 5 3" xfId="11296" xr:uid="{00000000-0005-0000-0000-0000F8440000}"/>
    <cellStyle name="Normal 7 2 3 2 3 6" xfId="21964" xr:uid="{00000000-0005-0000-0000-0000F9440000}"/>
    <cellStyle name="Normal 7 2 3 2 3 7" xfId="14854" xr:uid="{00000000-0005-0000-0000-0000FA440000}"/>
    <cellStyle name="Normal 7 2 3 2 3 8" xfId="7738" xr:uid="{00000000-0005-0000-0000-0000FB440000}"/>
    <cellStyle name="Normal 7 2 3 2 4" xfId="1966" xr:uid="{00000000-0005-0000-0000-0000FC440000}"/>
    <cellStyle name="Normal 7 2 3 2 4 2" xfId="5518" xr:uid="{00000000-0005-0000-0000-0000FD440000}"/>
    <cellStyle name="Normal 7 2 3 2 4 2 2" xfId="19744" xr:uid="{00000000-0005-0000-0000-0000FE440000}"/>
    <cellStyle name="Normal 7 2 3 2 4 2 3" xfId="12628" xr:uid="{00000000-0005-0000-0000-0000FF440000}"/>
    <cellStyle name="Normal 7 2 3 2 4 3" xfId="23296" xr:uid="{00000000-0005-0000-0000-000000450000}"/>
    <cellStyle name="Normal 7 2 3 2 4 4" xfId="16192" xr:uid="{00000000-0005-0000-0000-000001450000}"/>
    <cellStyle name="Normal 7 2 3 2 4 5" xfId="9076" xr:uid="{00000000-0005-0000-0000-000002450000}"/>
    <cellStyle name="Normal 7 2 3 2 5" xfId="1078" xr:uid="{00000000-0005-0000-0000-000003450000}"/>
    <cellStyle name="Normal 7 2 3 2 5 2" xfId="4630" xr:uid="{00000000-0005-0000-0000-000004450000}"/>
    <cellStyle name="Normal 7 2 3 2 5 2 2" xfId="18856" xr:uid="{00000000-0005-0000-0000-000005450000}"/>
    <cellStyle name="Normal 7 2 3 2 5 2 3" xfId="11740" xr:uid="{00000000-0005-0000-0000-000006450000}"/>
    <cellStyle name="Normal 7 2 3 2 5 3" xfId="22408" xr:uid="{00000000-0005-0000-0000-000007450000}"/>
    <cellStyle name="Normal 7 2 3 2 5 4" xfId="15304" xr:uid="{00000000-0005-0000-0000-000008450000}"/>
    <cellStyle name="Normal 7 2 3 2 5 5" xfId="8188" xr:uid="{00000000-0005-0000-0000-000009450000}"/>
    <cellStyle name="Normal 7 2 3 2 6" xfId="2854" xr:uid="{00000000-0005-0000-0000-00000A450000}"/>
    <cellStyle name="Normal 7 2 3 2 6 2" xfId="6406" xr:uid="{00000000-0005-0000-0000-00000B450000}"/>
    <cellStyle name="Normal 7 2 3 2 6 2 2" xfId="20632" xr:uid="{00000000-0005-0000-0000-00000C450000}"/>
    <cellStyle name="Normal 7 2 3 2 6 2 3" xfId="13516" xr:uid="{00000000-0005-0000-0000-00000D450000}"/>
    <cellStyle name="Normal 7 2 3 2 6 3" xfId="24184" xr:uid="{00000000-0005-0000-0000-00000E450000}"/>
    <cellStyle name="Normal 7 2 3 2 6 4" xfId="17080" xr:uid="{00000000-0005-0000-0000-00000F450000}"/>
    <cellStyle name="Normal 7 2 3 2 6 5" xfId="9964" xr:uid="{00000000-0005-0000-0000-000010450000}"/>
    <cellStyle name="Normal 7 2 3 2 7" xfId="3742" xr:uid="{00000000-0005-0000-0000-000011450000}"/>
    <cellStyle name="Normal 7 2 3 2 7 2" xfId="17968" xr:uid="{00000000-0005-0000-0000-000012450000}"/>
    <cellStyle name="Normal 7 2 3 2 7 3" xfId="10852" xr:uid="{00000000-0005-0000-0000-000013450000}"/>
    <cellStyle name="Normal 7 2 3 2 8" xfId="21520" xr:uid="{00000000-0005-0000-0000-000014450000}"/>
    <cellStyle name="Normal 7 2 3 2 9" xfId="14410" xr:uid="{00000000-0005-0000-0000-000015450000}"/>
    <cellStyle name="Normal 7 2 3 3" xfId="295" xr:uid="{00000000-0005-0000-0000-000016450000}"/>
    <cellStyle name="Normal 7 2 3 3 2" xfId="739" xr:uid="{00000000-0005-0000-0000-000017450000}"/>
    <cellStyle name="Normal 7 2 3 3 2 2" xfId="2521" xr:uid="{00000000-0005-0000-0000-000018450000}"/>
    <cellStyle name="Normal 7 2 3 3 2 2 2" xfId="6073" xr:uid="{00000000-0005-0000-0000-000019450000}"/>
    <cellStyle name="Normal 7 2 3 3 2 2 2 2" xfId="20299" xr:uid="{00000000-0005-0000-0000-00001A450000}"/>
    <cellStyle name="Normal 7 2 3 3 2 2 2 3" xfId="13183" xr:uid="{00000000-0005-0000-0000-00001B450000}"/>
    <cellStyle name="Normal 7 2 3 3 2 2 3" xfId="23851" xr:uid="{00000000-0005-0000-0000-00001C450000}"/>
    <cellStyle name="Normal 7 2 3 3 2 2 4" xfId="16747" xr:uid="{00000000-0005-0000-0000-00001D450000}"/>
    <cellStyle name="Normal 7 2 3 3 2 2 5" xfId="9631" xr:uid="{00000000-0005-0000-0000-00001E450000}"/>
    <cellStyle name="Normal 7 2 3 3 2 3" xfId="1633" xr:uid="{00000000-0005-0000-0000-00001F450000}"/>
    <cellStyle name="Normal 7 2 3 3 2 3 2" xfId="5185" xr:uid="{00000000-0005-0000-0000-000020450000}"/>
    <cellStyle name="Normal 7 2 3 3 2 3 2 2" xfId="19411" xr:uid="{00000000-0005-0000-0000-000021450000}"/>
    <cellStyle name="Normal 7 2 3 3 2 3 2 3" xfId="12295" xr:uid="{00000000-0005-0000-0000-000022450000}"/>
    <cellStyle name="Normal 7 2 3 3 2 3 3" xfId="22963" xr:uid="{00000000-0005-0000-0000-000023450000}"/>
    <cellStyle name="Normal 7 2 3 3 2 3 4" xfId="15859" xr:uid="{00000000-0005-0000-0000-000024450000}"/>
    <cellStyle name="Normal 7 2 3 3 2 3 5" xfId="8743" xr:uid="{00000000-0005-0000-0000-000025450000}"/>
    <cellStyle name="Normal 7 2 3 3 2 4" xfId="3409" xr:uid="{00000000-0005-0000-0000-000026450000}"/>
    <cellStyle name="Normal 7 2 3 3 2 4 2" xfId="6961" xr:uid="{00000000-0005-0000-0000-000027450000}"/>
    <cellStyle name="Normal 7 2 3 3 2 4 2 2" xfId="21187" xr:uid="{00000000-0005-0000-0000-000028450000}"/>
    <cellStyle name="Normal 7 2 3 3 2 4 2 3" xfId="14071" xr:uid="{00000000-0005-0000-0000-000029450000}"/>
    <cellStyle name="Normal 7 2 3 3 2 4 3" xfId="24739" xr:uid="{00000000-0005-0000-0000-00002A450000}"/>
    <cellStyle name="Normal 7 2 3 3 2 4 4" xfId="17635" xr:uid="{00000000-0005-0000-0000-00002B450000}"/>
    <cellStyle name="Normal 7 2 3 3 2 4 5" xfId="10519" xr:uid="{00000000-0005-0000-0000-00002C450000}"/>
    <cellStyle name="Normal 7 2 3 3 2 5" xfId="4297" xr:uid="{00000000-0005-0000-0000-00002D450000}"/>
    <cellStyle name="Normal 7 2 3 3 2 5 2" xfId="18523" xr:uid="{00000000-0005-0000-0000-00002E450000}"/>
    <cellStyle name="Normal 7 2 3 3 2 5 3" xfId="11407" xr:uid="{00000000-0005-0000-0000-00002F450000}"/>
    <cellStyle name="Normal 7 2 3 3 2 6" xfId="22075" xr:uid="{00000000-0005-0000-0000-000030450000}"/>
    <cellStyle name="Normal 7 2 3 3 2 7" xfId="14965" xr:uid="{00000000-0005-0000-0000-000031450000}"/>
    <cellStyle name="Normal 7 2 3 3 2 8" xfId="7849" xr:uid="{00000000-0005-0000-0000-000032450000}"/>
    <cellStyle name="Normal 7 2 3 3 3" xfId="2077" xr:uid="{00000000-0005-0000-0000-000033450000}"/>
    <cellStyle name="Normal 7 2 3 3 3 2" xfId="5629" xr:uid="{00000000-0005-0000-0000-000034450000}"/>
    <cellStyle name="Normal 7 2 3 3 3 2 2" xfId="19855" xr:uid="{00000000-0005-0000-0000-000035450000}"/>
    <cellStyle name="Normal 7 2 3 3 3 2 3" xfId="12739" xr:uid="{00000000-0005-0000-0000-000036450000}"/>
    <cellStyle name="Normal 7 2 3 3 3 3" xfId="23407" xr:uid="{00000000-0005-0000-0000-000037450000}"/>
    <cellStyle name="Normal 7 2 3 3 3 4" xfId="16303" xr:uid="{00000000-0005-0000-0000-000038450000}"/>
    <cellStyle name="Normal 7 2 3 3 3 5" xfId="9187" xr:uid="{00000000-0005-0000-0000-000039450000}"/>
    <cellStyle name="Normal 7 2 3 3 4" xfId="1189" xr:uid="{00000000-0005-0000-0000-00003A450000}"/>
    <cellStyle name="Normal 7 2 3 3 4 2" xfId="4741" xr:uid="{00000000-0005-0000-0000-00003B450000}"/>
    <cellStyle name="Normal 7 2 3 3 4 2 2" xfId="18967" xr:uid="{00000000-0005-0000-0000-00003C450000}"/>
    <cellStyle name="Normal 7 2 3 3 4 2 3" xfId="11851" xr:uid="{00000000-0005-0000-0000-00003D450000}"/>
    <cellStyle name="Normal 7 2 3 3 4 3" xfId="22519" xr:uid="{00000000-0005-0000-0000-00003E450000}"/>
    <cellStyle name="Normal 7 2 3 3 4 4" xfId="15415" xr:uid="{00000000-0005-0000-0000-00003F450000}"/>
    <cellStyle name="Normal 7 2 3 3 4 5" xfId="8299" xr:uid="{00000000-0005-0000-0000-000040450000}"/>
    <cellStyle name="Normal 7 2 3 3 5" xfId="2965" xr:uid="{00000000-0005-0000-0000-000041450000}"/>
    <cellStyle name="Normal 7 2 3 3 5 2" xfId="6517" xr:uid="{00000000-0005-0000-0000-000042450000}"/>
    <cellStyle name="Normal 7 2 3 3 5 2 2" xfId="20743" xr:uid="{00000000-0005-0000-0000-000043450000}"/>
    <cellStyle name="Normal 7 2 3 3 5 2 3" xfId="13627" xr:uid="{00000000-0005-0000-0000-000044450000}"/>
    <cellStyle name="Normal 7 2 3 3 5 3" xfId="24295" xr:uid="{00000000-0005-0000-0000-000045450000}"/>
    <cellStyle name="Normal 7 2 3 3 5 4" xfId="17191" xr:uid="{00000000-0005-0000-0000-000046450000}"/>
    <cellStyle name="Normal 7 2 3 3 5 5" xfId="10075" xr:uid="{00000000-0005-0000-0000-000047450000}"/>
    <cellStyle name="Normal 7 2 3 3 6" xfId="3853" xr:uid="{00000000-0005-0000-0000-000048450000}"/>
    <cellStyle name="Normal 7 2 3 3 6 2" xfId="18079" xr:uid="{00000000-0005-0000-0000-000049450000}"/>
    <cellStyle name="Normal 7 2 3 3 6 3" xfId="10963" xr:uid="{00000000-0005-0000-0000-00004A450000}"/>
    <cellStyle name="Normal 7 2 3 3 7" xfId="21631" xr:uid="{00000000-0005-0000-0000-00004B450000}"/>
    <cellStyle name="Normal 7 2 3 3 8" xfId="14521" xr:uid="{00000000-0005-0000-0000-00004C450000}"/>
    <cellStyle name="Normal 7 2 3 3 9" xfId="7405" xr:uid="{00000000-0005-0000-0000-00004D450000}"/>
    <cellStyle name="Normal 7 2 3 4" xfId="517" xr:uid="{00000000-0005-0000-0000-00004E450000}"/>
    <cellStyle name="Normal 7 2 3 4 2" xfId="2299" xr:uid="{00000000-0005-0000-0000-00004F450000}"/>
    <cellStyle name="Normal 7 2 3 4 2 2" xfId="5851" xr:uid="{00000000-0005-0000-0000-000050450000}"/>
    <cellStyle name="Normal 7 2 3 4 2 2 2" xfId="20077" xr:uid="{00000000-0005-0000-0000-000051450000}"/>
    <cellStyle name="Normal 7 2 3 4 2 2 3" xfId="12961" xr:uid="{00000000-0005-0000-0000-000052450000}"/>
    <cellStyle name="Normal 7 2 3 4 2 3" xfId="23629" xr:uid="{00000000-0005-0000-0000-000053450000}"/>
    <cellStyle name="Normal 7 2 3 4 2 4" xfId="16525" xr:uid="{00000000-0005-0000-0000-000054450000}"/>
    <cellStyle name="Normal 7 2 3 4 2 5" xfId="9409" xr:uid="{00000000-0005-0000-0000-000055450000}"/>
    <cellStyle name="Normal 7 2 3 4 3" xfId="1411" xr:uid="{00000000-0005-0000-0000-000056450000}"/>
    <cellStyle name="Normal 7 2 3 4 3 2" xfId="4963" xr:uid="{00000000-0005-0000-0000-000057450000}"/>
    <cellStyle name="Normal 7 2 3 4 3 2 2" xfId="19189" xr:uid="{00000000-0005-0000-0000-000058450000}"/>
    <cellStyle name="Normal 7 2 3 4 3 2 3" xfId="12073" xr:uid="{00000000-0005-0000-0000-000059450000}"/>
    <cellStyle name="Normal 7 2 3 4 3 3" xfId="22741" xr:uid="{00000000-0005-0000-0000-00005A450000}"/>
    <cellStyle name="Normal 7 2 3 4 3 4" xfId="15637" xr:uid="{00000000-0005-0000-0000-00005B450000}"/>
    <cellStyle name="Normal 7 2 3 4 3 5" xfId="8521" xr:uid="{00000000-0005-0000-0000-00005C450000}"/>
    <cellStyle name="Normal 7 2 3 4 4" xfId="3187" xr:uid="{00000000-0005-0000-0000-00005D450000}"/>
    <cellStyle name="Normal 7 2 3 4 4 2" xfId="6739" xr:uid="{00000000-0005-0000-0000-00005E450000}"/>
    <cellStyle name="Normal 7 2 3 4 4 2 2" xfId="20965" xr:uid="{00000000-0005-0000-0000-00005F450000}"/>
    <cellStyle name="Normal 7 2 3 4 4 2 3" xfId="13849" xr:uid="{00000000-0005-0000-0000-000060450000}"/>
    <cellStyle name="Normal 7 2 3 4 4 3" xfId="24517" xr:uid="{00000000-0005-0000-0000-000061450000}"/>
    <cellStyle name="Normal 7 2 3 4 4 4" xfId="17413" xr:uid="{00000000-0005-0000-0000-000062450000}"/>
    <cellStyle name="Normal 7 2 3 4 4 5" xfId="10297" xr:uid="{00000000-0005-0000-0000-000063450000}"/>
    <cellStyle name="Normal 7 2 3 4 5" xfId="4075" xr:uid="{00000000-0005-0000-0000-000064450000}"/>
    <cellStyle name="Normal 7 2 3 4 5 2" xfId="18301" xr:uid="{00000000-0005-0000-0000-000065450000}"/>
    <cellStyle name="Normal 7 2 3 4 5 3" xfId="11185" xr:uid="{00000000-0005-0000-0000-000066450000}"/>
    <cellStyle name="Normal 7 2 3 4 6" xfId="21853" xr:uid="{00000000-0005-0000-0000-000067450000}"/>
    <cellStyle name="Normal 7 2 3 4 7" xfId="14743" xr:uid="{00000000-0005-0000-0000-000068450000}"/>
    <cellStyle name="Normal 7 2 3 4 8" xfId="7627" xr:uid="{00000000-0005-0000-0000-000069450000}"/>
    <cellStyle name="Normal 7 2 3 5" xfId="1855" xr:uid="{00000000-0005-0000-0000-00006A450000}"/>
    <cellStyle name="Normal 7 2 3 5 2" xfId="5407" xr:uid="{00000000-0005-0000-0000-00006B450000}"/>
    <cellStyle name="Normal 7 2 3 5 2 2" xfId="19633" xr:uid="{00000000-0005-0000-0000-00006C450000}"/>
    <cellStyle name="Normal 7 2 3 5 2 3" xfId="12517" xr:uid="{00000000-0005-0000-0000-00006D450000}"/>
    <cellStyle name="Normal 7 2 3 5 3" xfId="23185" xr:uid="{00000000-0005-0000-0000-00006E450000}"/>
    <cellStyle name="Normal 7 2 3 5 4" xfId="16081" xr:uid="{00000000-0005-0000-0000-00006F450000}"/>
    <cellStyle name="Normal 7 2 3 5 5" xfId="8965" xr:uid="{00000000-0005-0000-0000-000070450000}"/>
    <cellStyle name="Normal 7 2 3 6" xfId="967" xr:uid="{00000000-0005-0000-0000-000071450000}"/>
    <cellStyle name="Normal 7 2 3 6 2" xfId="4519" xr:uid="{00000000-0005-0000-0000-000072450000}"/>
    <cellStyle name="Normal 7 2 3 6 2 2" xfId="18745" xr:uid="{00000000-0005-0000-0000-000073450000}"/>
    <cellStyle name="Normal 7 2 3 6 2 3" xfId="11629" xr:uid="{00000000-0005-0000-0000-000074450000}"/>
    <cellStyle name="Normal 7 2 3 6 3" xfId="22297" xr:uid="{00000000-0005-0000-0000-000075450000}"/>
    <cellStyle name="Normal 7 2 3 6 4" xfId="15193" xr:uid="{00000000-0005-0000-0000-000076450000}"/>
    <cellStyle name="Normal 7 2 3 6 5" xfId="8077" xr:uid="{00000000-0005-0000-0000-000077450000}"/>
    <cellStyle name="Normal 7 2 3 7" xfId="2743" xr:uid="{00000000-0005-0000-0000-000078450000}"/>
    <cellStyle name="Normal 7 2 3 7 2" xfId="6295" xr:uid="{00000000-0005-0000-0000-000079450000}"/>
    <cellStyle name="Normal 7 2 3 7 2 2" xfId="20521" xr:uid="{00000000-0005-0000-0000-00007A450000}"/>
    <cellStyle name="Normal 7 2 3 7 2 3" xfId="13405" xr:uid="{00000000-0005-0000-0000-00007B450000}"/>
    <cellStyle name="Normal 7 2 3 7 3" xfId="24073" xr:uid="{00000000-0005-0000-0000-00007C450000}"/>
    <cellStyle name="Normal 7 2 3 7 4" xfId="16969" xr:uid="{00000000-0005-0000-0000-00007D450000}"/>
    <cellStyle name="Normal 7 2 3 7 5" xfId="9853" xr:uid="{00000000-0005-0000-0000-00007E450000}"/>
    <cellStyle name="Normal 7 2 3 8" xfId="3631" xr:uid="{00000000-0005-0000-0000-00007F450000}"/>
    <cellStyle name="Normal 7 2 3 8 2" xfId="17857" xr:uid="{00000000-0005-0000-0000-000080450000}"/>
    <cellStyle name="Normal 7 2 3 8 3" xfId="10741" xr:uid="{00000000-0005-0000-0000-000081450000}"/>
    <cellStyle name="Normal 7 2 3 9" xfId="21409" xr:uid="{00000000-0005-0000-0000-000082450000}"/>
    <cellStyle name="Normal 7 2 4" xfId="110" xr:uid="{00000000-0005-0000-0000-000083450000}"/>
    <cellStyle name="Normal 7 2 4 10" xfId="14336" xr:uid="{00000000-0005-0000-0000-000084450000}"/>
    <cellStyle name="Normal 7 2 4 11" xfId="7220" xr:uid="{00000000-0005-0000-0000-000085450000}"/>
    <cellStyle name="Normal 7 2 4 2" xfId="221" xr:uid="{00000000-0005-0000-0000-000086450000}"/>
    <cellStyle name="Normal 7 2 4 2 10" xfId="7331" xr:uid="{00000000-0005-0000-0000-000087450000}"/>
    <cellStyle name="Normal 7 2 4 2 2" xfId="443" xr:uid="{00000000-0005-0000-0000-000088450000}"/>
    <cellStyle name="Normal 7 2 4 2 2 2" xfId="887" xr:uid="{00000000-0005-0000-0000-000089450000}"/>
    <cellStyle name="Normal 7 2 4 2 2 2 2" xfId="2669" xr:uid="{00000000-0005-0000-0000-00008A450000}"/>
    <cellStyle name="Normal 7 2 4 2 2 2 2 2" xfId="6221" xr:uid="{00000000-0005-0000-0000-00008B450000}"/>
    <cellStyle name="Normal 7 2 4 2 2 2 2 2 2" xfId="20447" xr:uid="{00000000-0005-0000-0000-00008C450000}"/>
    <cellStyle name="Normal 7 2 4 2 2 2 2 2 3" xfId="13331" xr:uid="{00000000-0005-0000-0000-00008D450000}"/>
    <cellStyle name="Normal 7 2 4 2 2 2 2 3" xfId="23999" xr:uid="{00000000-0005-0000-0000-00008E450000}"/>
    <cellStyle name="Normal 7 2 4 2 2 2 2 4" xfId="16895" xr:uid="{00000000-0005-0000-0000-00008F450000}"/>
    <cellStyle name="Normal 7 2 4 2 2 2 2 5" xfId="9779" xr:uid="{00000000-0005-0000-0000-000090450000}"/>
    <cellStyle name="Normal 7 2 4 2 2 2 3" xfId="1781" xr:uid="{00000000-0005-0000-0000-000091450000}"/>
    <cellStyle name="Normal 7 2 4 2 2 2 3 2" xfId="5333" xr:uid="{00000000-0005-0000-0000-000092450000}"/>
    <cellStyle name="Normal 7 2 4 2 2 2 3 2 2" xfId="19559" xr:uid="{00000000-0005-0000-0000-000093450000}"/>
    <cellStyle name="Normal 7 2 4 2 2 2 3 2 3" xfId="12443" xr:uid="{00000000-0005-0000-0000-000094450000}"/>
    <cellStyle name="Normal 7 2 4 2 2 2 3 3" xfId="23111" xr:uid="{00000000-0005-0000-0000-000095450000}"/>
    <cellStyle name="Normal 7 2 4 2 2 2 3 4" xfId="16007" xr:uid="{00000000-0005-0000-0000-000096450000}"/>
    <cellStyle name="Normal 7 2 4 2 2 2 3 5" xfId="8891" xr:uid="{00000000-0005-0000-0000-000097450000}"/>
    <cellStyle name="Normal 7 2 4 2 2 2 4" xfId="3557" xr:uid="{00000000-0005-0000-0000-000098450000}"/>
    <cellStyle name="Normal 7 2 4 2 2 2 4 2" xfId="7109" xr:uid="{00000000-0005-0000-0000-000099450000}"/>
    <cellStyle name="Normal 7 2 4 2 2 2 4 2 2" xfId="21335" xr:uid="{00000000-0005-0000-0000-00009A450000}"/>
    <cellStyle name="Normal 7 2 4 2 2 2 4 2 3" xfId="14219" xr:uid="{00000000-0005-0000-0000-00009B450000}"/>
    <cellStyle name="Normal 7 2 4 2 2 2 4 3" xfId="24887" xr:uid="{00000000-0005-0000-0000-00009C450000}"/>
    <cellStyle name="Normal 7 2 4 2 2 2 4 4" xfId="17783" xr:uid="{00000000-0005-0000-0000-00009D450000}"/>
    <cellStyle name="Normal 7 2 4 2 2 2 4 5" xfId="10667" xr:uid="{00000000-0005-0000-0000-00009E450000}"/>
    <cellStyle name="Normal 7 2 4 2 2 2 5" xfId="4445" xr:uid="{00000000-0005-0000-0000-00009F450000}"/>
    <cellStyle name="Normal 7 2 4 2 2 2 5 2" xfId="18671" xr:uid="{00000000-0005-0000-0000-0000A0450000}"/>
    <cellStyle name="Normal 7 2 4 2 2 2 5 3" xfId="11555" xr:uid="{00000000-0005-0000-0000-0000A1450000}"/>
    <cellStyle name="Normal 7 2 4 2 2 2 6" xfId="22223" xr:uid="{00000000-0005-0000-0000-0000A2450000}"/>
    <cellStyle name="Normal 7 2 4 2 2 2 7" xfId="15113" xr:uid="{00000000-0005-0000-0000-0000A3450000}"/>
    <cellStyle name="Normal 7 2 4 2 2 2 8" xfId="7997" xr:uid="{00000000-0005-0000-0000-0000A4450000}"/>
    <cellStyle name="Normal 7 2 4 2 2 3" xfId="2225" xr:uid="{00000000-0005-0000-0000-0000A5450000}"/>
    <cellStyle name="Normal 7 2 4 2 2 3 2" xfId="5777" xr:uid="{00000000-0005-0000-0000-0000A6450000}"/>
    <cellStyle name="Normal 7 2 4 2 2 3 2 2" xfId="20003" xr:uid="{00000000-0005-0000-0000-0000A7450000}"/>
    <cellStyle name="Normal 7 2 4 2 2 3 2 3" xfId="12887" xr:uid="{00000000-0005-0000-0000-0000A8450000}"/>
    <cellStyle name="Normal 7 2 4 2 2 3 3" xfId="23555" xr:uid="{00000000-0005-0000-0000-0000A9450000}"/>
    <cellStyle name="Normal 7 2 4 2 2 3 4" xfId="16451" xr:uid="{00000000-0005-0000-0000-0000AA450000}"/>
    <cellStyle name="Normal 7 2 4 2 2 3 5" xfId="9335" xr:uid="{00000000-0005-0000-0000-0000AB450000}"/>
    <cellStyle name="Normal 7 2 4 2 2 4" xfId="1337" xr:uid="{00000000-0005-0000-0000-0000AC450000}"/>
    <cellStyle name="Normal 7 2 4 2 2 4 2" xfId="4889" xr:uid="{00000000-0005-0000-0000-0000AD450000}"/>
    <cellStyle name="Normal 7 2 4 2 2 4 2 2" xfId="19115" xr:uid="{00000000-0005-0000-0000-0000AE450000}"/>
    <cellStyle name="Normal 7 2 4 2 2 4 2 3" xfId="11999" xr:uid="{00000000-0005-0000-0000-0000AF450000}"/>
    <cellStyle name="Normal 7 2 4 2 2 4 3" xfId="22667" xr:uid="{00000000-0005-0000-0000-0000B0450000}"/>
    <cellStyle name="Normal 7 2 4 2 2 4 4" xfId="15563" xr:uid="{00000000-0005-0000-0000-0000B1450000}"/>
    <cellStyle name="Normal 7 2 4 2 2 4 5" xfId="8447" xr:uid="{00000000-0005-0000-0000-0000B2450000}"/>
    <cellStyle name="Normal 7 2 4 2 2 5" xfId="3113" xr:uid="{00000000-0005-0000-0000-0000B3450000}"/>
    <cellStyle name="Normal 7 2 4 2 2 5 2" xfId="6665" xr:uid="{00000000-0005-0000-0000-0000B4450000}"/>
    <cellStyle name="Normal 7 2 4 2 2 5 2 2" xfId="20891" xr:uid="{00000000-0005-0000-0000-0000B5450000}"/>
    <cellStyle name="Normal 7 2 4 2 2 5 2 3" xfId="13775" xr:uid="{00000000-0005-0000-0000-0000B6450000}"/>
    <cellStyle name="Normal 7 2 4 2 2 5 3" xfId="24443" xr:uid="{00000000-0005-0000-0000-0000B7450000}"/>
    <cellStyle name="Normal 7 2 4 2 2 5 4" xfId="17339" xr:uid="{00000000-0005-0000-0000-0000B8450000}"/>
    <cellStyle name="Normal 7 2 4 2 2 5 5" xfId="10223" xr:uid="{00000000-0005-0000-0000-0000B9450000}"/>
    <cellStyle name="Normal 7 2 4 2 2 6" xfId="4001" xr:uid="{00000000-0005-0000-0000-0000BA450000}"/>
    <cellStyle name="Normal 7 2 4 2 2 6 2" xfId="18227" xr:uid="{00000000-0005-0000-0000-0000BB450000}"/>
    <cellStyle name="Normal 7 2 4 2 2 6 3" xfId="11111" xr:uid="{00000000-0005-0000-0000-0000BC450000}"/>
    <cellStyle name="Normal 7 2 4 2 2 7" xfId="21779" xr:uid="{00000000-0005-0000-0000-0000BD450000}"/>
    <cellStyle name="Normal 7 2 4 2 2 8" xfId="14669" xr:uid="{00000000-0005-0000-0000-0000BE450000}"/>
    <cellStyle name="Normal 7 2 4 2 2 9" xfId="7553" xr:uid="{00000000-0005-0000-0000-0000BF450000}"/>
    <cellStyle name="Normal 7 2 4 2 3" xfId="665" xr:uid="{00000000-0005-0000-0000-0000C0450000}"/>
    <cellStyle name="Normal 7 2 4 2 3 2" xfId="2447" xr:uid="{00000000-0005-0000-0000-0000C1450000}"/>
    <cellStyle name="Normal 7 2 4 2 3 2 2" xfId="5999" xr:uid="{00000000-0005-0000-0000-0000C2450000}"/>
    <cellStyle name="Normal 7 2 4 2 3 2 2 2" xfId="20225" xr:uid="{00000000-0005-0000-0000-0000C3450000}"/>
    <cellStyle name="Normal 7 2 4 2 3 2 2 3" xfId="13109" xr:uid="{00000000-0005-0000-0000-0000C4450000}"/>
    <cellStyle name="Normal 7 2 4 2 3 2 3" xfId="23777" xr:uid="{00000000-0005-0000-0000-0000C5450000}"/>
    <cellStyle name="Normal 7 2 4 2 3 2 4" xfId="16673" xr:uid="{00000000-0005-0000-0000-0000C6450000}"/>
    <cellStyle name="Normal 7 2 4 2 3 2 5" xfId="9557" xr:uid="{00000000-0005-0000-0000-0000C7450000}"/>
    <cellStyle name="Normal 7 2 4 2 3 3" xfId="1559" xr:uid="{00000000-0005-0000-0000-0000C8450000}"/>
    <cellStyle name="Normal 7 2 4 2 3 3 2" xfId="5111" xr:uid="{00000000-0005-0000-0000-0000C9450000}"/>
    <cellStyle name="Normal 7 2 4 2 3 3 2 2" xfId="19337" xr:uid="{00000000-0005-0000-0000-0000CA450000}"/>
    <cellStyle name="Normal 7 2 4 2 3 3 2 3" xfId="12221" xr:uid="{00000000-0005-0000-0000-0000CB450000}"/>
    <cellStyle name="Normal 7 2 4 2 3 3 3" xfId="22889" xr:uid="{00000000-0005-0000-0000-0000CC450000}"/>
    <cellStyle name="Normal 7 2 4 2 3 3 4" xfId="15785" xr:uid="{00000000-0005-0000-0000-0000CD450000}"/>
    <cellStyle name="Normal 7 2 4 2 3 3 5" xfId="8669" xr:uid="{00000000-0005-0000-0000-0000CE450000}"/>
    <cellStyle name="Normal 7 2 4 2 3 4" xfId="3335" xr:uid="{00000000-0005-0000-0000-0000CF450000}"/>
    <cellStyle name="Normal 7 2 4 2 3 4 2" xfId="6887" xr:uid="{00000000-0005-0000-0000-0000D0450000}"/>
    <cellStyle name="Normal 7 2 4 2 3 4 2 2" xfId="21113" xr:uid="{00000000-0005-0000-0000-0000D1450000}"/>
    <cellStyle name="Normal 7 2 4 2 3 4 2 3" xfId="13997" xr:uid="{00000000-0005-0000-0000-0000D2450000}"/>
    <cellStyle name="Normal 7 2 4 2 3 4 3" xfId="24665" xr:uid="{00000000-0005-0000-0000-0000D3450000}"/>
    <cellStyle name="Normal 7 2 4 2 3 4 4" xfId="17561" xr:uid="{00000000-0005-0000-0000-0000D4450000}"/>
    <cellStyle name="Normal 7 2 4 2 3 4 5" xfId="10445" xr:uid="{00000000-0005-0000-0000-0000D5450000}"/>
    <cellStyle name="Normal 7 2 4 2 3 5" xfId="4223" xr:uid="{00000000-0005-0000-0000-0000D6450000}"/>
    <cellStyle name="Normal 7 2 4 2 3 5 2" xfId="18449" xr:uid="{00000000-0005-0000-0000-0000D7450000}"/>
    <cellStyle name="Normal 7 2 4 2 3 5 3" xfId="11333" xr:uid="{00000000-0005-0000-0000-0000D8450000}"/>
    <cellStyle name="Normal 7 2 4 2 3 6" xfId="22001" xr:uid="{00000000-0005-0000-0000-0000D9450000}"/>
    <cellStyle name="Normal 7 2 4 2 3 7" xfId="14891" xr:uid="{00000000-0005-0000-0000-0000DA450000}"/>
    <cellStyle name="Normal 7 2 4 2 3 8" xfId="7775" xr:uid="{00000000-0005-0000-0000-0000DB450000}"/>
    <cellStyle name="Normal 7 2 4 2 4" xfId="2003" xr:uid="{00000000-0005-0000-0000-0000DC450000}"/>
    <cellStyle name="Normal 7 2 4 2 4 2" xfId="5555" xr:uid="{00000000-0005-0000-0000-0000DD450000}"/>
    <cellStyle name="Normal 7 2 4 2 4 2 2" xfId="19781" xr:uid="{00000000-0005-0000-0000-0000DE450000}"/>
    <cellStyle name="Normal 7 2 4 2 4 2 3" xfId="12665" xr:uid="{00000000-0005-0000-0000-0000DF450000}"/>
    <cellStyle name="Normal 7 2 4 2 4 3" xfId="23333" xr:uid="{00000000-0005-0000-0000-0000E0450000}"/>
    <cellStyle name="Normal 7 2 4 2 4 4" xfId="16229" xr:uid="{00000000-0005-0000-0000-0000E1450000}"/>
    <cellStyle name="Normal 7 2 4 2 4 5" xfId="9113" xr:uid="{00000000-0005-0000-0000-0000E2450000}"/>
    <cellStyle name="Normal 7 2 4 2 5" xfId="1115" xr:uid="{00000000-0005-0000-0000-0000E3450000}"/>
    <cellStyle name="Normal 7 2 4 2 5 2" xfId="4667" xr:uid="{00000000-0005-0000-0000-0000E4450000}"/>
    <cellStyle name="Normal 7 2 4 2 5 2 2" xfId="18893" xr:uid="{00000000-0005-0000-0000-0000E5450000}"/>
    <cellStyle name="Normal 7 2 4 2 5 2 3" xfId="11777" xr:uid="{00000000-0005-0000-0000-0000E6450000}"/>
    <cellStyle name="Normal 7 2 4 2 5 3" xfId="22445" xr:uid="{00000000-0005-0000-0000-0000E7450000}"/>
    <cellStyle name="Normal 7 2 4 2 5 4" xfId="15341" xr:uid="{00000000-0005-0000-0000-0000E8450000}"/>
    <cellStyle name="Normal 7 2 4 2 5 5" xfId="8225" xr:uid="{00000000-0005-0000-0000-0000E9450000}"/>
    <cellStyle name="Normal 7 2 4 2 6" xfId="2891" xr:uid="{00000000-0005-0000-0000-0000EA450000}"/>
    <cellStyle name="Normal 7 2 4 2 6 2" xfId="6443" xr:uid="{00000000-0005-0000-0000-0000EB450000}"/>
    <cellStyle name="Normal 7 2 4 2 6 2 2" xfId="20669" xr:uid="{00000000-0005-0000-0000-0000EC450000}"/>
    <cellStyle name="Normal 7 2 4 2 6 2 3" xfId="13553" xr:uid="{00000000-0005-0000-0000-0000ED450000}"/>
    <cellStyle name="Normal 7 2 4 2 6 3" xfId="24221" xr:uid="{00000000-0005-0000-0000-0000EE450000}"/>
    <cellStyle name="Normal 7 2 4 2 6 4" xfId="17117" xr:uid="{00000000-0005-0000-0000-0000EF450000}"/>
    <cellStyle name="Normal 7 2 4 2 6 5" xfId="10001" xr:uid="{00000000-0005-0000-0000-0000F0450000}"/>
    <cellStyle name="Normal 7 2 4 2 7" xfId="3779" xr:uid="{00000000-0005-0000-0000-0000F1450000}"/>
    <cellStyle name="Normal 7 2 4 2 7 2" xfId="18005" xr:uid="{00000000-0005-0000-0000-0000F2450000}"/>
    <cellStyle name="Normal 7 2 4 2 7 3" xfId="10889" xr:uid="{00000000-0005-0000-0000-0000F3450000}"/>
    <cellStyle name="Normal 7 2 4 2 8" xfId="21557" xr:uid="{00000000-0005-0000-0000-0000F4450000}"/>
    <cellStyle name="Normal 7 2 4 2 9" xfId="14447" xr:uid="{00000000-0005-0000-0000-0000F5450000}"/>
    <cellStyle name="Normal 7 2 4 3" xfId="332" xr:uid="{00000000-0005-0000-0000-0000F6450000}"/>
    <cellStyle name="Normal 7 2 4 3 2" xfId="776" xr:uid="{00000000-0005-0000-0000-0000F7450000}"/>
    <cellStyle name="Normal 7 2 4 3 2 2" xfId="2558" xr:uid="{00000000-0005-0000-0000-0000F8450000}"/>
    <cellStyle name="Normal 7 2 4 3 2 2 2" xfId="6110" xr:uid="{00000000-0005-0000-0000-0000F9450000}"/>
    <cellStyle name="Normal 7 2 4 3 2 2 2 2" xfId="20336" xr:uid="{00000000-0005-0000-0000-0000FA450000}"/>
    <cellStyle name="Normal 7 2 4 3 2 2 2 3" xfId="13220" xr:uid="{00000000-0005-0000-0000-0000FB450000}"/>
    <cellStyle name="Normal 7 2 4 3 2 2 3" xfId="23888" xr:uid="{00000000-0005-0000-0000-0000FC450000}"/>
    <cellStyle name="Normal 7 2 4 3 2 2 4" xfId="16784" xr:uid="{00000000-0005-0000-0000-0000FD450000}"/>
    <cellStyle name="Normal 7 2 4 3 2 2 5" xfId="9668" xr:uid="{00000000-0005-0000-0000-0000FE450000}"/>
    <cellStyle name="Normal 7 2 4 3 2 3" xfId="1670" xr:uid="{00000000-0005-0000-0000-0000FF450000}"/>
    <cellStyle name="Normal 7 2 4 3 2 3 2" xfId="5222" xr:uid="{00000000-0005-0000-0000-000000460000}"/>
    <cellStyle name="Normal 7 2 4 3 2 3 2 2" xfId="19448" xr:uid="{00000000-0005-0000-0000-000001460000}"/>
    <cellStyle name="Normal 7 2 4 3 2 3 2 3" xfId="12332" xr:uid="{00000000-0005-0000-0000-000002460000}"/>
    <cellStyle name="Normal 7 2 4 3 2 3 3" xfId="23000" xr:uid="{00000000-0005-0000-0000-000003460000}"/>
    <cellStyle name="Normal 7 2 4 3 2 3 4" xfId="15896" xr:uid="{00000000-0005-0000-0000-000004460000}"/>
    <cellStyle name="Normal 7 2 4 3 2 3 5" xfId="8780" xr:uid="{00000000-0005-0000-0000-000005460000}"/>
    <cellStyle name="Normal 7 2 4 3 2 4" xfId="3446" xr:uid="{00000000-0005-0000-0000-000006460000}"/>
    <cellStyle name="Normal 7 2 4 3 2 4 2" xfId="6998" xr:uid="{00000000-0005-0000-0000-000007460000}"/>
    <cellStyle name="Normal 7 2 4 3 2 4 2 2" xfId="21224" xr:uid="{00000000-0005-0000-0000-000008460000}"/>
    <cellStyle name="Normal 7 2 4 3 2 4 2 3" xfId="14108" xr:uid="{00000000-0005-0000-0000-000009460000}"/>
    <cellStyle name="Normal 7 2 4 3 2 4 3" xfId="24776" xr:uid="{00000000-0005-0000-0000-00000A460000}"/>
    <cellStyle name="Normal 7 2 4 3 2 4 4" xfId="17672" xr:uid="{00000000-0005-0000-0000-00000B460000}"/>
    <cellStyle name="Normal 7 2 4 3 2 4 5" xfId="10556" xr:uid="{00000000-0005-0000-0000-00000C460000}"/>
    <cellStyle name="Normal 7 2 4 3 2 5" xfId="4334" xr:uid="{00000000-0005-0000-0000-00000D460000}"/>
    <cellStyle name="Normal 7 2 4 3 2 5 2" xfId="18560" xr:uid="{00000000-0005-0000-0000-00000E460000}"/>
    <cellStyle name="Normal 7 2 4 3 2 5 3" xfId="11444" xr:uid="{00000000-0005-0000-0000-00000F460000}"/>
    <cellStyle name="Normal 7 2 4 3 2 6" xfId="22112" xr:uid="{00000000-0005-0000-0000-000010460000}"/>
    <cellStyle name="Normal 7 2 4 3 2 7" xfId="15002" xr:uid="{00000000-0005-0000-0000-000011460000}"/>
    <cellStyle name="Normal 7 2 4 3 2 8" xfId="7886" xr:uid="{00000000-0005-0000-0000-000012460000}"/>
    <cellStyle name="Normal 7 2 4 3 3" xfId="2114" xr:uid="{00000000-0005-0000-0000-000013460000}"/>
    <cellStyle name="Normal 7 2 4 3 3 2" xfId="5666" xr:uid="{00000000-0005-0000-0000-000014460000}"/>
    <cellStyle name="Normal 7 2 4 3 3 2 2" xfId="19892" xr:uid="{00000000-0005-0000-0000-000015460000}"/>
    <cellStyle name="Normal 7 2 4 3 3 2 3" xfId="12776" xr:uid="{00000000-0005-0000-0000-000016460000}"/>
    <cellStyle name="Normal 7 2 4 3 3 3" xfId="23444" xr:uid="{00000000-0005-0000-0000-000017460000}"/>
    <cellStyle name="Normal 7 2 4 3 3 4" xfId="16340" xr:uid="{00000000-0005-0000-0000-000018460000}"/>
    <cellStyle name="Normal 7 2 4 3 3 5" xfId="9224" xr:uid="{00000000-0005-0000-0000-000019460000}"/>
    <cellStyle name="Normal 7 2 4 3 4" xfId="1226" xr:uid="{00000000-0005-0000-0000-00001A460000}"/>
    <cellStyle name="Normal 7 2 4 3 4 2" xfId="4778" xr:uid="{00000000-0005-0000-0000-00001B460000}"/>
    <cellStyle name="Normal 7 2 4 3 4 2 2" xfId="19004" xr:uid="{00000000-0005-0000-0000-00001C460000}"/>
    <cellStyle name="Normal 7 2 4 3 4 2 3" xfId="11888" xr:uid="{00000000-0005-0000-0000-00001D460000}"/>
    <cellStyle name="Normal 7 2 4 3 4 3" xfId="22556" xr:uid="{00000000-0005-0000-0000-00001E460000}"/>
    <cellStyle name="Normal 7 2 4 3 4 4" xfId="15452" xr:uid="{00000000-0005-0000-0000-00001F460000}"/>
    <cellStyle name="Normal 7 2 4 3 4 5" xfId="8336" xr:uid="{00000000-0005-0000-0000-000020460000}"/>
    <cellStyle name="Normal 7 2 4 3 5" xfId="3002" xr:uid="{00000000-0005-0000-0000-000021460000}"/>
    <cellStyle name="Normal 7 2 4 3 5 2" xfId="6554" xr:uid="{00000000-0005-0000-0000-000022460000}"/>
    <cellStyle name="Normal 7 2 4 3 5 2 2" xfId="20780" xr:uid="{00000000-0005-0000-0000-000023460000}"/>
    <cellStyle name="Normal 7 2 4 3 5 2 3" xfId="13664" xr:uid="{00000000-0005-0000-0000-000024460000}"/>
    <cellStyle name="Normal 7 2 4 3 5 3" xfId="24332" xr:uid="{00000000-0005-0000-0000-000025460000}"/>
    <cellStyle name="Normal 7 2 4 3 5 4" xfId="17228" xr:uid="{00000000-0005-0000-0000-000026460000}"/>
    <cellStyle name="Normal 7 2 4 3 5 5" xfId="10112" xr:uid="{00000000-0005-0000-0000-000027460000}"/>
    <cellStyle name="Normal 7 2 4 3 6" xfId="3890" xr:uid="{00000000-0005-0000-0000-000028460000}"/>
    <cellStyle name="Normal 7 2 4 3 6 2" xfId="18116" xr:uid="{00000000-0005-0000-0000-000029460000}"/>
    <cellStyle name="Normal 7 2 4 3 6 3" xfId="11000" xr:uid="{00000000-0005-0000-0000-00002A460000}"/>
    <cellStyle name="Normal 7 2 4 3 7" xfId="21668" xr:uid="{00000000-0005-0000-0000-00002B460000}"/>
    <cellStyle name="Normal 7 2 4 3 8" xfId="14558" xr:uid="{00000000-0005-0000-0000-00002C460000}"/>
    <cellStyle name="Normal 7 2 4 3 9" xfId="7442" xr:uid="{00000000-0005-0000-0000-00002D460000}"/>
    <cellStyle name="Normal 7 2 4 4" xfId="554" xr:uid="{00000000-0005-0000-0000-00002E460000}"/>
    <cellStyle name="Normal 7 2 4 4 2" xfId="2336" xr:uid="{00000000-0005-0000-0000-00002F460000}"/>
    <cellStyle name="Normal 7 2 4 4 2 2" xfId="5888" xr:uid="{00000000-0005-0000-0000-000030460000}"/>
    <cellStyle name="Normal 7 2 4 4 2 2 2" xfId="20114" xr:uid="{00000000-0005-0000-0000-000031460000}"/>
    <cellStyle name="Normal 7 2 4 4 2 2 3" xfId="12998" xr:uid="{00000000-0005-0000-0000-000032460000}"/>
    <cellStyle name="Normal 7 2 4 4 2 3" xfId="23666" xr:uid="{00000000-0005-0000-0000-000033460000}"/>
    <cellStyle name="Normal 7 2 4 4 2 4" xfId="16562" xr:uid="{00000000-0005-0000-0000-000034460000}"/>
    <cellStyle name="Normal 7 2 4 4 2 5" xfId="9446" xr:uid="{00000000-0005-0000-0000-000035460000}"/>
    <cellStyle name="Normal 7 2 4 4 3" xfId="1448" xr:uid="{00000000-0005-0000-0000-000036460000}"/>
    <cellStyle name="Normal 7 2 4 4 3 2" xfId="5000" xr:uid="{00000000-0005-0000-0000-000037460000}"/>
    <cellStyle name="Normal 7 2 4 4 3 2 2" xfId="19226" xr:uid="{00000000-0005-0000-0000-000038460000}"/>
    <cellStyle name="Normal 7 2 4 4 3 2 3" xfId="12110" xr:uid="{00000000-0005-0000-0000-000039460000}"/>
    <cellStyle name="Normal 7 2 4 4 3 3" xfId="22778" xr:uid="{00000000-0005-0000-0000-00003A460000}"/>
    <cellStyle name="Normal 7 2 4 4 3 4" xfId="15674" xr:uid="{00000000-0005-0000-0000-00003B460000}"/>
    <cellStyle name="Normal 7 2 4 4 3 5" xfId="8558" xr:uid="{00000000-0005-0000-0000-00003C460000}"/>
    <cellStyle name="Normal 7 2 4 4 4" xfId="3224" xr:uid="{00000000-0005-0000-0000-00003D460000}"/>
    <cellStyle name="Normal 7 2 4 4 4 2" xfId="6776" xr:uid="{00000000-0005-0000-0000-00003E460000}"/>
    <cellStyle name="Normal 7 2 4 4 4 2 2" xfId="21002" xr:uid="{00000000-0005-0000-0000-00003F460000}"/>
    <cellStyle name="Normal 7 2 4 4 4 2 3" xfId="13886" xr:uid="{00000000-0005-0000-0000-000040460000}"/>
    <cellStyle name="Normal 7 2 4 4 4 3" xfId="24554" xr:uid="{00000000-0005-0000-0000-000041460000}"/>
    <cellStyle name="Normal 7 2 4 4 4 4" xfId="17450" xr:uid="{00000000-0005-0000-0000-000042460000}"/>
    <cellStyle name="Normal 7 2 4 4 4 5" xfId="10334" xr:uid="{00000000-0005-0000-0000-000043460000}"/>
    <cellStyle name="Normal 7 2 4 4 5" xfId="4112" xr:uid="{00000000-0005-0000-0000-000044460000}"/>
    <cellStyle name="Normal 7 2 4 4 5 2" xfId="18338" xr:uid="{00000000-0005-0000-0000-000045460000}"/>
    <cellStyle name="Normal 7 2 4 4 5 3" xfId="11222" xr:uid="{00000000-0005-0000-0000-000046460000}"/>
    <cellStyle name="Normal 7 2 4 4 6" xfId="21890" xr:uid="{00000000-0005-0000-0000-000047460000}"/>
    <cellStyle name="Normal 7 2 4 4 7" xfId="14780" xr:uid="{00000000-0005-0000-0000-000048460000}"/>
    <cellStyle name="Normal 7 2 4 4 8" xfId="7664" xr:uid="{00000000-0005-0000-0000-000049460000}"/>
    <cellStyle name="Normal 7 2 4 5" xfId="1892" xr:uid="{00000000-0005-0000-0000-00004A460000}"/>
    <cellStyle name="Normal 7 2 4 5 2" xfId="5444" xr:uid="{00000000-0005-0000-0000-00004B460000}"/>
    <cellStyle name="Normal 7 2 4 5 2 2" xfId="19670" xr:uid="{00000000-0005-0000-0000-00004C460000}"/>
    <cellStyle name="Normal 7 2 4 5 2 3" xfId="12554" xr:uid="{00000000-0005-0000-0000-00004D460000}"/>
    <cellStyle name="Normal 7 2 4 5 3" xfId="23222" xr:uid="{00000000-0005-0000-0000-00004E460000}"/>
    <cellStyle name="Normal 7 2 4 5 4" xfId="16118" xr:uid="{00000000-0005-0000-0000-00004F460000}"/>
    <cellStyle name="Normal 7 2 4 5 5" xfId="9002" xr:uid="{00000000-0005-0000-0000-000050460000}"/>
    <cellStyle name="Normal 7 2 4 6" xfId="1004" xr:uid="{00000000-0005-0000-0000-000051460000}"/>
    <cellStyle name="Normal 7 2 4 6 2" xfId="4556" xr:uid="{00000000-0005-0000-0000-000052460000}"/>
    <cellStyle name="Normal 7 2 4 6 2 2" xfId="18782" xr:uid="{00000000-0005-0000-0000-000053460000}"/>
    <cellStyle name="Normal 7 2 4 6 2 3" xfId="11666" xr:uid="{00000000-0005-0000-0000-000054460000}"/>
    <cellStyle name="Normal 7 2 4 6 3" xfId="22334" xr:uid="{00000000-0005-0000-0000-000055460000}"/>
    <cellStyle name="Normal 7 2 4 6 4" xfId="15230" xr:uid="{00000000-0005-0000-0000-000056460000}"/>
    <cellStyle name="Normal 7 2 4 6 5" xfId="8114" xr:uid="{00000000-0005-0000-0000-000057460000}"/>
    <cellStyle name="Normal 7 2 4 7" xfId="2780" xr:uid="{00000000-0005-0000-0000-000058460000}"/>
    <cellStyle name="Normal 7 2 4 7 2" xfId="6332" xr:uid="{00000000-0005-0000-0000-000059460000}"/>
    <cellStyle name="Normal 7 2 4 7 2 2" xfId="20558" xr:uid="{00000000-0005-0000-0000-00005A460000}"/>
    <cellStyle name="Normal 7 2 4 7 2 3" xfId="13442" xr:uid="{00000000-0005-0000-0000-00005B460000}"/>
    <cellStyle name="Normal 7 2 4 7 3" xfId="24110" xr:uid="{00000000-0005-0000-0000-00005C460000}"/>
    <cellStyle name="Normal 7 2 4 7 4" xfId="17006" xr:uid="{00000000-0005-0000-0000-00005D460000}"/>
    <cellStyle name="Normal 7 2 4 7 5" xfId="9890" xr:uid="{00000000-0005-0000-0000-00005E460000}"/>
    <cellStyle name="Normal 7 2 4 8" xfId="3668" xr:uid="{00000000-0005-0000-0000-00005F460000}"/>
    <cellStyle name="Normal 7 2 4 8 2" xfId="17894" xr:uid="{00000000-0005-0000-0000-000060460000}"/>
    <cellStyle name="Normal 7 2 4 8 3" xfId="10778" xr:uid="{00000000-0005-0000-0000-000061460000}"/>
    <cellStyle name="Normal 7 2 4 9" xfId="21446" xr:uid="{00000000-0005-0000-0000-000062460000}"/>
    <cellStyle name="Normal 7 2 5" xfId="147" xr:uid="{00000000-0005-0000-0000-000063460000}"/>
    <cellStyle name="Normal 7 2 5 10" xfId="7257" xr:uid="{00000000-0005-0000-0000-000064460000}"/>
    <cellStyle name="Normal 7 2 5 2" xfId="369" xr:uid="{00000000-0005-0000-0000-000065460000}"/>
    <cellStyle name="Normal 7 2 5 2 2" xfId="813" xr:uid="{00000000-0005-0000-0000-000066460000}"/>
    <cellStyle name="Normal 7 2 5 2 2 2" xfId="2595" xr:uid="{00000000-0005-0000-0000-000067460000}"/>
    <cellStyle name="Normal 7 2 5 2 2 2 2" xfId="6147" xr:uid="{00000000-0005-0000-0000-000068460000}"/>
    <cellStyle name="Normal 7 2 5 2 2 2 2 2" xfId="20373" xr:uid="{00000000-0005-0000-0000-000069460000}"/>
    <cellStyle name="Normal 7 2 5 2 2 2 2 3" xfId="13257" xr:uid="{00000000-0005-0000-0000-00006A460000}"/>
    <cellStyle name="Normal 7 2 5 2 2 2 3" xfId="23925" xr:uid="{00000000-0005-0000-0000-00006B460000}"/>
    <cellStyle name="Normal 7 2 5 2 2 2 4" xfId="16821" xr:uid="{00000000-0005-0000-0000-00006C460000}"/>
    <cellStyle name="Normal 7 2 5 2 2 2 5" xfId="9705" xr:uid="{00000000-0005-0000-0000-00006D460000}"/>
    <cellStyle name="Normal 7 2 5 2 2 3" xfId="1707" xr:uid="{00000000-0005-0000-0000-00006E460000}"/>
    <cellStyle name="Normal 7 2 5 2 2 3 2" xfId="5259" xr:uid="{00000000-0005-0000-0000-00006F460000}"/>
    <cellStyle name="Normal 7 2 5 2 2 3 2 2" xfId="19485" xr:uid="{00000000-0005-0000-0000-000070460000}"/>
    <cellStyle name="Normal 7 2 5 2 2 3 2 3" xfId="12369" xr:uid="{00000000-0005-0000-0000-000071460000}"/>
    <cellStyle name="Normal 7 2 5 2 2 3 3" xfId="23037" xr:uid="{00000000-0005-0000-0000-000072460000}"/>
    <cellStyle name="Normal 7 2 5 2 2 3 4" xfId="15933" xr:uid="{00000000-0005-0000-0000-000073460000}"/>
    <cellStyle name="Normal 7 2 5 2 2 3 5" xfId="8817" xr:uid="{00000000-0005-0000-0000-000074460000}"/>
    <cellStyle name="Normal 7 2 5 2 2 4" xfId="3483" xr:uid="{00000000-0005-0000-0000-000075460000}"/>
    <cellStyle name="Normal 7 2 5 2 2 4 2" xfId="7035" xr:uid="{00000000-0005-0000-0000-000076460000}"/>
    <cellStyle name="Normal 7 2 5 2 2 4 2 2" xfId="21261" xr:uid="{00000000-0005-0000-0000-000077460000}"/>
    <cellStyle name="Normal 7 2 5 2 2 4 2 3" xfId="14145" xr:uid="{00000000-0005-0000-0000-000078460000}"/>
    <cellStyle name="Normal 7 2 5 2 2 4 3" xfId="24813" xr:uid="{00000000-0005-0000-0000-000079460000}"/>
    <cellStyle name="Normal 7 2 5 2 2 4 4" xfId="17709" xr:uid="{00000000-0005-0000-0000-00007A460000}"/>
    <cellStyle name="Normal 7 2 5 2 2 4 5" xfId="10593" xr:uid="{00000000-0005-0000-0000-00007B460000}"/>
    <cellStyle name="Normal 7 2 5 2 2 5" xfId="4371" xr:uid="{00000000-0005-0000-0000-00007C460000}"/>
    <cellStyle name="Normal 7 2 5 2 2 5 2" xfId="18597" xr:uid="{00000000-0005-0000-0000-00007D460000}"/>
    <cellStyle name="Normal 7 2 5 2 2 5 3" xfId="11481" xr:uid="{00000000-0005-0000-0000-00007E460000}"/>
    <cellStyle name="Normal 7 2 5 2 2 6" xfId="22149" xr:uid="{00000000-0005-0000-0000-00007F460000}"/>
    <cellStyle name="Normal 7 2 5 2 2 7" xfId="15039" xr:uid="{00000000-0005-0000-0000-000080460000}"/>
    <cellStyle name="Normal 7 2 5 2 2 8" xfId="7923" xr:uid="{00000000-0005-0000-0000-000081460000}"/>
    <cellStyle name="Normal 7 2 5 2 3" xfId="2151" xr:uid="{00000000-0005-0000-0000-000082460000}"/>
    <cellStyle name="Normal 7 2 5 2 3 2" xfId="5703" xr:uid="{00000000-0005-0000-0000-000083460000}"/>
    <cellStyle name="Normal 7 2 5 2 3 2 2" xfId="19929" xr:uid="{00000000-0005-0000-0000-000084460000}"/>
    <cellStyle name="Normal 7 2 5 2 3 2 3" xfId="12813" xr:uid="{00000000-0005-0000-0000-000085460000}"/>
    <cellStyle name="Normal 7 2 5 2 3 3" xfId="23481" xr:uid="{00000000-0005-0000-0000-000086460000}"/>
    <cellStyle name="Normal 7 2 5 2 3 4" xfId="16377" xr:uid="{00000000-0005-0000-0000-000087460000}"/>
    <cellStyle name="Normal 7 2 5 2 3 5" xfId="9261" xr:uid="{00000000-0005-0000-0000-000088460000}"/>
    <cellStyle name="Normal 7 2 5 2 4" xfId="1263" xr:uid="{00000000-0005-0000-0000-000089460000}"/>
    <cellStyle name="Normal 7 2 5 2 4 2" xfId="4815" xr:uid="{00000000-0005-0000-0000-00008A460000}"/>
    <cellStyle name="Normal 7 2 5 2 4 2 2" xfId="19041" xr:uid="{00000000-0005-0000-0000-00008B460000}"/>
    <cellStyle name="Normal 7 2 5 2 4 2 3" xfId="11925" xr:uid="{00000000-0005-0000-0000-00008C460000}"/>
    <cellStyle name="Normal 7 2 5 2 4 3" xfId="22593" xr:uid="{00000000-0005-0000-0000-00008D460000}"/>
    <cellStyle name="Normal 7 2 5 2 4 4" xfId="15489" xr:uid="{00000000-0005-0000-0000-00008E460000}"/>
    <cellStyle name="Normal 7 2 5 2 4 5" xfId="8373" xr:uid="{00000000-0005-0000-0000-00008F460000}"/>
    <cellStyle name="Normal 7 2 5 2 5" xfId="3039" xr:uid="{00000000-0005-0000-0000-000090460000}"/>
    <cellStyle name="Normal 7 2 5 2 5 2" xfId="6591" xr:uid="{00000000-0005-0000-0000-000091460000}"/>
    <cellStyle name="Normal 7 2 5 2 5 2 2" xfId="20817" xr:uid="{00000000-0005-0000-0000-000092460000}"/>
    <cellStyle name="Normal 7 2 5 2 5 2 3" xfId="13701" xr:uid="{00000000-0005-0000-0000-000093460000}"/>
    <cellStyle name="Normal 7 2 5 2 5 3" xfId="24369" xr:uid="{00000000-0005-0000-0000-000094460000}"/>
    <cellStyle name="Normal 7 2 5 2 5 4" xfId="17265" xr:uid="{00000000-0005-0000-0000-000095460000}"/>
    <cellStyle name="Normal 7 2 5 2 5 5" xfId="10149" xr:uid="{00000000-0005-0000-0000-000096460000}"/>
    <cellStyle name="Normal 7 2 5 2 6" xfId="3927" xr:uid="{00000000-0005-0000-0000-000097460000}"/>
    <cellStyle name="Normal 7 2 5 2 6 2" xfId="18153" xr:uid="{00000000-0005-0000-0000-000098460000}"/>
    <cellStyle name="Normal 7 2 5 2 6 3" xfId="11037" xr:uid="{00000000-0005-0000-0000-000099460000}"/>
    <cellStyle name="Normal 7 2 5 2 7" xfId="21705" xr:uid="{00000000-0005-0000-0000-00009A460000}"/>
    <cellStyle name="Normal 7 2 5 2 8" xfId="14595" xr:uid="{00000000-0005-0000-0000-00009B460000}"/>
    <cellStyle name="Normal 7 2 5 2 9" xfId="7479" xr:uid="{00000000-0005-0000-0000-00009C460000}"/>
    <cellStyle name="Normal 7 2 5 3" xfId="591" xr:uid="{00000000-0005-0000-0000-00009D460000}"/>
    <cellStyle name="Normal 7 2 5 3 2" xfId="2373" xr:uid="{00000000-0005-0000-0000-00009E460000}"/>
    <cellStyle name="Normal 7 2 5 3 2 2" xfId="5925" xr:uid="{00000000-0005-0000-0000-00009F460000}"/>
    <cellStyle name="Normal 7 2 5 3 2 2 2" xfId="20151" xr:uid="{00000000-0005-0000-0000-0000A0460000}"/>
    <cellStyle name="Normal 7 2 5 3 2 2 3" xfId="13035" xr:uid="{00000000-0005-0000-0000-0000A1460000}"/>
    <cellStyle name="Normal 7 2 5 3 2 3" xfId="23703" xr:uid="{00000000-0005-0000-0000-0000A2460000}"/>
    <cellStyle name="Normal 7 2 5 3 2 4" xfId="16599" xr:uid="{00000000-0005-0000-0000-0000A3460000}"/>
    <cellStyle name="Normal 7 2 5 3 2 5" xfId="9483" xr:uid="{00000000-0005-0000-0000-0000A4460000}"/>
    <cellStyle name="Normal 7 2 5 3 3" xfId="1485" xr:uid="{00000000-0005-0000-0000-0000A5460000}"/>
    <cellStyle name="Normal 7 2 5 3 3 2" xfId="5037" xr:uid="{00000000-0005-0000-0000-0000A6460000}"/>
    <cellStyle name="Normal 7 2 5 3 3 2 2" xfId="19263" xr:uid="{00000000-0005-0000-0000-0000A7460000}"/>
    <cellStyle name="Normal 7 2 5 3 3 2 3" xfId="12147" xr:uid="{00000000-0005-0000-0000-0000A8460000}"/>
    <cellStyle name="Normal 7 2 5 3 3 3" xfId="22815" xr:uid="{00000000-0005-0000-0000-0000A9460000}"/>
    <cellStyle name="Normal 7 2 5 3 3 4" xfId="15711" xr:uid="{00000000-0005-0000-0000-0000AA460000}"/>
    <cellStyle name="Normal 7 2 5 3 3 5" xfId="8595" xr:uid="{00000000-0005-0000-0000-0000AB460000}"/>
    <cellStyle name="Normal 7 2 5 3 4" xfId="3261" xr:uid="{00000000-0005-0000-0000-0000AC460000}"/>
    <cellStyle name="Normal 7 2 5 3 4 2" xfId="6813" xr:uid="{00000000-0005-0000-0000-0000AD460000}"/>
    <cellStyle name="Normal 7 2 5 3 4 2 2" xfId="21039" xr:uid="{00000000-0005-0000-0000-0000AE460000}"/>
    <cellStyle name="Normal 7 2 5 3 4 2 3" xfId="13923" xr:uid="{00000000-0005-0000-0000-0000AF460000}"/>
    <cellStyle name="Normal 7 2 5 3 4 3" xfId="24591" xr:uid="{00000000-0005-0000-0000-0000B0460000}"/>
    <cellStyle name="Normal 7 2 5 3 4 4" xfId="17487" xr:uid="{00000000-0005-0000-0000-0000B1460000}"/>
    <cellStyle name="Normal 7 2 5 3 4 5" xfId="10371" xr:uid="{00000000-0005-0000-0000-0000B2460000}"/>
    <cellStyle name="Normal 7 2 5 3 5" xfId="4149" xr:uid="{00000000-0005-0000-0000-0000B3460000}"/>
    <cellStyle name="Normal 7 2 5 3 5 2" xfId="18375" xr:uid="{00000000-0005-0000-0000-0000B4460000}"/>
    <cellStyle name="Normal 7 2 5 3 5 3" xfId="11259" xr:uid="{00000000-0005-0000-0000-0000B5460000}"/>
    <cellStyle name="Normal 7 2 5 3 6" xfId="21927" xr:uid="{00000000-0005-0000-0000-0000B6460000}"/>
    <cellStyle name="Normal 7 2 5 3 7" xfId="14817" xr:uid="{00000000-0005-0000-0000-0000B7460000}"/>
    <cellStyle name="Normal 7 2 5 3 8" xfId="7701" xr:uid="{00000000-0005-0000-0000-0000B8460000}"/>
    <cellStyle name="Normal 7 2 5 4" xfId="1929" xr:uid="{00000000-0005-0000-0000-0000B9460000}"/>
    <cellStyle name="Normal 7 2 5 4 2" xfId="5481" xr:uid="{00000000-0005-0000-0000-0000BA460000}"/>
    <cellStyle name="Normal 7 2 5 4 2 2" xfId="19707" xr:uid="{00000000-0005-0000-0000-0000BB460000}"/>
    <cellStyle name="Normal 7 2 5 4 2 3" xfId="12591" xr:uid="{00000000-0005-0000-0000-0000BC460000}"/>
    <cellStyle name="Normal 7 2 5 4 3" xfId="23259" xr:uid="{00000000-0005-0000-0000-0000BD460000}"/>
    <cellStyle name="Normal 7 2 5 4 4" xfId="16155" xr:uid="{00000000-0005-0000-0000-0000BE460000}"/>
    <cellStyle name="Normal 7 2 5 4 5" xfId="9039" xr:uid="{00000000-0005-0000-0000-0000BF460000}"/>
    <cellStyle name="Normal 7 2 5 5" xfId="1041" xr:uid="{00000000-0005-0000-0000-0000C0460000}"/>
    <cellStyle name="Normal 7 2 5 5 2" xfId="4593" xr:uid="{00000000-0005-0000-0000-0000C1460000}"/>
    <cellStyle name="Normal 7 2 5 5 2 2" xfId="18819" xr:uid="{00000000-0005-0000-0000-0000C2460000}"/>
    <cellStyle name="Normal 7 2 5 5 2 3" xfId="11703" xr:uid="{00000000-0005-0000-0000-0000C3460000}"/>
    <cellStyle name="Normal 7 2 5 5 3" xfId="22371" xr:uid="{00000000-0005-0000-0000-0000C4460000}"/>
    <cellStyle name="Normal 7 2 5 5 4" xfId="15267" xr:uid="{00000000-0005-0000-0000-0000C5460000}"/>
    <cellStyle name="Normal 7 2 5 5 5" xfId="8151" xr:uid="{00000000-0005-0000-0000-0000C6460000}"/>
    <cellStyle name="Normal 7 2 5 6" xfId="2817" xr:uid="{00000000-0005-0000-0000-0000C7460000}"/>
    <cellStyle name="Normal 7 2 5 6 2" xfId="6369" xr:uid="{00000000-0005-0000-0000-0000C8460000}"/>
    <cellStyle name="Normal 7 2 5 6 2 2" xfId="20595" xr:uid="{00000000-0005-0000-0000-0000C9460000}"/>
    <cellStyle name="Normal 7 2 5 6 2 3" xfId="13479" xr:uid="{00000000-0005-0000-0000-0000CA460000}"/>
    <cellStyle name="Normal 7 2 5 6 3" xfId="24147" xr:uid="{00000000-0005-0000-0000-0000CB460000}"/>
    <cellStyle name="Normal 7 2 5 6 4" xfId="17043" xr:uid="{00000000-0005-0000-0000-0000CC460000}"/>
    <cellStyle name="Normal 7 2 5 6 5" xfId="9927" xr:uid="{00000000-0005-0000-0000-0000CD460000}"/>
    <cellStyle name="Normal 7 2 5 7" xfId="3705" xr:uid="{00000000-0005-0000-0000-0000CE460000}"/>
    <cellStyle name="Normal 7 2 5 7 2" xfId="17931" xr:uid="{00000000-0005-0000-0000-0000CF460000}"/>
    <cellStyle name="Normal 7 2 5 7 3" xfId="10815" xr:uid="{00000000-0005-0000-0000-0000D0460000}"/>
    <cellStyle name="Normal 7 2 5 8" xfId="21483" xr:uid="{00000000-0005-0000-0000-0000D1460000}"/>
    <cellStyle name="Normal 7 2 5 9" xfId="14373" xr:uid="{00000000-0005-0000-0000-0000D2460000}"/>
    <cellStyle name="Normal 7 2 6" xfId="258" xr:uid="{00000000-0005-0000-0000-0000D3460000}"/>
    <cellStyle name="Normal 7 2 6 2" xfId="702" xr:uid="{00000000-0005-0000-0000-0000D4460000}"/>
    <cellStyle name="Normal 7 2 6 2 2" xfId="2484" xr:uid="{00000000-0005-0000-0000-0000D5460000}"/>
    <cellStyle name="Normal 7 2 6 2 2 2" xfId="6036" xr:uid="{00000000-0005-0000-0000-0000D6460000}"/>
    <cellStyle name="Normal 7 2 6 2 2 2 2" xfId="20262" xr:uid="{00000000-0005-0000-0000-0000D7460000}"/>
    <cellStyle name="Normal 7 2 6 2 2 2 3" xfId="13146" xr:uid="{00000000-0005-0000-0000-0000D8460000}"/>
    <cellStyle name="Normal 7 2 6 2 2 3" xfId="23814" xr:uid="{00000000-0005-0000-0000-0000D9460000}"/>
    <cellStyle name="Normal 7 2 6 2 2 4" xfId="16710" xr:uid="{00000000-0005-0000-0000-0000DA460000}"/>
    <cellStyle name="Normal 7 2 6 2 2 5" xfId="9594" xr:uid="{00000000-0005-0000-0000-0000DB460000}"/>
    <cellStyle name="Normal 7 2 6 2 3" xfId="1596" xr:uid="{00000000-0005-0000-0000-0000DC460000}"/>
    <cellStyle name="Normal 7 2 6 2 3 2" xfId="5148" xr:uid="{00000000-0005-0000-0000-0000DD460000}"/>
    <cellStyle name="Normal 7 2 6 2 3 2 2" xfId="19374" xr:uid="{00000000-0005-0000-0000-0000DE460000}"/>
    <cellStyle name="Normal 7 2 6 2 3 2 3" xfId="12258" xr:uid="{00000000-0005-0000-0000-0000DF460000}"/>
    <cellStyle name="Normal 7 2 6 2 3 3" xfId="22926" xr:uid="{00000000-0005-0000-0000-0000E0460000}"/>
    <cellStyle name="Normal 7 2 6 2 3 4" xfId="15822" xr:uid="{00000000-0005-0000-0000-0000E1460000}"/>
    <cellStyle name="Normal 7 2 6 2 3 5" xfId="8706" xr:uid="{00000000-0005-0000-0000-0000E2460000}"/>
    <cellStyle name="Normal 7 2 6 2 4" xfId="3372" xr:uid="{00000000-0005-0000-0000-0000E3460000}"/>
    <cellStyle name="Normal 7 2 6 2 4 2" xfId="6924" xr:uid="{00000000-0005-0000-0000-0000E4460000}"/>
    <cellStyle name="Normal 7 2 6 2 4 2 2" xfId="21150" xr:uid="{00000000-0005-0000-0000-0000E5460000}"/>
    <cellStyle name="Normal 7 2 6 2 4 2 3" xfId="14034" xr:uid="{00000000-0005-0000-0000-0000E6460000}"/>
    <cellStyle name="Normal 7 2 6 2 4 3" xfId="24702" xr:uid="{00000000-0005-0000-0000-0000E7460000}"/>
    <cellStyle name="Normal 7 2 6 2 4 4" xfId="17598" xr:uid="{00000000-0005-0000-0000-0000E8460000}"/>
    <cellStyle name="Normal 7 2 6 2 4 5" xfId="10482" xr:uid="{00000000-0005-0000-0000-0000E9460000}"/>
    <cellStyle name="Normal 7 2 6 2 5" xfId="4260" xr:uid="{00000000-0005-0000-0000-0000EA460000}"/>
    <cellStyle name="Normal 7 2 6 2 5 2" xfId="18486" xr:uid="{00000000-0005-0000-0000-0000EB460000}"/>
    <cellStyle name="Normal 7 2 6 2 5 3" xfId="11370" xr:uid="{00000000-0005-0000-0000-0000EC460000}"/>
    <cellStyle name="Normal 7 2 6 2 6" xfId="22038" xr:uid="{00000000-0005-0000-0000-0000ED460000}"/>
    <cellStyle name="Normal 7 2 6 2 7" xfId="14928" xr:uid="{00000000-0005-0000-0000-0000EE460000}"/>
    <cellStyle name="Normal 7 2 6 2 8" xfId="7812" xr:uid="{00000000-0005-0000-0000-0000EF460000}"/>
    <cellStyle name="Normal 7 2 6 3" xfId="2040" xr:uid="{00000000-0005-0000-0000-0000F0460000}"/>
    <cellStyle name="Normal 7 2 6 3 2" xfId="5592" xr:uid="{00000000-0005-0000-0000-0000F1460000}"/>
    <cellStyle name="Normal 7 2 6 3 2 2" xfId="19818" xr:uid="{00000000-0005-0000-0000-0000F2460000}"/>
    <cellStyle name="Normal 7 2 6 3 2 3" xfId="12702" xr:uid="{00000000-0005-0000-0000-0000F3460000}"/>
    <cellStyle name="Normal 7 2 6 3 3" xfId="23370" xr:uid="{00000000-0005-0000-0000-0000F4460000}"/>
    <cellStyle name="Normal 7 2 6 3 4" xfId="16266" xr:uid="{00000000-0005-0000-0000-0000F5460000}"/>
    <cellStyle name="Normal 7 2 6 3 5" xfId="9150" xr:uid="{00000000-0005-0000-0000-0000F6460000}"/>
    <cellStyle name="Normal 7 2 6 4" xfId="1152" xr:uid="{00000000-0005-0000-0000-0000F7460000}"/>
    <cellStyle name="Normal 7 2 6 4 2" xfId="4704" xr:uid="{00000000-0005-0000-0000-0000F8460000}"/>
    <cellStyle name="Normal 7 2 6 4 2 2" xfId="18930" xr:uid="{00000000-0005-0000-0000-0000F9460000}"/>
    <cellStyle name="Normal 7 2 6 4 2 3" xfId="11814" xr:uid="{00000000-0005-0000-0000-0000FA460000}"/>
    <cellStyle name="Normal 7 2 6 4 3" xfId="22482" xr:uid="{00000000-0005-0000-0000-0000FB460000}"/>
    <cellStyle name="Normal 7 2 6 4 4" xfId="15378" xr:uid="{00000000-0005-0000-0000-0000FC460000}"/>
    <cellStyle name="Normal 7 2 6 4 5" xfId="8262" xr:uid="{00000000-0005-0000-0000-0000FD460000}"/>
    <cellStyle name="Normal 7 2 6 5" xfId="2928" xr:uid="{00000000-0005-0000-0000-0000FE460000}"/>
    <cellStyle name="Normal 7 2 6 5 2" xfId="6480" xr:uid="{00000000-0005-0000-0000-0000FF460000}"/>
    <cellStyle name="Normal 7 2 6 5 2 2" xfId="20706" xr:uid="{00000000-0005-0000-0000-000000470000}"/>
    <cellStyle name="Normal 7 2 6 5 2 3" xfId="13590" xr:uid="{00000000-0005-0000-0000-000001470000}"/>
    <cellStyle name="Normal 7 2 6 5 3" xfId="24258" xr:uid="{00000000-0005-0000-0000-000002470000}"/>
    <cellStyle name="Normal 7 2 6 5 4" xfId="17154" xr:uid="{00000000-0005-0000-0000-000003470000}"/>
    <cellStyle name="Normal 7 2 6 5 5" xfId="10038" xr:uid="{00000000-0005-0000-0000-000004470000}"/>
    <cellStyle name="Normal 7 2 6 6" xfId="3816" xr:uid="{00000000-0005-0000-0000-000005470000}"/>
    <cellStyle name="Normal 7 2 6 6 2" xfId="18042" xr:uid="{00000000-0005-0000-0000-000006470000}"/>
    <cellStyle name="Normal 7 2 6 6 3" xfId="10926" xr:uid="{00000000-0005-0000-0000-000007470000}"/>
    <cellStyle name="Normal 7 2 6 7" xfId="21594" xr:uid="{00000000-0005-0000-0000-000008470000}"/>
    <cellStyle name="Normal 7 2 6 8" xfId="14484" xr:uid="{00000000-0005-0000-0000-000009470000}"/>
    <cellStyle name="Normal 7 2 6 9" xfId="7368" xr:uid="{00000000-0005-0000-0000-00000A470000}"/>
    <cellStyle name="Normal 7 2 7" xfId="480" xr:uid="{00000000-0005-0000-0000-00000B470000}"/>
    <cellStyle name="Normal 7 2 7 2" xfId="2262" xr:uid="{00000000-0005-0000-0000-00000C470000}"/>
    <cellStyle name="Normal 7 2 7 2 2" xfId="5814" xr:uid="{00000000-0005-0000-0000-00000D470000}"/>
    <cellStyle name="Normal 7 2 7 2 2 2" xfId="20040" xr:uid="{00000000-0005-0000-0000-00000E470000}"/>
    <cellStyle name="Normal 7 2 7 2 2 3" xfId="12924" xr:uid="{00000000-0005-0000-0000-00000F470000}"/>
    <cellStyle name="Normal 7 2 7 2 3" xfId="23592" xr:uid="{00000000-0005-0000-0000-000010470000}"/>
    <cellStyle name="Normal 7 2 7 2 4" xfId="16488" xr:uid="{00000000-0005-0000-0000-000011470000}"/>
    <cellStyle name="Normal 7 2 7 2 5" xfId="9372" xr:uid="{00000000-0005-0000-0000-000012470000}"/>
    <cellStyle name="Normal 7 2 7 3" xfId="1374" xr:uid="{00000000-0005-0000-0000-000013470000}"/>
    <cellStyle name="Normal 7 2 7 3 2" xfId="4926" xr:uid="{00000000-0005-0000-0000-000014470000}"/>
    <cellStyle name="Normal 7 2 7 3 2 2" xfId="19152" xr:uid="{00000000-0005-0000-0000-000015470000}"/>
    <cellStyle name="Normal 7 2 7 3 2 3" xfId="12036" xr:uid="{00000000-0005-0000-0000-000016470000}"/>
    <cellStyle name="Normal 7 2 7 3 3" xfId="22704" xr:uid="{00000000-0005-0000-0000-000017470000}"/>
    <cellStyle name="Normal 7 2 7 3 4" xfId="15600" xr:uid="{00000000-0005-0000-0000-000018470000}"/>
    <cellStyle name="Normal 7 2 7 3 5" xfId="8484" xr:uid="{00000000-0005-0000-0000-000019470000}"/>
    <cellStyle name="Normal 7 2 7 4" xfId="3150" xr:uid="{00000000-0005-0000-0000-00001A470000}"/>
    <cellStyle name="Normal 7 2 7 4 2" xfId="6702" xr:uid="{00000000-0005-0000-0000-00001B470000}"/>
    <cellStyle name="Normal 7 2 7 4 2 2" xfId="20928" xr:uid="{00000000-0005-0000-0000-00001C470000}"/>
    <cellStyle name="Normal 7 2 7 4 2 3" xfId="13812" xr:uid="{00000000-0005-0000-0000-00001D470000}"/>
    <cellStyle name="Normal 7 2 7 4 3" xfId="24480" xr:uid="{00000000-0005-0000-0000-00001E470000}"/>
    <cellStyle name="Normal 7 2 7 4 4" xfId="17376" xr:uid="{00000000-0005-0000-0000-00001F470000}"/>
    <cellStyle name="Normal 7 2 7 4 5" xfId="10260" xr:uid="{00000000-0005-0000-0000-000020470000}"/>
    <cellStyle name="Normal 7 2 7 5" xfId="4038" xr:uid="{00000000-0005-0000-0000-000021470000}"/>
    <cellStyle name="Normal 7 2 7 5 2" xfId="18264" xr:uid="{00000000-0005-0000-0000-000022470000}"/>
    <cellStyle name="Normal 7 2 7 5 3" xfId="11148" xr:uid="{00000000-0005-0000-0000-000023470000}"/>
    <cellStyle name="Normal 7 2 7 6" xfId="21816" xr:uid="{00000000-0005-0000-0000-000024470000}"/>
    <cellStyle name="Normal 7 2 7 7" xfId="14706" xr:uid="{00000000-0005-0000-0000-000025470000}"/>
    <cellStyle name="Normal 7 2 7 8" xfId="7590" xr:uid="{00000000-0005-0000-0000-000026470000}"/>
    <cellStyle name="Normal 7 2 8" xfId="1818" xr:uid="{00000000-0005-0000-0000-000027470000}"/>
    <cellStyle name="Normal 7 2 8 2" xfId="5370" xr:uid="{00000000-0005-0000-0000-000028470000}"/>
    <cellStyle name="Normal 7 2 8 2 2" xfId="19596" xr:uid="{00000000-0005-0000-0000-000029470000}"/>
    <cellStyle name="Normal 7 2 8 2 3" xfId="12480" xr:uid="{00000000-0005-0000-0000-00002A470000}"/>
    <cellStyle name="Normal 7 2 8 3" xfId="23148" xr:uid="{00000000-0005-0000-0000-00002B470000}"/>
    <cellStyle name="Normal 7 2 8 4" xfId="16044" xr:uid="{00000000-0005-0000-0000-00002C470000}"/>
    <cellStyle name="Normal 7 2 8 5" xfId="8928" xr:uid="{00000000-0005-0000-0000-00002D470000}"/>
    <cellStyle name="Normal 7 2 9" xfId="930" xr:uid="{00000000-0005-0000-0000-00002E470000}"/>
    <cellStyle name="Normal 7 2 9 2" xfId="4482" xr:uid="{00000000-0005-0000-0000-00002F470000}"/>
    <cellStyle name="Normal 7 2 9 2 2" xfId="18708" xr:uid="{00000000-0005-0000-0000-000030470000}"/>
    <cellStyle name="Normal 7 2 9 2 3" xfId="11592" xr:uid="{00000000-0005-0000-0000-000031470000}"/>
    <cellStyle name="Normal 7 2 9 3" xfId="22260" xr:uid="{00000000-0005-0000-0000-000032470000}"/>
    <cellStyle name="Normal 7 2 9 4" xfId="15156" xr:uid="{00000000-0005-0000-0000-000033470000}"/>
    <cellStyle name="Normal 7 2 9 5" xfId="8040" xr:uid="{00000000-0005-0000-0000-000034470000}"/>
    <cellStyle name="Normal 7 3" xfId="37" xr:uid="{00000000-0005-0000-0000-000035470000}"/>
    <cellStyle name="Normal 7 3 10" xfId="3596" xr:uid="{00000000-0005-0000-0000-000036470000}"/>
    <cellStyle name="Normal 7 3 10 2" xfId="17822" xr:uid="{00000000-0005-0000-0000-000037470000}"/>
    <cellStyle name="Normal 7 3 10 3" xfId="10706" xr:uid="{00000000-0005-0000-0000-000038470000}"/>
    <cellStyle name="Normal 7 3 11" xfId="21374" xr:uid="{00000000-0005-0000-0000-000039470000}"/>
    <cellStyle name="Normal 7 3 12" xfId="14264" xr:uid="{00000000-0005-0000-0000-00003A470000}"/>
    <cellStyle name="Normal 7 3 13" xfId="7148" xr:uid="{00000000-0005-0000-0000-00003B470000}"/>
    <cellStyle name="Normal 7 3 2" xfId="74" xr:uid="{00000000-0005-0000-0000-00003C470000}"/>
    <cellStyle name="Normal 7 3 2 10" xfId="14301" xr:uid="{00000000-0005-0000-0000-00003D470000}"/>
    <cellStyle name="Normal 7 3 2 11" xfId="7185" xr:uid="{00000000-0005-0000-0000-00003E470000}"/>
    <cellStyle name="Normal 7 3 2 2" xfId="186" xr:uid="{00000000-0005-0000-0000-00003F470000}"/>
    <cellStyle name="Normal 7 3 2 2 10" xfId="7296" xr:uid="{00000000-0005-0000-0000-000040470000}"/>
    <cellStyle name="Normal 7 3 2 2 2" xfId="408" xr:uid="{00000000-0005-0000-0000-000041470000}"/>
    <cellStyle name="Normal 7 3 2 2 2 2" xfId="852" xr:uid="{00000000-0005-0000-0000-000042470000}"/>
    <cellStyle name="Normal 7 3 2 2 2 2 2" xfId="2634" xr:uid="{00000000-0005-0000-0000-000043470000}"/>
    <cellStyle name="Normal 7 3 2 2 2 2 2 2" xfId="6186" xr:uid="{00000000-0005-0000-0000-000044470000}"/>
    <cellStyle name="Normal 7 3 2 2 2 2 2 2 2" xfId="20412" xr:uid="{00000000-0005-0000-0000-000045470000}"/>
    <cellStyle name="Normal 7 3 2 2 2 2 2 2 3" xfId="13296" xr:uid="{00000000-0005-0000-0000-000046470000}"/>
    <cellStyle name="Normal 7 3 2 2 2 2 2 3" xfId="23964" xr:uid="{00000000-0005-0000-0000-000047470000}"/>
    <cellStyle name="Normal 7 3 2 2 2 2 2 4" xfId="16860" xr:uid="{00000000-0005-0000-0000-000048470000}"/>
    <cellStyle name="Normal 7 3 2 2 2 2 2 5" xfId="9744" xr:uid="{00000000-0005-0000-0000-000049470000}"/>
    <cellStyle name="Normal 7 3 2 2 2 2 3" xfId="1746" xr:uid="{00000000-0005-0000-0000-00004A470000}"/>
    <cellStyle name="Normal 7 3 2 2 2 2 3 2" xfId="5298" xr:uid="{00000000-0005-0000-0000-00004B470000}"/>
    <cellStyle name="Normal 7 3 2 2 2 2 3 2 2" xfId="19524" xr:uid="{00000000-0005-0000-0000-00004C470000}"/>
    <cellStyle name="Normal 7 3 2 2 2 2 3 2 3" xfId="12408" xr:uid="{00000000-0005-0000-0000-00004D470000}"/>
    <cellStyle name="Normal 7 3 2 2 2 2 3 3" xfId="23076" xr:uid="{00000000-0005-0000-0000-00004E470000}"/>
    <cellStyle name="Normal 7 3 2 2 2 2 3 4" xfId="15972" xr:uid="{00000000-0005-0000-0000-00004F470000}"/>
    <cellStyle name="Normal 7 3 2 2 2 2 3 5" xfId="8856" xr:uid="{00000000-0005-0000-0000-000050470000}"/>
    <cellStyle name="Normal 7 3 2 2 2 2 4" xfId="3522" xr:uid="{00000000-0005-0000-0000-000051470000}"/>
    <cellStyle name="Normal 7 3 2 2 2 2 4 2" xfId="7074" xr:uid="{00000000-0005-0000-0000-000052470000}"/>
    <cellStyle name="Normal 7 3 2 2 2 2 4 2 2" xfId="21300" xr:uid="{00000000-0005-0000-0000-000053470000}"/>
    <cellStyle name="Normal 7 3 2 2 2 2 4 2 3" xfId="14184" xr:uid="{00000000-0005-0000-0000-000054470000}"/>
    <cellStyle name="Normal 7 3 2 2 2 2 4 3" xfId="24852" xr:uid="{00000000-0005-0000-0000-000055470000}"/>
    <cellStyle name="Normal 7 3 2 2 2 2 4 4" xfId="17748" xr:uid="{00000000-0005-0000-0000-000056470000}"/>
    <cellStyle name="Normal 7 3 2 2 2 2 4 5" xfId="10632" xr:uid="{00000000-0005-0000-0000-000057470000}"/>
    <cellStyle name="Normal 7 3 2 2 2 2 5" xfId="4410" xr:uid="{00000000-0005-0000-0000-000058470000}"/>
    <cellStyle name="Normal 7 3 2 2 2 2 5 2" xfId="18636" xr:uid="{00000000-0005-0000-0000-000059470000}"/>
    <cellStyle name="Normal 7 3 2 2 2 2 5 3" xfId="11520" xr:uid="{00000000-0005-0000-0000-00005A470000}"/>
    <cellStyle name="Normal 7 3 2 2 2 2 6" xfId="22188" xr:uid="{00000000-0005-0000-0000-00005B470000}"/>
    <cellStyle name="Normal 7 3 2 2 2 2 7" xfId="15078" xr:uid="{00000000-0005-0000-0000-00005C470000}"/>
    <cellStyle name="Normal 7 3 2 2 2 2 8" xfId="7962" xr:uid="{00000000-0005-0000-0000-00005D470000}"/>
    <cellStyle name="Normal 7 3 2 2 2 3" xfId="2190" xr:uid="{00000000-0005-0000-0000-00005E470000}"/>
    <cellStyle name="Normal 7 3 2 2 2 3 2" xfId="5742" xr:uid="{00000000-0005-0000-0000-00005F470000}"/>
    <cellStyle name="Normal 7 3 2 2 2 3 2 2" xfId="19968" xr:uid="{00000000-0005-0000-0000-000060470000}"/>
    <cellStyle name="Normal 7 3 2 2 2 3 2 3" xfId="12852" xr:uid="{00000000-0005-0000-0000-000061470000}"/>
    <cellStyle name="Normal 7 3 2 2 2 3 3" xfId="23520" xr:uid="{00000000-0005-0000-0000-000062470000}"/>
    <cellStyle name="Normal 7 3 2 2 2 3 4" xfId="16416" xr:uid="{00000000-0005-0000-0000-000063470000}"/>
    <cellStyle name="Normal 7 3 2 2 2 3 5" xfId="9300" xr:uid="{00000000-0005-0000-0000-000064470000}"/>
    <cellStyle name="Normal 7 3 2 2 2 4" xfId="1302" xr:uid="{00000000-0005-0000-0000-000065470000}"/>
    <cellStyle name="Normal 7 3 2 2 2 4 2" xfId="4854" xr:uid="{00000000-0005-0000-0000-000066470000}"/>
    <cellStyle name="Normal 7 3 2 2 2 4 2 2" xfId="19080" xr:uid="{00000000-0005-0000-0000-000067470000}"/>
    <cellStyle name="Normal 7 3 2 2 2 4 2 3" xfId="11964" xr:uid="{00000000-0005-0000-0000-000068470000}"/>
    <cellStyle name="Normal 7 3 2 2 2 4 3" xfId="22632" xr:uid="{00000000-0005-0000-0000-000069470000}"/>
    <cellStyle name="Normal 7 3 2 2 2 4 4" xfId="15528" xr:uid="{00000000-0005-0000-0000-00006A470000}"/>
    <cellStyle name="Normal 7 3 2 2 2 4 5" xfId="8412" xr:uid="{00000000-0005-0000-0000-00006B470000}"/>
    <cellStyle name="Normal 7 3 2 2 2 5" xfId="3078" xr:uid="{00000000-0005-0000-0000-00006C470000}"/>
    <cellStyle name="Normal 7 3 2 2 2 5 2" xfId="6630" xr:uid="{00000000-0005-0000-0000-00006D470000}"/>
    <cellStyle name="Normal 7 3 2 2 2 5 2 2" xfId="20856" xr:uid="{00000000-0005-0000-0000-00006E470000}"/>
    <cellStyle name="Normal 7 3 2 2 2 5 2 3" xfId="13740" xr:uid="{00000000-0005-0000-0000-00006F470000}"/>
    <cellStyle name="Normal 7 3 2 2 2 5 3" xfId="24408" xr:uid="{00000000-0005-0000-0000-000070470000}"/>
    <cellStyle name="Normal 7 3 2 2 2 5 4" xfId="17304" xr:uid="{00000000-0005-0000-0000-000071470000}"/>
    <cellStyle name="Normal 7 3 2 2 2 5 5" xfId="10188" xr:uid="{00000000-0005-0000-0000-000072470000}"/>
    <cellStyle name="Normal 7 3 2 2 2 6" xfId="3966" xr:uid="{00000000-0005-0000-0000-000073470000}"/>
    <cellStyle name="Normal 7 3 2 2 2 6 2" xfId="18192" xr:uid="{00000000-0005-0000-0000-000074470000}"/>
    <cellStyle name="Normal 7 3 2 2 2 6 3" xfId="11076" xr:uid="{00000000-0005-0000-0000-000075470000}"/>
    <cellStyle name="Normal 7 3 2 2 2 7" xfId="21744" xr:uid="{00000000-0005-0000-0000-000076470000}"/>
    <cellStyle name="Normal 7 3 2 2 2 8" xfId="14634" xr:uid="{00000000-0005-0000-0000-000077470000}"/>
    <cellStyle name="Normal 7 3 2 2 2 9" xfId="7518" xr:uid="{00000000-0005-0000-0000-000078470000}"/>
    <cellStyle name="Normal 7 3 2 2 3" xfId="630" xr:uid="{00000000-0005-0000-0000-000079470000}"/>
    <cellStyle name="Normal 7 3 2 2 3 2" xfId="2412" xr:uid="{00000000-0005-0000-0000-00007A470000}"/>
    <cellStyle name="Normal 7 3 2 2 3 2 2" xfId="5964" xr:uid="{00000000-0005-0000-0000-00007B470000}"/>
    <cellStyle name="Normal 7 3 2 2 3 2 2 2" xfId="20190" xr:uid="{00000000-0005-0000-0000-00007C470000}"/>
    <cellStyle name="Normal 7 3 2 2 3 2 2 3" xfId="13074" xr:uid="{00000000-0005-0000-0000-00007D470000}"/>
    <cellStyle name="Normal 7 3 2 2 3 2 3" xfId="23742" xr:uid="{00000000-0005-0000-0000-00007E470000}"/>
    <cellStyle name="Normal 7 3 2 2 3 2 4" xfId="16638" xr:uid="{00000000-0005-0000-0000-00007F470000}"/>
    <cellStyle name="Normal 7 3 2 2 3 2 5" xfId="9522" xr:uid="{00000000-0005-0000-0000-000080470000}"/>
    <cellStyle name="Normal 7 3 2 2 3 3" xfId="1524" xr:uid="{00000000-0005-0000-0000-000081470000}"/>
    <cellStyle name="Normal 7 3 2 2 3 3 2" xfId="5076" xr:uid="{00000000-0005-0000-0000-000082470000}"/>
    <cellStyle name="Normal 7 3 2 2 3 3 2 2" xfId="19302" xr:uid="{00000000-0005-0000-0000-000083470000}"/>
    <cellStyle name="Normal 7 3 2 2 3 3 2 3" xfId="12186" xr:uid="{00000000-0005-0000-0000-000084470000}"/>
    <cellStyle name="Normal 7 3 2 2 3 3 3" xfId="22854" xr:uid="{00000000-0005-0000-0000-000085470000}"/>
    <cellStyle name="Normal 7 3 2 2 3 3 4" xfId="15750" xr:uid="{00000000-0005-0000-0000-000086470000}"/>
    <cellStyle name="Normal 7 3 2 2 3 3 5" xfId="8634" xr:uid="{00000000-0005-0000-0000-000087470000}"/>
    <cellStyle name="Normal 7 3 2 2 3 4" xfId="3300" xr:uid="{00000000-0005-0000-0000-000088470000}"/>
    <cellStyle name="Normal 7 3 2 2 3 4 2" xfId="6852" xr:uid="{00000000-0005-0000-0000-000089470000}"/>
    <cellStyle name="Normal 7 3 2 2 3 4 2 2" xfId="21078" xr:uid="{00000000-0005-0000-0000-00008A470000}"/>
    <cellStyle name="Normal 7 3 2 2 3 4 2 3" xfId="13962" xr:uid="{00000000-0005-0000-0000-00008B470000}"/>
    <cellStyle name="Normal 7 3 2 2 3 4 3" xfId="24630" xr:uid="{00000000-0005-0000-0000-00008C470000}"/>
    <cellStyle name="Normal 7 3 2 2 3 4 4" xfId="17526" xr:uid="{00000000-0005-0000-0000-00008D470000}"/>
    <cellStyle name="Normal 7 3 2 2 3 4 5" xfId="10410" xr:uid="{00000000-0005-0000-0000-00008E470000}"/>
    <cellStyle name="Normal 7 3 2 2 3 5" xfId="4188" xr:uid="{00000000-0005-0000-0000-00008F470000}"/>
    <cellStyle name="Normal 7 3 2 2 3 5 2" xfId="18414" xr:uid="{00000000-0005-0000-0000-000090470000}"/>
    <cellStyle name="Normal 7 3 2 2 3 5 3" xfId="11298" xr:uid="{00000000-0005-0000-0000-000091470000}"/>
    <cellStyle name="Normal 7 3 2 2 3 6" xfId="21966" xr:uid="{00000000-0005-0000-0000-000092470000}"/>
    <cellStyle name="Normal 7 3 2 2 3 7" xfId="14856" xr:uid="{00000000-0005-0000-0000-000093470000}"/>
    <cellStyle name="Normal 7 3 2 2 3 8" xfId="7740" xr:uid="{00000000-0005-0000-0000-000094470000}"/>
    <cellStyle name="Normal 7 3 2 2 4" xfId="1968" xr:uid="{00000000-0005-0000-0000-000095470000}"/>
    <cellStyle name="Normal 7 3 2 2 4 2" xfId="5520" xr:uid="{00000000-0005-0000-0000-000096470000}"/>
    <cellStyle name="Normal 7 3 2 2 4 2 2" xfId="19746" xr:uid="{00000000-0005-0000-0000-000097470000}"/>
    <cellStyle name="Normal 7 3 2 2 4 2 3" xfId="12630" xr:uid="{00000000-0005-0000-0000-000098470000}"/>
    <cellStyle name="Normal 7 3 2 2 4 3" xfId="23298" xr:uid="{00000000-0005-0000-0000-000099470000}"/>
    <cellStyle name="Normal 7 3 2 2 4 4" xfId="16194" xr:uid="{00000000-0005-0000-0000-00009A470000}"/>
    <cellStyle name="Normal 7 3 2 2 4 5" xfId="9078" xr:uid="{00000000-0005-0000-0000-00009B470000}"/>
    <cellStyle name="Normal 7 3 2 2 5" xfId="1080" xr:uid="{00000000-0005-0000-0000-00009C470000}"/>
    <cellStyle name="Normal 7 3 2 2 5 2" xfId="4632" xr:uid="{00000000-0005-0000-0000-00009D470000}"/>
    <cellStyle name="Normal 7 3 2 2 5 2 2" xfId="18858" xr:uid="{00000000-0005-0000-0000-00009E470000}"/>
    <cellStyle name="Normal 7 3 2 2 5 2 3" xfId="11742" xr:uid="{00000000-0005-0000-0000-00009F470000}"/>
    <cellStyle name="Normal 7 3 2 2 5 3" xfId="22410" xr:uid="{00000000-0005-0000-0000-0000A0470000}"/>
    <cellStyle name="Normal 7 3 2 2 5 4" xfId="15306" xr:uid="{00000000-0005-0000-0000-0000A1470000}"/>
    <cellStyle name="Normal 7 3 2 2 5 5" xfId="8190" xr:uid="{00000000-0005-0000-0000-0000A2470000}"/>
    <cellStyle name="Normal 7 3 2 2 6" xfId="2856" xr:uid="{00000000-0005-0000-0000-0000A3470000}"/>
    <cellStyle name="Normal 7 3 2 2 6 2" xfId="6408" xr:uid="{00000000-0005-0000-0000-0000A4470000}"/>
    <cellStyle name="Normal 7 3 2 2 6 2 2" xfId="20634" xr:uid="{00000000-0005-0000-0000-0000A5470000}"/>
    <cellStyle name="Normal 7 3 2 2 6 2 3" xfId="13518" xr:uid="{00000000-0005-0000-0000-0000A6470000}"/>
    <cellStyle name="Normal 7 3 2 2 6 3" xfId="24186" xr:uid="{00000000-0005-0000-0000-0000A7470000}"/>
    <cellStyle name="Normal 7 3 2 2 6 4" xfId="17082" xr:uid="{00000000-0005-0000-0000-0000A8470000}"/>
    <cellStyle name="Normal 7 3 2 2 6 5" xfId="9966" xr:uid="{00000000-0005-0000-0000-0000A9470000}"/>
    <cellStyle name="Normal 7 3 2 2 7" xfId="3744" xr:uid="{00000000-0005-0000-0000-0000AA470000}"/>
    <cellStyle name="Normal 7 3 2 2 7 2" xfId="17970" xr:uid="{00000000-0005-0000-0000-0000AB470000}"/>
    <cellStyle name="Normal 7 3 2 2 7 3" xfId="10854" xr:uid="{00000000-0005-0000-0000-0000AC470000}"/>
    <cellStyle name="Normal 7 3 2 2 8" xfId="21522" xr:uid="{00000000-0005-0000-0000-0000AD470000}"/>
    <cellStyle name="Normal 7 3 2 2 9" xfId="14412" xr:uid="{00000000-0005-0000-0000-0000AE470000}"/>
    <cellStyle name="Normal 7 3 2 3" xfId="297" xr:uid="{00000000-0005-0000-0000-0000AF470000}"/>
    <cellStyle name="Normal 7 3 2 3 2" xfId="741" xr:uid="{00000000-0005-0000-0000-0000B0470000}"/>
    <cellStyle name="Normal 7 3 2 3 2 2" xfId="2523" xr:uid="{00000000-0005-0000-0000-0000B1470000}"/>
    <cellStyle name="Normal 7 3 2 3 2 2 2" xfId="6075" xr:uid="{00000000-0005-0000-0000-0000B2470000}"/>
    <cellStyle name="Normal 7 3 2 3 2 2 2 2" xfId="20301" xr:uid="{00000000-0005-0000-0000-0000B3470000}"/>
    <cellStyle name="Normal 7 3 2 3 2 2 2 3" xfId="13185" xr:uid="{00000000-0005-0000-0000-0000B4470000}"/>
    <cellStyle name="Normal 7 3 2 3 2 2 3" xfId="23853" xr:uid="{00000000-0005-0000-0000-0000B5470000}"/>
    <cellStyle name="Normal 7 3 2 3 2 2 4" xfId="16749" xr:uid="{00000000-0005-0000-0000-0000B6470000}"/>
    <cellStyle name="Normal 7 3 2 3 2 2 5" xfId="9633" xr:uid="{00000000-0005-0000-0000-0000B7470000}"/>
    <cellStyle name="Normal 7 3 2 3 2 3" xfId="1635" xr:uid="{00000000-0005-0000-0000-0000B8470000}"/>
    <cellStyle name="Normal 7 3 2 3 2 3 2" xfId="5187" xr:uid="{00000000-0005-0000-0000-0000B9470000}"/>
    <cellStyle name="Normal 7 3 2 3 2 3 2 2" xfId="19413" xr:uid="{00000000-0005-0000-0000-0000BA470000}"/>
    <cellStyle name="Normal 7 3 2 3 2 3 2 3" xfId="12297" xr:uid="{00000000-0005-0000-0000-0000BB470000}"/>
    <cellStyle name="Normal 7 3 2 3 2 3 3" xfId="22965" xr:uid="{00000000-0005-0000-0000-0000BC470000}"/>
    <cellStyle name="Normal 7 3 2 3 2 3 4" xfId="15861" xr:uid="{00000000-0005-0000-0000-0000BD470000}"/>
    <cellStyle name="Normal 7 3 2 3 2 3 5" xfId="8745" xr:uid="{00000000-0005-0000-0000-0000BE470000}"/>
    <cellStyle name="Normal 7 3 2 3 2 4" xfId="3411" xr:uid="{00000000-0005-0000-0000-0000BF470000}"/>
    <cellStyle name="Normal 7 3 2 3 2 4 2" xfId="6963" xr:uid="{00000000-0005-0000-0000-0000C0470000}"/>
    <cellStyle name="Normal 7 3 2 3 2 4 2 2" xfId="21189" xr:uid="{00000000-0005-0000-0000-0000C1470000}"/>
    <cellStyle name="Normal 7 3 2 3 2 4 2 3" xfId="14073" xr:uid="{00000000-0005-0000-0000-0000C2470000}"/>
    <cellStyle name="Normal 7 3 2 3 2 4 3" xfId="24741" xr:uid="{00000000-0005-0000-0000-0000C3470000}"/>
    <cellStyle name="Normal 7 3 2 3 2 4 4" xfId="17637" xr:uid="{00000000-0005-0000-0000-0000C4470000}"/>
    <cellStyle name="Normal 7 3 2 3 2 4 5" xfId="10521" xr:uid="{00000000-0005-0000-0000-0000C5470000}"/>
    <cellStyle name="Normal 7 3 2 3 2 5" xfId="4299" xr:uid="{00000000-0005-0000-0000-0000C6470000}"/>
    <cellStyle name="Normal 7 3 2 3 2 5 2" xfId="18525" xr:uid="{00000000-0005-0000-0000-0000C7470000}"/>
    <cellStyle name="Normal 7 3 2 3 2 5 3" xfId="11409" xr:uid="{00000000-0005-0000-0000-0000C8470000}"/>
    <cellStyle name="Normal 7 3 2 3 2 6" xfId="22077" xr:uid="{00000000-0005-0000-0000-0000C9470000}"/>
    <cellStyle name="Normal 7 3 2 3 2 7" xfId="14967" xr:uid="{00000000-0005-0000-0000-0000CA470000}"/>
    <cellStyle name="Normal 7 3 2 3 2 8" xfId="7851" xr:uid="{00000000-0005-0000-0000-0000CB470000}"/>
    <cellStyle name="Normal 7 3 2 3 3" xfId="2079" xr:uid="{00000000-0005-0000-0000-0000CC470000}"/>
    <cellStyle name="Normal 7 3 2 3 3 2" xfId="5631" xr:uid="{00000000-0005-0000-0000-0000CD470000}"/>
    <cellStyle name="Normal 7 3 2 3 3 2 2" xfId="19857" xr:uid="{00000000-0005-0000-0000-0000CE470000}"/>
    <cellStyle name="Normal 7 3 2 3 3 2 3" xfId="12741" xr:uid="{00000000-0005-0000-0000-0000CF470000}"/>
    <cellStyle name="Normal 7 3 2 3 3 3" xfId="23409" xr:uid="{00000000-0005-0000-0000-0000D0470000}"/>
    <cellStyle name="Normal 7 3 2 3 3 4" xfId="16305" xr:uid="{00000000-0005-0000-0000-0000D1470000}"/>
    <cellStyle name="Normal 7 3 2 3 3 5" xfId="9189" xr:uid="{00000000-0005-0000-0000-0000D2470000}"/>
    <cellStyle name="Normal 7 3 2 3 4" xfId="1191" xr:uid="{00000000-0005-0000-0000-0000D3470000}"/>
    <cellStyle name="Normal 7 3 2 3 4 2" xfId="4743" xr:uid="{00000000-0005-0000-0000-0000D4470000}"/>
    <cellStyle name="Normal 7 3 2 3 4 2 2" xfId="18969" xr:uid="{00000000-0005-0000-0000-0000D5470000}"/>
    <cellStyle name="Normal 7 3 2 3 4 2 3" xfId="11853" xr:uid="{00000000-0005-0000-0000-0000D6470000}"/>
    <cellStyle name="Normal 7 3 2 3 4 3" xfId="22521" xr:uid="{00000000-0005-0000-0000-0000D7470000}"/>
    <cellStyle name="Normal 7 3 2 3 4 4" xfId="15417" xr:uid="{00000000-0005-0000-0000-0000D8470000}"/>
    <cellStyle name="Normal 7 3 2 3 4 5" xfId="8301" xr:uid="{00000000-0005-0000-0000-0000D9470000}"/>
    <cellStyle name="Normal 7 3 2 3 5" xfId="2967" xr:uid="{00000000-0005-0000-0000-0000DA470000}"/>
    <cellStyle name="Normal 7 3 2 3 5 2" xfId="6519" xr:uid="{00000000-0005-0000-0000-0000DB470000}"/>
    <cellStyle name="Normal 7 3 2 3 5 2 2" xfId="20745" xr:uid="{00000000-0005-0000-0000-0000DC470000}"/>
    <cellStyle name="Normal 7 3 2 3 5 2 3" xfId="13629" xr:uid="{00000000-0005-0000-0000-0000DD470000}"/>
    <cellStyle name="Normal 7 3 2 3 5 3" xfId="24297" xr:uid="{00000000-0005-0000-0000-0000DE470000}"/>
    <cellStyle name="Normal 7 3 2 3 5 4" xfId="17193" xr:uid="{00000000-0005-0000-0000-0000DF470000}"/>
    <cellStyle name="Normal 7 3 2 3 5 5" xfId="10077" xr:uid="{00000000-0005-0000-0000-0000E0470000}"/>
    <cellStyle name="Normal 7 3 2 3 6" xfId="3855" xr:uid="{00000000-0005-0000-0000-0000E1470000}"/>
    <cellStyle name="Normal 7 3 2 3 6 2" xfId="18081" xr:uid="{00000000-0005-0000-0000-0000E2470000}"/>
    <cellStyle name="Normal 7 3 2 3 6 3" xfId="10965" xr:uid="{00000000-0005-0000-0000-0000E3470000}"/>
    <cellStyle name="Normal 7 3 2 3 7" xfId="21633" xr:uid="{00000000-0005-0000-0000-0000E4470000}"/>
    <cellStyle name="Normal 7 3 2 3 8" xfId="14523" xr:uid="{00000000-0005-0000-0000-0000E5470000}"/>
    <cellStyle name="Normal 7 3 2 3 9" xfId="7407" xr:uid="{00000000-0005-0000-0000-0000E6470000}"/>
    <cellStyle name="Normal 7 3 2 4" xfId="519" xr:uid="{00000000-0005-0000-0000-0000E7470000}"/>
    <cellStyle name="Normal 7 3 2 4 2" xfId="2301" xr:uid="{00000000-0005-0000-0000-0000E8470000}"/>
    <cellStyle name="Normal 7 3 2 4 2 2" xfId="5853" xr:uid="{00000000-0005-0000-0000-0000E9470000}"/>
    <cellStyle name="Normal 7 3 2 4 2 2 2" xfId="20079" xr:uid="{00000000-0005-0000-0000-0000EA470000}"/>
    <cellStyle name="Normal 7 3 2 4 2 2 3" xfId="12963" xr:uid="{00000000-0005-0000-0000-0000EB470000}"/>
    <cellStyle name="Normal 7 3 2 4 2 3" xfId="23631" xr:uid="{00000000-0005-0000-0000-0000EC470000}"/>
    <cellStyle name="Normal 7 3 2 4 2 4" xfId="16527" xr:uid="{00000000-0005-0000-0000-0000ED470000}"/>
    <cellStyle name="Normal 7 3 2 4 2 5" xfId="9411" xr:uid="{00000000-0005-0000-0000-0000EE470000}"/>
    <cellStyle name="Normal 7 3 2 4 3" xfId="1413" xr:uid="{00000000-0005-0000-0000-0000EF470000}"/>
    <cellStyle name="Normal 7 3 2 4 3 2" xfId="4965" xr:uid="{00000000-0005-0000-0000-0000F0470000}"/>
    <cellStyle name="Normal 7 3 2 4 3 2 2" xfId="19191" xr:uid="{00000000-0005-0000-0000-0000F1470000}"/>
    <cellStyle name="Normal 7 3 2 4 3 2 3" xfId="12075" xr:uid="{00000000-0005-0000-0000-0000F2470000}"/>
    <cellStyle name="Normal 7 3 2 4 3 3" xfId="22743" xr:uid="{00000000-0005-0000-0000-0000F3470000}"/>
    <cellStyle name="Normal 7 3 2 4 3 4" xfId="15639" xr:uid="{00000000-0005-0000-0000-0000F4470000}"/>
    <cellStyle name="Normal 7 3 2 4 3 5" xfId="8523" xr:uid="{00000000-0005-0000-0000-0000F5470000}"/>
    <cellStyle name="Normal 7 3 2 4 4" xfId="3189" xr:uid="{00000000-0005-0000-0000-0000F6470000}"/>
    <cellStyle name="Normal 7 3 2 4 4 2" xfId="6741" xr:uid="{00000000-0005-0000-0000-0000F7470000}"/>
    <cellStyle name="Normal 7 3 2 4 4 2 2" xfId="20967" xr:uid="{00000000-0005-0000-0000-0000F8470000}"/>
    <cellStyle name="Normal 7 3 2 4 4 2 3" xfId="13851" xr:uid="{00000000-0005-0000-0000-0000F9470000}"/>
    <cellStyle name="Normal 7 3 2 4 4 3" xfId="24519" xr:uid="{00000000-0005-0000-0000-0000FA470000}"/>
    <cellStyle name="Normal 7 3 2 4 4 4" xfId="17415" xr:uid="{00000000-0005-0000-0000-0000FB470000}"/>
    <cellStyle name="Normal 7 3 2 4 4 5" xfId="10299" xr:uid="{00000000-0005-0000-0000-0000FC470000}"/>
    <cellStyle name="Normal 7 3 2 4 5" xfId="4077" xr:uid="{00000000-0005-0000-0000-0000FD470000}"/>
    <cellStyle name="Normal 7 3 2 4 5 2" xfId="18303" xr:uid="{00000000-0005-0000-0000-0000FE470000}"/>
    <cellStyle name="Normal 7 3 2 4 5 3" xfId="11187" xr:uid="{00000000-0005-0000-0000-0000FF470000}"/>
    <cellStyle name="Normal 7 3 2 4 6" xfId="21855" xr:uid="{00000000-0005-0000-0000-000000480000}"/>
    <cellStyle name="Normal 7 3 2 4 7" xfId="14745" xr:uid="{00000000-0005-0000-0000-000001480000}"/>
    <cellStyle name="Normal 7 3 2 4 8" xfId="7629" xr:uid="{00000000-0005-0000-0000-000002480000}"/>
    <cellStyle name="Normal 7 3 2 5" xfId="1857" xr:uid="{00000000-0005-0000-0000-000003480000}"/>
    <cellStyle name="Normal 7 3 2 5 2" xfId="5409" xr:uid="{00000000-0005-0000-0000-000004480000}"/>
    <cellStyle name="Normal 7 3 2 5 2 2" xfId="19635" xr:uid="{00000000-0005-0000-0000-000005480000}"/>
    <cellStyle name="Normal 7 3 2 5 2 3" xfId="12519" xr:uid="{00000000-0005-0000-0000-000006480000}"/>
    <cellStyle name="Normal 7 3 2 5 3" xfId="23187" xr:uid="{00000000-0005-0000-0000-000007480000}"/>
    <cellStyle name="Normal 7 3 2 5 4" xfId="16083" xr:uid="{00000000-0005-0000-0000-000008480000}"/>
    <cellStyle name="Normal 7 3 2 5 5" xfId="8967" xr:uid="{00000000-0005-0000-0000-000009480000}"/>
    <cellStyle name="Normal 7 3 2 6" xfId="969" xr:uid="{00000000-0005-0000-0000-00000A480000}"/>
    <cellStyle name="Normal 7 3 2 6 2" xfId="4521" xr:uid="{00000000-0005-0000-0000-00000B480000}"/>
    <cellStyle name="Normal 7 3 2 6 2 2" xfId="18747" xr:uid="{00000000-0005-0000-0000-00000C480000}"/>
    <cellStyle name="Normal 7 3 2 6 2 3" xfId="11631" xr:uid="{00000000-0005-0000-0000-00000D480000}"/>
    <cellStyle name="Normal 7 3 2 6 3" xfId="22299" xr:uid="{00000000-0005-0000-0000-00000E480000}"/>
    <cellStyle name="Normal 7 3 2 6 4" xfId="15195" xr:uid="{00000000-0005-0000-0000-00000F480000}"/>
    <cellStyle name="Normal 7 3 2 6 5" xfId="8079" xr:uid="{00000000-0005-0000-0000-000010480000}"/>
    <cellStyle name="Normal 7 3 2 7" xfId="2745" xr:uid="{00000000-0005-0000-0000-000011480000}"/>
    <cellStyle name="Normal 7 3 2 7 2" xfId="6297" xr:uid="{00000000-0005-0000-0000-000012480000}"/>
    <cellStyle name="Normal 7 3 2 7 2 2" xfId="20523" xr:uid="{00000000-0005-0000-0000-000013480000}"/>
    <cellStyle name="Normal 7 3 2 7 2 3" xfId="13407" xr:uid="{00000000-0005-0000-0000-000014480000}"/>
    <cellStyle name="Normal 7 3 2 7 3" xfId="24075" xr:uid="{00000000-0005-0000-0000-000015480000}"/>
    <cellStyle name="Normal 7 3 2 7 4" xfId="16971" xr:uid="{00000000-0005-0000-0000-000016480000}"/>
    <cellStyle name="Normal 7 3 2 7 5" xfId="9855" xr:uid="{00000000-0005-0000-0000-000017480000}"/>
    <cellStyle name="Normal 7 3 2 8" xfId="3633" xr:uid="{00000000-0005-0000-0000-000018480000}"/>
    <cellStyle name="Normal 7 3 2 8 2" xfId="17859" xr:uid="{00000000-0005-0000-0000-000019480000}"/>
    <cellStyle name="Normal 7 3 2 8 3" xfId="10743" xr:uid="{00000000-0005-0000-0000-00001A480000}"/>
    <cellStyle name="Normal 7 3 2 9" xfId="21411" xr:uid="{00000000-0005-0000-0000-00001B480000}"/>
    <cellStyle name="Normal 7 3 3" xfId="112" xr:uid="{00000000-0005-0000-0000-00001C480000}"/>
    <cellStyle name="Normal 7 3 3 10" xfId="14338" xr:uid="{00000000-0005-0000-0000-00001D480000}"/>
    <cellStyle name="Normal 7 3 3 11" xfId="7222" xr:uid="{00000000-0005-0000-0000-00001E480000}"/>
    <cellStyle name="Normal 7 3 3 2" xfId="223" xr:uid="{00000000-0005-0000-0000-00001F480000}"/>
    <cellStyle name="Normal 7 3 3 2 10" xfId="7333" xr:uid="{00000000-0005-0000-0000-000020480000}"/>
    <cellStyle name="Normal 7 3 3 2 2" xfId="445" xr:uid="{00000000-0005-0000-0000-000021480000}"/>
    <cellStyle name="Normal 7 3 3 2 2 2" xfId="889" xr:uid="{00000000-0005-0000-0000-000022480000}"/>
    <cellStyle name="Normal 7 3 3 2 2 2 2" xfId="2671" xr:uid="{00000000-0005-0000-0000-000023480000}"/>
    <cellStyle name="Normal 7 3 3 2 2 2 2 2" xfId="6223" xr:uid="{00000000-0005-0000-0000-000024480000}"/>
    <cellStyle name="Normal 7 3 3 2 2 2 2 2 2" xfId="20449" xr:uid="{00000000-0005-0000-0000-000025480000}"/>
    <cellStyle name="Normal 7 3 3 2 2 2 2 2 3" xfId="13333" xr:uid="{00000000-0005-0000-0000-000026480000}"/>
    <cellStyle name="Normal 7 3 3 2 2 2 2 3" xfId="24001" xr:uid="{00000000-0005-0000-0000-000027480000}"/>
    <cellStyle name="Normal 7 3 3 2 2 2 2 4" xfId="16897" xr:uid="{00000000-0005-0000-0000-000028480000}"/>
    <cellStyle name="Normal 7 3 3 2 2 2 2 5" xfId="9781" xr:uid="{00000000-0005-0000-0000-000029480000}"/>
    <cellStyle name="Normal 7 3 3 2 2 2 3" xfId="1783" xr:uid="{00000000-0005-0000-0000-00002A480000}"/>
    <cellStyle name="Normal 7 3 3 2 2 2 3 2" xfId="5335" xr:uid="{00000000-0005-0000-0000-00002B480000}"/>
    <cellStyle name="Normal 7 3 3 2 2 2 3 2 2" xfId="19561" xr:uid="{00000000-0005-0000-0000-00002C480000}"/>
    <cellStyle name="Normal 7 3 3 2 2 2 3 2 3" xfId="12445" xr:uid="{00000000-0005-0000-0000-00002D480000}"/>
    <cellStyle name="Normal 7 3 3 2 2 2 3 3" xfId="23113" xr:uid="{00000000-0005-0000-0000-00002E480000}"/>
    <cellStyle name="Normal 7 3 3 2 2 2 3 4" xfId="16009" xr:uid="{00000000-0005-0000-0000-00002F480000}"/>
    <cellStyle name="Normal 7 3 3 2 2 2 3 5" xfId="8893" xr:uid="{00000000-0005-0000-0000-000030480000}"/>
    <cellStyle name="Normal 7 3 3 2 2 2 4" xfId="3559" xr:uid="{00000000-0005-0000-0000-000031480000}"/>
    <cellStyle name="Normal 7 3 3 2 2 2 4 2" xfId="7111" xr:uid="{00000000-0005-0000-0000-000032480000}"/>
    <cellStyle name="Normal 7 3 3 2 2 2 4 2 2" xfId="21337" xr:uid="{00000000-0005-0000-0000-000033480000}"/>
    <cellStyle name="Normal 7 3 3 2 2 2 4 2 3" xfId="14221" xr:uid="{00000000-0005-0000-0000-000034480000}"/>
    <cellStyle name="Normal 7 3 3 2 2 2 4 3" xfId="24889" xr:uid="{00000000-0005-0000-0000-000035480000}"/>
    <cellStyle name="Normal 7 3 3 2 2 2 4 4" xfId="17785" xr:uid="{00000000-0005-0000-0000-000036480000}"/>
    <cellStyle name="Normal 7 3 3 2 2 2 4 5" xfId="10669" xr:uid="{00000000-0005-0000-0000-000037480000}"/>
    <cellStyle name="Normal 7 3 3 2 2 2 5" xfId="4447" xr:uid="{00000000-0005-0000-0000-000038480000}"/>
    <cellStyle name="Normal 7 3 3 2 2 2 5 2" xfId="18673" xr:uid="{00000000-0005-0000-0000-000039480000}"/>
    <cellStyle name="Normal 7 3 3 2 2 2 5 3" xfId="11557" xr:uid="{00000000-0005-0000-0000-00003A480000}"/>
    <cellStyle name="Normal 7 3 3 2 2 2 6" xfId="22225" xr:uid="{00000000-0005-0000-0000-00003B480000}"/>
    <cellStyle name="Normal 7 3 3 2 2 2 7" xfId="15115" xr:uid="{00000000-0005-0000-0000-00003C480000}"/>
    <cellStyle name="Normal 7 3 3 2 2 2 8" xfId="7999" xr:uid="{00000000-0005-0000-0000-00003D480000}"/>
    <cellStyle name="Normal 7 3 3 2 2 3" xfId="2227" xr:uid="{00000000-0005-0000-0000-00003E480000}"/>
    <cellStyle name="Normal 7 3 3 2 2 3 2" xfId="5779" xr:uid="{00000000-0005-0000-0000-00003F480000}"/>
    <cellStyle name="Normal 7 3 3 2 2 3 2 2" xfId="20005" xr:uid="{00000000-0005-0000-0000-000040480000}"/>
    <cellStyle name="Normal 7 3 3 2 2 3 2 3" xfId="12889" xr:uid="{00000000-0005-0000-0000-000041480000}"/>
    <cellStyle name="Normal 7 3 3 2 2 3 3" xfId="23557" xr:uid="{00000000-0005-0000-0000-000042480000}"/>
    <cellStyle name="Normal 7 3 3 2 2 3 4" xfId="16453" xr:uid="{00000000-0005-0000-0000-000043480000}"/>
    <cellStyle name="Normal 7 3 3 2 2 3 5" xfId="9337" xr:uid="{00000000-0005-0000-0000-000044480000}"/>
    <cellStyle name="Normal 7 3 3 2 2 4" xfId="1339" xr:uid="{00000000-0005-0000-0000-000045480000}"/>
    <cellStyle name="Normal 7 3 3 2 2 4 2" xfId="4891" xr:uid="{00000000-0005-0000-0000-000046480000}"/>
    <cellStyle name="Normal 7 3 3 2 2 4 2 2" xfId="19117" xr:uid="{00000000-0005-0000-0000-000047480000}"/>
    <cellStyle name="Normal 7 3 3 2 2 4 2 3" xfId="12001" xr:uid="{00000000-0005-0000-0000-000048480000}"/>
    <cellStyle name="Normal 7 3 3 2 2 4 3" xfId="22669" xr:uid="{00000000-0005-0000-0000-000049480000}"/>
    <cellStyle name="Normal 7 3 3 2 2 4 4" xfId="15565" xr:uid="{00000000-0005-0000-0000-00004A480000}"/>
    <cellStyle name="Normal 7 3 3 2 2 4 5" xfId="8449" xr:uid="{00000000-0005-0000-0000-00004B480000}"/>
    <cellStyle name="Normal 7 3 3 2 2 5" xfId="3115" xr:uid="{00000000-0005-0000-0000-00004C480000}"/>
    <cellStyle name="Normal 7 3 3 2 2 5 2" xfId="6667" xr:uid="{00000000-0005-0000-0000-00004D480000}"/>
    <cellStyle name="Normal 7 3 3 2 2 5 2 2" xfId="20893" xr:uid="{00000000-0005-0000-0000-00004E480000}"/>
    <cellStyle name="Normal 7 3 3 2 2 5 2 3" xfId="13777" xr:uid="{00000000-0005-0000-0000-00004F480000}"/>
    <cellStyle name="Normal 7 3 3 2 2 5 3" xfId="24445" xr:uid="{00000000-0005-0000-0000-000050480000}"/>
    <cellStyle name="Normal 7 3 3 2 2 5 4" xfId="17341" xr:uid="{00000000-0005-0000-0000-000051480000}"/>
    <cellStyle name="Normal 7 3 3 2 2 5 5" xfId="10225" xr:uid="{00000000-0005-0000-0000-000052480000}"/>
    <cellStyle name="Normal 7 3 3 2 2 6" xfId="4003" xr:uid="{00000000-0005-0000-0000-000053480000}"/>
    <cellStyle name="Normal 7 3 3 2 2 6 2" xfId="18229" xr:uid="{00000000-0005-0000-0000-000054480000}"/>
    <cellStyle name="Normal 7 3 3 2 2 6 3" xfId="11113" xr:uid="{00000000-0005-0000-0000-000055480000}"/>
    <cellStyle name="Normal 7 3 3 2 2 7" xfId="21781" xr:uid="{00000000-0005-0000-0000-000056480000}"/>
    <cellStyle name="Normal 7 3 3 2 2 8" xfId="14671" xr:uid="{00000000-0005-0000-0000-000057480000}"/>
    <cellStyle name="Normal 7 3 3 2 2 9" xfId="7555" xr:uid="{00000000-0005-0000-0000-000058480000}"/>
    <cellStyle name="Normal 7 3 3 2 3" xfId="667" xr:uid="{00000000-0005-0000-0000-000059480000}"/>
    <cellStyle name="Normal 7 3 3 2 3 2" xfId="2449" xr:uid="{00000000-0005-0000-0000-00005A480000}"/>
    <cellStyle name="Normal 7 3 3 2 3 2 2" xfId="6001" xr:uid="{00000000-0005-0000-0000-00005B480000}"/>
    <cellStyle name="Normal 7 3 3 2 3 2 2 2" xfId="20227" xr:uid="{00000000-0005-0000-0000-00005C480000}"/>
    <cellStyle name="Normal 7 3 3 2 3 2 2 3" xfId="13111" xr:uid="{00000000-0005-0000-0000-00005D480000}"/>
    <cellStyle name="Normal 7 3 3 2 3 2 3" xfId="23779" xr:uid="{00000000-0005-0000-0000-00005E480000}"/>
    <cellStyle name="Normal 7 3 3 2 3 2 4" xfId="16675" xr:uid="{00000000-0005-0000-0000-00005F480000}"/>
    <cellStyle name="Normal 7 3 3 2 3 2 5" xfId="9559" xr:uid="{00000000-0005-0000-0000-000060480000}"/>
    <cellStyle name="Normal 7 3 3 2 3 3" xfId="1561" xr:uid="{00000000-0005-0000-0000-000061480000}"/>
    <cellStyle name="Normal 7 3 3 2 3 3 2" xfId="5113" xr:uid="{00000000-0005-0000-0000-000062480000}"/>
    <cellStyle name="Normal 7 3 3 2 3 3 2 2" xfId="19339" xr:uid="{00000000-0005-0000-0000-000063480000}"/>
    <cellStyle name="Normal 7 3 3 2 3 3 2 3" xfId="12223" xr:uid="{00000000-0005-0000-0000-000064480000}"/>
    <cellStyle name="Normal 7 3 3 2 3 3 3" xfId="22891" xr:uid="{00000000-0005-0000-0000-000065480000}"/>
    <cellStyle name="Normal 7 3 3 2 3 3 4" xfId="15787" xr:uid="{00000000-0005-0000-0000-000066480000}"/>
    <cellStyle name="Normal 7 3 3 2 3 3 5" xfId="8671" xr:uid="{00000000-0005-0000-0000-000067480000}"/>
    <cellStyle name="Normal 7 3 3 2 3 4" xfId="3337" xr:uid="{00000000-0005-0000-0000-000068480000}"/>
    <cellStyle name="Normal 7 3 3 2 3 4 2" xfId="6889" xr:uid="{00000000-0005-0000-0000-000069480000}"/>
    <cellStyle name="Normal 7 3 3 2 3 4 2 2" xfId="21115" xr:uid="{00000000-0005-0000-0000-00006A480000}"/>
    <cellStyle name="Normal 7 3 3 2 3 4 2 3" xfId="13999" xr:uid="{00000000-0005-0000-0000-00006B480000}"/>
    <cellStyle name="Normal 7 3 3 2 3 4 3" xfId="24667" xr:uid="{00000000-0005-0000-0000-00006C480000}"/>
    <cellStyle name="Normal 7 3 3 2 3 4 4" xfId="17563" xr:uid="{00000000-0005-0000-0000-00006D480000}"/>
    <cellStyle name="Normal 7 3 3 2 3 4 5" xfId="10447" xr:uid="{00000000-0005-0000-0000-00006E480000}"/>
    <cellStyle name="Normal 7 3 3 2 3 5" xfId="4225" xr:uid="{00000000-0005-0000-0000-00006F480000}"/>
    <cellStyle name="Normal 7 3 3 2 3 5 2" xfId="18451" xr:uid="{00000000-0005-0000-0000-000070480000}"/>
    <cellStyle name="Normal 7 3 3 2 3 5 3" xfId="11335" xr:uid="{00000000-0005-0000-0000-000071480000}"/>
    <cellStyle name="Normal 7 3 3 2 3 6" xfId="22003" xr:uid="{00000000-0005-0000-0000-000072480000}"/>
    <cellStyle name="Normal 7 3 3 2 3 7" xfId="14893" xr:uid="{00000000-0005-0000-0000-000073480000}"/>
    <cellStyle name="Normal 7 3 3 2 3 8" xfId="7777" xr:uid="{00000000-0005-0000-0000-000074480000}"/>
    <cellStyle name="Normal 7 3 3 2 4" xfId="2005" xr:uid="{00000000-0005-0000-0000-000075480000}"/>
    <cellStyle name="Normal 7 3 3 2 4 2" xfId="5557" xr:uid="{00000000-0005-0000-0000-000076480000}"/>
    <cellStyle name="Normal 7 3 3 2 4 2 2" xfId="19783" xr:uid="{00000000-0005-0000-0000-000077480000}"/>
    <cellStyle name="Normal 7 3 3 2 4 2 3" xfId="12667" xr:uid="{00000000-0005-0000-0000-000078480000}"/>
    <cellStyle name="Normal 7 3 3 2 4 3" xfId="23335" xr:uid="{00000000-0005-0000-0000-000079480000}"/>
    <cellStyle name="Normal 7 3 3 2 4 4" xfId="16231" xr:uid="{00000000-0005-0000-0000-00007A480000}"/>
    <cellStyle name="Normal 7 3 3 2 4 5" xfId="9115" xr:uid="{00000000-0005-0000-0000-00007B480000}"/>
    <cellStyle name="Normal 7 3 3 2 5" xfId="1117" xr:uid="{00000000-0005-0000-0000-00007C480000}"/>
    <cellStyle name="Normal 7 3 3 2 5 2" xfId="4669" xr:uid="{00000000-0005-0000-0000-00007D480000}"/>
    <cellStyle name="Normal 7 3 3 2 5 2 2" xfId="18895" xr:uid="{00000000-0005-0000-0000-00007E480000}"/>
    <cellStyle name="Normal 7 3 3 2 5 2 3" xfId="11779" xr:uid="{00000000-0005-0000-0000-00007F480000}"/>
    <cellStyle name="Normal 7 3 3 2 5 3" xfId="22447" xr:uid="{00000000-0005-0000-0000-000080480000}"/>
    <cellStyle name="Normal 7 3 3 2 5 4" xfId="15343" xr:uid="{00000000-0005-0000-0000-000081480000}"/>
    <cellStyle name="Normal 7 3 3 2 5 5" xfId="8227" xr:uid="{00000000-0005-0000-0000-000082480000}"/>
    <cellStyle name="Normal 7 3 3 2 6" xfId="2893" xr:uid="{00000000-0005-0000-0000-000083480000}"/>
    <cellStyle name="Normal 7 3 3 2 6 2" xfId="6445" xr:uid="{00000000-0005-0000-0000-000084480000}"/>
    <cellStyle name="Normal 7 3 3 2 6 2 2" xfId="20671" xr:uid="{00000000-0005-0000-0000-000085480000}"/>
    <cellStyle name="Normal 7 3 3 2 6 2 3" xfId="13555" xr:uid="{00000000-0005-0000-0000-000086480000}"/>
    <cellStyle name="Normal 7 3 3 2 6 3" xfId="24223" xr:uid="{00000000-0005-0000-0000-000087480000}"/>
    <cellStyle name="Normal 7 3 3 2 6 4" xfId="17119" xr:uid="{00000000-0005-0000-0000-000088480000}"/>
    <cellStyle name="Normal 7 3 3 2 6 5" xfId="10003" xr:uid="{00000000-0005-0000-0000-000089480000}"/>
    <cellStyle name="Normal 7 3 3 2 7" xfId="3781" xr:uid="{00000000-0005-0000-0000-00008A480000}"/>
    <cellStyle name="Normal 7 3 3 2 7 2" xfId="18007" xr:uid="{00000000-0005-0000-0000-00008B480000}"/>
    <cellStyle name="Normal 7 3 3 2 7 3" xfId="10891" xr:uid="{00000000-0005-0000-0000-00008C480000}"/>
    <cellStyle name="Normal 7 3 3 2 8" xfId="21559" xr:uid="{00000000-0005-0000-0000-00008D480000}"/>
    <cellStyle name="Normal 7 3 3 2 9" xfId="14449" xr:uid="{00000000-0005-0000-0000-00008E480000}"/>
    <cellStyle name="Normal 7 3 3 3" xfId="334" xr:uid="{00000000-0005-0000-0000-00008F480000}"/>
    <cellStyle name="Normal 7 3 3 3 2" xfId="778" xr:uid="{00000000-0005-0000-0000-000090480000}"/>
    <cellStyle name="Normal 7 3 3 3 2 2" xfId="2560" xr:uid="{00000000-0005-0000-0000-000091480000}"/>
    <cellStyle name="Normal 7 3 3 3 2 2 2" xfId="6112" xr:uid="{00000000-0005-0000-0000-000092480000}"/>
    <cellStyle name="Normal 7 3 3 3 2 2 2 2" xfId="20338" xr:uid="{00000000-0005-0000-0000-000093480000}"/>
    <cellStyle name="Normal 7 3 3 3 2 2 2 3" xfId="13222" xr:uid="{00000000-0005-0000-0000-000094480000}"/>
    <cellStyle name="Normal 7 3 3 3 2 2 3" xfId="23890" xr:uid="{00000000-0005-0000-0000-000095480000}"/>
    <cellStyle name="Normal 7 3 3 3 2 2 4" xfId="16786" xr:uid="{00000000-0005-0000-0000-000096480000}"/>
    <cellStyle name="Normal 7 3 3 3 2 2 5" xfId="9670" xr:uid="{00000000-0005-0000-0000-000097480000}"/>
    <cellStyle name="Normal 7 3 3 3 2 3" xfId="1672" xr:uid="{00000000-0005-0000-0000-000098480000}"/>
    <cellStyle name="Normal 7 3 3 3 2 3 2" xfId="5224" xr:uid="{00000000-0005-0000-0000-000099480000}"/>
    <cellStyle name="Normal 7 3 3 3 2 3 2 2" xfId="19450" xr:uid="{00000000-0005-0000-0000-00009A480000}"/>
    <cellStyle name="Normal 7 3 3 3 2 3 2 3" xfId="12334" xr:uid="{00000000-0005-0000-0000-00009B480000}"/>
    <cellStyle name="Normal 7 3 3 3 2 3 3" xfId="23002" xr:uid="{00000000-0005-0000-0000-00009C480000}"/>
    <cellStyle name="Normal 7 3 3 3 2 3 4" xfId="15898" xr:uid="{00000000-0005-0000-0000-00009D480000}"/>
    <cellStyle name="Normal 7 3 3 3 2 3 5" xfId="8782" xr:uid="{00000000-0005-0000-0000-00009E480000}"/>
    <cellStyle name="Normal 7 3 3 3 2 4" xfId="3448" xr:uid="{00000000-0005-0000-0000-00009F480000}"/>
    <cellStyle name="Normal 7 3 3 3 2 4 2" xfId="7000" xr:uid="{00000000-0005-0000-0000-0000A0480000}"/>
    <cellStyle name="Normal 7 3 3 3 2 4 2 2" xfId="21226" xr:uid="{00000000-0005-0000-0000-0000A1480000}"/>
    <cellStyle name="Normal 7 3 3 3 2 4 2 3" xfId="14110" xr:uid="{00000000-0005-0000-0000-0000A2480000}"/>
    <cellStyle name="Normal 7 3 3 3 2 4 3" xfId="24778" xr:uid="{00000000-0005-0000-0000-0000A3480000}"/>
    <cellStyle name="Normal 7 3 3 3 2 4 4" xfId="17674" xr:uid="{00000000-0005-0000-0000-0000A4480000}"/>
    <cellStyle name="Normal 7 3 3 3 2 4 5" xfId="10558" xr:uid="{00000000-0005-0000-0000-0000A5480000}"/>
    <cellStyle name="Normal 7 3 3 3 2 5" xfId="4336" xr:uid="{00000000-0005-0000-0000-0000A6480000}"/>
    <cellStyle name="Normal 7 3 3 3 2 5 2" xfId="18562" xr:uid="{00000000-0005-0000-0000-0000A7480000}"/>
    <cellStyle name="Normal 7 3 3 3 2 5 3" xfId="11446" xr:uid="{00000000-0005-0000-0000-0000A8480000}"/>
    <cellStyle name="Normal 7 3 3 3 2 6" xfId="22114" xr:uid="{00000000-0005-0000-0000-0000A9480000}"/>
    <cellStyle name="Normal 7 3 3 3 2 7" xfId="15004" xr:uid="{00000000-0005-0000-0000-0000AA480000}"/>
    <cellStyle name="Normal 7 3 3 3 2 8" xfId="7888" xr:uid="{00000000-0005-0000-0000-0000AB480000}"/>
    <cellStyle name="Normal 7 3 3 3 3" xfId="2116" xr:uid="{00000000-0005-0000-0000-0000AC480000}"/>
    <cellStyle name="Normal 7 3 3 3 3 2" xfId="5668" xr:uid="{00000000-0005-0000-0000-0000AD480000}"/>
    <cellStyle name="Normal 7 3 3 3 3 2 2" xfId="19894" xr:uid="{00000000-0005-0000-0000-0000AE480000}"/>
    <cellStyle name="Normal 7 3 3 3 3 2 3" xfId="12778" xr:uid="{00000000-0005-0000-0000-0000AF480000}"/>
    <cellStyle name="Normal 7 3 3 3 3 3" xfId="23446" xr:uid="{00000000-0005-0000-0000-0000B0480000}"/>
    <cellStyle name="Normal 7 3 3 3 3 4" xfId="16342" xr:uid="{00000000-0005-0000-0000-0000B1480000}"/>
    <cellStyle name="Normal 7 3 3 3 3 5" xfId="9226" xr:uid="{00000000-0005-0000-0000-0000B2480000}"/>
    <cellStyle name="Normal 7 3 3 3 4" xfId="1228" xr:uid="{00000000-0005-0000-0000-0000B3480000}"/>
    <cellStyle name="Normal 7 3 3 3 4 2" xfId="4780" xr:uid="{00000000-0005-0000-0000-0000B4480000}"/>
    <cellStyle name="Normal 7 3 3 3 4 2 2" xfId="19006" xr:uid="{00000000-0005-0000-0000-0000B5480000}"/>
    <cellStyle name="Normal 7 3 3 3 4 2 3" xfId="11890" xr:uid="{00000000-0005-0000-0000-0000B6480000}"/>
    <cellStyle name="Normal 7 3 3 3 4 3" xfId="22558" xr:uid="{00000000-0005-0000-0000-0000B7480000}"/>
    <cellStyle name="Normal 7 3 3 3 4 4" xfId="15454" xr:uid="{00000000-0005-0000-0000-0000B8480000}"/>
    <cellStyle name="Normal 7 3 3 3 4 5" xfId="8338" xr:uid="{00000000-0005-0000-0000-0000B9480000}"/>
    <cellStyle name="Normal 7 3 3 3 5" xfId="3004" xr:uid="{00000000-0005-0000-0000-0000BA480000}"/>
    <cellStyle name="Normal 7 3 3 3 5 2" xfId="6556" xr:uid="{00000000-0005-0000-0000-0000BB480000}"/>
    <cellStyle name="Normal 7 3 3 3 5 2 2" xfId="20782" xr:uid="{00000000-0005-0000-0000-0000BC480000}"/>
    <cellStyle name="Normal 7 3 3 3 5 2 3" xfId="13666" xr:uid="{00000000-0005-0000-0000-0000BD480000}"/>
    <cellStyle name="Normal 7 3 3 3 5 3" xfId="24334" xr:uid="{00000000-0005-0000-0000-0000BE480000}"/>
    <cellStyle name="Normal 7 3 3 3 5 4" xfId="17230" xr:uid="{00000000-0005-0000-0000-0000BF480000}"/>
    <cellStyle name="Normal 7 3 3 3 5 5" xfId="10114" xr:uid="{00000000-0005-0000-0000-0000C0480000}"/>
    <cellStyle name="Normal 7 3 3 3 6" xfId="3892" xr:uid="{00000000-0005-0000-0000-0000C1480000}"/>
    <cellStyle name="Normal 7 3 3 3 6 2" xfId="18118" xr:uid="{00000000-0005-0000-0000-0000C2480000}"/>
    <cellStyle name="Normal 7 3 3 3 6 3" xfId="11002" xr:uid="{00000000-0005-0000-0000-0000C3480000}"/>
    <cellStyle name="Normal 7 3 3 3 7" xfId="21670" xr:uid="{00000000-0005-0000-0000-0000C4480000}"/>
    <cellStyle name="Normal 7 3 3 3 8" xfId="14560" xr:uid="{00000000-0005-0000-0000-0000C5480000}"/>
    <cellStyle name="Normal 7 3 3 3 9" xfId="7444" xr:uid="{00000000-0005-0000-0000-0000C6480000}"/>
    <cellStyle name="Normal 7 3 3 4" xfId="556" xr:uid="{00000000-0005-0000-0000-0000C7480000}"/>
    <cellStyle name="Normal 7 3 3 4 2" xfId="2338" xr:uid="{00000000-0005-0000-0000-0000C8480000}"/>
    <cellStyle name="Normal 7 3 3 4 2 2" xfId="5890" xr:uid="{00000000-0005-0000-0000-0000C9480000}"/>
    <cellStyle name="Normal 7 3 3 4 2 2 2" xfId="20116" xr:uid="{00000000-0005-0000-0000-0000CA480000}"/>
    <cellStyle name="Normal 7 3 3 4 2 2 3" xfId="13000" xr:uid="{00000000-0005-0000-0000-0000CB480000}"/>
    <cellStyle name="Normal 7 3 3 4 2 3" xfId="23668" xr:uid="{00000000-0005-0000-0000-0000CC480000}"/>
    <cellStyle name="Normal 7 3 3 4 2 4" xfId="16564" xr:uid="{00000000-0005-0000-0000-0000CD480000}"/>
    <cellStyle name="Normal 7 3 3 4 2 5" xfId="9448" xr:uid="{00000000-0005-0000-0000-0000CE480000}"/>
    <cellStyle name="Normal 7 3 3 4 3" xfId="1450" xr:uid="{00000000-0005-0000-0000-0000CF480000}"/>
    <cellStyle name="Normal 7 3 3 4 3 2" xfId="5002" xr:uid="{00000000-0005-0000-0000-0000D0480000}"/>
    <cellStyle name="Normal 7 3 3 4 3 2 2" xfId="19228" xr:uid="{00000000-0005-0000-0000-0000D1480000}"/>
    <cellStyle name="Normal 7 3 3 4 3 2 3" xfId="12112" xr:uid="{00000000-0005-0000-0000-0000D2480000}"/>
    <cellStyle name="Normal 7 3 3 4 3 3" xfId="22780" xr:uid="{00000000-0005-0000-0000-0000D3480000}"/>
    <cellStyle name="Normal 7 3 3 4 3 4" xfId="15676" xr:uid="{00000000-0005-0000-0000-0000D4480000}"/>
    <cellStyle name="Normal 7 3 3 4 3 5" xfId="8560" xr:uid="{00000000-0005-0000-0000-0000D5480000}"/>
    <cellStyle name="Normal 7 3 3 4 4" xfId="3226" xr:uid="{00000000-0005-0000-0000-0000D6480000}"/>
    <cellStyle name="Normal 7 3 3 4 4 2" xfId="6778" xr:uid="{00000000-0005-0000-0000-0000D7480000}"/>
    <cellStyle name="Normal 7 3 3 4 4 2 2" xfId="21004" xr:uid="{00000000-0005-0000-0000-0000D8480000}"/>
    <cellStyle name="Normal 7 3 3 4 4 2 3" xfId="13888" xr:uid="{00000000-0005-0000-0000-0000D9480000}"/>
    <cellStyle name="Normal 7 3 3 4 4 3" xfId="24556" xr:uid="{00000000-0005-0000-0000-0000DA480000}"/>
    <cellStyle name="Normal 7 3 3 4 4 4" xfId="17452" xr:uid="{00000000-0005-0000-0000-0000DB480000}"/>
    <cellStyle name="Normal 7 3 3 4 4 5" xfId="10336" xr:uid="{00000000-0005-0000-0000-0000DC480000}"/>
    <cellStyle name="Normal 7 3 3 4 5" xfId="4114" xr:uid="{00000000-0005-0000-0000-0000DD480000}"/>
    <cellStyle name="Normal 7 3 3 4 5 2" xfId="18340" xr:uid="{00000000-0005-0000-0000-0000DE480000}"/>
    <cellStyle name="Normal 7 3 3 4 5 3" xfId="11224" xr:uid="{00000000-0005-0000-0000-0000DF480000}"/>
    <cellStyle name="Normal 7 3 3 4 6" xfId="21892" xr:uid="{00000000-0005-0000-0000-0000E0480000}"/>
    <cellStyle name="Normal 7 3 3 4 7" xfId="14782" xr:uid="{00000000-0005-0000-0000-0000E1480000}"/>
    <cellStyle name="Normal 7 3 3 4 8" xfId="7666" xr:uid="{00000000-0005-0000-0000-0000E2480000}"/>
    <cellStyle name="Normal 7 3 3 5" xfId="1894" xr:uid="{00000000-0005-0000-0000-0000E3480000}"/>
    <cellStyle name="Normal 7 3 3 5 2" xfId="5446" xr:uid="{00000000-0005-0000-0000-0000E4480000}"/>
    <cellStyle name="Normal 7 3 3 5 2 2" xfId="19672" xr:uid="{00000000-0005-0000-0000-0000E5480000}"/>
    <cellStyle name="Normal 7 3 3 5 2 3" xfId="12556" xr:uid="{00000000-0005-0000-0000-0000E6480000}"/>
    <cellStyle name="Normal 7 3 3 5 3" xfId="23224" xr:uid="{00000000-0005-0000-0000-0000E7480000}"/>
    <cellStyle name="Normal 7 3 3 5 4" xfId="16120" xr:uid="{00000000-0005-0000-0000-0000E8480000}"/>
    <cellStyle name="Normal 7 3 3 5 5" xfId="9004" xr:uid="{00000000-0005-0000-0000-0000E9480000}"/>
    <cellStyle name="Normal 7 3 3 6" xfId="1006" xr:uid="{00000000-0005-0000-0000-0000EA480000}"/>
    <cellStyle name="Normal 7 3 3 6 2" xfId="4558" xr:uid="{00000000-0005-0000-0000-0000EB480000}"/>
    <cellStyle name="Normal 7 3 3 6 2 2" xfId="18784" xr:uid="{00000000-0005-0000-0000-0000EC480000}"/>
    <cellStyle name="Normal 7 3 3 6 2 3" xfId="11668" xr:uid="{00000000-0005-0000-0000-0000ED480000}"/>
    <cellStyle name="Normal 7 3 3 6 3" xfId="22336" xr:uid="{00000000-0005-0000-0000-0000EE480000}"/>
    <cellStyle name="Normal 7 3 3 6 4" xfId="15232" xr:uid="{00000000-0005-0000-0000-0000EF480000}"/>
    <cellStyle name="Normal 7 3 3 6 5" xfId="8116" xr:uid="{00000000-0005-0000-0000-0000F0480000}"/>
    <cellStyle name="Normal 7 3 3 7" xfId="2782" xr:uid="{00000000-0005-0000-0000-0000F1480000}"/>
    <cellStyle name="Normal 7 3 3 7 2" xfId="6334" xr:uid="{00000000-0005-0000-0000-0000F2480000}"/>
    <cellStyle name="Normal 7 3 3 7 2 2" xfId="20560" xr:uid="{00000000-0005-0000-0000-0000F3480000}"/>
    <cellStyle name="Normal 7 3 3 7 2 3" xfId="13444" xr:uid="{00000000-0005-0000-0000-0000F4480000}"/>
    <cellStyle name="Normal 7 3 3 7 3" xfId="24112" xr:uid="{00000000-0005-0000-0000-0000F5480000}"/>
    <cellStyle name="Normal 7 3 3 7 4" xfId="17008" xr:uid="{00000000-0005-0000-0000-0000F6480000}"/>
    <cellStyle name="Normal 7 3 3 7 5" xfId="9892" xr:uid="{00000000-0005-0000-0000-0000F7480000}"/>
    <cellStyle name="Normal 7 3 3 8" xfId="3670" xr:uid="{00000000-0005-0000-0000-0000F8480000}"/>
    <cellStyle name="Normal 7 3 3 8 2" xfId="17896" xr:uid="{00000000-0005-0000-0000-0000F9480000}"/>
    <cellStyle name="Normal 7 3 3 8 3" xfId="10780" xr:uid="{00000000-0005-0000-0000-0000FA480000}"/>
    <cellStyle name="Normal 7 3 3 9" xfId="21448" xr:uid="{00000000-0005-0000-0000-0000FB480000}"/>
    <cellStyle name="Normal 7 3 4" xfId="149" xr:uid="{00000000-0005-0000-0000-0000FC480000}"/>
    <cellStyle name="Normal 7 3 4 10" xfId="7259" xr:uid="{00000000-0005-0000-0000-0000FD480000}"/>
    <cellStyle name="Normal 7 3 4 2" xfId="371" xr:uid="{00000000-0005-0000-0000-0000FE480000}"/>
    <cellStyle name="Normal 7 3 4 2 2" xfId="815" xr:uid="{00000000-0005-0000-0000-0000FF480000}"/>
    <cellStyle name="Normal 7 3 4 2 2 2" xfId="2597" xr:uid="{00000000-0005-0000-0000-000000490000}"/>
    <cellStyle name="Normal 7 3 4 2 2 2 2" xfId="6149" xr:uid="{00000000-0005-0000-0000-000001490000}"/>
    <cellStyle name="Normal 7 3 4 2 2 2 2 2" xfId="20375" xr:uid="{00000000-0005-0000-0000-000002490000}"/>
    <cellStyle name="Normal 7 3 4 2 2 2 2 3" xfId="13259" xr:uid="{00000000-0005-0000-0000-000003490000}"/>
    <cellStyle name="Normal 7 3 4 2 2 2 3" xfId="23927" xr:uid="{00000000-0005-0000-0000-000004490000}"/>
    <cellStyle name="Normal 7 3 4 2 2 2 4" xfId="16823" xr:uid="{00000000-0005-0000-0000-000005490000}"/>
    <cellStyle name="Normal 7 3 4 2 2 2 5" xfId="9707" xr:uid="{00000000-0005-0000-0000-000006490000}"/>
    <cellStyle name="Normal 7 3 4 2 2 3" xfId="1709" xr:uid="{00000000-0005-0000-0000-000007490000}"/>
    <cellStyle name="Normal 7 3 4 2 2 3 2" xfId="5261" xr:uid="{00000000-0005-0000-0000-000008490000}"/>
    <cellStyle name="Normal 7 3 4 2 2 3 2 2" xfId="19487" xr:uid="{00000000-0005-0000-0000-000009490000}"/>
    <cellStyle name="Normal 7 3 4 2 2 3 2 3" xfId="12371" xr:uid="{00000000-0005-0000-0000-00000A490000}"/>
    <cellStyle name="Normal 7 3 4 2 2 3 3" xfId="23039" xr:uid="{00000000-0005-0000-0000-00000B490000}"/>
    <cellStyle name="Normal 7 3 4 2 2 3 4" xfId="15935" xr:uid="{00000000-0005-0000-0000-00000C490000}"/>
    <cellStyle name="Normal 7 3 4 2 2 3 5" xfId="8819" xr:uid="{00000000-0005-0000-0000-00000D490000}"/>
    <cellStyle name="Normal 7 3 4 2 2 4" xfId="3485" xr:uid="{00000000-0005-0000-0000-00000E490000}"/>
    <cellStyle name="Normal 7 3 4 2 2 4 2" xfId="7037" xr:uid="{00000000-0005-0000-0000-00000F490000}"/>
    <cellStyle name="Normal 7 3 4 2 2 4 2 2" xfId="21263" xr:uid="{00000000-0005-0000-0000-000010490000}"/>
    <cellStyle name="Normal 7 3 4 2 2 4 2 3" xfId="14147" xr:uid="{00000000-0005-0000-0000-000011490000}"/>
    <cellStyle name="Normal 7 3 4 2 2 4 3" xfId="24815" xr:uid="{00000000-0005-0000-0000-000012490000}"/>
    <cellStyle name="Normal 7 3 4 2 2 4 4" xfId="17711" xr:uid="{00000000-0005-0000-0000-000013490000}"/>
    <cellStyle name="Normal 7 3 4 2 2 4 5" xfId="10595" xr:uid="{00000000-0005-0000-0000-000014490000}"/>
    <cellStyle name="Normal 7 3 4 2 2 5" xfId="4373" xr:uid="{00000000-0005-0000-0000-000015490000}"/>
    <cellStyle name="Normal 7 3 4 2 2 5 2" xfId="18599" xr:uid="{00000000-0005-0000-0000-000016490000}"/>
    <cellStyle name="Normal 7 3 4 2 2 5 3" xfId="11483" xr:uid="{00000000-0005-0000-0000-000017490000}"/>
    <cellStyle name="Normal 7 3 4 2 2 6" xfId="22151" xr:uid="{00000000-0005-0000-0000-000018490000}"/>
    <cellStyle name="Normal 7 3 4 2 2 7" xfId="15041" xr:uid="{00000000-0005-0000-0000-000019490000}"/>
    <cellStyle name="Normal 7 3 4 2 2 8" xfId="7925" xr:uid="{00000000-0005-0000-0000-00001A490000}"/>
    <cellStyle name="Normal 7 3 4 2 3" xfId="2153" xr:uid="{00000000-0005-0000-0000-00001B490000}"/>
    <cellStyle name="Normal 7 3 4 2 3 2" xfId="5705" xr:uid="{00000000-0005-0000-0000-00001C490000}"/>
    <cellStyle name="Normal 7 3 4 2 3 2 2" xfId="19931" xr:uid="{00000000-0005-0000-0000-00001D490000}"/>
    <cellStyle name="Normal 7 3 4 2 3 2 3" xfId="12815" xr:uid="{00000000-0005-0000-0000-00001E490000}"/>
    <cellStyle name="Normal 7 3 4 2 3 3" xfId="23483" xr:uid="{00000000-0005-0000-0000-00001F490000}"/>
    <cellStyle name="Normal 7 3 4 2 3 4" xfId="16379" xr:uid="{00000000-0005-0000-0000-000020490000}"/>
    <cellStyle name="Normal 7 3 4 2 3 5" xfId="9263" xr:uid="{00000000-0005-0000-0000-000021490000}"/>
    <cellStyle name="Normal 7 3 4 2 4" xfId="1265" xr:uid="{00000000-0005-0000-0000-000022490000}"/>
    <cellStyle name="Normal 7 3 4 2 4 2" xfId="4817" xr:uid="{00000000-0005-0000-0000-000023490000}"/>
    <cellStyle name="Normal 7 3 4 2 4 2 2" xfId="19043" xr:uid="{00000000-0005-0000-0000-000024490000}"/>
    <cellStyle name="Normal 7 3 4 2 4 2 3" xfId="11927" xr:uid="{00000000-0005-0000-0000-000025490000}"/>
    <cellStyle name="Normal 7 3 4 2 4 3" xfId="22595" xr:uid="{00000000-0005-0000-0000-000026490000}"/>
    <cellStyle name="Normal 7 3 4 2 4 4" xfId="15491" xr:uid="{00000000-0005-0000-0000-000027490000}"/>
    <cellStyle name="Normal 7 3 4 2 4 5" xfId="8375" xr:uid="{00000000-0005-0000-0000-000028490000}"/>
    <cellStyle name="Normal 7 3 4 2 5" xfId="3041" xr:uid="{00000000-0005-0000-0000-000029490000}"/>
    <cellStyle name="Normal 7 3 4 2 5 2" xfId="6593" xr:uid="{00000000-0005-0000-0000-00002A490000}"/>
    <cellStyle name="Normal 7 3 4 2 5 2 2" xfId="20819" xr:uid="{00000000-0005-0000-0000-00002B490000}"/>
    <cellStyle name="Normal 7 3 4 2 5 2 3" xfId="13703" xr:uid="{00000000-0005-0000-0000-00002C490000}"/>
    <cellStyle name="Normal 7 3 4 2 5 3" xfId="24371" xr:uid="{00000000-0005-0000-0000-00002D490000}"/>
    <cellStyle name="Normal 7 3 4 2 5 4" xfId="17267" xr:uid="{00000000-0005-0000-0000-00002E490000}"/>
    <cellStyle name="Normal 7 3 4 2 5 5" xfId="10151" xr:uid="{00000000-0005-0000-0000-00002F490000}"/>
    <cellStyle name="Normal 7 3 4 2 6" xfId="3929" xr:uid="{00000000-0005-0000-0000-000030490000}"/>
    <cellStyle name="Normal 7 3 4 2 6 2" xfId="18155" xr:uid="{00000000-0005-0000-0000-000031490000}"/>
    <cellStyle name="Normal 7 3 4 2 6 3" xfId="11039" xr:uid="{00000000-0005-0000-0000-000032490000}"/>
    <cellStyle name="Normal 7 3 4 2 7" xfId="21707" xr:uid="{00000000-0005-0000-0000-000033490000}"/>
    <cellStyle name="Normal 7 3 4 2 8" xfId="14597" xr:uid="{00000000-0005-0000-0000-000034490000}"/>
    <cellStyle name="Normal 7 3 4 2 9" xfId="7481" xr:uid="{00000000-0005-0000-0000-000035490000}"/>
    <cellStyle name="Normal 7 3 4 3" xfId="593" xr:uid="{00000000-0005-0000-0000-000036490000}"/>
    <cellStyle name="Normal 7 3 4 3 2" xfId="2375" xr:uid="{00000000-0005-0000-0000-000037490000}"/>
    <cellStyle name="Normal 7 3 4 3 2 2" xfId="5927" xr:uid="{00000000-0005-0000-0000-000038490000}"/>
    <cellStyle name="Normal 7 3 4 3 2 2 2" xfId="20153" xr:uid="{00000000-0005-0000-0000-000039490000}"/>
    <cellStyle name="Normal 7 3 4 3 2 2 3" xfId="13037" xr:uid="{00000000-0005-0000-0000-00003A490000}"/>
    <cellStyle name="Normal 7 3 4 3 2 3" xfId="23705" xr:uid="{00000000-0005-0000-0000-00003B490000}"/>
    <cellStyle name="Normal 7 3 4 3 2 4" xfId="16601" xr:uid="{00000000-0005-0000-0000-00003C490000}"/>
    <cellStyle name="Normal 7 3 4 3 2 5" xfId="9485" xr:uid="{00000000-0005-0000-0000-00003D490000}"/>
    <cellStyle name="Normal 7 3 4 3 3" xfId="1487" xr:uid="{00000000-0005-0000-0000-00003E490000}"/>
    <cellStyle name="Normal 7 3 4 3 3 2" xfId="5039" xr:uid="{00000000-0005-0000-0000-00003F490000}"/>
    <cellStyle name="Normal 7 3 4 3 3 2 2" xfId="19265" xr:uid="{00000000-0005-0000-0000-000040490000}"/>
    <cellStyle name="Normal 7 3 4 3 3 2 3" xfId="12149" xr:uid="{00000000-0005-0000-0000-000041490000}"/>
    <cellStyle name="Normal 7 3 4 3 3 3" xfId="22817" xr:uid="{00000000-0005-0000-0000-000042490000}"/>
    <cellStyle name="Normal 7 3 4 3 3 4" xfId="15713" xr:uid="{00000000-0005-0000-0000-000043490000}"/>
    <cellStyle name="Normal 7 3 4 3 3 5" xfId="8597" xr:uid="{00000000-0005-0000-0000-000044490000}"/>
    <cellStyle name="Normal 7 3 4 3 4" xfId="3263" xr:uid="{00000000-0005-0000-0000-000045490000}"/>
    <cellStyle name="Normal 7 3 4 3 4 2" xfId="6815" xr:uid="{00000000-0005-0000-0000-000046490000}"/>
    <cellStyle name="Normal 7 3 4 3 4 2 2" xfId="21041" xr:uid="{00000000-0005-0000-0000-000047490000}"/>
    <cellStyle name="Normal 7 3 4 3 4 2 3" xfId="13925" xr:uid="{00000000-0005-0000-0000-000048490000}"/>
    <cellStyle name="Normal 7 3 4 3 4 3" xfId="24593" xr:uid="{00000000-0005-0000-0000-000049490000}"/>
    <cellStyle name="Normal 7 3 4 3 4 4" xfId="17489" xr:uid="{00000000-0005-0000-0000-00004A490000}"/>
    <cellStyle name="Normal 7 3 4 3 4 5" xfId="10373" xr:uid="{00000000-0005-0000-0000-00004B490000}"/>
    <cellStyle name="Normal 7 3 4 3 5" xfId="4151" xr:uid="{00000000-0005-0000-0000-00004C490000}"/>
    <cellStyle name="Normal 7 3 4 3 5 2" xfId="18377" xr:uid="{00000000-0005-0000-0000-00004D490000}"/>
    <cellStyle name="Normal 7 3 4 3 5 3" xfId="11261" xr:uid="{00000000-0005-0000-0000-00004E490000}"/>
    <cellStyle name="Normal 7 3 4 3 6" xfId="21929" xr:uid="{00000000-0005-0000-0000-00004F490000}"/>
    <cellStyle name="Normal 7 3 4 3 7" xfId="14819" xr:uid="{00000000-0005-0000-0000-000050490000}"/>
    <cellStyle name="Normal 7 3 4 3 8" xfId="7703" xr:uid="{00000000-0005-0000-0000-000051490000}"/>
    <cellStyle name="Normal 7 3 4 4" xfId="1931" xr:uid="{00000000-0005-0000-0000-000052490000}"/>
    <cellStyle name="Normal 7 3 4 4 2" xfId="5483" xr:uid="{00000000-0005-0000-0000-000053490000}"/>
    <cellStyle name="Normal 7 3 4 4 2 2" xfId="19709" xr:uid="{00000000-0005-0000-0000-000054490000}"/>
    <cellStyle name="Normal 7 3 4 4 2 3" xfId="12593" xr:uid="{00000000-0005-0000-0000-000055490000}"/>
    <cellStyle name="Normal 7 3 4 4 3" xfId="23261" xr:uid="{00000000-0005-0000-0000-000056490000}"/>
    <cellStyle name="Normal 7 3 4 4 4" xfId="16157" xr:uid="{00000000-0005-0000-0000-000057490000}"/>
    <cellStyle name="Normal 7 3 4 4 5" xfId="9041" xr:uid="{00000000-0005-0000-0000-000058490000}"/>
    <cellStyle name="Normal 7 3 4 5" xfId="1043" xr:uid="{00000000-0005-0000-0000-000059490000}"/>
    <cellStyle name="Normal 7 3 4 5 2" xfId="4595" xr:uid="{00000000-0005-0000-0000-00005A490000}"/>
    <cellStyle name="Normal 7 3 4 5 2 2" xfId="18821" xr:uid="{00000000-0005-0000-0000-00005B490000}"/>
    <cellStyle name="Normal 7 3 4 5 2 3" xfId="11705" xr:uid="{00000000-0005-0000-0000-00005C490000}"/>
    <cellStyle name="Normal 7 3 4 5 3" xfId="22373" xr:uid="{00000000-0005-0000-0000-00005D490000}"/>
    <cellStyle name="Normal 7 3 4 5 4" xfId="15269" xr:uid="{00000000-0005-0000-0000-00005E490000}"/>
    <cellStyle name="Normal 7 3 4 5 5" xfId="8153" xr:uid="{00000000-0005-0000-0000-00005F490000}"/>
    <cellStyle name="Normal 7 3 4 6" xfId="2819" xr:uid="{00000000-0005-0000-0000-000060490000}"/>
    <cellStyle name="Normal 7 3 4 6 2" xfId="6371" xr:uid="{00000000-0005-0000-0000-000061490000}"/>
    <cellStyle name="Normal 7 3 4 6 2 2" xfId="20597" xr:uid="{00000000-0005-0000-0000-000062490000}"/>
    <cellStyle name="Normal 7 3 4 6 2 3" xfId="13481" xr:uid="{00000000-0005-0000-0000-000063490000}"/>
    <cellStyle name="Normal 7 3 4 6 3" xfId="24149" xr:uid="{00000000-0005-0000-0000-000064490000}"/>
    <cellStyle name="Normal 7 3 4 6 4" xfId="17045" xr:uid="{00000000-0005-0000-0000-000065490000}"/>
    <cellStyle name="Normal 7 3 4 6 5" xfId="9929" xr:uid="{00000000-0005-0000-0000-000066490000}"/>
    <cellStyle name="Normal 7 3 4 7" xfId="3707" xr:uid="{00000000-0005-0000-0000-000067490000}"/>
    <cellStyle name="Normal 7 3 4 7 2" xfId="17933" xr:uid="{00000000-0005-0000-0000-000068490000}"/>
    <cellStyle name="Normal 7 3 4 7 3" xfId="10817" xr:uid="{00000000-0005-0000-0000-000069490000}"/>
    <cellStyle name="Normal 7 3 4 8" xfId="21485" xr:uid="{00000000-0005-0000-0000-00006A490000}"/>
    <cellStyle name="Normal 7 3 4 9" xfId="14375" xr:uid="{00000000-0005-0000-0000-00006B490000}"/>
    <cellStyle name="Normal 7 3 5" xfId="260" xr:uid="{00000000-0005-0000-0000-00006C490000}"/>
    <cellStyle name="Normal 7 3 5 2" xfId="704" xr:uid="{00000000-0005-0000-0000-00006D490000}"/>
    <cellStyle name="Normal 7 3 5 2 2" xfId="2486" xr:uid="{00000000-0005-0000-0000-00006E490000}"/>
    <cellStyle name="Normal 7 3 5 2 2 2" xfId="6038" xr:uid="{00000000-0005-0000-0000-00006F490000}"/>
    <cellStyle name="Normal 7 3 5 2 2 2 2" xfId="20264" xr:uid="{00000000-0005-0000-0000-000070490000}"/>
    <cellStyle name="Normal 7 3 5 2 2 2 3" xfId="13148" xr:uid="{00000000-0005-0000-0000-000071490000}"/>
    <cellStyle name="Normal 7 3 5 2 2 3" xfId="23816" xr:uid="{00000000-0005-0000-0000-000072490000}"/>
    <cellStyle name="Normal 7 3 5 2 2 4" xfId="16712" xr:uid="{00000000-0005-0000-0000-000073490000}"/>
    <cellStyle name="Normal 7 3 5 2 2 5" xfId="9596" xr:uid="{00000000-0005-0000-0000-000074490000}"/>
    <cellStyle name="Normal 7 3 5 2 3" xfId="1598" xr:uid="{00000000-0005-0000-0000-000075490000}"/>
    <cellStyle name="Normal 7 3 5 2 3 2" xfId="5150" xr:uid="{00000000-0005-0000-0000-000076490000}"/>
    <cellStyle name="Normal 7 3 5 2 3 2 2" xfId="19376" xr:uid="{00000000-0005-0000-0000-000077490000}"/>
    <cellStyle name="Normal 7 3 5 2 3 2 3" xfId="12260" xr:uid="{00000000-0005-0000-0000-000078490000}"/>
    <cellStyle name="Normal 7 3 5 2 3 3" xfId="22928" xr:uid="{00000000-0005-0000-0000-000079490000}"/>
    <cellStyle name="Normal 7 3 5 2 3 4" xfId="15824" xr:uid="{00000000-0005-0000-0000-00007A490000}"/>
    <cellStyle name="Normal 7 3 5 2 3 5" xfId="8708" xr:uid="{00000000-0005-0000-0000-00007B490000}"/>
    <cellStyle name="Normal 7 3 5 2 4" xfId="3374" xr:uid="{00000000-0005-0000-0000-00007C490000}"/>
    <cellStyle name="Normal 7 3 5 2 4 2" xfId="6926" xr:uid="{00000000-0005-0000-0000-00007D490000}"/>
    <cellStyle name="Normal 7 3 5 2 4 2 2" xfId="21152" xr:uid="{00000000-0005-0000-0000-00007E490000}"/>
    <cellStyle name="Normal 7 3 5 2 4 2 3" xfId="14036" xr:uid="{00000000-0005-0000-0000-00007F490000}"/>
    <cellStyle name="Normal 7 3 5 2 4 3" xfId="24704" xr:uid="{00000000-0005-0000-0000-000080490000}"/>
    <cellStyle name="Normal 7 3 5 2 4 4" xfId="17600" xr:uid="{00000000-0005-0000-0000-000081490000}"/>
    <cellStyle name="Normal 7 3 5 2 4 5" xfId="10484" xr:uid="{00000000-0005-0000-0000-000082490000}"/>
    <cellStyle name="Normal 7 3 5 2 5" xfId="4262" xr:uid="{00000000-0005-0000-0000-000083490000}"/>
    <cellStyle name="Normal 7 3 5 2 5 2" xfId="18488" xr:uid="{00000000-0005-0000-0000-000084490000}"/>
    <cellStyle name="Normal 7 3 5 2 5 3" xfId="11372" xr:uid="{00000000-0005-0000-0000-000085490000}"/>
    <cellStyle name="Normal 7 3 5 2 6" xfId="22040" xr:uid="{00000000-0005-0000-0000-000086490000}"/>
    <cellStyle name="Normal 7 3 5 2 7" xfId="14930" xr:uid="{00000000-0005-0000-0000-000087490000}"/>
    <cellStyle name="Normal 7 3 5 2 8" xfId="7814" xr:uid="{00000000-0005-0000-0000-000088490000}"/>
    <cellStyle name="Normal 7 3 5 3" xfId="2042" xr:uid="{00000000-0005-0000-0000-000089490000}"/>
    <cellStyle name="Normal 7 3 5 3 2" xfId="5594" xr:uid="{00000000-0005-0000-0000-00008A490000}"/>
    <cellStyle name="Normal 7 3 5 3 2 2" xfId="19820" xr:uid="{00000000-0005-0000-0000-00008B490000}"/>
    <cellStyle name="Normal 7 3 5 3 2 3" xfId="12704" xr:uid="{00000000-0005-0000-0000-00008C490000}"/>
    <cellStyle name="Normal 7 3 5 3 3" xfId="23372" xr:uid="{00000000-0005-0000-0000-00008D490000}"/>
    <cellStyle name="Normal 7 3 5 3 4" xfId="16268" xr:uid="{00000000-0005-0000-0000-00008E490000}"/>
    <cellStyle name="Normal 7 3 5 3 5" xfId="9152" xr:uid="{00000000-0005-0000-0000-00008F490000}"/>
    <cellStyle name="Normal 7 3 5 4" xfId="1154" xr:uid="{00000000-0005-0000-0000-000090490000}"/>
    <cellStyle name="Normal 7 3 5 4 2" xfId="4706" xr:uid="{00000000-0005-0000-0000-000091490000}"/>
    <cellStyle name="Normal 7 3 5 4 2 2" xfId="18932" xr:uid="{00000000-0005-0000-0000-000092490000}"/>
    <cellStyle name="Normal 7 3 5 4 2 3" xfId="11816" xr:uid="{00000000-0005-0000-0000-000093490000}"/>
    <cellStyle name="Normal 7 3 5 4 3" xfId="22484" xr:uid="{00000000-0005-0000-0000-000094490000}"/>
    <cellStyle name="Normal 7 3 5 4 4" xfId="15380" xr:uid="{00000000-0005-0000-0000-000095490000}"/>
    <cellStyle name="Normal 7 3 5 4 5" xfId="8264" xr:uid="{00000000-0005-0000-0000-000096490000}"/>
    <cellStyle name="Normal 7 3 5 5" xfId="2930" xr:uid="{00000000-0005-0000-0000-000097490000}"/>
    <cellStyle name="Normal 7 3 5 5 2" xfId="6482" xr:uid="{00000000-0005-0000-0000-000098490000}"/>
    <cellStyle name="Normal 7 3 5 5 2 2" xfId="20708" xr:uid="{00000000-0005-0000-0000-000099490000}"/>
    <cellStyle name="Normal 7 3 5 5 2 3" xfId="13592" xr:uid="{00000000-0005-0000-0000-00009A490000}"/>
    <cellStyle name="Normal 7 3 5 5 3" xfId="24260" xr:uid="{00000000-0005-0000-0000-00009B490000}"/>
    <cellStyle name="Normal 7 3 5 5 4" xfId="17156" xr:uid="{00000000-0005-0000-0000-00009C490000}"/>
    <cellStyle name="Normal 7 3 5 5 5" xfId="10040" xr:uid="{00000000-0005-0000-0000-00009D490000}"/>
    <cellStyle name="Normal 7 3 5 6" xfId="3818" xr:uid="{00000000-0005-0000-0000-00009E490000}"/>
    <cellStyle name="Normal 7 3 5 6 2" xfId="18044" xr:uid="{00000000-0005-0000-0000-00009F490000}"/>
    <cellStyle name="Normal 7 3 5 6 3" xfId="10928" xr:uid="{00000000-0005-0000-0000-0000A0490000}"/>
    <cellStyle name="Normal 7 3 5 7" xfId="21596" xr:uid="{00000000-0005-0000-0000-0000A1490000}"/>
    <cellStyle name="Normal 7 3 5 8" xfId="14486" xr:uid="{00000000-0005-0000-0000-0000A2490000}"/>
    <cellStyle name="Normal 7 3 5 9" xfId="7370" xr:uid="{00000000-0005-0000-0000-0000A3490000}"/>
    <cellStyle name="Normal 7 3 6" xfId="482" xr:uid="{00000000-0005-0000-0000-0000A4490000}"/>
    <cellStyle name="Normal 7 3 6 2" xfId="2264" xr:uid="{00000000-0005-0000-0000-0000A5490000}"/>
    <cellStyle name="Normal 7 3 6 2 2" xfId="5816" xr:uid="{00000000-0005-0000-0000-0000A6490000}"/>
    <cellStyle name="Normal 7 3 6 2 2 2" xfId="20042" xr:uid="{00000000-0005-0000-0000-0000A7490000}"/>
    <cellStyle name="Normal 7 3 6 2 2 3" xfId="12926" xr:uid="{00000000-0005-0000-0000-0000A8490000}"/>
    <cellStyle name="Normal 7 3 6 2 3" xfId="23594" xr:uid="{00000000-0005-0000-0000-0000A9490000}"/>
    <cellStyle name="Normal 7 3 6 2 4" xfId="16490" xr:uid="{00000000-0005-0000-0000-0000AA490000}"/>
    <cellStyle name="Normal 7 3 6 2 5" xfId="9374" xr:uid="{00000000-0005-0000-0000-0000AB490000}"/>
    <cellStyle name="Normal 7 3 6 3" xfId="1376" xr:uid="{00000000-0005-0000-0000-0000AC490000}"/>
    <cellStyle name="Normal 7 3 6 3 2" xfId="4928" xr:uid="{00000000-0005-0000-0000-0000AD490000}"/>
    <cellStyle name="Normal 7 3 6 3 2 2" xfId="19154" xr:uid="{00000000-0005-0000-0000-0000AE490000}"/>
    <cellStyle name="Normal 7 3 6 3 2 3" xfId="12038" xr:uid="{00000000-0005-0000-0000-0000AF490000}"/>
    <cellStyle name="Normal 7 3 6 3 3" xfId="22706" xr:uid="{00000000-0005-0000-0000-0000B0490000}"/>
    <cellStyle name="Normal 7 3 6 3 4" xfId="15602" xr:uid="{00000000-0005-0000-0000-0000B1490000}"/>
    <cellStyle name="Normal 7 3 6 3 5" xfId="8486" xr:uid="{00000000-0005-0000-0000-0000B2490000}"/>
    <cellStyle name="Normal 7 3 6 4" xfId="3152" xr:uid="{00000000-0005-0000-0000-0000B3490000}"/>
    <cellStyle name="Normal 7 3 6 4 2" xfId="6704" xr:uid="{00000000-0005-0000-0000-0000B4490000}"/>
    <cellStyle name="Normal 7 3 6 4 2 2" xfId="20930" xr:uid="{00000000-0005-0000-0000-0000B5490000}"/>
    <cellStyle name="Normal 7 3 6 4 2 3" xfId="13814" xr:uid="{00000000-0005-0000-0000-0000B6490000}"/>
    <cellStyle name="Normal 7 3 6 4 3" xfId="24482" xr:uid="{00000000-0005-0000-0000-0000B7490000}"/>
    <cellStyle name="Normal 7 3 6 4 4" xfId="17378" xr:uid="{00000000-0005-0000-0000-0000B8490000}"/>
    <cellStyle name="Normal 7 3 6 4 5" xfId="10262" xr:uid="{00000000-0005-0000-0000-0000B9490000}"/>
    <cellStyle name="Normal 7 3 6 5" xfId="4040" xr:uid="{00000000-0005-0000-0000-0000BA490000}"/>
    <cellStyle name="Normal 7 3 6 5 2" xfId="18266" xr:uid="{00000000-0005-0000-0000-0000BB490000}"/>
    <cellStyle name="Normal 7 3 6 5 3" xfId="11150" xr:uid="{00000000-0005-0000-0000-0000BC490000}"/>
    <cellStyle name="Normal 7 3 6 6" xfId="21818" xr:uid="{00000000-0005-0000-0000-0000BD490000}"/>
    <cellStyle name="Normal 7 3 6 7" xfId="14708" xr:uid="{00000000-0005-0000-0000-0000BE490000}"/>
    <cellStyle name="Normal 7 3 6 8" xfId="7592" xr:uid="{00000000-0005-0000-0000-0000BF490000}"/>
    <cellStyle name="Normal 7 3 7" xfId="1820" xr:uid="{00000000-0005-0000-0000-0000C0490000}"/>
    <cellStyle name="Normal 7 3 7 2" xfId="5372" xr:uid="{00000000-0005-0000-0000-0000C1490000}"/>
    <cellStyle name="Normal 7 3 7 2 2" xfId="19598" xr:uid="{00000000-0005-0000-0000-0000C2490000}"/>
    <cellStyle name="Normal 7 3 7 2 3" xfId="12482" xr:uid="{00000000-0005-0000-0000-0000C3490000}"/>
    <cellStyle name="Normal 7 3 7 3" xfId="23150" xr:uid="{00000000-0005-0000-0000-0000C4490000}"/>
    <cellStyle name="Normal 7 3 7 4" xfId="16046" xr:uid="{00000000-0005-0000-0000-0000C5490000}"/>
    <cellStyle name="Normal 7 3 7 5" xfId="8930" xr:uid="{00000000-0005-0000-0000-0000C6490000}"/>
    <cellStyle name="Normal 7 3 8" xfId="932" xr:uid="{00000000-0005-0000-0000-0000C7490000}"/>
    <cellStyle name="Normal 7 3 8 2" xfId="4484" xr:uid="{00000000-0005-0000-0000-0000C8490000}"/>
    <cellStyle name="Normal 7 3 8 2 2" xfId="18710" xr:uid="{00000000-0005-0000-0000-0000C9490000}"/>
    <cellStyle name="Normal 7 3 8 2 3" xfId="11594" xr:uid="{00000000-0005-0000-0000-0000CA490000}"/>
    <cellStyle name="Normal 7 3 8 3" xfId="22262" xr:uid="{00000000-0005-0000-0000-0000CB490000}"/>
    <cellStyle name="Normal 7 3 8 4" xfId="15158" xr:uid="{00000000-0005-0000-0000-0000CC490000}"/>
    <cellStyle name="Normal 7 3 8 5" xfId="8042" xr:uid="{00000000-0005-0000-0000-0000CD490000}"/>
    <cellStyle name="Normal 7 3 9" xfId="2708" xr:uid="{00000000-0005-0000-0000-0000CE490000}"/>
    <cellStyle name="Normal 7 3 9 2" xfId="6260" xr:uid="{00000000-0005-0000-0000-0000CF490000}"/>
    <cellStyle name="Normal 7 3 9 2 2" xfId="20486" xr:uid="{00000000-0005-0000-0000-0000D0490000}"/>
    <cellStyle name="Normal 7 3 9 2 3" xfId="13370" xr:uid="{00000000-0005-0000-0000-0000D1490000}"/>
    <cellStyle name="Normal 7 3 9 3" xfId="24038" xr:uid="{00000000-0005-0000-0000-0000D2490000}"/>
    <cellStyle name="Normal 7 3 9 4" xfId="16934" xr:uid="{00000000-0005-0000-0000-0000D3490000}"/>
    <cellStyle name="Normal 7 3 9 5" xfId="9818" xr:uid="{00000000-0005-0000-0000-0000D4490000}"/>
    <cellStyle name="Normal 7 4" xfId="71" xr:uid="{00000000-0005-0000-0000-0000D5490000}"/>
    <cellStyle name="Normal 7 4 10" xfId="14298" xr:uid="{00000000-0005-0000-0000-0000D6490000}"/>
    <cellStyle name="Normal 7 4 11" xfId="7182" xr:uid="{00000000-0005-0000-0000-0000D7490000}"/>
    <cellStyle name="Normal 7 4 2" xfId="183" xr:uid="{00000000-0005-0000-0000-0000D8490000}"/>
    <cellStyle name="Normal 7 4 2 10" xfId="7293" xr:uid="{00000000-0005-0000-0000-0000D9490000}"/>
    <cellStyle name="Normal 7 4 2 2" xfId="405" xr:uid="{00000000-0005-0000-0000-0000DA490000}"/>
    <cellStyle name="Normal 7 4 2 2 2" xfId="849" xr:uid="{00000000-0005-0000-0000-0000DB490000}"/>
    <cellStyle name="Normal 7 4 2 2 2 2" xfId="2631" xr:uid="{00000000-0005-0000-0000-0000DC490000}"/>
    <cellStyle name="Normal 7 4 2 2 2 2 2" xfId="6183" xr:uid="{00000000-0005-0000-0000-0000DD490000}"/>
    <cellStyle name="Normal 7 4 2 2 2 2 2 2" xfId="20409" xr:uid="{00000000-0005-0000-0000-0000DE490000}"/>
    <cellStyle name="Normal 7 4 2 2 2 2 2 3" xfId="13293" xr:uid="{00000000-0005-0000-0000-0000DF490000}"/>
    <cellStyle name="Normal 7 4 2 2 2 2 3" xfId="23961" xr:uid="{00000000-0005-0000-0000-0000E0490000}"/>
    <cellStyle name="Normal 7 4 2 2 2 2 4" xfId="16857" xr:uid="{00000000-0005-0000-0000-0000E1490000}"/>
    <cellStyle name="Normal 7 4 2 2 2 2 5" xfId="9741" xr:uid="{00000000-0005-0000-0000-0000E2490000}"/>
    <cellStyle name="Normal 7 4 2 2 2 3" xfId="1743" xr:uid="{00000000-0005-0000-0000-0000E3490000}"/>
    <cellStyle name="Normal 7 4 2 2 2 3 2" xfId="5295" xr:uid="{00000000-0005-0000-0000-0000E4490000}"/>
    <cellStyle name="Normal 7 4 2 2 2 3 2 2" xfId="19521" xr:uid="{00000000-0005-0000-0000-0000E5490000}"/>
    <cellStyle name="Normal 7 4 2 2 2 3 2 3" xfId="12405" xr:uid="{00000000-0005-0000-0000-0000E6490000}"/>
    <cellStyle name="Normal 7 4 2 2 2 3 3" xfId="23073" xr:uid="{00000000-0005-0000-0000-0000E7490000}"/>
    <cellStyle name="Normal 7 4 2 2 2 3 4" xfId="15969" xr:uid="{00000000-0005-0000-0000-0000E8490000}"/>
    <cellStyle name="Normal 7 4 2 2 2 3 5" xfId="8853" xr:uid="{00000000-0005-0000-0000-0000E9490000}"/>
    <cellStyle name="Normal 7 4 2 2 2 4" xfId="3519" xr:uid="{00000000-0005-0000-0000-0000EA490000}"/>
    <cellStyle name="Normal 7 4 2 2 2 4 2" xfId="7071" xr:uid="{00000000-0005-0000-0000-0000EB490000}"/>
    <cellStyle name="Normal 7 4 2 2 2 4 2 2" xfId="21297" xr:uid="{00000000-0005-0000-0000-0000EC490000}"/>
    <cellStyle name="Normal 7 4 2 2 2 4 2 3" xfId="14181" xr:uid="{00000000-0005-0000-0000-0000ED490000}"/>
    <cellStyle name="Normal 7 4 2 2 2 4 3" xfId="24849" xr:uid="{00000000-0005-0000-0000-0000EE490000}"/>
    <cellStyle name="Normal 7 4 2 2 2 4 4" xfId="17745" xr:uid="{00000000-0005-0000-0000-0000EF490000}"/>
    <cellStyle name="Normal 7 4 2 2 2 4 5" xfId="10629" xr:uid="{00000000-0005-0000-0000-0000F0490000}"/>
    <cellStyle name="Normal 7 4 2 2 2 5" xfId="4407" xr:uid="{00000000-0005-0000-0000-0000F1490000}"/>
    <cellStyle name="Normal 7 4 2 2 2 5 2" xfId="18633" xr:uid="{00000000-0005-0000-0000-0000F2490000}"/>
    <cellStyle name="Normal 7 4 2 2 2 5 3" xfId="11517" xr:uid="{00000000-0005-0000-0000-0000F3490000}"/>
    <cellStyle name="Normal 7 4 2 2 2 6" xfId="22185" xr:uid="{00000000-0005-0000-0000-0000F4490000}"/>
    <cellStyle name="Normal 7 4 2 2 2 7" xfId="15075" xr:uid="{00000000-0005-0000-0000-0000F5490000}"/>
    <cellStyle name="Normal 7 4 2 2 2 8" xfId="7959" xr:uid="{00000000-0005-0000-0000-0000F6490000}"/>
    <cellStyle name="Normal 7 4 2 2 3" xfId="2187" xr:uid="{00000000-0005-0000-0000-0000F7490000}"/>
    <cellStyle name="Normal 7 4 2 2 3 2" xfId="5739" xr:uid="{00000000-0005-0000-0000-0000F8490000}"/>
    <cellStyle name="Normal 7 4 2 2 3 2 2" xfId="19965" xr:uid="{00000000-0005-0000-0000-0000F9490000}"/>
    <cellStyle name="Normal 7 4 2 2 3 2 3" xfId="12849" xr:uid="{00000000-0005-0000-0000-0000FA490000}"/>
    <cellStyle name="Normal 7 4 2 2 3 3" xfId="23517" xr:uid="{00000000-0005-0000-0000-0000FB490000}"/>
    <cellStyle name="Normal 7 4 2 2 3 4" xfId="16413" xr:uid="{00000000-0005-0000-0000-0000FC490000}"/>
    <cellStyle name="Normal 7 4 2 2 3 5" xfId="9297" xr:uid="{00000000-0005-0000-0000-0000FD490000}"/>
    <cellStyle name="Normal 7 4 2 2 4" xfId="1299" xr:uid="{00000000-0005-0000-0000-0000FE490000}"/>
    <cellStyle name="Normal 7 4 2 2 4 2" xfId="4851" xr:uid="{00000000-0005-0000-0000-0000FF490000}"/>
    <cellStyle name="Normal 7 4 2 2 4 2 2" xfId="19077" xr:uid="{00000000-0005-0000-0000-0000004A0000}"/>
    <cellStyle name="Normal 7 4 2 2 4 2 3" xfId="11961" xr:uid="{00000000-0005-0000-0000-0000014A0000}"/>
    <cellStyle name="Normal 7 4 2 2 4 3" xfId="22629" xr:uid="{00000000-0005-0000-0000-0000024A0000}"/>
    <cellStyle name="Normal 7 4 2 2 4 4" xfId="15525" xr:uid="{00000000-0005-0000-0000-0000034A0000}"/>
    <cellStyle name="Normal 7 4 2 2 4 5" xfId="8409" xr:uid="{00000000-0005-0000-0000-0000044A0000}"/>
    <cellStyle name="Normal 7 4 2 2 5" xfId="3075" xr:uid="{00000000-0005-0000-0000-0000054A0000}"/>
    <cellStyle name="Normal 7 4 2 2 5 2" xfId="6627" xr:uid="{00000000-0005-0000-0000-0000064A0000}"/>
    <cellStyle name="Normal 7 4 2 2 5 2 2" xfId="20853" xr:uid="{00000000-0005-0000-0000-0000074A0000}"/>
    <cellStyle name="Normal 7 4 2 2 5 2 3" xfId="13737" xr:uid="{00000000-0005-0000-0000-0000084A0000}"/>
    <cellStyle name="Normal 7 4 2 2 5 3" xfId="24405" xr:uid="{00000000-0005-0000-0000-0000094A0000}"/>
    <cellStyle name="Normal 7 4 2 2 5 4" xfId="17301" xr:uid="{00000000-0005-0000-0000-00000A4A0000}"/>
    <cellStyle name="Normal 7 4 2 2 5 5" xfId="10185" xr:uid="{00000000-0005-0000-0000-00000B4A0000}"/>
    <cellStyle name="Normal 7 4 2 2 6" xfId="3963" xr:uid="{00000000-0005-0000-0000-00000C4A0000}"/>
    <cellStyle name="Normal 7 4 2 2 6 2" xfId="18189" xr:uid="{00000000-0005-0000-0000-00000D4A0000}"/>
    <cellStyle name="Normal 7 4 2 2 6 3" xfId="11073" xr:uid="{00000000-0005-0000-0000-00000E4A0000}"/>
    <cellStyle name="Normal 7 4 2 2 7" xfId="21741" xr:uid="{00000000-0005-0000-0000-00000F4A0000}"/>
    <cellStyle name="Normal 7 4 2 2 8" xfId="14631" xr:uid="{00000000-0005-0000-0000-0000104A0000}"/>
    <cellStyle name="Normal 7 4 2 2 9" xfId="7515" xr:uid="{00000000-0005-0000-0000-0000114A0000}"/>
    <cellStyle name="Normal 7 4 2 3" xfId="627" xr:uid="{00000000-0005-0000-0000-0000124A0000}"/>
    <cellStyle name="Normal 7 4 2 3 2" xfId="2409" xr:uid="{00000000-0005-0000-0000-0000134A0000}"/>
    <cellStyle name="Normal 7 4 2 3 2 2" xfId="5961" xr:uid="{00000000-0005-0000-0000-0000144A0000}"/>
    <cellStyle name="Normal 7 4 2 3 2 2 2" xfId="20187" xr:uid="{00000000-0005-0000-0000-0000154A0000}"/>
    <cellStyle name="Normal 7 4 2 3 2 2 3" xfId="13071" xr:uid="{00000000-0005-0000-0000-0000164A0000}"/>
    <cellStyle name="Normal 7 4 2 3 2 3" xfId="23739" xr:uid="{00000000-0005-0000-0000-0000174A0000}"/>
    <cellStyle name="Normal 7 4 2 3 2 4" xfId="16635" xr:uid="{00000000-0005-0000-0000-0000184A0000}"/>
    <cellStyle name="Normal 7 4 2 3 2 5" xfId="9519" xr:uid="{00000000-0005-0000-0000-0000194A0000}"/>
    <cellStyle name="Normal 7 4 2 3 3" xfId="1521" xr:uid="{00000000-0005-0000-0000-00001A4A0000}"/>
    <cellStyle name="Normal 7 4 2 3 3 2" xfId="5073" xr:uid="{00000000-0005-0000-0000-00001B4A0000}"/>
    <cellStyle name="Normal 7 4 2 3 3 2 2" xfId="19299" xr:uid="{00000000-0005-0000-0000-00001C4A0000}"/>
    <cellStyle name="Normal 7 4 2 3 3 2 3" xfId="12183" xr:uid="{00000000-0005-0000-0000-00001D4A0000}"/>
    <cellStyle name="Normal 7 4 2 3 3 3" xfId="22851" xr:uid="{00000000-0005-0000-0000-00001E4A0000}"/>
    <cellStyle name="Normal 7 4 2 3 3 4" xfId="15747" xr:uid="{00000000-0005-0000-0000-00001F4A0000}"/>
    <cellStyle name="Normal 7 4 2 3 3 5" xfId="8631" xr:uid="{00000000-0005-0000-0000-0000204A0000}"/>
    <cellStyle name="Normal 7 4 2 3 4" xfId="3297" xr:uid="{00000000-0005-0000-0000-0000214A0000}"/>
    <cellStyle name="Normal 7 4 2 3 4 2" xfId="6849" xr:uid="{00000000-0005-0000-0000-0000224A0000}"/>
    <cellStyle name="Normal 7 4 2 3 4 2 2" xfId="21075" xr:uid="{00000000-0005-0000-0000-0000234A0000}"/>
    <cellStyle name="Normal 7 4 2 3 4 2 3" xfId="13959" xr:uid="{00000000-0005-0000-0000-0000244A0000}"/>
    <cellStyle name="Normal 7 4 2 3 4 3" xfId="24627" xr:uid="{00000000-0005-0000-0000-0000254A0000}"/>
    <cellStyle name="Normal 7 4 2 3 4 4" xfId="17523" xr:uid="{00000000-0005-0000-0000-0000264A0000}"/>
    <cellStyle name="Normal 7 4 2 3 4 5" xfId="10407" xr:uid="{00000000-0005-0000-0000-0000274A0000}"/>
    <cellStyle name="Normal 7 4 2 3 5" xfId="4185" xr:uid="{00000000-0005-0000-0000-0000284A0000}"/>
    <cellStyle name="Normal 7 4 2 3 5 2" xfId="18411" xr:uid="{00000000-0005-0000-0000-0000294A0000}"/>
    <cellStyle name="Normal 7 4 2 3 5 3" xfId="11295" xr:uid="{00000000-0005-0000-0000-00002A4A0000}"/>
    <cellStyle name="Normal 7 4 2 3 6" xfId="21963" xr:uid="{00000000-0005-0000-0000-00002B4A0000}"/>
    <cellStyle name="Normal 7 4 2 3 7" xfId="14853" xr:uid="{00000000-0005-0000-0000-00002C4A0000}"/>
    <cellStyle name="Normal 7 4 2 3 8" xfId="7737" xr:uid="{00000000-0005-0000-0000-00002D4A0000}"/>
    <cellStyle name="Normal 7 4 2 4" xfId="1965" xr:uid="{00000000-0005-0000-0000-00002E4A0000}"/>
    <cellStyle name="Normal 7 4 2 4 2" xfId="5517" xr:uid="{00000000-0005-0000-0000-00002F4A0000}"/>
    <cellStyle name="Normal 7 4 2 4 2 2" xfId="19743" xr:uid="{00000000-0005-0000-0000-0000304A0000}"/>
    <cellStyle name="Normal 7 4 2 4 2 3" xfId="12627" xr:uid="{00000000-0005-0000-0000-0000314A0000}"/>
    <cellStyle name="Normal 7 4 2 4 3" xfId="23295" xr:uid="{00000000-0005-0000-0000-0000324A0000}"/>
    <cellStyle name="Normal 7 4 2 4 4" xfId="16191" xr:uid="{00000000-0005-0000-0000-0000334A0000}"/>
    <cellStyle name="Normal 7 4 2 4 5" xfId="9075" xr:uid="{00000000-0005-0000-0000-0000344A0000}"/>
    <cellStyle name="Normal 7 4 2 5" xfId="1077" xr:uid="{00000000-0005-0000-0000-0000354A0000}"/>
    <cellStyle name="Normal 7 4 2 5 2" xfId="4629" xr:uid="{00000000-0005-0000-0000-0000364A0000}"/>
    <cellStyle name="Normal 7 4 2 5 2 2" xfId="18855" xr:uid="{00000000-0005-0000-0000-0000374A0000}"/>
    <cellStyle name="Normal 7 4 2 5 2 3" xfId="11739" xr:uid="{00000000-0005-0000-0000-0000384A0000}"/>
    <cellStyle name="Normal 7 4 2 5 3" xfId="22407" xr:uid="{00000000-0005-0000-0000-0000394A0000}"/>
    <cellStyle name="Normal 7 4 2 5 4" xfId="15303" xr:uid="{00000000-0005-0000-0000-00003A4A0000}"/>
    <cellStyle name="Normal 7 4 2 5 5" xfId="8187" xr:uid="{00000000-0005-0000-0000-00003B4A0000}"/>
    <cellStyle name="Normal 7 4 2 6" xfId="2853" xr:uid="{00000000-0005-0000-0000-00003C4A0000}"/>
    <cellStyle name="Normal 7 4 2 6 2" xfId="6405" xr:uid="{00000000-0005-0000-0000-00003D4A0000}"/>
    <cellStyle name="Normal 7 4 2 6 2 2" xfId="20631" xr:uid="{00000000-0005-0000-0000-00003E4A0000}"/>
    <cellStyle name="Normal 7 4 2 6 2 3" xfId="13515" xr:uid="{00000000-0005-0000-0000-00003F4A0000}"/>
    <cellStyle name="Normal 7 4 2 6 3" xfId="24183" xr:uid="{00000000-0005-0000-0000-0000404A0000}"/>
    <cellStyle name="Normal 7 4 2 6 4" xfId="17079" xr:uid="{00000000-0005-0000-0000-0000414A0000}"/>
    <cellStyle name="Normal 7 4 2 6 5" xfId="9963" xr:uid="{00000000-0005-0000-0000-0000424A0000}"/>
    <cellStyle name="Normal 7 4 2 7" xfId="3741" xr:uid="{00000000-0005-0000-0000-0000434A0000}"/>
    <cellStyle name="Normal 7 4 2 7 2" xfId="17967" xr:uid="{00000000-0005-0000-0000-0000444A0000}"/>
    <cellStyle name="Normal 7 4 2 7 3" xfId="10851" xr:uid="{00000000-0005-0000-0000-0000454A0000}"/>
    <cellStyle name="Normal 7 4 2 8" xfId="21519" xr:uid="{00000000-0005-0000-0000-0000464A0000}"/>
    <cellStyle name="Normal 7 4 2 9" xfId="14409" xr:uid="{00000000-0005-0000-0000-0000474A0000}"/>
    <cellStyle name="Normal 7 4 3" xfId="294" xr:uid="{00000000-0005-0000-0000-0000484A0000}"/>
    <cellStyle name="Normal 7 4 3 2" xfId="738" xr:uid="{00000000-0005-0000-0000-0000494A0000}"/>
    <cellStyle name="Normal 7 4 3 2 2" xfId="2520" xr:uid="{00000000-0005-0000-0000-00004A4A0000}"/>
    <cellStyle name="Normal 7 4 3 2 2 2" xfId="6072" xr:uid="{00000000-0005-0000-0000-00004B4A0000}"/>
    <cellStyle name="Normal 7 4 3 2 2 2 2" xfId="20298" xr:uid="{00000000-0005-0000-0000-00004C4A0000}"/>
    <cellStyle name="Normal 7 4 3 2 2 2 3" xfId="13182" xr:uid="{00000000-0005-0000-0000-00004D4A0000}"/>
    <cellStyle name="Normal 7 4 3 2 2 3" xfId="23850" xr:uid="{00000000-0005-0000-0000-00004E4A0000}"/>
    <cellStyle name="Normal 7 4 3 2 2 4" xfId="16746" xr:uid="{00000000-0005-0000-0000-00004F4A0000}"/>
    <cellStyle name="Normal 7 4 3 2 2 5" xfId="9630" xr:uid="{00000000-0005-0000-0000-0000504A0000}"/>
    <cellStyle name="Normal 7 4 3 2 3" xfId="1632" xr:uid="{00000000-0005-0000-0000-0000514A0000}"/>
    <cellStyle name="Normal 7 4 3 2 3 2" xfId="5184" xr:uid="{00000000-0005-0000-0000-0000524A0000}"/>
    <cellStyle name="Normal 7 4 3 2 3 2 2" xfId="19410" xr:uid="{00000000-0005-0000-0000-0000534A0000}"/>
    <cellStyle name="Normal 7 4 3 2 3 2 3" xfId="12294" xr:uid="{00000000-0005-0000-0000-0000544A0000}"/>
    <cellStyle name="Normal 7 4 3 2 3 3" xfId="22962" xr:uid="{00000000-0005-0000-0000-0000554A0000}"/>
    <cellStyle name="Normal 7 4 3 2 3 4" xfId="15858" xr:uid="{00000000-0005-0000-0000-0000564A0000}"/>
    <cellStyle name="Normal 7 4 3 2 3 5" xfId="8742" xr:uid="{00000000-0005-0000-0000-0000574A0000}"/>
    <cellStyle name="Normal 7 4 3 2 4" xfId="3408" xr:uid="{00000000-0005-0000-0000-0000584A0000}"/>
    <cellStyle name="Normal 7 4 3 2 4 2" xfId="6960" xr:uid="{00000000-0005-0000-0000-0000594A0000}"/>
    <cellStyle name="Normal 7 4 3 2 4 2 2" xfId="21186" xr:uid="{00000000-0005-0000-0000-00005A4A0000}"/>
    <cellStyle name="Normal 7 4 3 2 4 2 3" xfId="14070" xr:uid="{00000000-0005-0000-0000-00005B4A0000}"/>
    <cellStyle name="Normal 7 4 3 2 4 3" xfId="24738" xr:uid="{00000000-0005-0000-0000-00005C4A0000}"/>
    <cellStyle name="Normal 7 4 3 2 4 4" xfId="17634" xr:uid="{00000000-0005-0000-0000-00005D4A0000}"/>
    <cellStyle name="Normal 7 4 3 2 4 5" xfId="10518" xr:uid="{00000000-0005-0000-0000-00005E4A0000}"/>
    <cellStyle name="Normal 7 4 3 2 5" xfId="4296" xr:uid="{00000000-0005-0000-0000-00005F4A0000}"/>
    <cellStyle name="Normal 7 4 3 2 5 2" xfId="18522" xr:uid="{00000000-0005-0000-0000-0000604A0000}"/>
    <cellStyle name="Normal 7 4 3 2 5 3" xfId="11406" xr:uid="{00000000-0005-0000-0000-0000614A0000}"/>
    <cellStyle name="Normal 7 4 3 2 6" xfId="22074" xr:uid="{00000000-0005-0000-0000-0000624A0000}"/>
    <cellStyle name="Normal 7 4 3 2 7" xfId="14964" xr:uid="{00000000-0005-0000-0000-0000634A0000}"/>
    <cellStyle name="Normal 7 4 3 2 8" xfId="7848" xr:uid="{00000000-0005-0000-0000-0000644A0000}"/>
    <cellStyle name="Normal 7 4 3 3" xfId="2076" xr:uid="{00000000-0005-0000-0000-0000654A0000}"/>
    <cellStyle name="Normal 7 4 3 3 2" xfId="5628" xr:uid="{00000000-0005-0000-0000-0000664A0000}"/>
    <cellStyle name="Normal 7 4 3 3 2 2" xfId="19854" xr:uid="{00000000-0005-0000-0000-0000674A0000}"/>
    <cellStyle name="Normal 7 4 3 3 2 3" xfId="12738" xr:uid="{00000000-0005-0000-0000-0000684A0000}"/>
    <cellStyle name="Normal 7 4 3 3 3" xfId="23406" xr:uid="{00000000-0005-0000-0000-0000694A0000}"/>
    <cellStyle name="Normal 7 4 3 3 4" xfId="16302" xr:uid="{00000000-0005-0000-0000-00006A4A0000}"/>
    <cellStyle name="Normal 7 4 3 3 5" xfId="9186" xr:uid="{00000000-0005-0000-0000-00006B4A0000}"/>
    <cellStyle name="Normal 7 4 3 4" xfId="1188" xr:uid="{00000000-0005-0000-0000-00006C4A0000}"/>
    <cellStyle name="Normal 7 4 3 4 2" xfId="4740" xr:uid="{00000000-0005-0000-0000-00006D4A0000}"/>
    <cellStyle name="Normal 7 4 3 4 2 2" xfId="18966" xr:uid="{00000000-0005-0000-0000-00006E4A0000}"/>
    <cellStyle name="Normal 7 4 3 4 2 3" xfId="11850" xr:uid="{00000000-0005-0000-0000-00006F4A0000}"/>
    <cellStyle name="Normal 7 4 3 4 3" xfId="22518" xr:uid="{00000000-0005-0000-0000-0000704A0000}"/>
    <cellStyle name="Normal 7 4 3 4 4" xfId="15414" xr:uid="{00000000-0005-0000-0000-0000714A0000}"/>
    <cellStyle name="Normal 7 4 3 4 5" xfId="8298" xr:uid="{00000000-0005-0000-0000-0000724A0000}"/>
    <cellStyle name="Normal 7 4 3 5" xfId="2964" xr:uid="{00000000-0005-0000-0000-0000734A0000}"/>
    <cellStyle name="Normal 7 4 3 5 2" xfId="6516" xr:uid="{00000000-0005-0000-0000-0000744A0000}"/>
    <cellStyle name="Normal 7 4 3 5 2 2" xfId="20742" xr:uid="{00000000-0005-0000-0000-0000754A0000}"/>
    <cellStyle name="Normal 7 4 3 5 2 3" xfId="13626" xr:uid="{00000000-0005-0000-0000-0000764A0000}"/>
    <cellStyle name="Normal 7 4 3 5 3" xfId="24294" xr:uid="{00000000-0005-0000-0000-0000774A0000}"/>
    <cellStyle name="Normal 7 4 3 5 4" xfId="17190" xr:uid="{00000000-0005-0000-0000-0000784A0000}"/>
    <cellStyle name="Normal 7 4 3 5 5" xfId="10074" xr:uid="{00000000-0005-0000-0000-0000794A0000}"/>
    <cellStyle name="Normal 7 4 3 6" xfId="3852" xr:uid="{00000000-0005-0000-0000-00007A4A0000}"/>
    <cellStyle name="Normal 7 4 3 6 2" xfId="18078" xr:uid="{00000000-0005-0000-0000-00007B4A0000}"/>
    <cellStyle name="Normal 7 4 3 6 3" xfId="10962" xr:uid="{00000000-0005-0000-0000-00007C4A0000}"/>
    <cellStyle name="Normal 7 4 3 7" xfId="21630" xr:uid="{00000000-0005-0000-0000-00007D4A0000}"/>
    <cellStyle name="Normal 7 4 3 8" xfId="14520" xr:uid="{00000000-0005-0000-0000-00007E4A0000}"/>
    <cellStyle name="Normal 7 4 3 9" xfId="7404" xr:uid="{00000000-0005-0000-0000-00007F4A0000}"/>
    <cellStyle name="Normal 7 4 4" xfId="516" xr:uid="{00000000-0005-0000-0000-0000804A0000}"/>
    <cellStyle name="Normal 7 4 4 2" xfId="2298" xr:uid="{00000000-0005-0000-0000-0000814A0000}"/>
    <cellStyle name="Normal 7 4 4 2 2" xfId="5850" xr:uid="{00000000-0005-0000-0000-0000824A0000}"/>
    <cellStyle name="Normal 7 4 4 2 2 2" xfId="20076" xr:uid="{00000000-0005-0000-0000-0000834A0000}"/>
    <cellStyle name="Normal 7 4 4 2 2 3" xfId="12960" xr:uid="{00000000-0005-0000-0000-0000844A0000}"/>
    <cellStyle name="Normal 7 4 4 2 3" xfId="23628" xr:uid="{00000000-0005-0000-0000-0000854A0000}"/>
    <cellStyle name="Normal 7 4 4 2 4" xfId="16524" xr:uid="{00000000-0005-0000-0000-0000864A0000}"/>
    <cellStyle name="Normal 7 4 4 2 5" xfId="9408" xr:uid="{00000000-0005-0000-0000-0000874A0000}"/>
    <cellStyle name="Normal 7 4 4 3" xfId="1410" xr:uid="{00000000-0005-0000-0000-0000884A0000}"/>
    <cellStyle name="Normal 7 4 4 3 2" xfId="4962" xr:uid="{00000000-0005-0000-0000-0000894A0000}"/>
    <cellStyle name="Normal 7 4 4 3 2 2" xfId="19188" xr:uid="{00000000-0005-0000-0000-00008A4A0000}"/>
    <cellStyle name="Normal 7 4 4 3 2 3" xfId="12072" xr:uid="{00000000-0005-0000-0000-00008B4A0000}"/>
    <cellStyle name="Normal 7 4 4 3 3" xfId="22740" xr:uid="{00000000-0005-0000-0000-00008C4A0000}"/>
    <cellStyle name="Normal 7 4 4 3 4" xfId="15636" xr:uid="{00000000-0005-0000-0000-00008D4A0000}"/>
    <cellStyle name="Normal 7 4 4 3 5" xfId="8520" xr:uid="{00000000-0005-0000-0000-00008E4A0000}"/>
    <cellStyle name="Normal 7 4 4 4" xfId="3186" xr:uid="{00000000-0005-0000-0000-00008F4A0000}"/>
    <cellStyle name="Normal 7 4 4 4 2" xfId="6738" xr:uid="{00000000-0005-0000-0000-0000904A0000}"/>
    <cellStyle name="Normal 7 4 4 4 2 2" xfId="20964" xr:uid="{00000000-0005-0000-0000-0000914A0000}"/>
    <cellStyle name="Normal 7 4 4 4 2 3" xfId="13848" xr:uid="{00000000-0005-0000-0000-0000924A0000}"/>
    <cellStyle name="Normal 7 4 4 4 3" xfId="24516" xr:uid="{00000000-0005-0000-0000-0000934A0000}"/>
    <cellStyle name="Normal 7 4 4 4 4" xfId="17412" xr:uid="{00000000-0005-0000-0000-0000944A0000}"/>
    <cellStyle name="Normal 7 4 4 4 5" xfId="10296" xr:uid="{00000000-0005-0000-0000-0000954A0000}"/>
    <cellStyle name="Normal 7 4 4 5" xfId="4074" xr:uid="{00000000-0005-0000-0000-0000964A0000}"/>
    <cellStyle name="Normal 7 4 4 5 2" xfId="18300" xr:uid="{00000000-0005-0000-0000-0000974A0000}"/>
    <cellStyle name="Normal 7 4 4 5 3" xfId="11184" xr:uid="{00000000-0005-0000-0000-0000984A0000}"/>
    <cellStyle name="Normal 7 4 4 6" xfId="21852" xr:uid="{00000000-0005-0000-0000-0000994A0000}"/>
    <cellStyle name="Normal 7 4 4 7" xfId="14742" xr:uid="{00000000-0005-0000-0000-00009A4A0000}"/>
    <cellStyle name="Normal 7 4 4 8" xfId="7626" xr:uid="{00000000-0005-0000-0000-00009B4A0000}"/>
    <cellStyle name="Normal 7 4 5" xfId="1854" xr:uid="{00000000-0005-0000-0000-00009C4A0000}"/>
    <cellStyle name="Normal 7 4 5 2" xfId="5406" xr:uid="{00000000-0005-0000-0000-00009D4A0000}"/>
    <cellStyle name="Normal 7 4 5 2 2" xfId="19632" xr:uid="{00000000-0005-0000-0000-00009E4A0000}"/>
    <cellStyle name="Normal 7 4 5 2 3" xfId="12516" xr:uid="{00000000-0005-0000-0000-00009F4A0000}"/>
    <cellStyle name="Normal 7 4 5 3" xfId="23184" xr:uid="{00000000-0005-0000-0000-0000A04A0000}"/>
    <cellStyle name="Normal 7 4 5 4" xfId="16080" xr:uid="{00000000-0005-0000-0000-0000A14A0000}"/>
    <cellStyle name="Normal 7 4 5 5" xfId="8964" xr:uid="{00000000-0005-0000-0000-0000A24A0000}"/>
    <cellStyle name="Normal 7 4 6" xfId="966" xr:uid="{00000000-0005-0000-0000-0000A34A0000}"/>
    <cellStyle name="Normal 7 4 6 2" xfId="4518" xr:uid="{00000000-0005-0000-0000-0000A44A0000}"/>
    <cellStyle name="Normal 7 4 6 2 2" xfId="18744" xr:uid="{00000000-0005-0000-0000-0000A54A0000}"/>
    <cellStyle name="Normal 7 4 6 2 3" xfId="11628" xr:uid="{00000000-0005-0000-0000-0000A64A0000}"/>
    <cellStyle name="Normal 7 4 6 3" xfId="22296" xr:uid="{00000000-0005-0000-0000-0000A74A0000}"/>
    <cellStyle name="Normal 7 4 6 4" xfId="15192" xr:uid="{00000000-0005-0000-0000-0000A84A0000}"/>
    <cellStyle name="Normal 7 4 6 5" xfId="8076" xr:uid="{00000000-0005-0000-0000-0000A94A0000}"/>
    <cellStyle name="Normal 7 4 7" xfId="2742" xr:uid="{00000000-0005-0000-0000-0000AA4A0000}"/>
    <cellStyle name="Normal 7 4 7 2" xfId="6294" xr:uid="{00000000-0005-0000-0000-0000AB4A0000}"/>
    <cellStyle name="Normal 7 4 7 2 2" xfId="20520" xr:uid="{00000000-0005-0000-0000-0000AC4A0000}"/>
    <cellStyle name="Normal 7 4 7 2 3" xfId="13404" xr:uid="{00000000-0005-0000-0000-0000AD4A0000}"/>
    <cellStyle name="Normal 7 4 7 3" xfId="24072" xr:uid="{00000000-0005-0000-0000-0000AE4A0000}"/>
    <cellStyle name="Normal 7 4 7 4" xfId="16968" xr:uid="{00000000-0005-0000-0000-0000AF4A0000}"/>
    <cellStyle name="Normal 7 4 7 5" xfId="9852" xr:uid="{00000000-0005-0000-0000-0000B04A0000}"/>
    <cellStyle name="Normal 7 4 8" xfId="3630" xr:uid="{00000000-0005-0000-0000-0000B14A0000}"/>
    <cellStyle name="Normal 7 4 8 2" xfId="17856" xr:uid="{00000000-0005-0000-0000-0000B24A0000}"/>
    <cellStyle name="Normal 7 4 8 3" xfId="10740" xr:uid="{00000000-0005-0000-0000-0000B34A0000}"/>
    <cellStyle name="Normal 7 4 9" xfId="21408" xr:uid="{00000000-0005-0000-0000-0000B44A0000}"/>
    <cellStyle name="Normal 7 5" xfId="109" xr:uid="{00000000-0005-0000-0000-0000B54A0000}"/>
    <cellStyle name="Normal 7 5 10" xfId="14335" xr:uid="{00000000-0005-0000-0000-0000B64A0000}"/>
    <cellStyle name="Normal 7 5 11" xfId="7219" xr:uid="{00000000-0005-0000-0000-0000B74A0000}"/>
    <cellStyle name="Normal 7 5 2" xfId="220" xr:uid="{00000000-0005-0000-0000-0000B84A0000}"/>
    <cellStyle name="Normal 7 5 2 10" xfId="7330" xr:uid="{00000000-0005-0000-0000-0000B94A0000}"/>
    <cellStyle name="Normal 7 5 2 2" xfId="442" xr:uid="{00000000-0005-0000-0000-0000BA4A0000}"/>
    <cellStyle name="Normal 7 5 2 2 2" xfId="886" xr:uid="{00000000-0005-0000-0000-0000BB4A0000}"/>
    <cellStyle name="Normal 7 5 2 2 2 2" xfId="2668" xr:uid="{00000000-0005-0000-0000-0000BC4A0000}"/>
    <cellStyle name="Normal 7 5 2 2 2 2 2" xfId="6220" xr:uid="{00000000-0005-0000-0000-0000BD4A0000}"/>
    <cellStyle name="Normal 7 5 2 2 2 2 2 2" xfId="20446" xr:uid="{00000000-0005-0000-0000-0000BE4A0000}"/>
    <cellStyle name="Normal 7 5 2 2 2 2 2 3" xfId="13330" xr:uid="{00000000-0005-0000-0000-0000BF4A0000}"/>
    <cellStyle name="Normal 7 5 2 2 2 2 3" xfId="23998" xr:uid="{00000000-0005-0000-0000-0000C04A0000}"/>
    <cellStyle name="Normal 7 5 2 2 2 2 4" xfId="16894" xr:uid="{00000000-0005-0000-0000-0000C14A0000}"/>
    <cellStyle name="Normal 7 5 2 2 2 2 5" xfId="9778" xr:uid="{00000000-0005-0000-0000-0000C24A0000}"/>
    <cellStyle name="Normal 7 5 2 2 2 3" xfId="1780" xr:uid="{00000000-0005-0000-0000-0000C34A0000}"/>
    <cellStyle name="Normal 7 5 2 2 2 3 2" xfId="5332" xr:uid="{00000000-0005-0000-0000-0000C44A0000}"/>
    <cellStyle name="Normal 7 5 2 2 2 3 2 2" xfId="19558" xr:uid="{00000000-0005-0000-0000-0000C54A0000}"/>
    <cellStyle name="Normal 7 5 2 2 2 3 2 3" xfId="12442" xr:uid="{00000000-0005-0000-0000-0000C64A0000}"/>
    <cellStyle name="Normal 7 5 2 2 2 3 3" xfId="23110" xr:uid="{00000000-0005-0000-0000-0000C74A0000}"/>
    <cellStyle name="Normal 7 5 2 2 2 3 4" xfId="16006" xr:uid="{00000000-0005-0000-0000-0000C84A0000}"/>
    <cellStyle name="Normal 7 5 2 2 2 3 5" xfId="8890" xr:uid="{00000000-0005-0000-0000-0000C94A0000}"/>
    <cellStyle name="Normal 7 5 2 2 2 4" xfId="3556" xr:uid="{00000000-0005-0000-0000-0000CA4A0000}"/>
    <cellStyle name="Normal 7 5 2 2 2 4 2" xfId="7108" xr:uid="{00000000-0005-0000-0000-0000CB4A0000}"/>
    <cellStyle name="Normal 7 5 2 2 2 4 2 2" xfId="21334" xr:uid="{00000000-0005-0000-0000-0000CC4A0000}"/>
    <cellStyle name="Normal 7 5 2 2 2 4 2 3" xfId="14218" xr:uid="{00000000-0005-0000-0000-0000CD4A0000}"/>
    <cellStyle name="Normal 7 5 2 2 2 4 3" xfId="24886" xr:uid="{00000000-0005-0000-0000-0000CE4A0000}"/>
    <cellStyle name="Normal 7 5 2 2 2 4 4" xfId="17782" xr:uid="{00000000-0005-0000-0000-0000CF4A0000}"/>
    <cellStyle name="Normal 7 5 2 2 2 4 5" xfId="10666" xr:uid="{00000000-0005-0000-0000-0000D04A0000}"/>
    <cellStyle name="Normal 7 5 2 2 2 5" xfId="4444" xr:uid="{00000000-0005-0000-0000-0000D14A0000}"/>
    <cellStyle name="Normal 7 5 2 2 2 5 2" xfId="18670" xr:uid="{00000000-0005-0000-0000-0000D24A0000}"/>
    <cellStyle name="Normal 7 5 2 2 2 5 3" xfId="11554" xr:uid="{00000000-0005-0000-0000-0000D34A0000}"/>
    <cellStyle name="Normal 7 5 2 2 2 6" xfId="22222" xr:uid="{00000000-0005-0000-0000-0000D44A0000}"/>
    <cellStyle name="Normal 7 5 2 2 2 7" xfId="15112" xr:uid="{00000000-0005-0000-0000-0000D54A0000}"/>
    <cellStyle name="Normal 7 5 2 2 2 8" xfId="7996" xr:uid="{00000000-0005-0000-0000-0000D64A0000}"/>
    <cellStyle name="Normal 7 5 2 2 3" xfId="2224" xr:uid="{00000000-0005-0000-0000-0000D74A0000}"/>
    <cellStyle name="Normal 7 5 2 2 3 2" xfId="5776" xr:uid="{00000000-0005-0000-0000-0000D84A0000}"/>
    <cellStyle name="Normal 7 5 2 2 3 2 2" xfId="20002" xr:uid="{00000000-0005-0000-0000-0000D94A0000}"/>
    <cellStyle name="Normal 7 5 2 2 3 2 3" xfId="12886" xr:uid="{00000000-0005-0000-0000-0000DA4A0000}"/>
    <cellStyle name="Normal 7 5 2 2 3 3" xfId="23554" xr:uid="{00000000-0005-0000-0000-0000DB4A0000}"/>
    <cellStyle name="Normal 7 5 2 2 3 4" xfId="16450" xr:uid="{00000000-0005-0000-0000-0000DC4A0000}"/>
    <cellStyle name="Normal 7 5 2 2 3 5" xfId="9334" xr:uid="{00000000-0005-0000-0000-0000DD4A0000}"/>
    <cellStyle name="Normal 7 5 2 2 4" xfId="1336" xr:uid="{00000000-0005-0000-0000-0000DE4A0000}"/>
    <cellStyle name="Normal 7 5 2 2 4 2" xfId="4888" xr:uid="{00000000-0005-0000-0000-0000DF4A0000}"/>
    <cellStyle name="Normal 7 5 2 2 4 2 2" xfId="19114" xr:uid="{00000000-0005-0000-0000-0000E04A0000}"/>
    <cellStyle name="Normal 7 5 2 2 4 2 3" xfId="11998" xr:uid="{00000000-0005-0000-0000-0000E14A0000}"/>
    <cellStyle name="Normal 7 5 2 2 4 3" xfId="22666" xr:uid="{00000000-0005-0000-0000-0000E24A0000}"/>
    <cellStyle name="Normal 7 5 2 2 4 4" xfId="15562" xr:uid="{00000000-0005-0000-0000-0000E34A0000}"/>
    <cellStyle name="Normal 7 5 2 2 4 5" xfId="8446" xr:uid="{00000000-0005-0000-0000-0000E44A0000}"/>
    <cellStyle name="Normal 7 5 2 2 5" xfId="3112" xr:uid="{00000000-0005-0000-0000-0000E54A0000}"/>
    <cellStyle name="Normal 7 5 2 2 5 2" xfId="6664" xr:uid="{00000000-0005-0000-0000-0000E64A0000}"/>
    <cellStyle name="Normal 7 5 2 2 5 2 2" xfId="20890" xr:uid="{00000000-0005-0000-0000-0000E74A0000}"/>
    <cellStyle name="Normal 7 5 2 2 5 2 3" xfId="13774" xr:uid="{00000000-0005-0000-0000-0000E84A0000}"/>
    <cellStyle name="Normal 7 5 2 2 5 3" xfId="24442" xr:uid="{00000000-0005-0000-0000-0000E94A0000}"/>
    <cellStyle name="Normal 7 5 2 2 5 4" xfId="17338" xr:uid="{00000000-0005-0000-0000-0000EA4A0000}"/>
    <cellStyle name="Normal 7 5 2 2 5 5" xfId="10222" xr:uid="{00000000-0005-0000-0000-0000EB4A0000}"/>
    <cellStyle name="Normal 7 5 2 2 6" xfId="4000" xr:uid="{00000000-0005-0000-0000-0000EC4A0000}"/>
    <cellStyle name="Normal 7 5 2 2 6 2" xfId="18226" xr:uid="{00000000-0005-0000-0000-0000ED4A0000}"/>
    <cellStyle name="Normal 7 5 2 2 6 3" xfId="11110" xr:uid="{00000000-0005-0000-0000-0000EE4A0000}"/>
    <cellStyle name="Normal 7 5 2 2 7" xfId="21778" xr:uid="{00000000-0005-0000-0000-0000EF4A0000}"/>
    <cellStyle name="Normal 7 5 2 2 8" xfId="14668" xr:uid="{00000000-0005-0000-0000-0000F04A0000}"/>
    <cellStyle name="Normal 7 5 2 2 9" xfId="7552" xr:uid="{00000000-0005-0000-0000-0000F14A0000}"/>
    <cellStyle name="Normal 7 5 2 3" xfId="664" xr:uid="{00000000-0005-0000-0000-0000F24A0000}"/>
    <cellStyle name="Normal 7 5 2 3 2" xfId="2446" xr:uid="{00000000-0005-0000-0000-0000F34A0000}"/>
    <cellStyle name="Normal 7 5 2 3 2 2" xfId="5998" xr:uid="{00000000-0005-0000-0000-0000F44A0000}"/>
    <cellStyle name="Normal 7 5 2 3 2 2 2" xfId="20224" xr:uid="{00000000-0005-0000-0000-0000F54A0000}"/>
    <cellStyle name="Normal 7 5 2 3 2 2 3" xfId="13108" xr:uid="{00000000-0005-0000-0000-0000F64A0000}"/>
    <cellStyle name="Normal 7 5 2 3 2 3" xfId="23776" xr:uid="{00000000-0005-0000-0000-0000F74A0000}"/>
    <cellStyle name="Normal 7 5 2 3 2 4" xfId="16672" xr:uid="{00000000-0005-0000-0000-0000F84A0000}"/>
    <cellStyle name="Normal 7 5 2 3 2 5" xfId="9556" xr:uid="{00000000-0005-0000-0000-0000F94A0000}"/>
    <cellStyle name="Normal 7 5 2 3 3" xfId="1558" xr:uid="{00000000-0005-0000-0000-0000FA4A0000}"/>
    <cellStyle name="Normal 7 5 2 3 3 2" xfId="5110" xr:uid="{00000000-0005-0000-0000-0000FB4A0000}"/>
    <cellStyle name="Normal 7 5 2 3 3 2 2" xfId="19336" xr:uid="{00000000-0005-0000-0000-0000FC4A0000}"/>
    <cellStyle name="Normal 7 5 2 3 3 2 3" xfId="12220" xr:uid="{00000000-0005-0000-0000-0000FD4A0000}"/>
    <cellStyle name="Normal 7 5 2 3 3 3" xfId="22888" xr:uid="{00000000-0005-0000-0000-0000FE4A0000}"/>
    <cellStyle name="Normal 7 5 2 3 3 4" xfId="15784" xr:uid="{00000000-0005-0000-0000-0000FF4A0000}"/>
    <cellStyle name="Normal 7 5 2 3 3 5" xfId="8668" xr:uid="{00000000-0005-0000-0000-0000004B0000}"/>
    <cellStyle name="Normal 7 5 2 3 4" xfId="3334" xr:uid="{00000000-0005-0000-0000-0000014B0000}"/>
    <cellStyle name="Normal 7 5 2 3 4 2" xfId="6886" xr:uid="{00000000-0005-0000-0000-0000024B0000}"/>
    <cellStyle name="Normal 7 5 2 3 4 2 2" xfId="21112" xr:uid="{00000000-0005-0000-0000-0000034B0000}"/>
    <cellStyle name="Normal 7 5 2 3 4 2 3" xfId="13996" xr:uid="{00000000-0005-0000-0000-0000044B0000}"/>
    <cellStyle name="Normal 7 5 2 3 4 3" xfId="24664" xr:uid="{00000000-0005-0000-0000-0000054B0000}"/>
    <cellStyle name="Normal 7 5 2 3 4 4" xfId="17560" xr:uid="{00000000-0005-0000-0000-0000064B0000}"/>
    <cellStyle name="Normal 7 5 2 3 4 5" xfId="10444" xr:uid="{00000000-0005-0000-0000-0000074B0000}"/>
    <cellStyle name="Normal 7 5 2 3 5" xfId="4222" xr:uid="{00000000-0005-0000-0000-0000084B0000}"/>
    <cellStyle name="Normal 7 5 2 3 5 2" xfId="18448" xr:uid="{00000000-0005-0000-0000-0000094B0000}"/>
    <cellStyle name="Normal 7 5 2 3 5 3" xfId="11332" xr:uid="{00000000-0005-0000-0000-00000A4B0000}"/>
    <cellStyle name="Normal 7 5 2 3 6" xfId="22000" xr:uid="{00000000-0005-0000-0000-00000B4B0000}"/>
    <cellStyle name="Normal 7 5 2 3 7" xfId="14890" xr:uid="{00000000-0005-0000-0000-00000C4B0000}"/>
    <cellStyle name="Normal 7 5 2 3 8" xfId="7774" xr:uid="{00000000-0005-0000-0000-00000D4B0000}"/>
    <cellStyle name="Normal 7 5 2 4" xfId="2002" xr:uid="{00000000-0005-0000-0000-00000E4B0000}"/>
    <cellStyle name="Normal 7 5 2 4 2" xfId="5554" xr:uid="{00000000-0005-0000-0000-00000F4B0000}"/>
    <cellStyle name="Normal 7 5 2 4 2 2" xfId="19780" xr:uid="{00000000-0005-0000-0000-0000104B0000}"/>
    <cellStyle name="Normal 7 5 2 4 2 3" xfId="12664" xr:uid="{00000000-0005-0000-0000-0000114B0000}"/>
    <cellStyle name="Normal 7 5 2 4 3" xfId="23332" xr:uid="{00000000-0005-0000-0000-0000124B0000}"/>
    <cellStyle name="Normal 7 5 2 4 4" xfId="16228" xr:uid="{00000000-0005-0000-0000-0000134B0000}"/>
    <cellStyle name="Normal 7 5 2 4 5" xfId="9112" xr:uid="{00000000-0005-0000-0000-0000144B0000}"/>
    <cellStyle name="Normal 7 5 2 5" xfId="1114" xr:uid="{00000000-0005-0000-0000-0000154B0000}"/>
    <cellStyle name="Normal 7 5 2 5 2" xfId="4666" xr:uid="{00000000-0005-0000-0000-0000164B0000}"/>
    <cellStyle name="Normal 7 5 2 5 2 2" xfId="18892" xr:uid="{00000000-0005-0000-0000-0000174B0000}"/>
    <cellStyle name="Normal 7 5 2 5 2 3" xfId="11776" xr:uid="{00000000-0005-0000-0000-0000184B0000}"/>
    <cellStyle name="Normal 7 5 2 5 3" xfId="22444" xr:uid="{00000000-0005-0000-0000-0000194B0000}"/>
    <cellStyle name="Normal 7 5 2 5 4" xfId="15340" xr:uid="{00000000-0005-0000-0000-00001A4B0000}"/>
    <cellStyle name="Normal 7 5 2 5 5" xfId="8224" xr:uid="{00000000-0005-0000-0000-00001B4B0000}"/>
    <cellStyle name="Normal 7 5 2 6" xfId="2890" xr:uid="{00000000-0005-0000-0000-00001C4B0000}"/>
    <cellStyle name="Normal 7 5 2 6 2" xfId="6442" xr:uid="{00000000-0005-0000-0000-00001D4B0000}"/>
    <cellStyle name="Normal 7 5 2 6 2 2" xfId="20668" xr:uid="{00000000-0005-0000-0000-00001E4B0000}"/>
    <cellStyle name="Normal 7 5 2 6 2 3" xfId="13552" xr:uid="{00000000-0005-0000-0000-00001F4B0000}"/>
    <cellStyle name="Normal 7 5 2 6 3" xfId="24220" xr:uid="{00000000-0005-0000-0000-0000204B0000}"/>
    <cellStyle name="Normal 7 5 2 6 4" xfId="17116" xr:uid="{00000000-0005-0000-0000-0000214B0000}"/>
    <cellStyle name="Normal 7 5 2 6 5" xfId="10000" xr:uid="{00000000-0005-0000-0000-0000224B0000}"/>
    <cellStyle name="Normal 7 5 2 7" xfId="3778" xr:uid="{00000000-0005-0000-0000-0000234B0000}"/>
    <cellStyle name="Normal 7 5 2 7 2" xfId="18004" xr:uid="{00000000-0005-0000-0000-0000244B0000}"/>
    <cellStyle name="Normal 7 5 2 7 3" xfId="10888" xr:uid="{00000000-0005-0000-0000-0000254B0000}"/>
    <cellStyle name="Normal 7 5 2 8" xfId="21556" xr:uid="{00000000-0005-0000-0000-0000264B0000}"/>
    <cellStyle name="Normal 7 5 2 9" xfId="14446" xr:uid="{00000000-0005-0000-0000-0000274B0000}"/>
    <cellStyle name="Normal 7 5 3" xfId="331" xr:uid="{00000000-0005-0000-0000-0000284B0000}"/>
    <cellStyle name="Normal 7 5 3 2" xfId="775" xr:uid="{00000000-0005-0000-0000-0000294B0000}"/>
    <cellStyle name="Normal 7 5 3 2 2" xfId="2557" xr:uid="{00000000-0005-0000-0000-00002A4B0000}"/>
    <cellStyle name="Normal 7 5 3 2 2 2" xfId="6109" xr:uid="{00000000-0005-0000-0000-00002B4B0000}"/>
    <cellStyle name="Normal 7 5 3 2 2 2 2" xfId="20335" xr:uid="{00000000-0005-0000-0000-00002C4B0000}"/>
    <cellStyle name="Normal 7 5 3 2 2 2 3" xfId="13219" xr:uid="{00000000-0005-0000-0000-00002D4B0000}"/>
    <cellStyle name="Normal 7 5 3 2 2 3" xfId="23887" xr:uid="{00000000-0005-0000-0000-00002E4B0000}"/>
    <cellStyle name="Normal 7 5 3 2 2 4" xfId="16783" xr:uid="{00000000-0005-0000-0000-00002F4B0000}"/>
    <cellStyle name="Normal 7 5 3 2 2 5" xfId="9667" xr:uid="{00000000-0005-0000-0000-0000304B0000}"/>
    <cellStyle name="Normal 7 5 3 2 3" xfId="1669" xr:uid="{00000000-0005-0000-0000-0000314B0000}"/>
    <cellStyle name="Normal 7 5 3 2 3 2" xfId="5221" xr:uid="{00000000-0005-0000-0000-0000324B0000}"/>
    <cellStyle name="Normal 7 5 3 2 3 2 2" xfId="19447" xr:uid="{00000000-0005-0000-0000-0000334B0000}"/>
    <cellStyle name="Normal 7 5 3 2 3 2 3" xfId="12331" xr:uid="{00000000-0005-0000-0000-0000344B0000}"/>
    <cellStyle name="Normal 7 5 3 2 3 3" xfId="22999" xr:uid="{00000000-0005-0000-0000-0000354B0000}"/>
    <cellStyle name="Normal 7 5 3 2 3 4" xfId="15895" xr:uid="{00000000-0005-0000-0000-0000364B0000}"/>
    <cellStyle name="Normal 7 5 3 2 3 5" xfId="8779" xr:uid="{00000000-0005-0000-0000-0000374B0000}"/>
    <cellStyle name="Normal 7 5 3 2 4" xfId="3445" xr:uid="{00000000-0005-0000-0000-0000384B0000}"/>
    <cellStyle name="Normal 7 5 3 2 4 2" xfId="6997" xr:uid="{00000000-0005-0000-0000-0000394B0000}"/>
    <cellStyle name="Normal 7 5 3 2 4 2 2" xfId="21223" xr:uid="{00000000-0005-0000-0000-00003A4B0000}"/>
    <cellStyle name="Normal 7 5 3 2 4 2 3" xfId="14107" xr:uid="{00000000-0005-0000-0000-00003B4B0000}"/>
    <cellStyle name="Normal 7 5 3 2 4 3" xfId="24775" xr:uid="{00000000-0005-0000-0000-00003C4B0000}"/>
    <cellStyle name="Normal 7 5 3 2 4 4" xfId="17671" xr:uid="{00000000-0005-0000-0000-00003D4B0000}"/>
    <cellStyle name="Normal 7 5 3 2 4 5" xfId="10555" xr:uid="{00000000-0005-0000-0000-00003E4B0000}"/>
    <cellStyle name="Normal 7 5 3 2 5" xfId="4333" xr:uid="{00000000-0005-0000-0000-00003F4B0000}"/>
    <cellStyle name="Normal 7 5 3 2 5 2" xfId="18559" xr:uid="{00000000-0005-0000-0000-0000404B0000}"/>
    <cellStyle name="Normal 7 5 3 2 5 3" xfId="11443" xr:uid="{00000000-0005-0000-0000-0000414B0000}"/>
    <cellStyle name="Normal 7 5 3 2 6" xfId="22111" xr:uid="{00000000-0005-0000-0000-0000424B0000}"/>
    <cellStyle name="Normal 7 5 3 2 7" xfId="15001" xr:uid="{00000000-0005-0000-0000-0000434B0000}"/>
    <cellStyle name="Normal 7 5 3 2 8" xfId="7885" xr:uid="{00000000-0005-0000-0000-0000444B0000}"/>
    <cellStyle name="Normal 7 5 3 3" xfId="2113" xr:uid="{00000000-0005-0000-0000-0000454B0000}"/>
    <cellStyle name="Normal 7 5 3 3 2" xfId="5665" xr:uid="{00000000-0005-0000-0000-0000464B0000}"/>
    <cellStyle name="Normal 7 5 3 3 2 2" xfId="19891" xr:uid="{00000000-0005-0000-0000-0000474B0000}"/>
    <cellStyle name="Normal 7 5 3 3 2 3" xfId="12775" xr:uid="{00000000-0005-0000-0000-0000484B0000}"/>
    <cellStyle name="Normal 7 5 3 3 3" xfId="23443" xr:uid="{00000000-0005-0000-0000-0000494B0000}"/>
    <cellStyle name="Normal 7 5 3 3 4" xfId="16339" xr:uid="{00000000-0005-0000-0000-00004A4B0000}"/>
    <cellStyle name="Normal 7 5 3 3 5" xfId="9223" xr:uid="{00000000-0005-0000-0000-00004B4B0000}"/>
    <cellStyle name="Normal 7 5 3 4" xfId="1225" xr:uid="{00000000-0005-0000-0000-00004C4B0000}"/>
    <cellStyle name="Normal 7 5 3 4 2" xfId="4777" xr:uid="{00000000-0005-0000-0000-00004D4B0000}"/>
    <cellStyle name="Normal 7 5 3 4 2 2" xfId="19003" xr:uid="{00000000-0005-0000-0000-00004E4B0000}"/>
    <cellStyle name="Normal 7 5 3 4 2 3" xfId="11887" xr:uid="{00000000-0005-0000-0000-00004F4B0000}"/>
    <cellStyle name="Normal 7 5 3 4 3" xfId="22555" xr:uid="{00000000-0005-0000-0000-0000504B0000}"/>
    <cellStyle name="Normal 7 5 3 4 4" xfId="15451" xr:uid="{00000000-0005-0000-0000-0000514B0000}"/>
    <cellStyle name="Normal 7 5 3 4 5" xfId="8335" xr:uid="{00000000-0005-0000-0000-0000524B0000}"/>
    <cellStyle name="Normal 7 5 3 5" xfId="3001" xr:uid="{00000000-0005-0000-0000-0000534B0000}"/>
    <cellStyle name="Normal 7 5 3 5 2" xfId="6553" xr:uid="{00000000-0005-0000-0000-0000544B0000}"/>
    <cellStyle name="Normal 7 5 3 5 2 2" xfId="20779" xr:uid="{00000000-0005-0000-0000-0000554B0000}"/>
    <cellStyle name="Normal 7 5 3 5 2 3" xfId="13663" xr:uid="{00000000-0005-0000-0000-0000564B0000}"/>
    <cellStyle name="Normal 7 5 3 5 3" xfId="24331" xr:uid="{00000000-0005-0000-0000-0000574B0000}"/>
    <cellStyle name="Normal 7 5 3 5 4" xfId="17227" xr:uid="{00000000-0005-0000-0000-0000584B0000}"/>
    <cellStyle name="Normal 7 5 3 5 5" xfId="10111" xr:uid="{00000000-0005-0000-0000-0000594B0000}"/>
    <cellStyle name="Normal 7 5 3 6" xfId="3889" xr:uid="{00000000-0005-0000-0000-00005A4B0000}"/>
    <cellStyle name="Normal 7 5 3 6 2" xfId="18115" xr:uid="{00000000-0005-0000-0000-00005B4B0000}"/>
    <cellStyle name="Normal 7 5 3 6 3" xfId="10999" xr:uid="{00000000-0005-0000-0000-00005C4B0000}"/>
    <cellStyle name="Normal 7 5 3 7" xfId="21667" xr:uid="{00000000-0005-0000-0000-00005D4B0000}"/>
    <cellStyle name="Normal 7 5 3 8" xfId="14557" xr:uid="{00000000-0005-0000-0000-00005E4B0000}"/>
    <cellStyle name="Normal 7 5 3 9" xfId="7441" xr:uid="{00000000-0005-0000-0000-00005F4B0000}"/>
    <cellStyle name="Normal 7 5 4" xfId="553" xr:uid="{00000000-0005-0000-0000-0000604B0000}"/>
    <cellStyle name="Normal 7 5 4 2" xfId="2335" xr:uid="{00000000-0005-0000-0000-0000614B0000}"/>
    <cellStyle name="Normal 7 5 4 2 2" xfId="5887" xr:uid="{00000000-0005-0000-0000-0000624B0000}"/>
    <cellStyle name="Normal 7 5 4 2 2 2" xfId="20113" xr:uid="{00000000-0005-0000-0000-0000634B0000}"/>
    <cellStyle name="Normal 7 5 4 2 2 3" xfId="12997" xr:uid="{00000000-0005-0000-0000-0000644B0000}"/>
    <cellStyle name="Normal 7 5 4 2 3" xfId="23665" xr:uid="{00000000-0005-0000-0000-0000654B0000}"/>
    <cellStyle name="Normal 7 5 4 2 4" xfId="16561" xr:uid="{00000000-0005-0000-0000-0000664B0000}"/>
    <cellStyle name="Normal 7 5 4 2 5" xfId="9445" xr:uid="{00000000-0005-0000-0000-0000674B0000}"/>
    <cellStyle name="Normal 7 5 4 3" xfId="1447" xr:uid="{00000000-0005-0000-0000-0000684B0000}"/>
    <cellStyle name="Normal 7 5 4 3 2" xfId="4999" xr:uid="{00000000-0005-0000-0000-0000694B0000}"/>
    <cellStyle name="Normal 7 5 4 3 2 2" xfId="19225" xr:uid="{00000000-0005-0000-0000-00006A4B0000}"/>
    <cellStyle name="Normal 7 5 4 3 2 3" xfId="12109" xr:uid="{00000000-0005-0000-0000-00006B4B0000}"/>
    <cellStyle name="Normal 7 5 4 3 3" xfId="22777" xr:uid="{00000000-0005-0000-0000-00006C4B0000}"/>
    <cellStyle name="Normal 7 5 4 3 4" xfId="15673" xr:uid="{00000000-0005-0000-0000-00006D4B0000}"/>
    <cellStyle name="Normal 7 5 4 3 5" xfId="8557" xr:uid="{00000000-0005-0000-0000-00006E4B0000}"/>
    <cellStyle name="Normal 7 5 4 4" xfId="3223" xr:uid="{00000000-0005-0000-0000-00006F4B0000}"/>
    <cellStyle name="Normal 7 5 4 4 2" xfId="6775" xr:uid="{00000000-0005-0000-0000-0000704B0000}"/>
    <cellStyle name="Normal 7 5 4 4 2 2" xfId="21001" xr:uid="{00000000-0005-0000-0000-0000714B0000}"/>
    <cellStyle name="Normal 7 5 4 4 2 3" xfId="13885" xr:uid="{00000000-0005-0000-0000-0000724B0000}"/>
    <cellStyle name="Normal 7 5 4 4 3" xfId="24553" xr:uid="{00000000-0005-0000-0000-0000734B0000}"/>
    <cellStyle name="Normal 7 5 4 4 4" xfId="17449" xr:uid="{00000000-0005-0000-0000-0000744B0000}"/>
    <cellStyle name="Normal 7 5 4 4 5" xfId="10333" xr:uid="{00000000-0005-0000-0000-0000754B0000}"/>
    <cellStyle name="Normal 7 5 4 5" xfId="4111" xr:uid="{00000000-0005-0000-0000-0000764B0000}"/>
    <cellStyle name="Normal 7 5 4 5 2" xfId="18337" xr:uid="{00000000-0005-0000-0000-0000774B0000}"/>
    <cellStyle name="Normal 7 5 4 5 3" xfId="11221" xr:uid="{00000000-0005-0000-0000-0000784B0000}"/>
    <cellStyle name="Normal 7 5 4 6" xfId="21889" xr:uid="{00000000-0005-0000-0000-0000794B0000}"/>
    <cellStyle name="Normal 7 5 4 7" xfId="14779" xr:uid="{00000000-0005-0000-0000-00007A4B0000}"/>
    <cellStyle name="Normal 7 5 4 8" xfId="7663" xr:uid="{00000000-0005-0000-0000-00007B4B0000}"/>
    <cellStyle name="Normal 7 5 5" xfId="1891" xr:uid="{00000000-0005-0000-0000-00007C4B0000}"/>
    <cellStyle name="Normal 7 5 5 2" xfId="5443" xr:uid="{00000000-0005-0000-0000-00007D4B0000}"/>
    <cellStyle name="Normal 7 5 5 2 2" xfId="19669" xr:uid="{00000000-0005-0000-0000-00007E4B0000}"/>
    <cellStyle name="Normal 7 5 5 2 3" xfId="12553" xr:uid="{00000000-0005-0000-0000-00007F4B0000}"/>
    <cellStyle name="Normal 7 5 5 3" xfId="23221" xr:uid="{00000000-0005-0000-0000-0000804B0000}"/>
    <cellStyle name="Normal 7 5 5 4" xfId="16117" xr:uid="{00000000-0005-0000-0000-0000814B0000}"/>
    <cellStyle name="Normal 7 5 5 5" xfId="9001" xr:uid="{00000000-0005-0000-0000-0000824B0000}"/>
    <cellStyle name="Normal 7 5 6" xfId="1003" xr:uid="{00000000-0005-0000-0000-0000834B0000}"/>
    <cellStyle name="Normal 7 5 6 2" xfId="4555" xr:uid="{00000000-0005-0000-0000-0000844B0000}"/>
    <cellStyle name="Normal 7 5 6 2 2" xfId="18781" xr:uid="{00000000-0005-0000-0000-0000854B0000}"/>
    <cellStyle name="Normal 7 5 6 2 3" xfId="11665" xr:uid="{00000000-0005-0000-0000-0000864B0000}"/>
    <cellStyle name="Normal 7 5 6 3" xfId="22333" xr:uid="{00000000-0005-0000-0000-0000874B0000}"/>
    <cellStyle name="Normal 7 5 6 4" xfId="15229" xr:uid="{00000000-0005-0000-0000-0000884B0000}"/>
    <cellStyle name="Normal 7 5 6 5" xfId="8113" xr:uid="{00000000-0005-0000-0000-0000894B0000}"/>
    <cellStyle name="Normal 7 5 7" xfId="2779" xr:uid="{00000000-0005-0000-0000-00008A4B0000}"/>
    <cellStyle name="Normal 7 5 7 2" xfId="6331" xr:uid="{00000000-0005-0000-0000-00008B4B0000}"/>
    <cellStyle name="Normal 7 5 7 2 2" xfId="20557" xr:uid="{00000000-0005-0000-0000-00008C4B0000}"/>
    <cellStyle name="Normal 7 5 7 2 3" xfId="13441" xr:uid="{00000000-0005-0000-0000-00008D4B0000}"/>
    <cellStyle name="Normal 7 5 7 3" xfId="24109" xr:uid="{00000000-0005-0000-0000-00008E4B0000}"/>
    <cellStyle name="Normal 7 5 7 4" xfId="17005" xr:uid="{00000000-0005-0000-0000-00008F4B0000}"/>
    <cellStyle name="Normal 7 5 7 5" xfId="9889" xr:uid="{00000000-0005-0000-0000-0000904B0000}"/>
    <cellStyle name="Normal 7 5 8" xfId="3667" xr:uid="{00000000-0005-0000-0000-0000914B0000}"/>
    <cellStyle name="Normal 7 5 8 2" xfId="17893" xr:uid="{00000000-0005-0000-0000-0000924B0000}"/>
    <cellStyle name="Normal 7 5 8 3" xfId="10777" xr:uid="{00000000-0005-0000-0000-0000934B0000}"/>
    <cellStyle name="Normal 7 5 9" xfId="21445" xr:uid="{00000000-0005-0000-0000-0000944B0000}"/>
    <cellStyle name="Normal 7 6" xfId="146" xr:uid="{00000000-0005-0000-0000-0000954B0000}"/>
    <cellStyle name="Normal 7 6 10" xfId="7256" xr:uid="{00000000-0005-0000-0000-0000964B0000}"/>
    <cellStyle name="Normal 7 6 2" xfId="368" xr:uid="{00000000-0005-0000-0000-0000974B0000}"/>
    <cellStyle name="Normal 7 6 2 2" xfId="812" xr:uid="{00000000-0005-0000-0000-0000984B0000}"/>
    <cellStyle name="Normal 7 6 2 2 2" xfId="2594" xr:uid="{00000000-0005-0000-0000-0000994B0000}"/>
    <cellStyle name="Normal 7 6 2 2 2 2" xfId="6146" xr:uid="{00000000-0005-0000-0000-00009A4B0000}"/>
    <cellStyle name="Normal 7 6 2 2 2 2 2" xfId="20372" xr:uid="{00000000-0005-0000-0000-00009B4B0000}"/>
    <cellStyle name="Normal 7 6 2 2 2 2 3" xfId="13256" xr:uid="{00000000-0005-0000-0000-00009C4B0000}"/>
    <cellStyle name="Normal 7 6 2 2 2 3" xfId="23924" xr:uid="{00000000-0005-0000-0000-00009D4B0000}"/>
    <cellStyle name="Normal 7 6 2 2 2 4" xfId="16820" xr:uid="{00000000-0005-0000-0000-00009E4B0000}"/>
    <cellStyle name="Normal 7 6 2 2 2 5" xfId="9704" xr:uid="{00000000-0005-0000-0000-00009F4B0000}"/>
    <cellStyle name="Normal 7 6 2 2 3" xfId="1706" xr:uid="{00000000-0005-0000-0000-0000A04B0000}"/>
    <cellStyle name="Normal 7 6 2 2 3 2" xfId="5258" xr:uid="{00000000-0005-0000-0000-0000A14B0000}"/>
    <cellStyle name="Normal 7 6 2 2 3 2 2" xfId="19484" xr:uid="{00000000-0005-0000-0000-0000A24B0000}"/>
    <cellStyle name="Normal 7 6 2 2 3 2 3" xfId="12368" xr:uid="{00000000-0005-0000-0000-0000A34B0000}"/>
    <cellStyle name="Normal 7 6 2 2 3 3" xfId="23036" xr:uid="{00000000-0005-0000-0000-0000A44B0000}"/>
    <cellStyle name="Normal 7 6 2 2 3 4" xfId="15932" xr:uid="{00000000-0005-0000-0000-0000A54B0000}"/>
    <cellStyle name="Normal 7 6 2 2 3 5" xfId="8816" xr:uid="{00000000-0005-0000-0000-0000A64B0000}"/>
    <cellStyle name="Normal 7 6 2 2 4" xfId="3482" xr:uid="{00000000-0005-0000-0000-0000A74B0000}"/>
    <cellStyle name="Normal 7 6 2 2 4 2" xfId="7034" xr:uid="{00000000-0005-0000-0000-0000A84B0000}"/>
    <cellStyle name="Normal 7 6 2 2 4 2 2" xfId="21260" xr:uid="{00000000-0005-0000-0000-0000A94B0000}"/>
    <cellStyle name="Normal 7 6 2 2 4 2 3" xfId="14144" xr:uid="{00000000-0005-0000-0000-0000AA4B0000}"/>
    <cellStyle name="Normal 7 6 2 2 4 3" xfId="24812" xr:uid="{00000000-0005-0000-0000-0000AB4B0000}"/>
    <cellStyle name="Normal 7 6 2 2 4 4" xfId="17708" xr:uid="{00000000-0005-0000-0000-0000AC4B0000}"/>
    <cellStyle name="Normal 7 6 2 2 4 5" xfId="10592" xr:uid="{00000000-0005-0000-0000-0000AD4B0000}"/>
    <cellStyle name="Normal 7 6 2 2 5" xfId="4370" xr:uid="{00000000-0005-0000-0000-0000AE4B0000}"/>
    <cellStyle name="Normal 7 6 2 2 5 2" xfId="18596" xr:uid="{00000000-0005-0000-0000-0000AF4B0000}"/>
    <cellStyle name="Normal 7 6 2 2 5 3" xfId="11480" xr:uid="{00000000-0005-0000-0000-0000B04B0000}"/>
    <cellStyle name="Normal 7 6 2 2 6" xfId="22148" xr:uid="{00000000-0005-0000-0000-0000B14B0000}"/>
    <cellStyle name="Normal 7 6 2 2 7" xfId="15038" xr:uid="{00000000-0005-0000-0000-0000B24B0000}"/>
    <cellStyle name="Normal 7 6 2 2 8" xfId="7922" xr:uid="{00000000-0005-0000-0000-0000B34B0000}"/>
    <cellStyle name="Normal 7 6 2 3" xfId="2150" xr:uid="{00000000-0005-0000-0000-0000B44B0000}"/>
    <cellStyle name="Normal 7 6 2 3 2" xfId="5702" xr:uid="{00000000-0005-0000-0000-0000B54B0000}"/>
    <cellStyle name="Normal 7 6 2 3 2 2" xfId="19928" xr:uid="{00000000-0005-0000-0000-0000B64B0000}"/>
    <cellStyle name="Normal 7 6 2 3 2 3" xfId="12812" xr:uid="{00000000-0005-0000-0000-0000B74B0000}"/>
    <cellStyle name="Normal 7 6 2 3 3" xfId="23480" xr:uid="{00000000-0005-0000-0000-0000B84B0000}"/>
    <cellStyle name="Normal 7 6 2 3 4" xfId="16376" xr:uid="{00000000-0005-0000-0000-0000B94B0000}"/>
    <cellStyle name="Normal 7 6 2 3 5" xfId="9260" xr:uid="{00000000-0005-0000-0000-0000BA4B0000}"/>
    <cellStyle name="Normal 7 6 2 4" xfId="1262" xr:uid="{00000000-0005-0000-0000-0000BB4B0000}"/>
    <cellStyle name="Normal 7 6 2 4 2" xfId="4814" xr:uid="{00000000-0005-0000-0000-0000BC4B0000}"/>
    <cellStyle name="Normal 7 6 2 4 2 2" xfId="19040" xr:uid="{00000000-0005-0000-0000-0000BD4B0000}"/>
    <cellStyle name="Normal 7 6 2 4 2 3" xfId="11924" xr:uid="{00000000-0005-0000-0000-0000BE4B0000}"/>
    <cellStyle name="Normal 7 6 2 4 3" xfId="22592" xr:uid="{00000000-0005-0000-0000-0000BF4B0000}"/>
    <cellStyle name="Normal 7 6 2 4 4" xfId="15488" xr:uid="{00000000-0005-0000-0000-0000C04B0000}"/>
    <cellStyle name="Normal 7 6 2 4 5" xfId="8372" xr:uid="{00000000-0005-0000-0000-0000C14B0000}"/>
    <cellStyle name="Normal 7 6 2 5" xfId="3038" xr:uid="{00000000-0005-0000-0000-0000C24B0000}"/>
    <cellStyle name="Normal 7 6 2 5 2" xfId="6590" xr:uid="{00000000-0005-0000-0000-0000C34B0000}"/>
    <cellStyle name="Normal 7 6 2 5 2 2" xfId="20816" xr:uid="{00000000-0005-0000-0000-0000C44B0000}"/>
    <cellStyle name="Normal 7 6 2 5 2 3" xfId="13700" xr:uid="{00000000-0005-0000-0000-0000C54B0000}"/>
    <cellStyle name="Normal 7 6 2 5 3" xfId="24368" xr:uid="{00000000-0005-0000-0000-0000C64B0000}"/>
    <cellStyle name="Normal 7 6 2 5 4" xfId="17264" xr:uid="{00000000-0005-0000-0000-0000C74B0000}"/>
    <cellStyle name="Normal 7 6 2 5 5" xfId="10148" xr:uid="{00000000-0005-0000-0000-0000C84B0000}"/>
    <cellStyle name="Normal 7 6 2 6" xfId="3926" xr:uid="{00000000-0005-0000-0000-0000C94B0000}"/>
    <cellStyle name="Normal 7 6 2 6 2" xfId="18152" xr:uid="{00000000-0005-0000-0000-0000CA4B0000}"/>
    <cellStyle name="Normal 7 6 2 6 3" xfId="11036" xr:uid="{00000000-0005-0000-0000-0000CB4B0000}"/>
    <cellStyle name="Normal 7 6 2 7" xfId="21704" xr:uid="{00000000-0005-0000-0000-0000CC4B0000}"/>
    <cellStyle name="Normal 7 6 2 8" xfId="14594" xr:uid="{00000000-0005-0000-0000-0000CD4B0000}"/>
    <cellStyle name="Normal 7 6 2 9" xfId="7478" xr:uid="{00000000-0005-0000-0000-0000CE4B0000}"/>
    <cellStyle name="Normal 7 6 3" xfId="590" xr:uid="{00000000-0005-0000-0000-0000CF4B0000}"/>
    <cellStyle name="Normal 7 6 3 2" xfId="2372" xr:uid="{00000000-0005-0000-0000-0000D04B0000}"/>
    <cellStyle name="Normal 7 6 3 2 2" xfId="5924" xr:uid="{00000000-0005-0000-0000-0000D14B0000}"/>
    <cellStyle name="Normal 7 6 3 2 2 2" xfId="20150" xr:uid="{00000000-0005-0000-0000-0000D24B0000}"/>
    <cellStyle name="Normal 7 6 3 2 2 3" xfId="13034" xr:uid="{00000000-0005-0000-0000-0000D34B0000}"/>
    <cellStyle name="Normal 7 6 3 2 3" xfId="23702" xr:uid="{00000000-0005-0000-0000-0000D44B0000}"/>
    <cellStyle name="Normal 7 6 3 2 4" xfId="16598" xr:uid="{00000000-0005-0000-0000-0000D54B0000}"/>
    <cellStyle name="Normal 7 6 3 2 5" xfId="9482" xr:uid="{00000000-0005-0000-0000-0000D64B0000}"/>
    <cellStyle name="Normal 7 6 3 3" xfId="1484" xr:uid="{00000000-0005-0000-0000-0000D74B0000}"/>
    <cellStyle name="Normal 7 6 3 3 2" xfId="5036" xr:uid="{00000000-0005-0000-0000-0000D84B0000}"/>
    <cellStyle name="Normal 7 6 3 3 2 2" xfId="19262" xr:uid="{00000000-0005-0000-0000-0000D94B0000}"/>
    <cellStyle name="Normal 7 6 3 3 2 3" xfId="12146" xr:uid="{00000000-0005-0000-0000-0000DA4B0000}"/>
    <cellStyle name="Normal 7 6 3 3 3" xfId="22814" xr:uid="{00000000-0005-0000-0000-0000DB4B0000}"/>
    <cellStyle name="Normal 7 6 3 3 4" xfId="15710" xr:uid="{00000000-0005-0000-0000-0000DC4B0000}"/>
    <cellStyle name="Normal 7 6 3 3 5" xfId="8594" xr:uid="{00000000-0005-0000-0000-0000DD4B0000}"/>
    <cellStyle name="Normal 7 6 3 4" xfId="3260" xr:uid="{00000000-0005-0000-0000-0000DE4B0000}"/>
    <cellStyle name="Normal 7 6 3 4 2" xfId="6812" xr:uid="{00000000-0005-0000-0000-0000DF4B0000}"/>
    <cellStyle name="Normal 7 6 3 4 2 2" xfId="21038" xr:uid="{00000000-0005-0000-0000-0000E04B0000}"/>
    <cellStyle name="Normal 7 6 3 4 2 3" xfId="13922" xr:uid="{00000000-0005-0000-0000-0000E14B0000}"/>
    <cellStyle name="Normal 7 6 3 4 3" xfId="24590" xr:uid="{00000000-0005-0000-0000-0000E24B0000}"/>
    <cellStyle name="Normal 7 6 3 4 4" xfId="17486" xr:uid="{00000000-0005-0000-0000-0000E34B0000}"/>
    <cellStyle name="Normal 7 6 3 4 5" xfId="10370" xr:uid="{00000000-0005-0000-0000-0000E44B0000}"/>
    <cellStyle name="Normal 7 6 3 5" xfId="4148" xr:uid="{00000000-0005-0000-0000-0000E54B0000}"/>
    <cellStyle name="Normal 7 6 3 5 2" xfId="18374" xr:uid="{00000000-0005-0000-0000-0000E64B0000}"/>
    <cellStyle name="Normal 7 6 3 5 3" xfId="11258" xr:uid="{00000000-0005-0000-0000-0000E74B0000}"/>
    <cellStyle name="Normal 7 6 3 6" xfId="21926" xr:uid="{00000000-0005-0000-0000-0000E84B0000}"/>
    <cellStyle name="Normal 7 6 3 7" xfId="14816" xr:uid="{00000000-0005-0000-0000-0000E94B0000}"/>
    <cellStyle name="Normal 7 6 3 8" xfId="7700" xr:uid="{00000000-0005-0000-0000-0000EA4B0000}"/>
    <cellStyle name="Normal 7 6 4" xfId="1928" xr:uid="{00000000-0005-0000-0000-0000EB4B0000}"/>
    <cellStyle name="Normal 7 6 4 2" xfId="5480" xr:uid="{00000000-0005-0000-0000-0000EC4B0000}"/>
    <cellStyle name="Normal 7 6 4 2 2" xfId="19706" xr:uid="{00000000-0005-0000-0000-0000ED4B0000}"/>
    <cellStyle name="Normal 7 6 4 2 3" xfId="12590" xr:uid="{00000000-0005-0000-0000-0000EE4B0000}"/>
    <cellStyle name="Normal 7 6 4 3" xfId="23258" xr:uid="{00000000-0005-0000-0000-0000EF4B0000}"/>
    <cellStyle name="Normal 7 6 4 4" xfId="16154" xr:uid="{00000000-0005-0000-0000-0000F04B0000}"/>
    <cellStyle name="Normal 7 6 4 5" xfId="9038" xr:uid="{00000000-0005-0000-0000-0000F14B0000}"/>
    <cellStyle name="Normal 7 6 5" xfId="1040" xr:uid="{00000000-0005-0000-0000-0000F24B0000}"/>
    <cellStyle name="Normal 7 6 5 2" xfId="4592" xr:uid="{00000000-0005-0000-0000-0000F34B0000}"/>
    <cellStyle name="Normal 7 6 5 2 2" xfId="18818" xr:uid="{00000000-0005-0000-0000-0000F44B0000}"/>
    <cellStyle name="Normal 7 6 5 2 3" xfId="11702" xr:uid="{00000000-0005-0000-0000-0000F54B0000}"/>
    <cellStyle name="Normal 7 6 5 3" xfId="22370" xr:uid="{00000000-0005-0000-0000-0000F64B0000}"/>
    <cellStyle name="Normal 7 6 5 4" xfId="15266" xr:uid="{00000000-0005-0000-0000-0000F74B0000}"/>
    <cellStyle name="Normal 7 6 5 5" xfId="8150" xr:uid="{00000000-0005-0000-0000-0000F84B0000}"/>
    <cellStyle name="Normal 7 6 6" xfId="2816" xr:uid="{00000000-0005-0000-0000-0000F94B0000}"/>
    <cellStyle name="Normal 7 6 6 2" xfId="6368" xr:uid="{00000000-0005-0000-0000-0000FA4B0000}"/>
    <cellStyle name="Normal 7 6 6 2 2" xfId="20594" xr:uid="{00000000-0005-0000-0000-0000FB4B0000}"/>
    <cellStyle name="Normal 7 6 6 2 3" xfId="13478" xr:uid="{00000000-0005-0000-0000-0000FC4B0000}"/>
    <cellStyle name="Normal 7 6 6 3" xfId="24146" xr:uid="{00000000-0005-0000-0000-0000FD4B0000}"/>
    <cellStyle name="Normal 7 6 6 4" xfId="17042" xr:uid="{00000000-0005-0000-0000-0000FE4B0000}"/>
    <cellStyle name="Normal 7 6 6 5" xfId="9926" xr:uid="{00000000-0005-0000-0000-0000FF4B0000}"/>
    <cellStyle name="Normal 7 6 7" xfId="3704" xr:uid="{00000000-0005-0000-0000-0000004C0000}"/>
    <cellStyle name="Normal 7 6 7 2" xfId="17930" xr:uid="{00000000-0005-0000-0000-0000014C0000}"/>
    <cellStyle name="Normal 7 6 7 3" xfId="10814" xr:uid="{00000000-0005-0000-0000-0000024C0000}"/>
    <cellStyle name="Normal 7 6 8" xfId="21482" xr:uid="{00000000-0005-0000-0000-0000034C0000}"/>
    <cellStyle name="Normal 7 6 9" xfId="14372" xr:uid="{00000000-0005-0000-0000-0000044C0000}"/>
    <cellStyle name="Normal 7 7" xfId="257" xr:uid="{00000000-0005-0000-0000-0000054C0000}"/>
    <cellStyle name="Normal 7 7 2" xfId="701" xr:uid="{00000000-0005-0000-0000-0000064C0000}"/>
    <cellStyle name="Normal 7 7 2 2" xfId="2483" xr:uid="{00000000-0005-0000-0000-0000074C0000}"/>
    <cellStyle name="Normal 7 7 2 2 2" xfId="6035" xr:uid="{00000000-0005-0000-0000-0000084C0000}"/>
    <cellStyle name="Normal 7 7 2 2 2 2" xfId="20261" xr:uid="{00000000-0005-0000-0000-0000094C0000}"/>
    <cellStyle name="Normal 7 7 2 2 2 3" xfId="13145" xr:uid="{00000000-0005-0000-0000-00000A4C0000}"/>
    <cellStyle name="Normal 7 7 2 2 3" xfId="23813" xr:uid="{00000000-0005-0000-0000-00000B4C0000}"/>
    <cellStyle name="Normal 7 7 2 2 4" xfId="16709" xr:uid="{00000000-0005-0000-0000-00000C4C0000}"/>
    <cellStyle name="Normal 7 7 2 2 5" xfId="9593" xr:uid="{00000000-0005-0000-0000-00000D4C0000}"/>
    <cellStyle name="Normal 7 7 2 3" xfId="1595" xr:uid="{00000000-0005-0000-0000-00000E4C0000}"/>
    <cellStyle name="Normal 7 7 2 3 2" xfId="5147" xr:uid="{00000000-0005-0000-0000-00000F4C0000}"/>
    <cellStyle name="Normal 7 7 2 3 2 2" xfId="19373" xr:uid="{00000000-0005-0000-0000-0000104C0000}"/>
    <cellStyle name="Normal 7 7 2 3 2 3" xfId="12257" xr:uid="{00000000-0005-0000-0000-0000114C0000}"/>
    <cellStyle name="Normal 7 7 2 3 3" xfId="22925" xr:uid="{00000000-0005-0000-0000-0000124C0000}"/>
    <cellStyle name="Normal 7 7 2 3 4" xfId="15821" xr:uid="{00000000-0005-0000-0000-0000134C0000}"/>
    <cellStyle name="Normal 7 7 2 3 5" xfId="8705" xr:uid="{00000000-0005-0000-0000-0000144C0000}"/>
    <cellStyle name="Normal 7 7 2 4" xfId="3371" xr:uid="{00000000-0005-0000-0000-0000154C0000}"/>
    <cellStyle name="Normal 7 7 2 4 2" xfId="6923" xr:uid="{00000000-0005-0000-0000-0000164C0000}"/>
    <cellStyle name="Normal 7 7 2 4 2 2" xfId="21149" xr:uid="{00000000-0005-0000-0000-0000174C0000}"/>
    <cellStyle name="Normal 7 7 2 4 2 3" xfId="14033" xr:uid="{00000000-0005-0000-0000-0000184C0000}"/>
    <cellStyle name="Normal 7 7 2 4 3" xfId="24701" xr:uid="{00000000-0005-0000-0000-0000194C0000}"/>
    <cellStyle name="Normal 7 7 2 4 4" xfId="17597" xr:uid="{00000000-0005-0000-0000-00001A4C0000}"/>
    <cellStyle name="Normal 7 7 2 4 5" xfId="10481" xr:uid="{00000000-0005-0000-0000-00001B4C0000}"/>
    <cellStyle name="Normal 7 7 2 5" xfId="4259" xr:uid="{00000000-0005-0000-0000-00001C4C0000}"/>
    <cellStyle name="Normal 7 7 2 5 2" xfId="18485" xr:uid="{00000000-0005-0000-0000-00001D4C0000}"/>
    <cellStyle name="Normal 7 7 2 5 3" xfId="11369" xr:uid="{00000000-0005-0000-0000-00001E4C0000}"/>
    <cellStyle name="Normal 7 7 2 6" xfId="22037" xr:uid="{00000000-0005-0000-0000-00001F4C0000}"/>
    <cellStyle name="Normal 7 7 2 7" xfId="14927" xr:uid="{00000000-0005-0000-0000-0000204C0000}"/>
    <cellStyle name="Normal 7 7 2 8" xfId="7811" xr:uid="{00000000-0005-0000-0000-0000214C0000}"/>
    <cellStyle name="Normal 7 7 3" xfId="2039" xr:uid="{00000000-0005-0000-0000-0000224C0000}"/>
    <cellStyle name="Normal 7 7 3 2" xfId="5591" xr:uid="{00000000-0005-0000-0000-0000234C0000}"/>
    <cellStyle name="Normal 7 7 3 2 2" xfId="19817" xr:uid="{00000000-0005-0000-0000-0000244C0000}"/>
    <cellStyle name="Normal 7 7 3 2 3" xfId="12701" xr:uid="{00000000-0005-0000-0000-0000254C0000}"/>
    <cellStyle name="Normal 7 7 3 3" xfId="23369" xr:uid="{00000000-0005-0000-0000-0000264C0000}"/>
    <cellStyle name="Normal 7 7 3 4" xfId="16265" xr:uid="{00000000-0005-0000-0000-0000274C0000}"/>
    <cellStyle name="Normal 7 7 3 5" xfId="9149" xr:uid="{00000000-0005-0000-0000-0000284C0000}"/>
    <cellStyle name="Normal 7 7 4" xfId="1151" xr:uid="{00000000-0005-0000-0000-0000294C0000}"/>
    <cellStyle name="Normal 7 7 4 2" xfId="4703" xr:uid="{00000000-0005-0000-0000-00002A4C0000}"/>
    <cellStyle name="Normal 7 7 4 2 2" xfId="18929" xr:uid="{00000000-0005-0000-0000-00002B4C0000}"/>
    <cellStyle name="Normal 7 7 4 2 3" xfId="11813" xr:uid="{00000000-0005-0000-0000-00002C4C0000}"/>
    <cellStyle name="Normal 7 7 4 3" xfId="22481" xr:uid="{00000000-0005-0000-0000-00002D4C0000}"/>
    <cellStyle name="Normal 7 7 4 4" xfId="15377" xr:uid="{00000000-0005-0000-0000-00002E4C0000}"/>
    <cellStyle name="Normal 7 7 4 5" xfId="8261" xr:uid="{00000000-0005-0000-0000-00002F4C0000}"/>
    <cellStyle name="Normal 7 7 5" xfId="2927" xr:uid="{00000000-0005-0000-0000-0000304C0000}"/>
    <cellStyle name="Normal 7 7 5 2" xfId="6479" xr:uid="{00000000-0005-0000-0000-0000314C0000}"/>
    <cellStyle name="Normal 7 7 5 2 2" xfId="20705" xr:uid="{00000000-0005-0000-0000-0000324C0000}"/>
    <cellStyle name="Normal 7 7 5 2 3" xfId="13589" xr:uid="{00000000-0005-0000-0000-0000334C0000}"/>
    <cellStyle name="Normal 7 7 5 3" xfId="24257" xr:uid="{00000000-0005-0000-0000-0000344C0000}"/>
    <cellStyle name="Normal 7 7 5 4" xfId="17153" xr:uid="{00000000-0005-0000-0000-0000354C0000}"/>
    <cellStyle name="Normal 7 7 5 5" xfId="10037" xr:uid="{00000000-0005-0000-0000-0000364C0000}"/>
    <cellStyle name="Normal 7 7 6" xfId="3815" xr:uid="{00000000-0005-0000-0000-0000374C0000}"/>
    <cellStyle name="Normal 7 7 6 2" xfId="18041" xr:uid="{00000000-0005-0000-0000-0000384C0000}"/>
    <cellStyle name="Normal 7 7 6 3" xfId="10925" xr:uid="{00000000-0005-0000-0000-0000394C0000}"/>
    <cellStyle name="Normal 7 7 7" xfId="21593" xr:uid="{00000000-0005-0000-0000-00003A4C0000}"/>
    <cellStyle name="Normal 7 7 8" xfId="14483" xr:uid="{00000000-0005-0000-0000-00003B4C0000}"/>
    <cellStyle name="Normal 7 7 9" xfId="7367" xr:uid="{00000000-0005-0000-0000-00003C4C0000}"/>
    <cellStyle name="Normal 7 8" xfId="479" xr:uid="{00000000-0005-0000-0000-00003D4C0000}"/>
    <cellStyle name="Normal 7 8 2" xfId="2261" xr:uid="{00000000-0005-0000-0000-00003E4C0000}"/>
    <cellStyle name="Normal 7 8 2 2" xfId="5813" xr:uid="{00000000-0005-0000-0000-00003F4C0000}"/>
    <cellStyle name="Normal 7 8 2 2 2" xfId="20039" xr:uid="{00000000-0005-0000-0000-0000404C0000}"/>
    <cellStyle name="Normal 7 8 2 2 3" xfId="12923" xr:uid="{00000000-0005-0000-0000-0000414C0000}"/>
    <cellStyle name="Normal 7 8 2 3" xfId="23591" xr:uid="{00000000-0005-0000-0000-0000424C0000}"/>
    <cellStyle name="Normal 7 8 2 4" xfId="16487" xr:uid="{00000000-0005-0000-0000-0000434C0000}"/>
    <cellStyle name="Normal 7 8 2 5" xfId="9371" xr:uid="{00000000-0005-0000-0000-0000444C0000}"/>
    <cellStyle name="Normal 7 8 3" xfId="1373" xr:uid="{00000000-0005-0000-0000-0000454C0000}"/>
    <cellStyle name="Normal 7 8 3 2" xfId="4925" xr:uid="{00000000-0005-0000-0000-0000464C0000}"/>
    <cellStyle name="Normal 7 8 3 2 2" xfId="19151" xr:uid="{00000000-0005-0000-0000-0000474C0000}"/>
    <cellStyle name="Normal 7 8 3 2 3" xfId="12035" xr:uid="{00000000-0005-0000-0000-0000484C0000}"/>
    <cellStyle name="Normal 7 8 3 3" xfId="22703" xr:uid="{00000000-0005-0000-0000-0000494C0000}"/>
    <cellStyle name="Normal 7 8 3 4" xfId="15599" xr:uid="{00000000-0005-0000-0000-00004A4C0000}"/>
    <cellStyle name="Normal 7 8 3 5" xfId="8483" xr:uid="{00000000-0005-0000-0000-00004B4C0000}"/>
    <cellStyle name="Normal 7 8 4" xfId="3149" xr:uid="{00000000-0005-0000-0000-00004C4C0000}"/>
    <cellStyle name="Normal 7 8 4 2" xfId="6701" xr:uid="{00000000-0005-0000-0000-00004D4C0000}"/>
    <cellStyle name="Normal 7 8 4 2 2" xfId="20927" xr:uid="{00000000-0005-0000-0000-00004E4C0000}"/>
    <cellStyle name="Normal 7 8 4 2 3" xfId="13811" xr:uid="{00000000-0005-0000-0000-00004F4C0000}"/>
    <cellStyle name="Normal 7 8 4 3" xfId="24479" xr:uid="{00000000-0005-0000-0000-0000504C0000}"/>
    <cellStyle name="Normal 7 8 4 4" xfId="17375" xr:uid="{00000000-0005-0000-0000-0000514C0000}"/>
    <cellStyle name="Normal 7 8 4 5" xfId="10259" xr:uid="{00000000-0005-0000-0000-0000524C0000}"/>
    <cellStyle name="Normal 7 8 5" xfId="4037" xr:uid="{00000000-0005-0000-0000-0000534C0000}"/>
    <cellStyle name="Normal 7 8 5 2" xfId="18263" xr:uid="{00000000-0005-0000-0000-0000544C0000}"/>
    <cellStyle name="Normal 7 8 5 3" xfId="11147" xr:uid="{00000000-0005-0000-0000-0000554C0000}"/>
    <cellStyle name="Normal 7 8 6" xfId="21815" xr:uid="{00000000-0005-0000-0000-0000564C0000}"/>
    <cellStyle name="Normal 7 8 7" xfId="14705" xr:uid="{00000000-0005-0000-0000-0000574C0000}"/>
    <cellStyle name="Normal 7 8 8" xfId="7589" xr:uid="{00000000-0005-0000-0000-0000584C0000}"/>
    <cellStyle name="Normal 7 9" xfId="1817" xr:uid="{00000000-0005-0000-0000-0000594C0000}"/>
    <cellStyle name="Normal 7 9 2" xfId="5369" xr:uid="{00000000-0005-0000-0000-00005A4C0000}"/>
    <cellStyle name="Normal 7 9 2 2" xfId="19595" xr:uid="{00000000-0005-0000-0000-00005B4C0000}"/>
    <cellStyle name="Normal 7 9 2 3" xfId="12479" xr:uid="{00000000-0005-0000-0000-00005C4C0000}"/>
    <cellStyle name="Normal 7 9 3" xfId="23147" xr:uid="{00000000-0005-0000-0000-00005D4C0000}"/>
    <cellStyle name="Normal 7 9 4" xfId="16043" xr:uid="{00000000-0005-0000-0000-00005E4C0000}"/>
    <cellStyle name="Normal 7 9 5" xfId="8927" xr:uid="{00000000-0005-0000-0000-00005F4C0000}"/>
    <cellStyle name="Normal 8" xfId="38" xr:uid="{00000000-0005-0000-0000-0000604C0000}"/>
    <cellStyle name="Normal 8 10" xfId="933" xr:uid="{00000000-0005-0000-0000-0000614C0000}"/>
    <cellStyle name="Normal 8 10 2" xfId="4485" xr:uid="{00000000-0005-0000-0000-0000624C0000}"/>
    <cellStyle name="Normal 8 10 2 2" xfId="18711" xr:uid="{00000000-0005-0000-0000-0000634C0000}"/>
    <cellStyle name="Normal 8 10 2 3" xfId="11595" xr:uid="{00000000-0005-0000-0000-0000644C0000}"/>
    <cellStyle name="Normal 8 10 3" xfId="22263" xr:uid="{00000000-0005-0000-0000-0000654C0000}"/>
    <cellStyle name="Normal 8 10 4" xfId="15159" xr:uid="{00000000-0005-0000-0000-0000664C0000}"/>
    <cellStyle name="Normal 8 10 5" xfId="8043" xr:uid="{00000000-0005-0000-0000-0000674C0000}"/>
    <cellStyle name="Normal 8 11" xfId="2709" xr:uid="{00000000-0005-0000-0000-0000684C0000}"/>
    <cellStyle name="Normal 8 11 2" xfId="6261" xr:uid="{00000000-0005-0000-0000-0000694C0000}"/>
    <cellStyle name="Normal 8 11 2 2" xfId="20487" xr:uid="{00000000-0005-0000-0000-00006A4C0000}"/>
    <cellStyle name="Normal 8 11 2 3" xfId="13371" xr:uid="{00000000-0005-0000-0000-00006B4C0000}"/>
    <cellStyle name="Normal 8 11 3" xfId="24039" xr:uid="{00000000-0005-0000-0000-00006C4C0000}"/>
    <cellStyle name="Normal 8 11 4" xfId="16935" xr:uid="{00000000-0005-0000-0000-00006D4C0000}"/>
    <cellStyle name="Normal 8 11 5" xfId="9819" xr:uid="{00000000-0005-0000-0000-00006E4C0000}"/>
    <cellStyle name="Normal 8 12" xfId="3597" xr:uid="{00000000-0005-0000-0000-00006F4C0000}"/>
    <cellStyle name="Normal 8 12 2" xfId="17823" xr:uid="{00000000-0005-0000-0000-0000704C0000}"/>
    <cellStyle name="Normal 8 12 3" xfId="10707" xr:uid="{00000000-0005-0000-0000-0000714C0000}"/>
    <cellStyle name="Normal 8 13" xfId="21375" xr:uid="{00000000-0005-0000-0000-0000724C0000}"/>
    <cellStyle name="Normal 8 14" xfId="14265" xr:uid="{00000000-0005-0000-0000-0000734C0000}"/>
    <cellStyle name="Normal 8 15" xfId="7149" xr:uid="{00000000-0005-0000-0000-0000744C0000}"/>
    <cellStyle name="Normal 8 2" xfId="39" xr:uid="{00000000-0005-0000-0000-0000754C0000}"/>
    <cellStyle name="Normal 8 2 10" xfId="2710" xr:uid="{00000000-0005-0000-0000-0000764C0000}"/>
    <cellStyle name="Normal 8 2 10 2" xfId="6262" xr:uid="{00000000-0005-0000-0000-0000774C0000}"/>
    <cellStyle name="Normal 8 2 10 2 2" xfId="20488" xr:uid="{00000000-0005-0000-0000-0000784C0000}"/>
    <cellStyle name="Normal 8 2 10 2 3" xfId="13372" xr:uid="{00000000-0005-0000-0000-0000794C0000}"/>
    <cellStyle name="Normal 8 2 10 3" xfId="24040" xr:uid="{00000000-0005-0000-0000-00007A4C0000}"/>
    <cellStyle name="Normal 8 2 10 4" xfId="16936" xr:uid="{00000000-0005-0000-0000-00007B4C0000}"/>
    <cellStyle name="Normal 8 2 10 5" xfId="9820" xr:uid="{00000000-0005-0000-0000-00007C4C0000}"/>
    <cellStyle name="Normal 8 2 11" xfId="3598" xr:uid="{00000000-0005-0000-0000-00007D4C0000}"/>
    <cellStyle name="Normal 8 2 11 2" xfId="17824" xr:uid="{00000000-0005-0000-0000-00007E4C0000}"/>
    <cellStyle name="Normal 8 2 11 3" xfId="10708" xr:uid="{00000000-0005-0000-0000-00007F4C0000}"/>
    <cellStyle name="Normal 8 2 12" xfId="21376" xr:uid="{00000000-0005-0000-0000-0000804C0000}"/>
    <cellStyle name="Normal 8 2 13" xfId="14266" xr:uid="{00000000-0005-0000-0000-0000814C0000}"/>
    <cellStyle name="Normal 8 2 14" xfId="7150" xr:uid="{00000000-0005-0000-0000-0000824C0000}"/>
    <cellStyle name="Normal 8 2 2" xfId="40" xr:uid="{00000000-0005-0000-0000-0000834C0000}"/>
    <cellStyle name="Normal 8 2 2 10" xfId="3599" xr:uid="{00000000-0005-0000-0000-0000844C0000}"/>
    <cellStyle name="Normal 8 2 2 10 2" xfId="17825" xr:uid="{00000000-0005-0000-0000-0000854C0000}"/>
    <cellStyle name="Normal 8 2 2 10 3" xfId="10709" xr:uid="{00000000-0005-0000-0000-0000864C0000}"/>
    <cellStyle name="Normal 8 2 2 11" xfId="21377" xr:uid="{00000000-0005-0000-0000-0000874C0000}"/>
    <cellStyle name="Normal 8 2 2 12" xfId="14267" xr:uid="{00000000-0005-0000-0000-0000884C0000}"/>
    <cellStyle name="Normal 8 2 2 13" xfId="7151" xr:uid="{00000000-0005-0000-0000-0000894C0000}"/>
    <cellStyle name="Normal 8 2 2 2" xfId="77" xr:uid="{00000000-0005-0000-0000-00008A4C0000}"/>
    <cellStyle name="Normal 8 2 2 2 10" xfId="14304" xr:uid="{00000000-0005-0000-0000-00008B4C0000}"/>
    <cellStyle name="Normal 8 2 2 2 11" xfId="7188" xr:uid="{00000000-0005-0000-0000-00008C4C0000}"/>
    <cellStyle name="Normal 8 2 2 2 2" xfId="189" xr:uid="{00000000-0005-0000-0000-00008D4C0000}"/>
    <cellStyle name="Normal 8 2 2 2 2 10" xfId="7299" xr:uid="{00000000-0005-0000-0000-00008E4C0000}"/>
    <cellStyle name="Normal 8 2 2 2 2 2" xfId="411" xr:uid="{00000000-0005-0000-0000-00008F4C0000}"/>
    <cellStyle name="Normal 8 2 2 2 2 2 2" xfId="855" xr:uid="{00000000-0005-0000-0000-0000904C0000}"/>
    <cellStyle name="Normal 8 2 2 2 2 2 2 2" xfId="2637" xr:uid="{00000000-0005-0000-0000-0000914C0000}"/>
    <cellStyle name="Normal 8 2 2 2 2 2 2 2 2" xfId="6189" xr:uid="{00000000-0005-0000-0000-0000924C0000}"/>
    <cellStyle name="Normal 8 2 2 2 2 2 2 2 2 2" xfId="20415" xr:uid="{00000000-0005-0000-0000-0000934C0000}"/>
    <cellStyle name="Normal 8 2 2 2 2 2 2 2 2 3" xfId="13299" xr:uid="{00000000-0005-0000-0000-0000944C0000}"/>
    <cellStyle name="Normal 8 2 2 2 2 2 2 2 3" xfId="23967" xr:uid="{00000000-0005-0000-0000-0000954C0000}"/>
    <cellStyle name="Normal 8 2 2 2 2 2 2 2 4" xfId="16863" xr:uid="{00000000-0005-0000-0000-0000964C0000}"/>
    <cellStyle name="Normal 8 2 2 2 2 2 2 2 5" xfId="9747" xr:uid="{00000000-0005-0000-0000-0000974C0000}"/>
    <cellStyle name="Normal 8 2 2 2 2 2 2 3" xfId="1749" xr:uid="{00000000-0005-0000-0000-0000984C0000}"/>
    <cellStyle name="Normal 8 2 2 2 2 2 2 3 2" xfId="5301" xr:uid="{00000000-0005-0000-0000-0000994C0000}"/>
    <cellStyle name="Normal 8 2 2 2 2 2 2 3 2 2" xfId="19527" xr:uid="{00000000-0005-0000-0000-00009A4C0000}"/>
    <cellStyle name="Normal 8 2 2 2 2 2 2 3 2 3" xfId="12411" xr:uid="{00000000-0005-0000-0000-00009B4C0000}"/>
    <cellStyle name="Normal 8 2 2 2 2 2 2 3 3" xfId="23079" xr:uid="{00000000-0005-0000-0000-00009C4C0000}"/>
    <cellStyle name="Normal 8 2 2 2 2 2 2 3 4" xfId="15975" xr:uid="{00000000-0005-0000-0000-00009D4C0000}"/>
    <cellStyle name="Normal 8 2 2 2 2 2 2 3 5" xfId="8859" xr:uid="{00000000-0005-0000-0000-00009E4C0000}"/>
    <cellStyle name="Normal 8 2 2 2 2 2 2 4" xfId="3525" xr:uid="{00000000-0005-0000-0000-00009F4C0000}"/>
    <cellStyle name="Normal 8 2 2 2 2 2 2 4 2" xfId="7077" xr:uid="{00000000-0005-0000-0000-0000A04C0000}"/>
    <cellStyle name="Normal 8 2 2 2 2 2 2 4 2 2" xfId="21303" xr:uid="{00000000-0005-0000-0000-0000A14C0000}"/>
    <cellStyle name="Normal 8 2 2 2 2 2 2 4 2 3" xfId="14187" xr:uid="{00000000-0005-0000-0000-0000A24C0000}"/>
    <cellStyle name="Normal 8 2 2 2 2 2 2 4 3" xfId="24855" xr:uid="{00000000-0005-0000-0000-0000A34C0000}"/>
    <cellStyle name="Normal 8 2 2 2 2 2 2 4 4" xfId="17751" xr:uid="{00000000-0005-0000-0000-0000A44C0000}"/>
    <cellStyle name="Normal 8 2 2 2 2 2 2 4 5" xfId="10635" xr:uid="{00000000-0005-0000-0000-0000A54C0000}"/>
    <cellStyle name="Normal 8 2 2 2 2 2 2 5" xfId="4413" xr:uid="{00000000-0005-0000-0000-0000A64C0000}"/>
    <cellStyle name="Normal 8 2 2 2 2 2 2 5 2" xfId="18639" xr:uid="{00000000-0005-0000-0000-0000A74C0000}"/>
    <cellStyle name="Normal 8 2 2 2 2 2 2 5 3" xfId="11523" xr:uid="{00000000-0005-0000-0000-0000A84C0000}"/>
    <cellStyle name="Normal 8 2 2 2 2 2 2 6" xfId="22191" xr:uid="{00000000-0005-0000-0000-0000A94C0000}"/>
    <cellStyle name="Normal 8 2 2 2 2 2 2 7" xfId="15081" xr:uid="{00000000-0005-0000-0000-0000AA4C0000}"/>
    <cellStyle name="Normal 8 2 2 2 2 2 2 8" xfId="7965" xr:uid="{00000000-0005-0000-0000-0000AB4C0000}"/>
    <cellStyle name="Normal 8 2 2 2 2 2 3" xfId="2193" xr:uid="{00000000-0005-0000-0000-0000AC4C0000}"/>
    <cellStyle name="Normal 8 2 2 2 2 2 3 2" xfId="5745" xr:uid="{00000000-0005-0000-0000-0000AD4C0000}"/>
    <cellStyle name="Normal 8 2 2 2 2 2 3 2 2" xfId="19971" xr:uid="{00000000-0005-0000-0000-0000AE4C0000}"/>
    <cellStyle name="Normal 8 2 2 2 2 2 3 2 3" xfId="12855" xr:uid="{00000000-0005-0000-0000-0000AF4C0000}"/>
    <cellStyle name="Normal 8 2 2 2 2 2 3 3" xfId="23523" xr:uid="{00000000-0005-0000-0000-0000B04C0000}"/>
    <cellStyle name="Normal 8 2 2 2 2 2 3 4" xfId="16419" xr:uid="{00000000-0005-0000-0000-0000B14C0000}"/>
    <cellStyle name="Normal 8 2 2 2 2 2 3 5" xfId="9303" xr:uid="{00000000-0005-0000-0000-0000B24C0000}"/>
    <cellStyle name="Normal 8 2 2 2 2 2 4" xfId="1305" xr:uid="{00000000-0005-0000-0000-0000B34C0000}"/>
    <cellStyle name="Normal 8 2 2 2 2 2 4 2" xfId="4857" xr:uid="{00000000-0005-0000-0000-0000B44C0000}"/>
    <cellStyle name="Normal 8 2 2 2 2 2 4 2 2" xfId="19083" xr:uid="{00000000-0005-0000-0000-0000B54C0000}"/>
    <cellStyle name="Normal 8 2 2 2 2 2 4 2 3" xfId="11967" xr:uid="{00000000-0005-0000-0000-0000B64C0000}"/>
    <cellStyle name="Normal 8 2 2 2 2 2 4 3" xfId="22635" xr:uid="{00000000-0005-0000-0000-0000B74C0000}"/>
    <cellStyle name="Normal 8 2 2 2 2 2 4 4" xfId="15531" xr:uid="{00000000-0005-0000-0000-0000B84C0000}"/>
    <cellStyle name="Normal 8 2 2 2 2 2 4 5" xfId="8415" xr:uid="{00000000-0005-0000-0000-0000B94C0000}"/>
    <cellStyle name="Normal 8 2 2 2 2 2 5" xfId="3081" xr:uid="{00000000-0005-0000-0000-0000BA4C0000}"/>
    <cellStyle name="Normal 8 2 2 2 2 2 5 2" xfId="6633" xr:uid="{00000000-0005-0000-0000-0000BB4C0000}"/>
    <cellStyle name="Normal 8 2 2 2 2 2 5 2 2" xfId="20859" xr:uid="{00000000-0005-0000-0000-0000BC4C0000}"/>
    <cellStyle name="Normal 8 2 2 2 2 2 5 2 3" xfId="13743" xr:uid="{00000000-0005-0000-0000-0000BD4C0000}"/>
    <cellStyle name="Normal 8 2 2 2 2 2 5 3" xfId="24411" xr:uid="{00000000-0005-0000-0000-0000BE4C0000}"/>
    <cellStyle name="Normal 8 2 2 2 2 2 5 4" xfId="17307" xr:uid="{00000000-0005-0000-0000-0000BF4C0000}"/>
    <cellStyle name="Normal 8 2 2 2 2 2 5 5" xfId="10191" xr:uid="{00000000-0005-0000-0000-0000C04C0000}"/>
    <cellStyle name="Normal 8 2 2 2 2 2 6" xfId="3969" xr:uid="{00000000-0005-0000-0000-0000C14C0000}"/>
    <cellStyle name="Normal 8 2 2 2 2 2 6 2" xfId="18195" xr:uid="{00000000-0005-0000-0000-0000C24C0000}"/>
    <cellStyle name="Normal 8 2 2 2 2 2 6 3" xfId="11079" xr:uid="{00000000-0005-0000-0000-0000C34C0000}"/>
    <cellStyle name="Normal 8 2 2 2 2 2 7" xfId="21747" xr:uid="{00000000-0005-0000-0000-0000C44C0000}"/>
    <cellStyle name="Normal 8 2 2 2 2 2 8" xfId="14637" xr:uid="{00000000-0005-0000-0000-0000C54C0000}"/>
    <cellStyle name="Normal 8 2 2 2 2 2 9" xfId="7521" xr:uid="{00000000-0005-0000-0000-0000C64C0000}"/>
    <cellStyle name="Normal 8 2 2 2 2 3" xfId="633" xr:uid="{00000000-0005-0000-0000-0000C74C0000}"/>
    <cellStyle name="Normal 8 2 2 2 2 3 2" xfId="2415" xr:uid="{00000000-0005-0000-0000-0000C84C0000}"/>
    <cellStyle name="Normal 8 2 2 2 2 3 2 2" xfId="5967" xr:uid="{00000000-0005-0000-0000-0000C94C0000}"/>
    <cellStyle name="Normal 8 2 2 2 2 3 2 2 2" xfId="20193" xr:uid="{00000000-0005-0000-0000-0000CA4C0000}"/>
    <cellStyle name="Normal 8 2 2 2 2 3 2 2 3" xfId="13077" xr:uid="{00000000-0005-0000-0000-0000CB4C0000}"/>
    <cellStyle name="Normal 8 2 2 2 2 3 2 3" xfId="23745" xr:uid="{00000000-0005-0000-0000-0000CC4C0000}"/>
    <cellStyle name="Normal 8 2 2 2 2 3 2 4" xfId="16641" xr:uid="{00000000-0005-0000-0000-0000CD4C0000}"/>
    <cellStyle name="Normal 8 2 2 2 2 3 2 5" xfId="9525" xr:uid="{00000000-0005-0000-0000-0000CE4C0000}"/>
    <cellStyle name="Normal 8 2 2 2 2 3 3" xfId="1527" xr:uid="{00000000-0005-0000-0000-0000CF4C0000}"/>
    <cellStyle name="Normal 8 2 2 2 2 3 3 2" xfId="5079" xr:uid="{00000000-0005-0000-0000-0000D04C0000}"/>
    <cellStyle name="Normal 8 2 2 2 2 3 3 2 2" xfId="19305" xr:uid="{00000000-0005-0000-0000-0000D14C0000}"/>
    <cellStyle name="Normal 8 2 2 2 2 3 3 2 3" xfId="12189" xr:uid="{00000000-0005-0000-0000-0000D24C0000}"/>
    <cellStyle name="Normal 8 2 2 2 2 3 3 3" xfId="22857" xr:uid="{00000000-0005-0000-0000-0000D34C0000}"/>
    <cellStyle name="Normal 8 2 2 2 2 3 3 4" xfId="15753" xr:uid="{00000000-0005-0000-0000-0000D44C0000}"/>
    <cellStyle name="Normal 8 2 2 2 2 3 3 5" xfId="8637" xr:uid="{00000000-0005-0000-0000-0000D54C0000}"/>
    <cellStyle name="Normal 8 2 2 2 2 3 4" xfId="3303" xr:uid="{00000000-0005-0000-0000-0000D64C0000}"/>
    <cellStyle name="Normal 8 2 2 2 2 3 4 2" xfId="6855" xr:uid="{00000000-0005-0000-0000-0000D74C0000}"/>
    <cellStyle name="Normal 8 2 2 2 2 3 4 2 2" xfId="21081" xr:uid="{00000000-0005-0000-0000-0000D84C0000}"/>
    <cellStyle name="Normal 8 2 2 2 2 3 4 2 3" xfId="13965" xr:uid="{00000000-0005-0000-0000-0000D94C0000}"/>
    <cellStyle name="Normal 8 2 2 2 2 3 4 3" xfId="24633" xr:uid="{00000000-0005-0000-0000-0000DA4C0000}"/>
    <cellStyle name="Normal 8 2 2 2 2 3 4 4" xfId="17529" xr:uid="{00000000-0005-0000-0000-0000DB4C0000}"/>
    <cellStyle name="Normal 8 2 2 2 2 3 4 5" xfId="10413" xr:uid="{00000000-0005-0000-0000-0000DC4C0000}"/>
    <cellStyle name="Normal 8 2 2 2 2 3 5" xfId="4191" xr:uid="{00000000-0005-0000-0000-0000DD4C0000}"/>
    <cellStyle name="Normal 8 2 2 2 2 3 5 2" xfId="18417" xr:uid="{00000000-0005-0000-0000-0000DE4C0000}"/>
    <cellStyle name="Normal 8 2 2 2 2 3 5 3" xfId="11301" xr:uid="{00000000-0005-0000-0000-0000DF4C0000}"/>
    <cellStyle name="Normal 8 2 2 2 2 3 6" xfId="21969" xr:uid="{00000000-0005-0000-0000-0000E04C0000}"/>
    <cellStyle name="Normal 8 2 2 2 2 3 7" xfId="14859" xr:uid="{00000000-0005-0000-0000-0000E14C0000}"/>
    <cellStyle name="Normal 8 2 2 2 2 3 8" xfId="7743" xr:uid="{00000000-0005-0000-0000-0000E24C0000}"/>
    <cellStyle name="Normal 8 2 2 2 2 4" xfId="1971" xr:uid="{00000000-0005-0000-0000-0000E34C0000}"/>
    <cellStyle name="Normal 8 2 2 2 2 4 2" xfId="5523" xr:uid="{00000000-0005-0000-0000-0000E44C0000}"/>
    <cellStyle name="Normal 8 2 2 2 2 4 2 2" xfId="19749" xr:uid="{00000000-0005-0000-0000-0000E54C0000}"/>
    <cellStyle name="Normal 8 2 2 2 2 4 2 3" xfId="12633" xr:uid="{00000000-0005-0000-0000-0000E64C0000}"/>
    <cellStyle name="Normal 8 2 2 2 2 4 3" xfId="23301" xr:uid="{00000000-0005-0000-0000-0000E74C0000}"/>
    <cellStyle name="Normal 8 2 2 2 2 4 4" xfId="16197" xr:uid="{00000000-0005-0000-0000-0000E84C0000}"/>
    <cellStyle name="Normal 8 2 2 2 2 4 5" xfId="9081" xr:uid="{00000000-0005-0000-0000-0000E94C0000}"/>
    <cellStyle name="Normal 8 2 2 2 2 5" xfId="1083" xr:uid="{00000000-0005-0000-0000-0000EA4C0000}"/>
    <cellStyle name="Normal 8 2 2 2 2 5 2" xfId="4635" xr:uid="{00000000-0005-0000-0000-0000EB4C0000}"/>
    <cellStyle name="Normal 8 2 2 2 2 5 2 2" xfId="18861" xr:uid="{00000000-0005-0000-0000-0000EC4C0000}"/>
    <cellStyle name="Normal 8 2 2 2 2 5 2 3" xfId="11745" xr:uid="{00000000-0005-0000-0000-0000ED4C0000}"/>
    <cellStyle name="Normal 8 2 2 2 2 5 3" xfId="22413" xr:uid="{00000000-0005-0000-0000-0000EE4C0000}"/>
    <cellStyle name="Normal 8 2 2 2 2 5 4" xfId="15309" xr:uid="{00000000-0005-0000-0000-0000EF4C0000}"/>
    <cellStyle name="Normal 8 2 2 2 2 5 5" xfId="8193" xr:uid="{00000000-0005-0000-0000-0000F04C0000}"/>
    <cellStyle name="Normal 8 2 2 2 2 6" xfId="2859" xr:uid="{00000000-0005-0000-0000-0000F14C0000}"/>
    <cellStyle name="Normal 8 2 2 2 2 6 2" xfId="6411" xr:uid="{00000000-0005-0000-0000-0000F24C0000}"/>
    <cellStyle name="Normal 8 2 2 2 2 6 2 2" xfId="20637" xr:uid="{00000000-0005-0000-0000-0000F34C0000}"/>
    <cellStyle name="Normal 8 2 2 2 2 6 2 3" xfId="13521" xr:uid="{00000000-0005-0000-0000-0000F44C0000}"/>
    <cellStyle name="Normal 8 2 2 2 2 6 3" xfId="24189" xr:uid="{00000000-0005-0000-0000-0000F54C0000}"/>
    <cellStyle name="Normal 8 2 2 2 2 6 4" xfId="17085" xr:uid="{00000000-0005-0000-0000-0000F64C0000}"/>
    <cellStyle name="Normal 8 2 2 2 2 6 5" xfId="9969" xr:uid="{00000000-0005-0000-0000-0000F74C0000}"/>
    <cellStyle name="Normal 8 2 2 2 2 7" xfId="3747" xr:uid="{00000000-0005-0000-0000-0000F84C0000}"/>
    <cellStyle name="Normal 8 2 2 2 2 7 2" xfId="17973" xr:uid="{00000000-0005-0000-0000-0000F94C0000}"/>
    <cellStyle name="Normal 8 2 2 2 2 7 3" xfId="10857" xr:uid="{00000000-0005-0000-0000-0000FA4C0000}"/>
    <cellStyle name="Normal 8 2 2 2 2 8" xfId="21525" xr:uid="{00000000-0005-0000-0000-0000FB4C0000}"/>
    <cellStyle name="Normal 8 2 2 2 2 9" xfId="14415" xr:uid="{00000000-0005-0000-0000-0000FC4C0000}"/>
    <cellStyle name="Normal 8 2 2 2 3" xfId="300" xr:uid="{00000000-0005-0000-0000-0000FD4C0000}"/>
    <cellStyle name="Normal 8 2 2 2 3 2" xfId="744" xr:uid="{00000000-0005-0000-0000-0000FE4C0000}"/>
    <cellStyle name="Normal 8 2 2 2 3 2 2" xfId="2526" xr:uid="{00000000-0005-0000-0000-0000FF4C0000}"/>
    <cellStyle name="Normal 8 2 2 2 3 2 2 2" xfId="6078" xr:uid="{00000000-0005-0000-0000-0000004D0000}"/>
    <cellStyle name="Normal 8 2 2 2 3 2 2 2 2" xfId="20304" xr:uid="{00000000-0005-0000-0000-0000014D0000}"/>
    <cellStyle name="Normal 8 2 2 2 3 2 2 2 3" xfId="13188" xr:uid="{00000000-0005-0000-0000-0000024D0000}"/>
    <cellStyle name="Normal 8 2 2 2 3 2 2 3" xfId="23856" xr:uid="{00000000-0005-0000-0000-0000034D0000}"/>
    <cellStyle name="Normal 8 2 2 2 3 2 2 4" xfId="16752" xr:uid="{00000000-0005-0000-0000-0000044D0000}"/>
    <cellStyle name="Normal 8 2 2 2 3 2 2 5" xfId="9636" xr:uid="{00000000-0005-0000-0000-0000054D0000}"/>
    <cellStyle name="Normal 8 2 2 2 3 2 3" xfId="1638" xr:uid="{00000000-0005-0000-0000-0000064D0000}"/>
    <cellStyle name="Normal 8 2 2 2 3 2 3 2" xfId="5190" xr:uid="{00000000-0005-0000-0000-0000074D0000}"/>
    <cellStyle name="Normal 8 2 2 2 3 2 3 2 2" xfId="19416" xr:uid="{00000000-0005-0000-0000-0000084D0000}"/>
    <cellStyle name="Normal 8 2 2 2 3 2 3 2 3" xfId="12300" xr:uid="{00000000-0005-0000-0000-0000094D0000}"/>
    <cellStyle name="Normal 8 2 2 2 3 2 3 3" xfId="22968" xr:uid="{00000000-0005-0000-0000-00000A4D0000}"/>
    <cellStyle name="Normal 8 2 2 2 3 2 3 4" xfId="15864" xr:uid="{00000000-0005-0000-0000-00000B4D0000}"/>
    <cellStyle name="Normal 8 2 2 2 3 2 3 5" xfId="8748" xr:uid="{00000000-0005-0000-0000-00000C4D0000}"/>
    <cellStyle name="Normal 8 2 2 2 3 2 4" xfId="3414" xr:uid="{00000000-0005-0000-0000-00000D4D0000}"/>
    <cellStyle name="Normal 8 2 2 2 3 2 4 2" xfId="6966" xr:uid="{00000000-0005-0000-0000-00000E4D0000}"/>
    <cellStyle name="Normal 8 2 2 2 3 2 4 2 2" xfId="21192" xr:uid="{00000000-0005-0000-0000-00000F4D0000}"/>
    <cellStyle name="Normal 8 2 2 2 3 2 4 2 3" xfId="14076" xr:uid="{00000000-0005-0000-0000-0000104D0000}"/>
    <cellStyle name="Normal 8 2 2 2 3 2 4 3" xfId="24744" xr:uid="{00000000-0005-0000-0000-0000114D0000}"/>
    <cellStyle name="Normal 8 2 2 2 3 2 4 4" xfId="17640" xr:uid="{00000000-0005-0000-0000-0000124D0000}"/>
    <cellStyle name="Normal 8 2 2 2 3 2 4 5" xfId="10524" xr:uid="{00000000-0005-0000-0000-0000134D0000}"/>
    <cellStyle name="Normal 8 2 2 2 3 2 5" xfId="4302" xr:uid="{00000000-0005-0000-0000-0000144D0000}"/>
    <cellStyle name="Normal 8 2 2 2 3 2 5 2" xfId="18528" xr:uid="{00000000-0005-0000-0000-0000154D0000}"/>
    <cellStyle name="Normal 8 2 2 2 3 2 5 3" xfId="11412" xr:uid="{00000000-0005-0000-0000-0000164D0000}"/>
    <cellStyle name="Normal 8 2 2 2 3 2 6" xfId="22080" xr:uid="{00000000-0005-0000-0000-0000174D0000}"/>
    <cellStyle name="Normal 8 2 2 2 3 2 7" xfId="14970" xr:uid="{00000000-0005-0000-0000-0000184D0000}"/>
    <cellStyle name="Normal 8 2 2 2 3 2 8" xfId="7854" xr:uid="{00000000-0005-0000-0000-0000194D0000}"/>
    <cellStyle name="Normal 8 2 2 2 3 3" xfId="2082" xr:uid="{00000000-0005-0000-0000-00001A4D0000}"/>
    <cellStyle name="Normal 8 2 2 2 3 3 2" xfId="5634" xr:uid="{00000000-0005-0000-0000-00001B4D0000}"/>
    <cellStyle name="Normal 8 2 2 2 3 3 2 2" xfId="19860" xr:uid="{00000000-0005-0000-0000-00001C4D0000}"/>
    <cellStyle name="Normal 8 2 2 2 3 3 2 3" xfId="12744" xr:uid="{00000000-0005-0000-0000-00001D4D0000}"/>
    <cellStyle name="Normal 8 2 2 2 3 3 3" xfId="23412" xr:uid="{00000000-0005-0000-0000-00001E4D0000}"/>
    <cellStyle name="Normal 8 2 2 2 3 3 4" xfId="16308" xr:uid="{00000000-0005-0000-0000-00001F4D0000}"/>
    <cellStyle name="Normal 8 2 2 2 3 3 5" xfId="9192" xr:uid="{00000000-0005-0000-0000-0000204D0000}"/>
    <cellStyle name="Normal 8 2 2 2 3 4" xfId="1194" xr:uid="{00000000-0005-0000-0000-0000214D0000}"/>
    <cellStyle name="Normal 8 2 2 2 3 4 2" xfId="4746" xr:uid="{00000000-0005-0000-0000-0000224D0000}"/>
    <cellStyle name="Normal 8 2 2 2 3 4 2 2" xfId="18972" xr:uid="{00000000-0005-0000-0000-0000234D0000}"/>
    <cellStyle name="Normal 8 2 2 2 3 4 2 3" xfId="11856" xr:uid="{00000000-0005-0000-0000-0000244D0000}"/>
    <cellStyle name="Normal 8 2 2 2 3 4 3" xfId="22524" xr:uid="{00000000-0005-0000-0000-0000254D0000}"/>
    <cellStyle name="Normal 8 2 2 2 3 4 4" xfId="15420" xr:uid="{00000000-0005-0000-0000-0000264D0000}"/>
    <cellStyle name="Normal 8 2 2 2 3 4 5" xfId="8304" xr:uid="{00000000-0005-0000-0000-0000274D0000}"/>
    <cellStyle name="Normal 8 2 2 2 3 5" xfId="2970" xr:uid="{00000000-0005-0000-0000-0000284D0000}"/>
    <cellStyle name="Normal 8 2 2 2 3 5 2" xfId="6522" xr:uid="{00000000-0005-0000-0000-0000294D0000}"/>
    <cellStyle name="Normal 8 2 2 2 3 5 2 2" xfId="20748" xr:uid="{00000000-0005-0000-0000-00002A4D0000}"/>
    <cellStyle name="Normal 8 2 2 2 3 5 2 3" xfId="13632" xr:uid="{00000000-0005-0000-0000-00002B4D0000}"/>
    <cellStyle name="Normal 8 2 2 2 3 5 3" xfId="24300" xr:uid="{00000000-0005-0000-0000-00002C4D0000}"/>
    <cellStyle name="Normal 8 2 2 2 3 5 4" xfId="17196" xr:uid="{00000000-0005-0000-0000-00002D4D0000}"/>
    <cellStyle name="Normal 8 2 2 2 3 5 5" xfId="10080" xr:uid="{00000000-0005-0000-0000-00002E4D0000}"/>
    <cellStyle name="Normal 8 2 2 2 3 6" xfId="3858" xr:uid="{00000000-0005-0000-0000-00002F4D0000}"/>
    <cellStyle name="Normal 8 2 2 2 3 6 2" xfId="18084" xr:uid="{00000000-0005-0000-0000-0000304D0000}"/>
    <cellStyle name="Normal 8 2 2 2 3 6 3" xfId="10968" xr:uid="{00000000-0005-0000-0000-0000314D0000}"/>
    <cellStyle name="Normal 8 2 2 2 3 7" xfId="21636" xr:uid="{00000000-0005-0000-0000-0000324D0000}"/>
    <cellStyle name="Normal 8 2 2 2 3 8" xfId="14526" xr:uid="{00000000-0005-0000-0000-0000334D0000}"/>
    <cellStyle name="Normal 8 2 2 2 3 9" xfId="7410" xr:uid="{00000000-0005-0000-0000-0000344D0000}"/>
    <cellStyle name="Normal 8 2 2 2 4" xfId="522" xr:uid="{00000000-0005-0000-0000-0000354D0000}"/>
    <cellStyle name="Normal 8 2 2 2 4 2" xfId="2304" xr:uid="{00000000-0005-0000-0000-0000364D0000}"/>
    <cellStyle name="Normal 8 2 2 2 4 2 2" xfId="5856" xr:uid="{00000000-0005-0000-0000-0000374D0000}"/>
    <cellStyle name="Normal 8 2 2 2 4 2 2 2" xfId="20082" xr:uid="{00000000-0005-0000-0000-0000384D0000}"/>
    <cellStyle name="Normal 8 2 2 2 4 2 2 3" xfId="12966" xr:uid="{00000000-0005-0000-0000-0000394D0000}"/>
    <cellStyle name="Normal 8 2 2 2 4 2 3" xfId="23634" xr:uid="{00000000-0005-0000-0000-00003A4D0000}"/>
    <cellStyle name="Normal 8 2 2 2 4 2 4" xfId="16530" xr:uid="{00000000-0005-0000-0000-00003B4D0000}"/>
    <cellStyle name="Normal 8 2 2 2 4 2 5" xfId="9414" xr:uid="{00000000-0005-0000-0000-00003C4D0000}"/>
    <cellStyle name="Normal 8 2 2 2 4 3" xfId="1416" xr:uid="{00000000-0005-0000-0000-00003D4D0000}"/>
    <cellStyle name="Normal 8 2 2 2 4 3 2" xfId="4968" xr:uid="{00000000-0005-0000-0000-00003E4D0000}"/>
    <cellStyle name="Normal 8 2 2 2 4 3 2 2" xfId="19194" xr:uid="{00000000-0005-0000-0000-00003F4D0000}"/>
    <cellStyle name="Normal 8 2 2 2 4 3 2 3" xfId="12078" xr:uid="{00000000-0005-0000-0000-0000404D0000}"/>
    <cellStyle name="Normal 8 2 2 2 4 3 3" xfId="22746" xr:uid="{00000000-0005-0000-0000-0000414D0000}"/>
    <cellStyle name="Normal 8 2 2 2 4 3 4" xfId="15642" xr:uid="{00000000-0005-0000-0000-0000424D0000}"/>
    <cellStyle name="Normal 8 2 2 2 4 3 5" xfId="8526" xr:uid="{00000000-0005-0000-0000-0000434D0000}"/>
    <cellStyle name="Normal 8 2 2 2 4 4" xfId="3192" xr:uid="{00000000-0005-0000-0000-0000444D0000}"/>
    <cellStyle name="Normal 8 2 2 2 4 4 2" xfId="6744" xr:uid="{00000000-0005-0000-0000-0000454D0000}"/>
    <cellStyle name="Normal 8 2 2 2 4 4 2 2" xfId="20970" xr:uid="{00000000-0005-0000-0000-0000464D0000}"/>
    <cellStyle name="Normal 8 2 2 2 4 4 2 3" xfId="13854" xr:uid="{00000000-0005-0000-0000-0000474D0000}"/>
    <cellStyle name="Normal 8 2 2 2 4 4 3" xfId="24522" xr:uid="{00000000-0005-0000-0000-0000484D0000}"/>
    <cellStyle name="Normal 8 2 2 2 4 4 4" xfId="17418" xr:uid="{00000000-0005-0000-0000-0000494D0000}"/>
    <cellStyle name="Normal 8 2 2 2 4 4 5" xfId="10302" xr:uid="{00000000-0005-0000-0000-00004A4D0000}"/>
    <cellStyle name="Normal 8 2 2 2 4 5" xfId="4080" xr:uid="{00000000-0005-0000-0000-00004B4D0000}"/>
    <cellStyle name="Normal 8 2 2 2 4 5 2" xfId="18306" xr:uid="{00000000-0005-0000-0000-00004C4D0000}"/>
    <cellStyle name="Normal 8 2 2 2 4 5 3" xfId="11190" xr:uid="{00000000-0005-0000-0000-00004D4D0000}"/>
    <cellStyle name="Normal 8 2 2 2 4 6" xfId="21858" xr:uid="{00000000-0005-0000-0000-00004E4D0000}"/>
    <cellStyle name="Normal 8 2 2 2 4 7" xfId="14748" xr:uid="{00000000-0005-0000-0000-00004F4D0000}"/>
    <cellStyle name="Normal 8 2 2 2 4 8" xfId="7632" xr:uid="{00000000-0005-0000-0000-0000504D0000}"/>
    <cellStyle name="Normal 8 2 2 2 5" xfId="1860" xr:uid="{00000000-0005-0000-0000-0000514D0000}"/>
    <cellStyle name="Normal 8 2 2 2 5 2" xfId="5412" xr:uid="{00000000-0005-0000-0000-0000524D0000}"/>
    <cellStyle name="Normal 8 2 2 2 5 2 2" xfId="19638" xr:uid="{00000000-0005-0000-0000-0000534D0000}"/>
    <cellStyle name="Normal 8 2 2 2 5 2 3" xfId="12522" xr:uid="{00000000-0005-0000-0000-0000544D0000}"/>
    <cellStyle name="Normal 8 2 2 2 5 3" xfId="23190" xr:uid="{00000000-0005-0000-0000-0000554D0000}"/>
    <cellStyle name="Normal 8 2 2 2 5 4" xfId="16086" xr:uid="{00000000-0005-0000-0000-0000564D0000}"/>
    <cellStyle name="Normal 8 2 2 2 5 5" xfId="8970" xr:uid="{00000000-0005-0000-0000-0000574D0000}"/>
    <cellStyle name="Normal 8 2 2 2 6" xfId="972" xr:uid="{00000000-0005-0000-0000-0000584D0000}"/>
    <cellStyle name="Normal 8 2 2 2 6 2" xfId="4524" xr:uid="{00000000-0005-0000-0000-0000594D0000}"/>
    <cellStyle name="Normal 8 2 2 2 6 2 2" xfId="18750" xr:uid="{00000000-0005-0000-0000-00005A4D0000}"/>
    <cellStyle name="Normal 8 2 2 2 6 2 3" xfId="11634" xr:uid="{00000000-0005-0000-0000-00005B4D0000}"/>
    <cellStyle name="Normal 8 2 2 2 6 3" xfId="22302" xr:uid="{00000000-0005-0000-0000-00005C4D0000}"/>
    <cellStyle name="Normal 8 2 2 2 6 4" xfId="15198" xr:uid="{00000000-0005-0000-0000-00005D4D0000}"/>
    <cellStyle name="Normal 8 2 2 2 6 5" xfId="8082" xr:uid="{00000000-0005-0000-0000-00005E4D0000}"/>
    <cellStyle name="Normal 8 2 2 2 7" xfId="2748" xr:uid="{00000000-0005-0000-0000-00005F4D0000}"/>
    <cellStyle name="Normal 8 2 2 2 7 2" xfId="6300" xr:uid="{00000000-0005-0000-0000-0000604D0000}"/>
    <cellStyle name="Normal 8 2 2 2 7 2 2" xfId="20526" xr:uid="{00000000-0005-0000-0000-0000614D0000}"/>
    <cellStyle name="Normal 8 2 2 2 7 2 3" xfId="13410" xr:uid="{00000000-0005-0000-0000-0000624D0000}"/>
    <cellStyle name="Normal 8 2 2 2 7 3" xfId="24078" xr:uid="{00000000-0005-0000-0000-0000634D0000}"/>
    <cellStyle name="Normal 8 2 2 2 7 4" xfId="16974" xr:uid="{00000000-0005-0000-0000-0000644D0000}"/>
    <cellStyle name="Normal 8 2 2 2 7 5" xfId="9858" xr:uid="{00000000-0005-0000-0000-0000654D0000}"/>
    <cellStyle name="Normal 8 2 2 2 8" xfId="3636" xr:uid="{00000000-0005-0000-0000-0000664D0000}"/>
    <cellStyle name="Normal 8 2 2 2 8 2" xfId="17862" xr:uid="{00000000-0005-0000-0000-0000674D0000}"/>
    <cellStyle name="Normal 8 2 2 2 8 3" xfId="10746" xr:uid="{00000000-0005-0000-0000-0000684D0000}"/>
    <cellStyle name="Normal 8 2 2 2 9" xfId="21414" xr:uid="{00000000-0005-0000-0000-0000694D0000}"/>
    <cellStyle name="Normal 8 2 2 3" xfId="115" xr:uid="{00000000-0005-0000-0000-00006A4D0000}"/>
    <cellStyle name="Normal 8 2 2 3 10" xfId="14341" xr:uid="{00000000-0005-0000-0000-00006B4D0000}"/>
    <cellStyle name="Normal 8 2 2 3 11" xfId="7225" xr:uid="{00000000-0005-0000-0000-00006C4D0000}"/>
    <cellStyle name="Normal 8 2 2 3 2" xfId="226" xr:uid="{00000000-0005-0000-0000-00006D4D0000}"/>
    <cellStyle name="Normal 8 2 2 3 2 10" xfId="7336" xr:uid="{00000000-0005-0000-0000-00006E4D0000}"/>
    <cellStyle name="Normal 8 2 2 3 2 2" xfId="448" xr:uid="{00000000-0005-0000-0000-00006F4D0000}"/>
    <cellStyle name="Normal 8 2 2 3 2 2 2" xfId="892" xr:uid="{00000000-0005-0000-0000-0000704D0000}"/>
    <cellStyle name="Normal 8 2 2 3 2 2 2 2" xfId="2674" xr:uid="{00000000-0005-0000-0000-0000714D0000}"/>
    <cellStyle name="Normal 8 2 2 3 2 2 2 2 2" xfId="6226" xr:uid="{00000000-0005-0000-0000-0000724D0000}"/>
    <cellStyle name="Normal 8 2 2 3 2 2 2 2 2 2" xfId="20452" xr:uid="{00000000-0005-0000-0000-0000734D0000}"/>
    <cellStyle name="Normal 8 2 2 3 2 2 2 2 2 3" xfId="13336" xr:uid="{00000000-0005-0000-0000-0000744D0000}"/>
    <cellStyle name="Normal 8 2 2 3 2 2 2 2 3" xfId="24004" xr:uid="{00000000-0005-0000-0000-0000754D0000}"/>
    <cellStyle name="Normal 8 2 2 3 2 2 2 2 4" xfId="16900" xr:uid="{00000000-0005-0000-0000-0000764D0000}"/>
    <cellStyle name="Normal 8 2 2 3 2 2 2 2 5" xfId="9784" xr:uid="{00000000-0005-0000-0000-0000774D0000}"/>
    <cellStyle name="Normal 8 2 2 3 2 2 2 3" xfId="1786" xr:uid="{00000000-0005-0000-0000-0000784D0000}"/>
    <cellStyle name="Normal 8 2 2 3 2 2 2 3 2" xfId="5338" xr:uid="{00000000-0005-0000-0000-0000794D0000}"/>
    <cellStyle name="Normal 8 2 2 3 2 2 2 3 2 2" xfId="19564" xr:uid="{00000000-0005-0000-0000-00007A4D0000}"/>
    <cellStyle name="Normal 8 2 2 3 2 2 2 3 2 3" xfId="12448" xr:uid="{00000000-0005-0000-0000-00007B4D0000}"/>
    <cellStyle name="Normal 8 2 2 3 2 2 2 3 3" xfId="23116" xr:uid="{00000000-0005-0000-0000-00007C4D0000}"/>
    <cellStyle name="Normal 8 2 2 3 2 2 2 3 4" xfId="16012" xr:uid="{00000000-0005-0000-0000-00007D4D0000}"/>
    <cellStyle name="Normal 8 2 2 3 2 2 2 3 5" xfId="8896" xr:uid="{00000000-0005-0000-0000-00007E4D0000}"/>
    <cellStyle name="Normal 8 2 2 3 2 2 2 4" xfId="3562" xr:uid="{00000000-0005-0000-0000-00007F4D0000}"/>
    <cellStyle name="Normal 8 2 2 3 2 2 2 4 2" xfId="7114" xr:uid="{00000000-0005-0000-0000-0000804D0000}"/>
    <cellStyle name="Normal 8 2 2 3 2 2 2 4 2 2" xfId="21340" xr:uid="{00000000-0005-0000-0000-0000814D0000}"/>
    <cellStyle name="Normal 8 2 2 3 2 2 2 4 2 3" xfId="14224" xr:uid="{00000000-0005-0000-0000-0000824D0000}"/>
    <cellStyle name="Normal 8 2 2 3 2 2 2 4 3" xfId="24892" xr:uid="{00000000-0005-0000-0000-0000834D0000}"/>
    <cellStyle name="Normal 8 2 2 3 2 2 2 4 4" xfId="17788" xr:uid="{00000000-0005-0000-0000-0000844D0000}"/>
    <cellStyle name="Normal 8 2 2 3 2 2 2 4 5" xfId="10672" xr:uid="{00000000-0005-0000-0000-0000854D0000}"/>
    <cellStyle name="Normal 8 2 2 3 2 2 2 5" xfId="4450" xr:uid="{00000000-0005-0000-0000-0000864D0000}"/>
    <cellStyle name="Normal 8 2 2 3 2 2 2 5 2" xfId="18676" xr:uid="{00000000-0005-0000-0000-0000874D0000}"/>
    <cellStyle name="Normal 8 2 2 3 2 2 2 5 3" xfId="11560" xr:uid="{00000000-0005-0000-0000-0000884D0000}"/>
    <cellStyle name="Normal 8 2 2 3 2 2 2 6" xfId="22228" xr:uid="{00000000-0005-0000-0000-0000894D0000}"/>
    <cellStyle name="Normal 8 2 2 3 2 2 2 7" xfId="15118" xr:uid="{00000000-0005-0000-0000-00008A4D0000}"/>
    <cellStyle name="Normal 8 2 2 3 2 2 2 8" xfId="8002" xr:uid="{00000000-0005-0000-0000-00008B4D0000}"/>
    <cellStyle name="Normal 8 2 2 3 2 2 3" xfId="2230" xr:uid="{00000000-0005-0000-0000-00008C4D0000}"/>
    <cellStyle name="Normal 8 2 2 3 2 2 3 2" xfId="5782" xr:uid="{00000000-0005-0000-0000-00008D4D0000}"/>
    <cellStyle name="Normal 8 2 2 3 2 2 3 2 2" xfId="20008" xr:uid="{00000000-0005-0000-0000-00008E4D0000}"/>
    <cellStyle name="Normal 8 2 2 3 2 2 3 2 3" xfId="12892" xr:uid="{00000000-0005-0000-0000-00008F4D0000}"/>
    <cellStyle name="Normal 8 2 2 3 2 2 3 3" xfId="23560" xr:uid="{00000000-0005-0000-0000-0000904D0000}"/>
    <cellStyle name="Normal 8 2 2 3 2 2 3 4" xfId="16456" xr:uid="{00000000-0005-0000-0000-0000914D0000}"/>
    <cellStyle name="Normal 8 2 2 3 2 2 3 5" xfId="9340" xr:uid="{00000000-0005-0000-0000-0000924D0000}"/>
    <cellStyle name="Normal 8 2 2 3 2 2 4" xfId="1342" xr:uid="{00000000-0005-0000-0000-0000934D0000}"/>
    <cellStyle name="Normal 8 2 2 3 2 2 4 2" xfId="4894" xr:uid="{00000000-0005-0000-0000-0000944D0000}"/>
    <cellStyle name="Normal 8 2 2 3 2 2 4 2 2" xfId="19120" xr:uid="{00000000-0005-0000-0000-0000954D0000}"/>
    <cellStyle name="Normal 8 2 2 3 2 2 4 2 3" xfId="12004" xr:uid="{00000000-0005-0000-0000-0000964D0000}"/>
    <cellStyle name="Normal 8 2 2 3 2 2 4 3" xfId="22672" xr:uid="{00000000-0005-0000-0000-0000974D0000}"/>
    <cellStyle name="Normal 8 2 2 3 2 2 4 4" xfId="15568" xr:uid="{00000000-0005-0000-0000-0000984D0000}"/>
    <cellStyle name="Normal 8 2 2 3 2 2 4 5" xfId="8452" xr:uid="{00000000-0005-0000-0000-0000994D0000}"/>
    <cellStyle name="Normal 8 2 2 3 2 2 5" xfId="3118" xr:uid="{00000000-0005-0000-0000-00009A4D0000}"/>
    <cellStyle name="Normal 8 2 2 3 2 2 5 2" xfId="6670" xr:uid="{00000000-0005-0000-0000-00009B4D0000}"/>
    <cellStyle name="Normal 8 2 2 3 2 2 5 2 2" xfId="20896" xr:uid="{00000000-0005-0000-0000-00009C4D0000}"/>
    <cellStyle name="Normal 8 2 2 3 2 2 5 2 3" xfId="13780" xr:uid="{00000000-0005-0000-0000-00009D4D0000}"/>
    <cellStyle name="Normal 8 2 2 3 2 2 5 3" xfId="24448" xr:uid="{00000000-0005-0000-0000-00009E4D0000}"/>
    <cellStyle name="Normal 8 2 2 3 2 2 5 4" xfId="17344" xr:uid="{00000000-0005-0000-0000-00009F4D0000}"/>
    <cellStyle name="Normal 8 2 2 3 2 2 5 5" xfId="10228" xr:uid="{00000000-0005-0000-0000-0000A04D0000}"/>
    <cellStyle name="Normal 8 2 2 3 2 2 6" xfId="4006" xr:uid="{00000000-0005-0000-0000-0000A14D0000}"/>
    <cellStyle name="Normal 8 2 2 3 2 2 6 2" xfId="18232" xr:uid="{00000000-0005-0000-0000-0000A24D0000}"/>
    <cellStyle name="Normal 8 2 2 3 2 2 6 3" xfId="11116" xr:uid="{00000000-0005-0000-0000-0000A34D0000}"/>
    <cellStyle name="Normal 8 2 2 3 2 2 7" xfId="21784" xr:uid="{00000000-0005-0000-0000-0000A44D0000}"/>
    <cellStyle name="Normal 8 2 2 3 2 2 8" xfId="14674" xr:uid="{00000000-0005-0000-0000-0000A54D0000}"/>
    <cellStyle name="Normal 8 2 2 3 2 2 9" xfId="7558" xr:uid="{00000000-0005-0000-0000-0000A64D0000}"/>
    <cellStyle name="Normal 8 2 2 3 2 3" xfId="670" xr:uid="{00000000-0005-0000-0000-0000A74D0000}"/>
    <cellStyle name="Normal 8 2 2 3 2 3 2" xfId="2452" xr:uid="{00000000-0005-0000-0000-0000A84D0000}"/>
    <cellStyle name="Normal 8 2 2 3 2 3 2 2" xfId="6004" xr:uid="{00000000-0005-0000-0000-0000A94D0000}"/>
    <cellStyle name="Normal 8 2 2 3 2 3 2 2 2" xfId="20230" xr:uid="{00000000-0005-0000-0000-0000AA4D0000}"/>
    <cellStyle name="Normal 8 2 2 3 2 3 2 2 3" xfId="13114" xr:uid="{00000000-0005-0000-0000-0000AB4D0000}"/>
    <cellStyle name="Normal 8 2 2 3 2 3 2 3" xfId="23782" xr:uid="{00000000-0005-0000-0000-0000AC4D0000}"/>
    <cellStyle name="Normal 8 2 2 3 2 3 2 4" xfId="16678" xr:uid="{00000000-0005-0000-0000-0000AD4D0000}"/>
    <cellStyle name="Normal 8 2 2 3 2 3 2 5" xfId="9562" xr:uid="{00000000-0005-0000-0000-0000AE4D0000}"/>
    <cellStyle name="Normal 8 2 2 3 2 3 3" xfId="1564" xr:uid="{00000000-0005-0000-0000-0000AF4D0000}"/>
    <cellStyle name="Normal 8 2 2 3 2 3 3 2" xfId="5116" xr:uid="{00000000-0005-0000-0000-0000B04D0000}"/>
    <cellStyle name="Normal 8 2 2 3 2 3 3 2 2" xfId="19342" xr:uid="{00000000-0005-0000-0000-0000B14D0000}"/>
    <cellStyle name="Normal 8 2 2 3 2 3 3 2 3" xfId="12226" xr:uid="{00000000-0005-0000-0000-0000B24D0000}"/>
    <cellStyle name="Normal 8 2 2 3 2 3 3 3" xfId="22894" xr:uid="{00000000-0005-0000-0000-0000B34D0000}"/>
    <cellStyle name="Normal 8 2 2 3 2 3 3 4" xfId="15790" xr:uid="{00000000-0005-0000-0000-0000B44D0000}"/>
    <cellStyle name="Normal 8 2 2 3 2 3 3 5" xfId="8674" xr:uid="{00000000-0005-0000-0000-0000B54D0000}"/>
    <cellStyle name="Normal 8 2 2 3 2 3 4" xfId="3340" xr:uid="{00000000-0005-0000-0000-0000B64D0000}"/>
    <cellStyle name="Normal 8 2 2 3 2 3 4 2" xfId="6892" xr:uid="{00000000-0005-0000-0000-0000B74D0000}"/>
    <cellStyle name="Normal 8 2 2 3 2 3 4 2 2" xfId="21118" xr:uid="{00000000-0005-0000-0000-0000B84D0000}"/>
    <cellStyle name="Normal 8 2 2 3 2 3 4 2 3" xfId="14002" xr:uid="{00000000-0005-0000-0000-0000B94D0000}"/>
    <cellStyle name="Normal 8 2 2 3 2 3 4 3" xfId="24670" xr:uid="{00000000-0005-0000-0000-0000BA4D0000}"/>
    <cellStyle name="Normal 8 2 2 3 2 3 4 4" xfId="17566" xr:uid="{00000000-0005-0000-0000-0000BB4D0000}"/>
    <cellStyle name="Normal 8 2 2 3 2 3 4 5" xfId="10450" xr:uid="{00000000-0005-0000-0000-0000BC4D0000}"/>
    <cellStyle name="Normal 8 2 2 3 2 3 5" xfId="4228" xr:uid="{00000000-0005-0000-0000-0000BD4D0000}"/>
    <cellStyle name="Normal 8 2 2 3 2 3 5 2" xfId="18454" xr:uid="{00000000-0005-0000-0000-0000BE4D0000}"/>
    <cellStyle name="Normal 8 2 2 3 2 3 5 3" xfId="11338" xr:uid="{00000000-0005-0000-0000-0000BF4D0000}"/>
    <cellStyle name="Normal 8 2 2 3 2 3 6" xfId="22006" xr:uid="{00000000-0005-0000-0000-0000C04D0000}"/>
    <cellStyle name="Normal 8 2 2 3 2 3 7" xfId="14896" xr:uid="{00000000-0005-0000-0000-0000C14D0000}"/>
    <cellStyle name="Normal 8 2 2 3 2 3 8" xfId="7780" xr:uid="{00000000-0005-0000-0000-0000C24D0000}"/>
    <cellStyle name="Normal 8 2 2 3 2 4" xfId="2008" xr:uid="{00000000-0005-0000-0000-0000C34D0000}"/>
    <cellStyle name="Normal 8 2 2 3 2 4 2" xfId="5560" xr:uid="{00000000-0005-0000-0000-0000C44D0000}"/>
    <cellStyle name="Normal 8 2 2 3 2 4 2 2" xfId="19786" xr:uid="{00000000-0005-0000-0000-0000C54D0000}"/>
    <cellStyle name="Normal 8 2 2 3 2 4 2 3" xfId="12670" xr:uid="{00000000-0005-0000-0000-0000C64D0000}"/>
    <cellStyle name="Normal 8 2 2 3 2 4 3" xfId="23338" xr:uid="{00000000-0005-0000-0000-0000C74D0000}"/>
    <cellStyle name="Normal 8 2 2 3 2 4 4" xfId="16234" xr:uid="{00000000-0005-0000-0000-0000C84D0000}"/>
    <cellStyle name="Normal 8 2 2 3 2 4 5" xfId="9118" xr:uid="{00000000-0005-0000-0000-0000C94D0000}"/>
    <cellStyle name="Normal 8 2 2 3 2 5" xfId="1120" xr:uid="{00000000-0005-0000-0000-0000CA4D0000}"/>
    <cellStyle name="Normal 8 2 2 3 2 5 2" xfId="4672" xr:uid="{00000000-0005-0000-0000-0000CB4D0000}"/>
    <cellStyle name="Normal 8 2 2 3 2 5 2 2" xfId="18898" xr:uid="{00000000-0005-0000-0000-0000CC4D0000}"/>
    <cellStyle name="Normal 8 2 2 3 2 5 2 3" xfId="11782" xr:uid="{00000000-0005-0000-0000-0000CD4D0000}"/>
    <cellStyle name="Normal 8 2 2 3 2 5 3" xfId="22450" xr:uid="{00000000-0005-0000-0000-0000CE4D0000}"/>
    <cellStyle name="Normal 8 2 2 3 2 5 4" xfId="15346" xr:uid="{00000000-0005-0000-0000-0000CF4D0000}"/>
    <cellStyle name="Normal 8 2 2 3 2 5 5" xfId="8230" xr:uid="{00000000-0005-0000-0000-0000D04D0000}"/>
    <cellStyle name="Normal 8 2 2 3 2 6" xfId="2896" xr:uid="{00000000-0005-0000-0000-0000D14D0000}"/>
    <cellStyle name="Normal 8 2 2 3 2 6 2" xfId="6448" xr:uid="{00000000-0005-0000-0000-0000D24D0000}"/>
    <cellStyle name="Normal 8 2 2 3 2 6 2 2" xfId="20674" xr:uid="{00000000-0005-0000-0000-0000D34D0000}"/>
    <cellStyle name="Normal 8 2 2 3 2 6 2 3" xfId="13558" xr:uid="{00000000-0005-0000-0000-0000D44D0000}"/>
    <cellStyle name="Normal 8 2 2 3 2 6 3" xfId="24226" xr:uid="{00000000-0005-0000-0000-0000D54D0000}"/>
    <cellStyle name="Normal 8 2 2 3 2 6 4" xfId="17122" xr:uid="{00000000-0005-0000-0000-0000D64D0000}"/>
    <cellStyle name="Normal 8 2 2 3 2 6 5" xfId="10006" xr:uid="{00000000-0005-0000-0000-0000D74D0000}"/>
    <cellStyle name="Normal 8 2 2 3 2 7" xfId="3784" xr:uid="{00000000-0005-0000-0000-0000D84D0000}"/>
    <cellStyle name="Normal 8 2 2 3 2 7 2" xfId="18010" xr:uid="{00000000-0005-0000-0000-0000D94D0000}"/>
    <cellStyle name="Normal 8 2 2 3 2 7 3" xfId="10894" xr:uid="{00000000-0005-0000-0000-0000DA4D0000}"/>
    <cellStyle name="Normal 8 2 2 3 2 8" xfId="21562" xr:uid="{00000000-0005-0000-0000-0000DB4D0000}"/>
    <cellStyle name="Normal 8 2 2 3 2 9" xfId="14452" xr:uid="{00000000-0005-0000-0000-0000DC4D0000}"/>
    <cellStyle name="Normal 8 2 2 3 3" xfId="337" xr:uid="{00000000-0005-0000-0000-0000DD4D0000}"/>
    <cellStyle name="Normal 8 2 2 3 3 2" xfId="781" xr:uid="{00000000-0005-0000-0000-0000DE4D0000}"/>
    <cellStyle name="Normal 8 2 2 3 3 2 2" xfId="2563" xr:uid="{00000000-0005-0000-0000-0000DF4D0000}"/>
    <cellStyle name="Normal 8 2 2 3 3 2 2 2" xfId="6115" xr:uid="{00000000-0005-0000-0000-0000E04D0000}"/>
    <cellStyle name="Normal 8 2 2 3 3 2 2 2 2" xfId="20341" xr:uid="{00000000-0005-0000-0000-0000E14D0000}"/>
    <cellStyle name="Normal 8 2 2 3 3 2 2 2 3" xfId="13225" xr:uid="{00000000-0005-0000-0000-0000E24D0000}"/>
    <cellStyle name="Normal 8 2 2 3 3 2 2 3" xfId="23893" xr:uid="{00000000-0005-0000-0000-0000E34D0000}"/>
    <cellStyle name="Normal 8 2 2 3 3 2 2 4" xfId="16789" xr:uid="{00000000-0005-0000-0000-0000E44D0000}"/>
    <cellStyle name="Normal 8 2 2 3 3 2 2 5" xfId="9673" xr:uid="{00000000-0005-0000-0000-0000E54D0000}"/>
    <cellStyle name="Normal 8 2 2 3 3 2 3" xfId="1675" xr:uid="{00000000-0005-0000-0000-0000E64D0000}"/>
    <cellStyle name="Normal 8 2 2 3 3 2 3 2" xfId="5227" xr:uid="{00000000-0005-0000-0000-0000E74D0000}"/>
    <cellStyle name="Normal 8 2 2 3 3 2 3 2 2" xfId="19453" xr:uid="{00000000-0005-0000-0000-0000E84D0000}"/>
    <cellStyle name="Normal 8 2 2 3 3 2 3 2 3" xfId="12337" xr:uid="{00000000-0005-0000-0000-0000E94D0000}"/>
    <cellStyle name="Normal 8 2 2 3 3 2 3 3" xfId="23005" xr:uid="{00000000-0005-0000-0000-0000EA4D0000}"/>
    <cellStyle name="Normal 8 2 2 3 3 2 3 4" xfId="15901" xr:uid="{00000000-0005-0000-0000-0000EB4D0000}"/>
    <cellStyle name="Normal 8 2 2 3 3 2 3 5" xfId="8785" xr:uid="{00000000-0005-0000-0000-0000EC4D0000}"/>
    <cellStyle name="Normal 8 2 2 3 3 2 4" xfId="3451" xr:uid="{00000000-0005-0000-0000-0000ED4D0000}"/>
    <cellStyle name="Normal 8 2 2 3 3 2 4 2" xfId="7003" xr:uid="{00000000-0005-0000-0000-0000EE4D0000}"/>
    <cellStyle name="Normal 8 2 2 3 3 2 4 2 2" xfId="21229" xr:uid="{00000000-0005-0000-0000-0000EF4D0000}"/>
    <cellStyle name="Normal 8 2 2 3 3 2 4 2 3" xfId="14113" xr:uid="{00000000-0005-0000-0000-0000F04D0000}"/>
    <cellStyle name="Normal 8 2 2 3 3 2 4 3" xfId="24781" xr:uid="{00000000-0005-0000-0000-0000F14D0000}"/>
    <cellStyle name="Normal 8 2 2 3 3 2 4 4" xfId="17677" xr:uid="{00000000-0005-0000-0000-0000F24D0000}"/>
    <cellStyle name="Normal 8 2 2 3 3 2 4 5" xfId="10561" xr:uid="{00000000-0005-0000-0000-0000F34D0000}"/>
    <cellStyle name="Normal 8 2 2 3 3 2 5" xfId="4339" xr:uid="{00000000-0005-0000-0000-0000F44D0000}"/>
    <cellStyle name="Normal 8 2 2 3 3 2 5 2" xfId="18565" xr:uid="{00000000-0005-0000-0000-0000F54D0000}"/>
    <cellStyle name="Normal 8 2 2 3 3 2 5 3" xfId="11449" xr:uid="{00000000-0005-0000-0000-0000F64D0000}"/>
    <cellStyle name="Normal 8 2 2 3 3 2 6" xfId="22117" xr:uid="{00000000-0005-0000-0000-0000F74D0000}"/>
    <cellStyle name="Normal 8 2 2 3 3 2 7" xfId="15007" xr:uid="{00000000-0005-0000-0000-0000F84D0000}"/>
    <cellStyle name="Normal 8 2 2 3 3 2 8" xfId="7891" xr:uid="{00000000-0005-0000-0000-0000F94D0000}"/>
    <cellStyle name="Normal 8 2 2 3 3 3" xfId="2119" xr:uid="{00000000-0005-0000-0000-0000FA4D0000}"/>
    <cellStyle name="Normal 8 2 2 3 3 3 2" xfId="5671" xr:uid="{00000000-0005-0000-0000-0000FB4D0000}"/>
    <cellStyle name="Normal 8 2 2 3 3 3 2 2" xfId="19897" xr:uid="{00000000-0005-0000-0000-0000FC4D0000}"/>
    <cellStyle name="Normal 8 2 2 3 3 3 2 3" xfId="12781" xr:uid="{00000000-0005-0000-0000-0000FD4D0000}"/>
    <cellStyle name="Normal 8 2 2 3 3 3 3" xfId="23449" xr:uid="{00000000-0005-0000-0000-0000FE4D0000}"/>
    <cellStyle name="Normal 8 2 2 3 3 3 4" xfId="16345" xr:uid="{00000000-0005-0000-0000-0000FF4D0000}"/>
    <cellStyle name="Normal 8 2 2 3 3 3 5" xfId="9229" xr:uid="{00000000-0005-0000-0000-0000004E0000}"/>
    <cellStyle name="Normal 8 2 2 3 3 4" xfId="1231" xr:uid="{00000000-0005-0000-0000-0000014E0000}"/>
    <cellStyle name="Normal 8 2 2 3 3 4 2" xfId="4783" xr:uid="{00000000-0005-0000-0000-0000024E0000}"/>
    <cellStyle name="Normal 8 2 2 3 3 4 2 2" xfId="19009" xr:uid="{00000000-0005-0000-0000-0000034E0000}"/>
    <cellStyle name="Normal 8 2 2 3 3 4 2 3" xfId="11893" xr:uid="{00000000-0005-0000-0000-0000044E0000}"/>
    <cellStyle name="Normal 8 2 2 3 3 4 3" xfId="22561" xr:uid="{00000000-0005-0000-0000-0000054E0000}"/>
    <cellStyle name="Normal 8 2 2 3 3 4 4" xfId="15457" xr:uid="{00000000-0005-0000-0000-0000064E0000}"/>
    <cellStyle name="Normal 8 2 2 3 3 4 5" xfId="8341" xr:uid="{00000000-0005-0000-0000-0000074E0000}"/>
    <cellStyle name="Normal 8 2 2 3 3 5" xfId="3007" xr:uid="{00000000-0005-0000-0000-0000084E0000}"/>
    <cellStyle name="Normal 8 2 2 3 3 5 2" xfId="6559" xr:uid="{00000000-0005-0000-0000-0000094E0000}"/>
    <cellStyle name="Normal 8 2 2 3 3 5 2 2" xfId="20785" xr:uid="{00000000-0005-0000-0000-00000A4E0000}"/>
    <cellStyle name="Normal 8 2 2 3 3 5 2 3" xfId="13669" xr:uid="{00000000-0005-0000-0000-00000B4E0000}"/>
    <cellStyle name="Normal 8 2 2 3 3 5 3" xfId="24337" xr:uid="{00000000-0005-0000-0000-00000C4E0000}"/>
    <cellStyle name="Normal 8 2 2 3 3 5 4" xfId="17233" xr:uid="{00000000-0005-0000-0000-00000D4E0000}"/>
    <cellStyle name="Normal 8 2 2 3 3 5 5" xfId="10117" xr:uid="{00000000-0005-0000-0000-00000E4E0000}"/>
    <cellStyle name="Normal 8 2 2 3 3 6" xfId="3895" xr:uid="{00000000-0005-0000-0000-00000F4E0000}"/>
    <cellStyle name="Normal 8 2 2 3 3 6 2" xfId="18121" xr:uid="{00000000-0005-0000-0000-0000104E0000}"/>
    <cellStyle name="Normal 8 2 2 3 3 6 3" xfId="11005" xr:uid="{00000000-0005-0000-0000-0000114E0000}"/>
    <cellStyle name="Normal 8 2 2 3 3 7" xfId="21673" xr:uid="{00000000-0005-0000-0000-0000124E0000}"/>
    <cellStyle name="Normal 8 2 2 3 3 8" xfId="14563" xr:uid="{00000000-0005-0000-0000-0000134E0000}"/>
    <cellStyle name="Normal 8 2 2 3 3 9" xfId="7447" xr:uid="{00000000-0005-0000-0000-0000144E0000}"/>
    <cellStyle name="Normal 8 2 2 3 4" xfId="559" xr:uid="{00000000-0005-0000-0000-0000154E0000}"/>
    <cellStyle name="Normal 8 2 2 3 4 2" xfId="2341" xr:uid="{00000000-0005-0000-0000-0000164E0000}"/>
    <cellStyle name="Normal 8 2 2 3 4 2 2" xfId="5893" xr:uid="{00000000-0005-0000-0000-0000174E0000}"/>
    <cellStyle name="Normal 8 2 2 3 4 2 2 2" xfId="20119" xr:uid="{00000000-0005-0000-0000-0000184E0000}"/>
    <cellStyle name="Normal 8 2 2 3 4 2 2 3" xfId="13003" xr:uid="{00000000-0005-0000-0000-0000194E0000}"/>
    <cellStyle name="Normal 8 2 2 3 4 2 3" xfId="23671" xr:uid="{00000000-0005-0000-0000-00001A4E0000}"/>
    <cellStyle name="Normal 8 2 2 3 4 2 4" xfId="16567" xr:uid="{00000000-0005-0000-0000-00001B4E0000}"/>
    <cellStyle name="Normal 8 2 2 3 4 2 5" xfId="9451" xr:uid="{00000000-0005-0000-0000-00001C4E0000}"/>
    <cellStyle name="Normal 8 2 2 3 4 3" xfId="1453" xr:uid="{00000000-0005-0000-0000-00001D4E0000}"/>
    <cellStyle name="Normal 8 2 2 3 4 3 2" xfId="5005" xr:uid="{00000000-0005-0000-0000-00001E4E0000}"/>
    <cellStyle name="Normal 8 2 2 3 4 3 2 2" xfId="19231" xr:uid="{00000000-0005-0000-0000-00001F4E0000}"/>
    <cellStyle name="Normal 8 2 2 3 4 3 2 3" xfId="12115" xr:uid="{00000000-0005-0000-0000-0000204E0000}"/>
    <cellStyle name="Normal 8 2 2 3 4 3 3" xfId="22783" xr:uid="{00000000-0005-0000-0000-0000214E0000}"/>
    <cellStyle name="Normal 8 2 2 3 4 3 4" xfId="15679" xr:uid="{00000000-0005-0000-0000-0000224E0000}"/>
    <cellStyle name="Normal 8 2 2 3 4 3 5" xfId="8563" xr:uid="{00000000-0005-0000-0000-0000234E0000}"/>
    <cellStyle name="Normal 8 2 2 3 4 4" xfId="3229" xr:uid="{00000000-0005-0000-0000-0000244E0000}"/>
    <cellStyle name="Normal 8 2 2 3 4 4 2" xfId="6781" xr:uid="{00000000-0005-0000-0000-0000254E0000}"/>
    <cellStyle name="Normal 8 2 2 3 4 4 2 2" xfId="21007" xr:uid="{00000000-0005-0000-0000-0000264E0000}"/>
    <cellStyle name="Normal 8 2 2 3 4 4 2 3" xfId="13891" xr:uid="{00000000-0005-0000-0000-0000274E0000}"/>
    <cellStyle name="Normal 8 2 2 3 4 4 3" xfId="24559" xr:uid="{00000000-0005-0000-0000-0000284E0000}"/>
    <cellStyle name="Normal 8 2 2 3 4 4 4" xfId="17455" xr:uid="{00000000-0005-0000-0000-0000294E0000}"/>
    <cellStyle name="Normal 8 2 2 3 4 4 5" xfId="10339" xr:uid="{00000000-0005-0000-0000-00002A4E0000}"/>
    <cellStyle name="Normal 8 2 2 3 4 5" xfId="4117" xr:uid="{00000000-0005-0000-0000-00002B4E0000}"/>
    <cellStyle name="Normal 8 2 2 3 4 5 2" xfId="18343" xr:uid="{00000000-0005-0000-0000-00002C4E0000}"/>
    <cellStyle name="Normal 8 2 2 3 4 5 3" xfId="11227" xr:uid="{00000000-0005-0000-0000-00002D4E0000}"/>
    <cellStyle name="Normal 8 2 2 3 4 6" xfId="21895" xr:uid="{00000000-0005-0000-0000-00002E4E0000}"/>
    <cellStyle name="Normal 8 2 2 3 4 7" xfId="14785" xr:uid="{00000000-0005-0000-0000-00002F4E0000}"/>
    <cellStyle name="Normal 8 2 2 3 4 8" xfId="7669" xr:uid="{00000000-0005-0000-0000-0000304E0000}"/>
    <cellStyle name="Normal 8 2 2 3 5" xfId="1897" xr:uid="{00000000-0005-0000-0000-0000314E0000}"/>
    <cellStyle name="Normal 8 2 2 3 5 2" xfId="5449" xr:uid="{00000000-0005-0000-0000-0000324E0000}"/>
    <cellStyle name="Normal 8 2 2 3 5 2 2" xfId="19675" xr:uid="{00000000-0005-0000-0000-0000334E0000}"/>
    <cellStyle name="Normal 8 2 2 3 5 2 3" xfId="12559" xr:uid="{00000000-0005-0000-0000-0000344E0000}"/>
    <cellStyle name="Normal 8 2 2 3 5 3" xfId="23227" xr:uid="{00000000-0005-0000-0000-0000354E0000}"/>
    <cellStyle name="Normal 8 2 2 3 5 4" xfId="16123" xr:uid="{00000000-0005-0000-0000-0000364E0000}"/>
    <cellStyle name="Normal 8 2 2 3 5 5" xfId="9007" xr:uid="{00000000-0005-0000-0000-0000374E0000}"/>
    <cellStyle name="Normal 8 2 2 3 6" xfId="1009" xr:uid="{00000000-0005-0000-0000-0000384E0000}"/>
    <cellStyle name="Normal 8 2 2 3 6 2" xfId="4561" xr:uid="{00000000-0005-0000-0000-0000394E0000}"/>
    <cellStyle name="Normal 8 2 2 3 6 2 2" xfId="18787" xr:uid="{00000000-0005-0000-0000-00003A4E0000}"/>
    <cellStyle name="Normal 8 2 2 3 6 2 3" xfId="11671" xr:uid="{00000000-0005-0000-0000-00003B4E0000}"/>
    <cellStyle name="Normal 8 2 2 3 6 3" xfId="22339" xr:uid="{00000000-0005-0000-0000-00003C4E0000}"/>
    <cellStyle name="Normal 8 2 2 3 6 4" xfId="15235" xr:uid="{00000000-0005-0000-0000-00003D4E0000}"/>
    <cellStyle name="Normal 8 2 2 3 6 5" xfId="8119" xr:uid="{00000000-0005-0000-0000-00003E4E0000}"/>
    <cellStyle name="Normal 8 2 2 3 7" xfId="2785" xr:uid="{00000000-0005-0000-0000-00003F4E0000}"/>
    <cellStyle name="Normal 8 2 2 3 7 2" xfId="6337" xr:uid="{00000000-0005-0000-0000-0000404E0000}"/>
    <cellStyle name="Normal 8 2 2 3 7 2 2" xfId="20563" xr:uid="{00000000-0005-0000-0000-0000414E0000}"/>
    <cellStyle name="Normal 8 2 2 3 7 2 3" xfId="13447" xr:uid="{00000000-0005-0000-0000-0000424E0000}"/>
    <cellStyle name="Normal 8 2 2 3 7 3" xfId="24115" xr:uid="{00000000-0005-0000-0000-0000434E0000}"/>
    <cellStyle name="Normal 8 2 2 3 7 4" xfId="17011" xr:uid="{00000000-0005-0000-0000-0000444E0000}"/>
    <cellStyle name="Normal 8 2 2 3 7 5" xfId="9895" xr:uid="{00000000-0005-0000-0000-0000454E0000}"/>
    <cellStyle name="Normal 8 2 2 3 8" xfId="3673" xr:uid="{00000000-0005-0000-0000-0000464E0000}"/>
    <cellStyle name="Normal 8 2 2 3 8 2" xfId="17899" xr:uid="{00000000-0005-0000-0000-0000474E0000}"/>
    <cellStyle name="Normal 8 2 2 3 8 3" xfId="10783" xr:uid="{00000000-0005-0000-0000-0000484E0000}"/>
    <cellStyle name="Normal 8 2 2 3 9" xfId="21451" xr:uid="{00000000-0005-0000-0000-0000494E0000}"/>
    <cellStyle name="Normal 8 2 2 4" xfId="152" xr:uid="{00000000-0005-0000-0000-00004A4E0000}"/>
    <cellStyle name="Normal 8 2 2 4 10" xfId="7262" xr:uid="{00000000-0005-0000-0000-00004B4E0000}"/>
    <cellStyle name="Normal 8 2 2 4 2" xfId="374" xr:uid="{00000000-0005-0000-0000-00004C4E0000}"/>
    <cellStyle name="Normal 8 2 2 4 2 2" xfId="818" xr:uid="{00000000-0005-0000-0000-00004D4E0000}"/>
    <cellStyle name="Normal 8 2 2 4 2 2 2" xfId="2600" xr:uid="{00000000-0005-0000-0000-00004E4E0000}"/>
    <cellStyle name="Normal 8 2 2 4 2 2 2 2" xfId="6152" xr:uid="{00000000-0005-0000-0000-00004F4E0000}"/>
    <cellStyle name="Normal 8 2 2 4 2 2 2 2 2" xfId="20378" xr:uid="{00000000-0005-0000-0000-0000504E0000}"/>
    <cellStyle name="Normal 8 2 2 4 2 2 2 2 3" xfId="13262" xr:uid="{00000000-0005-0000-0000-0000514E0000}"/>
    <cellStyle name="Normal 8 2 2 4 2 2 2 3" xfId="23930" xr:uid="{00000000-0005-0000-0000-0000524E0000}"/>
    <cellStyle name="Normal 8 2 2 4 2 2 2 4" xfId="16826" xr:uid="{00000000-0005-0000-0000-0000534E0000}"/>
    <cellStyle name="Normal 8 2 2 4 2 2 2 5" xfId="9710" xr:uid="{00000000-0005-0000-0000-0000544E0000}"/>
    <cellStyle name="Normal 8 2 2 4 2 2 3" xfId="1712" xr:uid="{00000000-0005-0000-0000-0000554E0000}"/>
    <cellStyle name="Normal 8 2 2 4 2 2 3 2" xfId="5264" xr:uid="{00000000-0005-0000-0000-0000564E0000}"/>
    <cellStyle name="Normal 8 2 2 4 2 2 3 2 2" xfId="19490" xr:uid="{00000000-0005-0000-0000-0000574E0000}"/>
    <cellStyle name="Normal 8 2 2 4 2 2 3 2 3" xfId="12374" xr:uid="{00000000-0005-0000-0000-0000584E0000}"/>
    <cellStyle name="Normal 8 2 2 4 2 2 3 3" xfId="23042" xr:uid="{00000000-0005-0000-0000-0000594E0000}"/>
    <cellStyle name="Normal 8 2 2 4 2 2 3 4" xfId="15938" xr:uid="{00000000-0005-0000-0000-00005A4E0000}"/>
    <cellStyle name="Normal 8 2 2 4 2 2 3 5" xfId="8822" xr:uid="{00000000-0005-0000-0000-00005B4E0000}"/>
    <cellStyle name="Normal 8 2 2 4 2 2 4" xfId="3488" xr:uid="{00000000-0005-0000-0000-00005C4E0000}"/>
    <cellStyle name="Normal 8 2 2 4 2 2 4 2" xfId="7040" xr:uid="{00000000-0005-0000-0000-00005D4E0000}"/>
    <cellStyle name="Normal 8 2 2 4 2 2 4 2 2" xfId="21266" xr:uid="{00000000-0005-0000-0000-00005E4E0000}"/>
    <cellStyle name="Normal 8 2 2 4 2 2 4 2 3" xfId="14150" xr:uid="{00000000-0005-0000-0000-00005F4E0000}"/>
    <cellStyle name="Normal 8 2 2 4 2 2 4 3" xfId="24818" xr:uid="{00000000-0005-0000-0000-0000604E0000}"/>
    <cellStyle name="Normal 8 2 2 4 2 2 4 4" xfId="17714" xr:uid="{00000000-0005-0000-0000-0000614E0000}"/>
    <cellStyle name="Normal 8 2 2 4 2 2 4 5" xfId="10598" xr:uid="{00000000-0005-0000-0000-0000624E0000}"/>
    <cellStyle name="Normal 8 2 2 4 2 2 5" xfId="4376" xr:uid="{00000000-0005-0000-0000-0000634E0000}"/>
    <cellStyle name="Normal 8 2 2 4 2 2 5 2" xfId="18602" xr:uid="{00000000-0005-0000-0000-0000644E0000}"/>
    <cellStyle name="Normal 8 2 2 4 2 2 5 3" xfId="11486" xr:uid="{00000000-0005-0000-0000-0000654E0000}"/>
    <cellStyle name="Normal 8 2 2 4 2 2 6" xfId="22154" xr:uid="{00000000-0005-0000-0000-0000664E0000}"/>
    <cellStyle name="Normal 8 2 2 4 2 2 7" xfId="15044" xr:uid="{00000000-0005-0000-0000-0000674E0000}"/>
    <cellStyle name="Normal 8 2 2 4 2 2 8" xfId="7928" xr:uid="{00000000-0005-0000-0000-0000684E0000}"/>
    <cellStyle name="Normal 8 2 2 4 2 3" xfId="2156" xr:uid="{00000000-0005-0000-0000-0000694E0000}"/>
    <cellStyle name="Normal 8 2 2 4 2 3 2" xfId="5708" xr:uid="{00000000-0005-0000-0000-00006A4E0000}"/>
    <cellStyle name="Normal 8 2 2 4 2 3 2 2" xfId="19934" xr:uid="{00000000-0005-0000-0000-00006B4E0000}"/>
    <cellStyle name="Normal 8 2 2 4 2 3 2 3" xfId="12818" xr:uid="{00000000-0005-0000-0000-00006C4E0000}"/>
    <cellStyle name="Normal 8 2 2 4 2 3 3" xfId="23486" xr:uid="{00000000-0005-0000-0000-00006D4E0000}"/>
    <cellStyle name="Normal 8 2 2 4 2 3 4" xfId="16382" xr:uid="{00000000-0005-0000-0000-00006E4E0000}"/>
    <cellStyle name="Normal 8 2 2 4 2 3 5" xfId="9266" xr:uid="{00000000-0005-0000-0000-00006F4E0000}"/>
    <cellStyle name="Normal 8 2 2 4 2 4" xfId="1268" xr:uid="{00000000-0005-0000-0000-0000704E0000}"/>
    <cellStyle name="Normal 8 2 2 4 2 4 2" xfId="4820" xr:uid="{00000000-0005-0000-0000-0000714E0000}"/>
    <cellStyle name="Normal 8 2 2 4 2 4 2 2" xfId="19046" xr:uid="{00000000-0005-0000-0000-0000724E0000}"/>
    <cellStyle name="Normal 8 2 2 4 2 4 2 3" xfId="11930" xr:uid="{00000000-0005-0000-0000-0000734E0000}"/>
    <cellStyle name="Normal 8 2 2 4 2 4 3" xfId="22598" xr:uid="{00000000-0005-0000-0000-0000744E0000}"/>
    <cellStyle name="Normal 8 2 2 4 2 4 4" xfId="15494" xr:uid="{00000000-0005-0000-0000-0000754E0000}"/>
    <cellStyle name="Normal 8 2 2 4 2 4 5" xfId="8378" xr:uid="{00000000-0005-0000-0000-0000764E0000}"/>
    <cellStyle name="Normal 8 2 2 4 2 5" xfId="3044" xr:uid="{00000000-0005-0000-0000-0000774E0000}"/>
    <cellStyle name="Normal 8 2 2 4 2 5 2" xfId="6596" xr:uid="{00000000-0005-0000-0000-0000784E0000}"/>
    <cellStyle name="Normal 8 2 2 4 2 5 2 2" xfId="20822" xr:uid="{00000000-0005-0000-0000-0000794E0000}"/>
    <cellStyle name="Normal 8 2 2 4 2 5 2 3" xfId="13706" xr:uid="{00000000-0005-0000-0000-00007A4E0000}"/>
    <cellStyle name="Normal 8 2 2 4 2 5 3" xfId="24374" xr:uid="{00000000-0005-0000-0000-00007B4E0000}"/>
    <cellStyle name="Normal 8 2 2 4 2 5 4" xfId="17270" xr:uid="{00000000-0005-0000-0000-00007C4E0000}"/>
    <cellStyle name="Normal 8 2 2 4 2 5 5" xfId="10154" xr:uid="{00000000-0005-0000-0000-00007D4E0000}"/>
    <cellStyle name="Normal 8 2 2 4 2 6" xfId="3932" xr:uid="{00000000-0005-0000-0000-00007E4E0000}"/>
    <cellStyle name="Normal 8 2 2 4 2 6 2" xfId="18158" xr:uid="{00000000-0005-0000-0000-00007F4E0000}"/>
    <cellStyle name="Normal 8 2 2 4 2 6 3" xfId="11042" xr:uid="{00000000-0005-0000-0000-0000804E0000}"/>
    <cellStyle name="Normal 8 2 2 4 2 7" xfId="21710" xr:uid="{00000000-0005-0000-0000-0000814E0000}"/>
    <cellStyle name="Normal 8 2 2 4 2 8" xfId="14600" xr:uid="{00000000-0005-0000-0000-0000824E0000}"/>
    <cellStyle name="Normal 8 2 2 4 2 9" xfId="7484" xr:uid="{00000000-0005-0000-0000-0000834E0000}"/>
    <cellStyle name="Normal 8 2 2 4 3" xfId="596" xr:uid="{00000000-0005-0000-0000-0000844E0000}"/>
    <cellStyle name="Normal 8 2 2 4 3 2" xfId="2378" xr:uid="{00000000-0005-0000-0000-0000854E0000}"/>
    <cellStyle name="Normal 8 2 2 4 3 2 2" xfId="5930" xr:uid="{00000000-0005-0000-0000-0000864E0000}"/>
    <cellStyle name="Normal 8 2 2 4 3 2 2 2" xfId="20156" xr:uid="{00000000-0005-0000-0000-0000874E0000}"/>
    <cellStyle name="Normal 8 2 2 4 3 2 2 3" xfId="13040" xr:uid="{00000000-0005-0000-0000-0000884E0000}"/>
    <cellStyle name="Normal 8 2 2 4 3 2 3" xfId="23708" xr:uid="{00000000-0005-0000-0000-0000894E0000}"/>
    <cellStyle name="Normal 8 2 2 4 3 2 4" xfId="16604" xr:uid="{00000000-0005-0000-0000-00008A4E0000}"/>
    <cellStyle name="Normal 8 2 2 4 3 2 5" xfId="9488" xr:uid="{00000000-0005-0000-0000-00008B4E0000}"/>
    <cellStyle name="Normal 8 2 2 4 3 3" xfId="1490" xr:uid="{00000000-0005-0000-0000-00008C4E0000}"/>
    <cellStyle name="Normal 8 2 2 4 3 3 2" xfId="5042" xr:uid="{00000000-0005-0000-0000-00008D4E0000}"/>
    <cellStyle name="Normal 8 2 2 4 3 3 2 2" xfId="19268" xr:uid="{00000000-0005-0000-0000-00008E4E0000}"/>
    <cellStyle name="Normal 8 2 2 4 3 3 2 3" xfId="12152" xr:uid="{00000000-0005-0000-0000-00008F4E0000}"/>
    <cellStyle name="Normal 8 2 2 4 3 3 3" xfId="22820" xr:uid="{00000000-0005-0000-0000-0000904E0000}"/>
    <cellStyle name="Normal 8 2 2 4 3 3 4" xfId="15716" xr:uid="{00000000-0005-0000-0000-0000914E0000}"/>
    <cellStyle name="Normal 8 2 2 4 3 3 5" xfId="8600" xr:uid="{00000000-0005-0000-0000-0000924E0000}"/>
    <cellStyle name="Normal 8 2 2 4 3 4" xfId="3266" xr:uid="{00000000-0005-0000-0000-0000934E0000}"/>
    <cellStyle name="Normal 8 2 2 4 3 4 2" xfId="6818" xr:uid="{00000000-0005-0000-0000-0000944E0000}"/>
    <cellStyle name="Normal 8 2 2 4 3 4 2 2" xfId="21044" xr:uid="{00000000-0005-0000-0000-0000954E0000}"/>
    <cellStyle name="Normal 8 2 2 4 3 4 2 3" xfId="13928" xr:uid="{00000000-0005-0000-0000-0000964E0000}"/>
    <cellStyle name="Normal 8 2 2 4 3 4 3" xfId="24596" xr:uid="{00000000-0005-0000-0000-0000974E0000}"/>
    <cellStyle name="Normal 8 2 2 4 3 4 4" xfId="17492" xr:uid="{00000000-0005-0000-0000-0000984E0000}"/>
    <cellStyle name="Normal 8 2 2 4 3 4 5" xfId="10376" xr:uid="{00000000-0005-0000-0000-0000994E0000}"/>
    <cellStyle name="Normal 8 2 2 4 3 5" xfId="4154" xr:uid="{00000000-0005-0000-0000-00009A4E0000}"/>
    <cellStyle name="Normal 8 2 2 4 3 5 2" xfId="18380" xr:uid="{00000000-0005-0000-0000-00009B4E0000}"/>
    <cellStyle name="Normal 8 2 2 4 3 5 3" xfId="11264" xr:uid="{00000000-0005-0000-0000-00009C4E0000}"/>
    <cellStyle name="Normal 8 2 2 4 3 6" xfId="21932" xr:uid="{00000000-0005-0000-0000-00009D4E0000}"/>
    <cellStyle name="Normal 8 2 2 4 3 7" xfId="14822" xr:uid="{00000000-0005-0000-0000-00009E4E0000}"/>
    <cellStyle name="Normal 8 2 2 4 3 8" xfId="7706" xr:uid="{00000000-0005-0000-0000-00009F4E0000}"/>
    <cellStyle name="Normal 8 2 2 4 4" xfId="1934" xr:uid="{00000000-0005-0000-0000-0000A04E0000}"/>
    <cellStyle name="Normal 8 2 2 4 4 2" xfId="5486" xr:uid="{00000000-0005-0000-0000-0000A14E0000}"/>
    <cellStyle name="Normal 8 2 2 4 4 2 2" xfId="19712" xr:uid="{00000000-0005-0000-0000-0000A24E0000}"/>
    <cellStyle name="Normal 8 2 2 4 4 2 3" xfId="12596" xr:uid="{00000000-0005-0000-0000-0000A34E0000}"/>
    <cellStyle name="Normal 8 2 2 4 4 3" xfId="23264" xr:uid="{00000000-0005-0000-0000-0000A44E0000}"/>
    <cellStyle name="Normal 8 2 2 4 4 4" xfId="16160" xr:uid="{00000000-0005-0000-0000-0000A54E0000}"/>
    <cellStyle name="Normal 8 2 2 4 4 5" xfId="9044" xr:uid="{00000000-0005-0000-0000-0000A64E0000}"/>
    <cellStyle name="Normal 8 2 2 4 5" xfId="1046" xr:uid="{00000000-0005-0000-0000-0000A74E0000}"/>
    <cellStyle name="Normal 8 2 2 4 5 2" xfId="4598" xr:uid="{00000000-0005-0000-0000-0000A84E0000}"/>
    <cellStyle name="Normal 8 2 2 4 5 2 2" xfId="18824" xr:uid="{00000000-0005-0000-0000-0000A94E0000}"/>
    <cellStyle name="Normal 8 2 2 4 5 2 3" xfId="11708" xr:uid="{00000000-0005-0000-0000-0000AA4E0000}"/>
    <cellStyle name="Normal 8 2 2 4 5 3" xfId="22376" xr:uid="{00000000-0005-0000-0000-0000AB4E0000}"/>
    <cellStyle name="Normal 8 2 2 4 5 4" xfId="15272" xr:uid="{00000000-0005-0000-0000-0000AC4E0000}"/>
    <cellStyle name="Normal 8 2 2 4 5 5" xfId="8156" xr:uid="{00000000-0005-0000-0000-0000AD4E0000}"/>
    <cellStyle name="Normal 8 2 2 4 6" xfId="2822" xr:uid="{00000000-0005-0000-0000-0000AE4E0000}"/>
    <cellStyle name="Normal 8 2 2 4 6 2" xfId="6374" xr:uid="{00000000-0005-0000-0000-0000AF4E0000}"/>
    <cellStyle name="Normal 8 2 2 4 6 2 2" xfId="20600" xr:uid="{00000000-0005-0000-0000-0000B04E0000}"/>
    <cellStyle name="Normal 8 2 2 4 6 2 3" xfId="13484" xr:uid="{00000000-0005-0000-0000-0000B14E0000}"/>
    <cellStyle name="Normal 8 2 2 4 6 3" xfId="24152" xr:uid="{00000000-0005-0000-0000-0000B24E0000}"/>
    <cellStyle name="Normal 8 2 2 4 6 4" xfId="17048" xr:uid="{00000000-0005-0000-0000-0000B34E0000}"/>
    <cellStyle name="Normal 8 2 2 4 6 5" xfId="9932" xr:uid="{00000000-0005-0000-0000-0000B44E0000}"/>
    <cellStyle name="Normal 8 2 2 4 7" xfId="3710" xr:uid="{00000000-0005-0000-0000-0000B54E0000}"/>
    <cellStyle name="Normal 8 2 2 4 7 2" xfId="17936" xr:uid="{00000000-0005-0000-0000-0000B64E0000}"/>
    <cellStyle name="Normal 8 2 2 4 7 3" xfId="10820" xr:uid="{00000000-0005-0000-0000-0000B74E0000}"/>
    <cellStyle name="Normal 8 2 2 4 8" xfId="21488" xr:uid="{00000000-0005-0000-0000-0000B84E0000}"/>
    <cellStyle name="Normal 8 2 2 4 9" xfId="14378" xr:uid="{00000000-0005-0000-0000-0000B94E0000}"/>
    <cellStyle name="Normal 8 2 2 5" xfId="263" xr:uid="{00000000-0005-0000-0000-0000BA4E0000}"/>
    <cellStyle name="Normal 8 2 2 5 2" xfId="707" xr:uid="{00000000-0005-0000-0000-0000BB4E0000}"/>
    <cellStyle name="Normal 8 2 2 5 2 2" xfId="2489" xr:uid="{00000000-0005-0000-0000-0000BC4E0000}"/>
    <cellStyle name="Normal 8 2 2 5 2 2 2" xfId="6041" xr:uid="{00000000-0005-0000-0000-0000BD4E0000}"/>
    <cellStyle name="Normal 8 2 2 5 2 2 2 2" xfId="20267" xr:uid="{00000000-0005-0000-0000-0000BE4E0000}"/>
    <cellStyle name="Normal 8 2 2 5 2 2 2 3" xfId="13151" xr:uid="{00000000-0005-0000-0000-0000BF4E0000}"/>
    <cellStyle name="Normal 8 2 2 5 2 2 3" xfId="23819" xr:uid="{00000000-0005-0000-0000-0000C04E0000}"/>
    <cellStyle name="Normal 8 2 2 5 2 2 4" xfId="16715" xr:uid="{00000000-0005-0000-0000-0000C14E0000}"/>
    <cellStyle name="Normal 8 2 2 5 2 2 5" xfId="9599" xr:uid="{00000000-0005-0000-0000-0000C24E0000}"/>
    <cellStyle name="Normal 8 2 2 5 2 3" xfId="1601" xr:uid="{00000000-0005-0000-0000-0000C34E0000}"/>
    <cellStyle name="Normal 8 2 2 5 2 3 2" xfId="5153" xr:uid="{00000000-0005-0000-0000-0000C44E0000}"/>
    <cellStyle name="Normal 8 2 2 5 2 3 2 2" xfId="19379" xr:uid="{00000000-0005-0000-0000-0000C54E0000}"/>
    <cellStyle name="Normal 8 2 2 5 2 3 2 3" xfId="12263" xr:uid="{00000000-0005-0000-0000-0000C64E0000}"/>
    <cellStyle name="Normal 8 2 2 5 2 3 3" xfId="22931" xr:uid="{00000000-0005-0000-0000-0000C74E0000}"/>
    <cellStyle name="Normal 8 2 2 5 2 3 4" xfId="15827" xr:uid="{00000000-0005-0000-0000-0000C84E0000}"/>
    <cellStyle name="Normal 8 2 2 5 2 3 5" xfId="8711" xr:uid="{00000000-0005-0000-0000-0000C94E0000}"/>
    <cellStyle name="Normal 8 2 2 5 2 4" xfId="3377" xr:uid="{00000000-0005-0000-0000-0000CA4E0000}"/>
    <cellStyle name="Normal 8 2 2 5 2 4 2" xfId="6929" xr:uid="{00000000-0005-0000-0000-0000CB4E0000}"/>
    <cellStyle name="Normal 8 2 2 5 2 4 2 2" xfId="21155" xr:uid="{00000000-0005-0000-0000-0000CC4E0000}"/>
    <cellStyle name="Normal 8 2 2 5 2 4 2 3" xfId="14039" xr:uid="{00000000-0005-0000-0000-0000CD4E0000}"/>
    <cellStyle name="Normal 8 2 2 5 2 4 3" xfId="24707" xr:uid="{00000000-0005-0000-0000-0000CE4E0000}"/>
    <cellStyle name="Normal 8 2 2 5 2 4 4" xfId="17603" xr:uid="{00000000-0005-0000-0000-0000CF4E0000}"/>
    <cellStyle name="Normal 8 2 2 5 2 4 5" xfId="10487" xr:uid="{00000000-0005-0000-0000-0000D04E0000}"/>
    <cellStyle name="Normal 8 2 2 5 2 5" xfId="4265" xr:uid="{00000000-0005-0000-0000-0000D14E0000}"/>
    <cellStyle name="Normal 8 2 2 5 2 5 2" xfId="18491" xr:uid="{00000000-0005-0000-0000-0000D24E0000}"/>
    <cellStyle name="Normal 8 2 2 5 2 5 3" xfId="11375" xr:uid="{00000000-0005-0000-0000-0000D34E0000}"/>
    <cellStyle name="Normal 8 2 2 5 2 6" xfId="22043" xr:uid="{00000000-0005-0000-0000-0000D44E0000}"/>
    <cellStyle name="Normal 8 2 2 5 2 7" xfId="14933" xr:uid="{00000000-0005-0000-0000-0000D54E0000}"/>
    <cellStyle name="Normal 8 2 2 5 2 8" xfId="7817" xr:uid="{00000000-0005-0000-0000-0000D64E0000}"/>
    <cellStyle name="Normal 8 2 2 5 3" xfId="2045" xr:uid="{00000000-0005-0000-0000-0000D74E0000}"/>
    <cellStyle name="Normal 8 2 2 5 3 2" xfId="5597" xr:uid="{00000000-0005-0000-0000-0000D84E0000}"/>
    <cellStyle name="Normal 8 2 2 5 3 2 2" xfId="19823" xr:uid="{00000000-0005-0000-0000-0000D94E0000}"/>
    <cellStyle name="Normal 8 2 2 5 3 2 3" xfId="12707" xr:uid="{00000000-0005-0000-0000-0000DA4E0000}"/>
    <cellStyle name="Normal 8 2 2 5 3 3" xfId="23375" xr:uid="{00000000-0005-0000-0000-0000DB4E0000}"/>
    <cellStyle name="Normal 8 2 2 5 3 4" xfId="16271" xr:uid="{00000000-0005-0000-0000-0000DC4E0000}"/>
    <cellStyle name="Normal 8 2 2 5 3 5" xfId="9155" xr:uid="{00000000-0005-0000-0000-0000DD4E0000}"/>
    <cellStyle name="Normal 8 2 2 5 4" xfId="1157" xr:uid="{00000000-0005-0000-0000-0000DE4E0000}"/>
    <cellStyle name="Normal 8 2 2 5 4 2" xfId="4709" xr:uid="{00000000-0005-0000-0000-0000DF4E0000}"/>
    <cellStyle name="Normal 8 2 2 5 4 2 2" xfId="18935" xr:uid="{00000000-0005-0000-0000-0000E04E0000}"/>
    <cellStyle name="Normal 8 2 2 5 4 2 3" xfId="11819" xr:uid="{00000000-0005-0000-0000-0000E14E0000}"/>
    <cellStyle name="Normal 8 2 2 5 4 3" xfId="22487" xr:uid="{00000000-0005-0000-0000-0000E24E0000}"/>
    <cellStyle name="Normal 8 2 2 5 4 4" xfId="15383" xr:uid="{00000000-0005-0000-0000-0000E34E0000}"/>
    <cellStyle name="Normal 8 2 2 5 4 5" xfId="8267" xr:uid="{00000000-0005-0000-0000-0000E44E0000}"/>
    <cellStyle name="Normal 8 2 2 5 5" xfId="2933" xr:uid="{00000000-0005-0000-0000-0000E54E0000}"/>
    <cellStyle name="Normal 8 2 2 5 5 2" xfId="6485" xr:uid="{00000000-0005-0000-0000-0000E64E0000}"/>
    <cellStyle name="Normal 8 2 2 5 5 2 2" xfId="20711" xr:uid="{00000000-0005-0000-0000-0000E74E0000}"/>
    <cellStyle name="Normal 8 2 2 5 5 2 3" xfId="13595" xr:uid="{00000000-0005-0000-0000-0000E84E0000}"/>
    <cellStyle name="Normal 8 2 2 5 5 3" xfId="24263" xr:uid="{00000000-0005-0000-0000-0000E94E0000}"/>
    <cellStyle name="Normal 8 2 2 5 5 4" xfId="17159" xr:uid="{00000000-0005-0000-0000-0000EA4E0000}"/>
    <cellStyle name="Normal 8 2 2 5 5 5" xfId="10043" xr:uid="{00000000-0005-0000-0000-0000EB4E0000}"/>
    <cellStyle name="Normal 8 2 2 5 6" xfId="3821" xr:uid="{00000000-0005-0000-0000-0000EC4E0000}"/>
    <cellStyle name="Normal 8 2 2 5 6 2" xfId="18047" xr:uid="{00000000-0005-0000-0000-0000ED4E0000}"/>
    <cellStyle name="Normal 8 2 2 5 6 3" xfId="10931" xr:uid="{00000000-0005-0000-0000-0000EE4E0000}"/>
    <cellStyle name="Normal 8 2 2 5 7" xfId="21599" xr:uid="{00000000-0005-0000-0000-0000EF4E0000}"/>
    <cellStyle name="Normal 8 2 2 5 8" xfId="14489" xr:uid="{00000000-0005-0000-0000-0000F04E0000}"/>
    <cellStyle name="Normal 8 2 2 5 9" xfId="7373" xr:uid="{00000000-0005-0000-0000-0000F14E0000}"/>
    <cellStyle name="Normal 8 2 2 6" xfId="485" xr:uid="{00000000-0005-0000-0000-0000F24E0000}"/>
    <cellStyle name="Normal 8 2 2 6 2" xfId="2267" xr:uid="{00000000-0005-0000-0000-0000F34E0000}"/>
    <cellStyle name="Normal 8 2 2 6 2 2" xfId="5819" xr:uid="{00000000-0005-0000-0000-0000F44E0000}"/>
    <cellStyle name="Normal 8 2 2 6 2 2 2" xfId="20045" xr:uid="{00000000-0005-0000-0000-0000F54E0000}"/>
    <cellStyle name="Normal 8 2 2 6 2 2 3" xfId="12929" xr:uid="{00000000-0005-0000-0000-0000F64E0000}"/>
    <cellStyle name="Normal 8 2 2 6 2 3" xfId="23597" xr:uid="{00000000-0005-0000-0000-0000F74E0000}"/>
    <cellStyle name="Normal 8 2 2 6 2 4" xfId="16493" xr:uid="{00000000-0005-0000-0000-0000F84E0000}"/>
    <cellStyle name="Normal 8 2 2 6 2 5" xfId="9377" xr:uid="{00000000-0005-0000-0000-0000F94E0000}"/>
    <cellStyle name="Normal 8 2 2 6 3" xfId="1379" xr:uid="{00000000-0005-0000-0000-0000FA4E0000}"/>
    <cellStyle name="Normal 8 2 2 6 3 2" xfId="4931" xr:uid="{00000000-0005-0000-0000-0000FB4E0000}"/>
    <cellStyle name="Normal 8 2 2 6 3 2 2" xfId="19157" xr:uid="{00000000-0005-0000-0000-0000FC4E0000}"/>
    <cellStyle name="Normal 8 2 2 6 3 2 3" xfId="12041" xr:uid="{00000000-0005-0000-0000-0000FD4E0000}"/>
    <cellStyle name="Normal 8 2 2 6 3 3" xfId="22709" xr:uid="{00000000-0005-0000-0000-0000FE4E0000}"/>
    <cellStyle name="Normal 8 2 2 6 3 4" xfId="15605" xr:uid="{00000000-0005-0000-0000-0000FF4E0000}"/>
    <cellStyle name="Normal 8 2 2 6 3 5" xfId="8489" xr:uid="{00000000-0005-0000-0000-0000004F0000}"/>
    <cellStyle name="Normal 8 2 2 6 4" xfId="3155" xr:uid="{00000000-0005-0000-0000-0000014F0000}"/>
    <cellStyle name="Normal 8 2 2 6 4 2" xfId="6707" xr:uid="{00000000-0005-0000-0000-0000024F0000}"/>
    <cellStyle name="Normal 8 2 2 6 4 2 2" xfId="20933" xr:uid="{00000000-0005-0000-0000-0000034F0000}"/>
    <cellStyle name="Normal 8 2 2 6 4 2 3" xfId="13817" xr:uid="{00000000-0005-0000-0000-0000044F0000}"/>
    <cellStyle name="Normal 8 2 2 6 4 3" xfId="24485" xr:uid="{00000000-0005-0000-0000-0000054F0000}"/>
    <cellStyle name="Normal 8 2 2 6 4 4" xfId="17381" xr:uid="{00000000-0005-0000-0000-0000064F0000}"/>
    <cellStyle name="Normal 8 2 2 6 4 5" xfId="10265" xr:uid="{00000000-0005-0000-0000-0000074F0000}"/>
    <cellStyle name="Normal 8 2 2 6 5" xfId="4043" xr:uid="{00000000-0005-0000-0000-0000084F0000}"/>
    <cellStyle name="Normal 8 2 2 6 5 2" xfId="18269" xr:uid="{00000000-0005-0000-0000-0000094F0000}"/>
    <cellStyle name="Normal 8 2 2 6 5 3" xfId="11153" xr:uid="{00000000-0005-0000-0000-00000A4F0000}"/>
    <cellStyle name="Normal 8 2 2 6 6" xfId="21821" xr:uid="{00000000-0005-0000-0000-00000B4F0000}"/>
    <cellStyle name="Normal 8 2 2 6 7" xfId="14711" xr:uid="{00000000-0005-0000-0000-00000C4F0000}"/>
    <cellStyle name="Normal 8 2 2 6 8" xfId="7595" xr:uid="{00000000-0005-0000-0000-00000D4F0000}"/>
    <cellStyle name="Normal 8 2 2 7" xfId="1823" xr:uid="{00000000-0005-0000-0000-00000E4F0000}"/>
    <cellStyle name="Normal 8 2 2 7 2" xfId="5375" xr:uid="{00000000-0005-0000-0000-00000F4F0000}"/>
    <cellStyle name="Normal 8 2 2 7 2 2" xfId="19601" xr:uid="{00000000-0005-0000-0000-0000104F0000}"/>
    <cellStyle name="Normal 8 2 2 7 2 3" xfId="12485" xr:uid="{00000000-0005-0000-0000-0000114F0000}"/>
    <cellStyle name="Normal 8 2 2 7 3" xfId="23153" xr:uid="{00000000-0005-0000-0000-0000124F0000}"/>
    <cellStyle name="Normal 8 2 2 7 4" xfId="16049" xr:uid="{00000000-0005-0000-0000-0000134F0000}"/>
    <cellStyle name="Normal 8 2 2 7 5" xfId="8933" xr:uid="{00000000-0005-0000-0000-0000144F0000}"/>
    <cellStyle name="Normal 8 2 2 8" xfId="935" xr:uid="{00000000-0005-0000-0000-0000154F0000}"/>
    <cellStyle name="Normal 8 2 2 8 2" xfId="4487" xr:uid="{00000000-0005-0000-0000-0000164F0000}"/>
    <cellStyle name="Normal 8 2 2 8 2 2" xfId="18713" xr:uid="{00000000-0005-0000-0000-0000174F0000}"/>
    <cellStyle name="Normal 8 2 2 8 2 3" xfId="11597" xr:uid="{00000000-0005-0000-0000-0000184F0000}"/>
    <cellStyle name="Normal 8 2 2 8 3" xfId="22265" xr:uid="{00000000-0005-0000-0000-0000194F0000}"/>
    <cellStyle name="Normal 8 2 2 8 4" xfId="15161" xr:uid="{00000000-0005-0000-0000-00001A4F0000}"/>
    <cellStyle name="Normal 8 2 2 8 5" xfId="8045" xr:uid="{00000000-0005-0000-0000-00001B4F0000}"/>
    <cellStyle name="Normal 8 2 2 9" xfId="2711" xr:uid="{00000000-0005-0000-0000-00001C4F0000}"/>
    <cellStyle name="Normal 8 2 2 9 2" xfId="6263" xr:uid="{00000000-0005-0000-0000-00001D4F0000}"/>
    <cellStyle name="Normal 8 2 2 9 2 2" xfId="20489" xr:uid="{00000000-0005-0000-0000-00001E4F0000}"/>
    <cellStyle name="Normal 8 2 2 9 2 3" xfId="13373" xr:uid="{00000000-0005-0000-0000-00001F4F0000}"/>
    <cellStyle name="Normal 8 2 2 9 3" xfId="24041" xr:uid="{00000000-0005-0000-0000-0000204F0000}"/>
    <cellStyle name="Normal 8 2 2 9 4" xfId="16937" xr:uid="{00000000-0005-0000-0000-0000214F0000}"/>
    <cellStyle name="Normal 8 2 2 9 5" xfId="9821" xr:uid="{00000000-0005-0000-0000-0000224F0000}"/>
    <cellStyle name="Normal 8 2 3" xfId="76" xr:uid="{00000000-0005-0000-0000-0000234F0000}"/>
    <cellStyle name="Normal 8 2 3 10" xfId="14303" xr:uid="{00000000-0005-0000-0000-0000244F0000}"/>
    <cellStyle name="Normal 8 2 3 11" xfId="7187" xr:uid="{00000000-0005-0000-0000-0000254F0000}"/>
    <cellStyle name="Normal 8 2 3 2" xfId="188" xr:uid="{00000000-0005-0000-0000-0000264F0000}"/>
    <cellStyle name="Normal 8 2 3 2 10" xfId="7298" xr:uid="{00000000-0005-0000-0000-0000274F0000}"/>
    <cellStyle name="Normal 8 2 3 2 2" xfId="410" xr:uid="{00000000-0005-0000-0000-0000284F0000}"/>
    <cellStyle name="Normal 8 2 3 2 2 2" xfId="854" xr:uid="{00000000-0005-0000-0000-0000294F0000}"/>
    <cellStyle name="Normal 8 2 3 2 2 2 2" xfId="2636" xr:uid="{00000000-0005-0000-0000-00002A4F0000}"/>
    <cellStyle name="Normal 8 2 3 2 2 2 2 2" xfId="6188" xr:uid="{00000000-0005-0000-0000-00002B4F0000}"/>
    <cellStyle name="Normal 8 2 3 2 2 2 2 2 2" xfId="20414" xr:uid="{00000000-0005-0000-0000-00002C4F0000}"/>
    <cellStyle name="Normal 8 2 3 2 2 2 2 2 3" xfId="13298" xr:uid="{00000000-0005-0000-0000-00002D4F0000}"/>
    <cellStyle name="Normal 8 2 3 2 2 2 2 3" xfId="23966" xr:uid="{00000000-0005-0000-0000-00002E4F0000}"/>
    <cellStyle name="Normal 8 2 3 2 2 2 2 4" xfId="16862" xr:uid="{00000000-0005-0000-0000-00002F4F0000}"/>
    <cellStyle name="Normal 8 2 3 2 2 2 2 5" xfId="9746" xr:uid="{00000000-0005-0000-0000-0000304F0000}"/>
    <cellStyle name="Normal 8 2 3 2 2 2 3" xfId="1748" xr:uid="{00000000-0005-0000-0000-0000314F0000}"/>
    <cellStyle name="Normal 8 2 3 2 2 2 3 2" xfId="5300" xr:uid="{00000000-0005-0000-0000-0000324F0000}"/>
    <cellStyle name="Normal 8 2 3 2 2 2 3 2 2" xfId="19526" xr:uid="{00000000-0005-0000-0000-0000334F0000}"/>
    <cellStyle name="Normal 8 2 3 2 2 2 3 2 3" xfId="12410" xr:uid="{00000000-0005-0000-0000-0000344F0000}"/>
    <cellStyle name="Normal 8 2 3 2 2 2 3 3" xfId="23078" xr:uid="{00000000-0005-0000-0000-0000354F0000}"/>
    <cellStyle name="Normal 8 2 3 2 2 2 3 4" xfId="15974" xr:uid="{00000000-0005-0000-0000-0000364F0000}"/>
    <cellStyle name="Normal 8 2 3 2 2 2 3 5" xfId="8858" xr:uid="{00000000-0005-0000-0000-0000374F0000}"/>
    <cellStyle name="Normal 8 2 3 2 2 2 4" xfId="3524" xr:uid="{00000000-0005-0000-0000-0000384F0000}"/>
    <cellStyle name="Normal 8 2 3 2 2 2 4 2" xfId="7076" xr:uid="{00000000-0005-0000-0000-0000394F0000}"/>
    <cellStyle name="Normal 8 2 3 2 2 2 4 2 2" xfId="21302" xr:uid="{00000000-0005-0000-0000-00003A4F0000}"/>
    <cellStyle name="Normal 8 2 3 2 2 2 4 2 3" xfId="14186" xr:uid="{00000000-0005-0000-0000-00003B4F0000}"/>
    <cellStyle name="Normal 8 2 3 2 2 2 4 3" xfId="24854" xr:uid="{00000000-0005-0000-0000-00003C4F0000}"/>
    <cellStyle name="Normal 8 2 3 2 2 2 4 4" xfId="17750" xr:uid="{00000000-0005-0000-0000-00003D4F0000}"/>
    <cellStyle name="Normal 8 2 3 2 2 2 4 5" xfId="10634" xr:uid="{00000000-0005-0000-0000-00003E4F0000}"/>
    <cellStyle name="Normal 8 2 3 2 2 2 5" xfId="4412" xr:uid="{00000000-0005-0000-0000-00003F4F0000}"/>
    <cellStyle name="Normal 8 2 3 2 2 2 5 2" xfId="18638" xr:uid="{00000000-0005-0000-0000-0000404F0000}"/>
    <cellStyle name="Normal 8 2 3 2 2 2 5 3" xfId="11522" xr:uid="{00000000-0005-0000-0000-0000414F0000}"/>
    <cellStyle name="Normal 8 2 3 2 2 2 6" xfId="22190" xr:uid="{00000000-0005-0000-0000-0000424F0000}"/>
    <cellStyle name="Normal 8 2 3 2 2 2 7" xfId="15080" xr:uid="{00000000-0005-0000-0000-0000434F0000}"/>
    <cellStyle name="Normal 8 2 3 2 2 2 8" xfId="7964" xr:uid="{00000000-0005-0000-0000-0000444F0000}"/>
    <cellStyle name="Normal 8 2 3 2 2 3" xfId="2192" xr:uid="{00000000-0005-0000-0000-0000454F0000}"/>
    <cellStyle name="Normal 8 2 3 2 2 3 2" xfId="5744" xr:uid="{00000000-0005-0000-0000-0000464F0000}"/>
    <cellStyle name="Normal 8 2 3 2 2 3 2 2" xfId="19970" xr:uid="{00000000-0005-0000-0000-0000474F0000}"/>
    <cellStyle name="Normal 8 2 3 2 2 3 2 3" xfId="12854" xr:uid="{00000000-0005-0000-0000-0000484F0000}"/>
    <cellStyle name="Normal 8 2 3 2 2 3 3" xfId="23522" xr:uid="{00000000-0005-0000-0000-0000494F0000}"/>
    <cellStyle name="Normal 8 2 3 2 2 3 4" xfId="16418" xr:uid="{00000000-0005-0000-0000-00004A4F0000}"/>
    <cellStyle name="Normal 8 2 3 2 2 3 5" xfId="9302" xr:uid="{00000000-0005-0000-0000-00004B4F0000}"/>
    <cellStyle name="Normal 8 2 3 2 2 4" xfId="1304" xr:uid="{00000000-0005-0000-0000-00004C4F0000}"/>
    <cellStyle name="Normal 8 2 3 2 2 4 2" xfId="4856" xr:uid="{00000000-0005-0000-0000-00004D4F0000}"/>
    <cellStyle name="Normal 8 2 3 2 2 4 2 2" xfId="19082" xr:uid="{00000000-0005-0000-0000-00004E4F0000}"/>
    <cellStyle name="Normal 8 2 3 2 2 4 2 3" xfId="11966" xr:uid="{00000000-0005-0000-0000-00004F4F0000}"/>
    <cellStyle name="Normal 8 2 3 2 2 4 3" xfId="22634" xr:uid="{00000000-0005-0000-0000-0000504F0000}"/>
    <cellStyle name="Normal 8 2 3 2 2 4 4" xfId="15530" xr:uid="{00000000-0005-0000-0000-0000514F0000}"/>
    <cellStyle name="Normal 8 2 3 2 2 4 5" xfId="8414" xr:uid="{00000000-0005-0000-0000-0000524F0000}"/>
    <cellStyle name="Normal 8 2 3 2 2 5" xfId="3080" xr:uid="{00000000-0005-0000-0000-0000534F0000}"/>
    <cellStyle name="Normal 8 2 3 2 2 5 2" xfId="6632" xr:uid="{00000000-0005-0000-0000-0000544F0000}"/>
    <cellStyle name="Normal 8 2 3 2 2 5 2 2" xfId="20858" xr:uid="{00000000-0005-0000-0000-0000554F0000}"/>
    <cellStyle name="Normal 8 2 3 2 2 5 2 3" xfId="13742" xr:uid="{00000000-0005-0000-0000-0000564F0000}"/>
    <cellStyle name="Normal 8 2 3 2 2 5 3" xfId="24410" xr:uid="{00000000-0005-0000-0000-0000574F0000}"/>
    <cellStyle name="Normal 8 2 3 2 2 5 4" xfId="17306" xr:uid="{00000000-0005-0000-0000-0000584F0000}"/>
    <cellStyle name="Normal 8 2 3 2 2 5 5" xfId="10190" xr:uid="{00000000-0005-0000-0000-0000594F0000}"/>
    <cellStyle name="Normal 8 2 3 2 2 6" xfId="3968" xr:uid="{00000000-0005-0000-0000-00005A4F0000}"/>
    <cellStyle name="Normal 8 2 3 2 2 6 2" xfId="18194" xr:uid="{00000000-0005-0000-0000-00005B4F0000}"/>
    <cellStyle name="Normal 8 2 3 2 2 6 3" xfId="11078" xr:uid="{00000000-0005-0000-0000-00005C4F0000}"/>
    <cellStyle name="Normal 8 2 3 2 2 7" xfId="21746" xr:uid="{00000000-0005-0000-0000-00005D4F0000}"/>
    <cellStyle name="Normal 8 2 3 2 2 8" xfId="14636" xr:uid="{00000000-0005-0000-0000-00005E4F0000}"/>
    <cellStyle name="Normal 8 2 3 2 2 9" xfId="7520" xr:uid="{00000000-0005-0000-0000-00005F4F0000}"/>
    <cellStyle name="Normal 8 2 3 2 3" xfId="632" xr:uid="{00000000-0005-0000-0000-0000604F0000}"/>
    <cellStyle name="Normal 8 2 3 2 3 2" xfId="2414" xr:uid="{00000000-0005-0000-0000-0000614F0000}"/>
    <cellStyle name="Normal 8 2 3 2 3 2 2" xfId="5966" xr:uid="{00000000-0005-0000-0000-0000624F0000}"/>
    <cellStyle name="Normal 8 2 3 2 3 2 2 2" xfId="20192" xr:uid="{00000000-0005-0000-0000-0000634F0000}"/>
    <cellStyle name="Normal 8 2 3 2 3 2 2 3" xfId="13076" xr:uid="{00000000-0005-0000-0000-0000644F0000}"/>
    <cellStyle name="Normal 8 2 3 2 3 2 3" xfId="23744" xr:uid="{00000000-0005-0000-0000-0000654F0000}"/>
    <cellStyle name="Normal 8 2 3 2 3 2 4" xfId="16640" xr:uid="{00000000-0005-0000-0000-0000664F0000}"/>
    <cellStyle name="Normal 8 2 3 2 3 2 5" xfId="9524" xr:uid="{00000000-0005-0000-0000-0000674F0000}"/>
    <cellStyle name="Normal 8 2 3 2 3 3" xfId="1526" xr:uid="{00000000-0005-0000-0000-0000684F0000}"/>
    <cellStyle name="Normal 8 2 3 2 3 3 2" xfId="5078" xr:uid="{00000000-0005-0000-0000-0000694F0000}"/>
    <cellStyle name="Normal 8 2 3 2 3 3 2 2" xfId="19304" xr:uid="{00000000-0005-0000-0000-00006A4F0000}"/>
    <cellStyle name="Normal 8 2 3 2 3 3 2 3" xfId="12188" xr:uid="{00000000-0005-0000-0000-00006B4F0000}"/>
    <cellStyle name="Normal 8 2 3 2 3 3 3" xfId="22856" xr:uid="{00000000-0005-0000-0000-00006C4F0000}"/>
    <cellStyle name="Normal 8 2 3 2 3 3 4" xfId="15752" xr:uid="{00000000-0005-0000-0000-00006D4F0000}"/>
    <cellStyle name="Normal 8 2 3 2 3 3 5" xfId="8636" xr:uid="{00000000-0005-0000-0000-00006E4F0000}"/>
    <cellStyle name="Normal 8 2 3 2 3 4" xfId="3302" xr:uid="{00000000-0005-0000-0000-00006F4F0000}"/>
    <cellStyle name="Normal 8 2 3 2 3 4 2" xfId="6854" xr:uid="{00000000-0005-0000-0000-0000704F0000}"/>
    <cellStyle name="Normal 8 2 3 2 3 4 2 2" xfId="21080" xr:uid="{00000000-0005-0000-0000-0000714F0000}"/>
    <cellStyle name="Normal 8 2 3 2 3 4 2 3" xfId="13964" xr:uid="{00000000-0005-0000-0000-0000724F0000}"/>
    <cellStyle name="Normal 8 2 3 2 3 4 3" xfId="24632" xr:uid="{00000000-0005-0000-0000-0000734F0000}"/>
    <cellStyle name="Normal 8 2 3 2 3 4 4" xfId="17528" xr:uid="{00000000-0005-0000-0000-0000744F0000}"/>
    <cellStyle name="Normal 8 2 3 2 3 4 5" xfId="10412" xr:uid="{00000000-0005-0000-0000-0000754F0000}"/>
    <cellStyle name="Normal 8 2 3 2 3 5" xfId="4190" xr:uid="{00000000-0005-0000-0000-0000764F0000}"/>
    <cellStyle name="Normal 8 2 3 2 3 5 2" xfId="18416" xr:uid="{00000000-0005-0000-0000-0000774F0000}"/>
    <cellStyle name="Normal 8 2 3 2 3 5 3" xfId="11300" xr:uid="{00000000-0005-0000-0000-0000784F0000}"/>
    <cellStyle name="Normal 8 2 3 2 3 6" xfId="21968" xr:uid="{00000000-0005-0000-0000-0000794F0000}"/>
    <cellStyle name="Normal 8 2 3 2 3 7" xfId="14858" xr:uid="{00000000-0005-0000-0000-00007A4F0000}"/>
    <cellStyle name="Normal 8 2 3 2 3 8" xfId="7742" xr:uid="{00000000-0005-0000-0000-00007B4F0000}"/>
    <cellStyle name="Normal 8 2 3 2 4" xfId="1970" xr:uid="{00000000-0005-0000-0000-00007C4F0000}"/>
    <cellStyle name="Normal 8 2 3 2 4 2" xfId="5522" xr:uid="{00000000-0005-0000-0000-00007D4F0000}"/>
    <cellStyle name="Normal 8 2 3 2 4 2 2" xfId="19748" xr:uid="{00000000-0005-0000-0000-00007E4F0000}"/>
    <cellStyle name="Normal 8 2 3 2 4 2 3" xfId="12632" xr:uid="{00000000-0005-0000-0000-00007F4F0000}"/>
    <cellStyle name="Normal 8 2 3 2 4 3" xfId="23300" xr:uid="{00000000-0005-0000-0000-0000804F0000}"/>
    <cellStyle name="Normal 8 2 3 2 4 4" xfId="16196" xr:uid="{00000000-0005-0000-0000-0000814F0000}"/>
    <cellStyle name="Normal 8 2 3 2 4 5" xfId="9080" xr:uid="{00000000-0005-0000-0000-0000824F0000}"/>
    <cellStyle name="Normal 8 2 3 2 5" xfId="1082" xr:uid="{00000000-0005-0000-0000-0000834F0000}"/>
    <cellStyle name="Normal 8 2 3 2 5 2" xfId="4634" xr:uid="{00000000-0005-0000-0000-0000844F0000}"/>
    <cellStyle name="Normal 8 2 3 2 5 2 2" xfId="18860" xr:uid="{00000000-0005-0000-0000-0000854F0000}"/>
    <cellStyle name="Normal 8 2 3 2 5 2 3" xfId="11744" xr:uid="{00000000-0005-0000-0000-0000864F0000}"/>
    <cellStyle name="Normal 8 2 3 2 5 3" xfId="22412" xr:uid="{00000000-0005-0000-0000-0000874F0000}"/>
    <cellStyle name="Normal 8 2 3 2 5 4" xfId="15308" xr:uid="{00000000-0005-0000-0000-0000884F0000}"/>
    <cellStyle name="Normal 8 2 3 2 5 5" xfId="8192" xr:uid="{00000000-0005-0000-0000-0000894F0000}"/>
    <cellStyle name="Normal 8 2 3 2 6" xfId="2858" xr:uid="{00000000-0005-0000-0000-00008A4F0000}"/>
    <cellStyle name="Normal 8 2 3 2 6 2" xfId="6410" xr:uid="{00000000-0005-0000-0000-00008B4F0000}"/>
    <cellStyle name="Normal 8 2 3 2 6 2 2" xfId="20636" xr:uid="{00000000-0005-0000-0000-00008C4F0000}"/>
    <cellStyle name="Normal 8 2 3 2 6 2 3" xfId="13520" xr:uid="{00000000-0005-0000-0000-00008D4F0000}"/>
    <cellStyle name="Normal 8 2 3 2 6 3" xfId="24188" xr:uid="{00000000-0005-0000-0000-00008E4F0000}"/>
    <cellStyle name="Normal 8 2 3 2 6 4" xfId="17084" xr:uid="{00000000-0005-0000-0000-00008F4F0000}"/>
    <cellStyle name="Normal 8 2 3 2 6 5" xfId="9968" xr:uid="{00000000-0005-0000-0000-0000904F0000}"/>
    <cellStyle name="Normal 8 2 3 2 7" xfId="3746" xr:uid="{00000000-0005-0000-0000-0000914F0000}"/>
    <cellStyle name="Normal 8 2 3 2 7 2" xfId="17972" xr:uid="{00000000-0005-0000-0000-0000924F0000}"/>
    <cellStyle name="Normal 8 2 3 2 7 3" xfId="10856" xr:uid="{00000000-0005-0000-0000-0000934F0000}"/>
    <cellStyle name="Normal 8 2 3 2 8" xfId="21524" xr:uid="{00000000-0005-0000-0000-0000944F0000}"/>
    <cellStyle name="Normal 8 2 3 2 9" xfId="14414" xr:uid="{00000000-0005-0000-0000-0000954F0000}"/>
    <cellStyle name="Normal 8 2 3 3" xfId="299" xr:uid="{00000000-0005-0000-0000-0000964F0000}"/>
    <cellStyle name="Normal 8 2 3 3 2" xfId="743" xr:uid="{00000000-0005-0000-0000-0000974F0000}"/>
    <cellStyle name="Normal 8 2 3 3 2 2" xfId="2525" xr:uid="{00000000-0005-0000-0000-0000984F0000}"/>
    <cellStyle name="Normal 8 2 3 3 2 2 2" xfId="6077" xr:uid="{00000000-0005-0000-0000-0000994F0000}"/>
    <cellStyle name="Normal 8 2 3 3 2 2 2 2" xfId="20303" xr:uid="{00000000-0005-0000-0000-00009A4F0000}"/>
    <cellStyle name="Normal 8 2 3 3 2 2 2 3" xfId="13187" xr:uid="{00000000-0005-0000-0000-00009B4F0000}"/>
    <cellStyle name="Normal 8 2 3 3 2 2 3" xfId="23855" xr:uid="{00000000-0005-0000-0000-00009C4F0000}"/>
    <cellStyle name="Normal 8 2 3 3 2 2 4" xfId="16751" xr:uid="{00000000-0005-0000-0000-00009D4F0000}"/>
    <cellStyle name="Normal 8 2 3 3 2 2 5" xfId="9635" xr:uid="{00000000-0005-0000-0000-00009E4F0000}"/>
    <cellStyle name="Normal 8 2 3 3 2 3" xfId="1637" xr:uid="{00000000-0005-0000-0000-00009F4F0000}"/>
    <cellStyle name="Normal 8 2 3 3 2 3 2" xfId="5189" xr:uid="{00000000-0005-0000-0000-0000A04F0000}"/>
    <cellStyle name="Normal 8 2 3 3 2 3 2 2" xfId="19415" xr:uid="{00000000-0005-0000-0000-0000A14F0000}"/>
    <cellStyle name="Normal 8 2 3 3 2 3 2 3" xfId="12299" xr:uid="{00000000-0005-0000-0000-0000A24F0000}"/>
    <cellStyle name="Normal 8 2 3 3 2 3 3" xfId="22967" xr:uid="{00000000-0005-0000-0000-0000A34F0000}"/>
    <cellStyle name="Normal 8 2 3 3 2 3 4" xfId="15863" xr:uid="{00000000-0005-0000-0000-0000A44F0000}"/>
    <cellStyle name="Normal 8 2 3 3 2 3 5" xfId="8747" xr:uid="{00000000-0005-0000-0000-0000A54F0000}"/>
    <cellStyle name="Normal 8 2 3 3 2 4" xfId="3413" xr:uid="{00000000-0005-0000-0000-0000A64F0000}"/>
    <cellStyle name="Normal 8 2 3 3 2 4 2" xfId="6965" xr:uid="{00000000-0005-0000-0000-0000A74F0000}"/>
    <cellStyle name="Normal 8 2 3 3 2 4 2 2" xfId="21191" xr:uid="{00000000-0005-0000-0000-0000A84F0000}"/>
    <cellStyle name="Normal 8 2 3 3 2 4 2 3" xfId="14075" xr:uid="{00000000-0005-0000-0000-0000A94F0000}"/>
    <cellStyle name="Normal 8 2 3 3 2 4 3" xfId="24743" xr:uid="{00000000-0005-0000-0000-0000AA4F0000}"/>
    <cellStyle name="Normal 8 2 3 3 2 4 4" xfId="17639" xr:uid="{00000000-0005-0000-0000-0000AB4F0000}"/>
    <cellStyle name="Normal 8 2 3 3 2 4 5" xfId="10523" xr:uid="{00000000-0005-0000-0000-0000AC4F0000}"/>
    <cellStyle name="Normal 8 2 3 3 2 5" xfId="4301" xr:uid="{00000000-0005-0000-0000-0000AD4F0000}"/>
    <cellStyle name="Normal 8 2 3 3 2 5 2" xfId="18527" xr:uid="{00000000-0005-0000-0000-0000AE4F0000}"/>
    <cellStyle name="Normal 8 2 3 3 2 5 3" xfId="11411" xr:uid="{00000000-0005-0000-0000-0000AF4F0000}"/>
    <cellStyle name="Normal 8 2 3 3 2 6" xfId="22079" xr:uid="{00000000-0005-0000-0000-0000B04F0000}"/>
    <cellStyle name="Normal 8 2 3 3 2 7" xfId="14969" xr:uid="{00000000-0005-0000-0000-0000B14F0000}"/>
    <cellStyle name="Normal 8 2 3 3 2 8" xfId="7853" xr:uid="{00000000-0005-0000-0000-0000B24F0000}"/>
    <cellStyle name="Normal 8 2 3 3 3" xfId="2081" xr:uid="{00000000-0005-0000-0000-0000B34F0000}"/>
    <cellStyle name="Normal 8 2 3 3 3 2" xfId="5633" xr:uid="{00000000-0005-0000-0000-0000B44F0000}"/>
    <cellStyle name="Normal 8 2 3 3 3 2 2" xfId="19859" xr:uid="{00000000-0005-0000-0000-0000B54F0000}"/>
    <cellStyle name="Normal 8 2 3 3 3 2 3" xfId="12743" xr:uid="{00000000-0005-0000-0000-0000B64F0000}"/>
    <cellStyle name="Normal 8 2 3 3 3 3" xfId="23411" xr:uid="{00000000-0005-0000-0000-0000B74F0000}"/>
    <cellStyle name="Normal 8 2 3 3 3 4" xfId="16307" xr:uid="{00000000-0005-0000-0000-0000B84F0000}"/>
    <cellStyle name="Normal 8 2 3 3 3 5" xfId="9191" xr:uid="{00000000-0005-0000-0000-0000B94F0000}"/>
    <cellStyle name="Normal 8 2 3 3 4" xfId="1193" xr:uid="{00000000-0005-0000-0000-0000BA4F0000}"/>
    <cellStyle name="Normal 8 2 3 3 4 2" xfId="4745" xr:uid="{00000000-0005-0000-0000-0000BB4F0000}"/>
    <cellStyle name="Normal 8 2 3 3 4 2 2" xfId="18971" xr:uid="{00000000-0005-0000-0000-0000BC4F0000}"/>
    <cellStyle name="Normal 8 2 3 3 4 2 3" xfId="11855" xr:uid="{00000000-0005-0000-0000-0000BD4F0000}"/>
    <cellStyle name="Normal 8 2 3 3 4 3" xfId="22523" xr:uid="{00000000-0005-0000-0000-0000BE4F0000}"/>
    <cellStyle name="Normal 8 2 3 3 4 4" xfId="15419" xr:uid="{00000000-0005-0000-0000-0000BF4F0000}"/>
    <cellStyle name="Normal 8 2 3 3 4 5" xfId="8303" xr:uid="{00000000-0005-0000-0000-0000C04F0000}"/>
    <cellStyle name="Normal 8 2 3 3 5" xfId="2969" xr:uid="{00000000-0005-0000-0000-0000C14F0000}"/>
    <cellStyle name="Normal 8 2 3 3 5 2" xfId="6521" xr:uid="{00000000-0005-0000-0000-0000C24F0000}"/>
    <cellStyle name="Normal 8 2 3 3 5 2 2" xfId="20747" xr:uid="{00000000-0005-0000-0000-0000C34F0000}"/>
    <cellStyle name="Normal 8 2 3 3 5 2 3" xfId="13631" xr:uid="{00000000-0005-0000-0000-0000C44F0000}"/>
    <cellStyle name="Normal 8 2 3 3 5 3" xfId="24299" xr:uid="{00000000-0005-0000-0000-0000C54F0000}"/>
    <cellStyle name="Normal 8 2 3 3 5 4" xfId="17195" xr:uid="{00000000-0005-0000-0000-0000C64F0000}"/>
    <cellStyle name="Normal 8 2 3 3 5 5" xfId="10079" xr:uid="{00000000-0005-0000-0000-0000C74F0000}"/>
    <cellStyle name="Normal 8 2 3 3 6" xfId="3857" xr:uid="{00000000-0005-0000-0000-0000C84F0000}"/>
    <cellStyle name="Normal 8 2 3 3 6 2" xfId="18083" xr:uid="{00000000-0005-0000-0000-0000C94F0000}"/>
    <cellStyle name="Normal 8 2 3 3 6 3" xfId="10967" xr:uid="{00000000-0005-0000-0000-0000CA4F0000}"/>
    <cellStyle name="Normal 8 2 3 3 7" xfId="21635" xr:uid="{00000000-0005-0000-0000-0000CB4F0000}"/>
    <cellStyle name="Normal 8 2 3 3 8" xfId="14525" xr:uid="{00000000-0005-0000-0000-0000CC4F0000}"/>
    <cellStyle name="Normal 8 2 3 3 9" xfId="7409" xr:uid="{00000000-0005-0000-0000-0000CD4F0000}"/>
    <cellStyle name="Normal 8 2 3 4" xfId="521" xr:uid="{00000000-0005-0000-0000-0000CE4F0000}"/>
    <cellStyle name="Normal 8 2 3 4 2" xfId="2303" xr:uid="{00000000-0005-0000-0000-0000CF4F0000}"/>
    <cellStyle name="Normal 8 2 3 4 2 2" xfId="5855" xr:uid="{00000000-0005-0000-0000-0000D04F0000}"/>
    <cellStyle name="Normal 8 2 3 4 2 2 2" xfId="20081" xr:uid="{00000000-0005-0000-0000-0000D14F0000}"/>
    <cellStyle name="Normal 8 2 3 4 2 2 3" xfId="12965" xr:uid="{00000000-0005-0000-0000-0000D24F0000}"/>
    <cellStyle name="Normal 8 2 3 4 2 3" xfId="23633" xr:uid="{00000000-0005-0000-0000-0000D34F0000}"/>
    <cellStyle name="Normal 8 2 3 4 2 4" xfId="16529" xr:uid="{00000000-0005-0000-0000-0000D44F0000}"/>
    <cellStyle name="Normal 8 2 3 4 2 5" xfId="9413" xr:uid="{00000000-0005-0000-0000-0000D54F0000}"/>
    <cellStyle name="Normal 8 2 3 4 3" xfId="1415" xr:uid="{00000000-0005-0000-0000-0000D64F0000}"/>
    <cellStyle name="Normal 8 2 3 4 3 2" xfId="4967" xr:uid="{00000000-0005-0000-0000-0000D74F0000}"/>
    <cellStyle name="Normal 8 2 3 4 3 2 2" xfId="19193" xr:uid="{00000000-0005-0000-0000-0000D84F0000}"/>
    <cellStyle name="Normal 8 2 3 4 3 2 3" xfId="12077" xr:uid="{00000000-0005-0000-0000-0000D94F0000}"/>
    <cellStyle name="Normal 8 2 3 4 3 3" xfId="22745" xr:uid="{00000000-0005-0000-0000-0000DA4F0000}"/>
    <cellStyle name="Normal 8 2 3 4 3 4" xfId="15641" xr:uid="{00000000-0005-0000-0000-0000DB4F0000}"/>
    <cellStyle name="Normal 8 2 3 4 3 5" xfId="8525" xr:uid="{00000000-0005-0000-0000-0000DC4F0000}"/>
    <cellStyle name="Normal 8 2 3 4 4" xfId="3191" xr:uid="{00000000-0005-0000-0000-0000DD4F0000}"/>
    <cellStyle name="Normal 8 2 3 4 4 2" xfId="6743" xr:uid="{00000000-0005-0000-0000-0000DE4F0000}"/>
    <cellStyle name="Normal 8 2 3 4 4 2 2" xfId="20969" xr:uid="{00000000-0005-0000-0000-0000DF4F0000}"/>
    <cellStyle name="Normal 8 2 3 4 4 2 3" xfId="13853" xr:uid="{00000000-0005-0000-0000-0000E04F0000}"/>
    <cellStyle name="Normal 8 2 3 4 4 3" xfId="24521" xr:uid="{00000000-0005-0000-0000-0000E14F0000}"/>
    <cellStyle name="Normal 8 2 3 4 4 4" xfId="17417" xr:uid="{00000000-0005-0000-0000-0000E24F0000}"/>
    <cellStyle name="Normal 8 2 3 4 4 5" xfId="10301" xr:uid="{00000000-0005-0000-0000-0000E34F0000}"/>
    <cellStyle name="Normal 8 2 3 4 5" xfId="4079" xr:uid="{00000000-0005-0000-0000-0000E44F0000}"/>
    <cellStyle name="Normal 8 2 3 4 5 2" xfId="18305" xr:uid="{00000000-0005-0000-0000-0000E54F0000}"/>
    <cellStyle name="Normal 8 2 3 4 5 3" xfId="11189" xr:uid="{00000000-0005-0000-0000-0000E64F0000}"/>
    <cellStyle name="Normal 8 2 3 4 6" xfId="21857" xr:uid="{00000000-0005-0000-0000-0000E74F0000}"/>
    <cellStyle name="Normal 8 2 3 4 7" xfId="14747" xr:uid="{00000000-0005-0000-0000-0000E84F0000}"/>
    <cellStyle name="Normal 8 2 3 4 8" xfId="7631" xr:uid="{00000000-0005-0000-0000-0000E94F0000}"/>
    <cellStyle name="Normal 8 2 3 5" xfId="1859" xr:uid="{00000000-0005-0000-0000-0000EA4F0000}"/>
    <cellStyle name="Normal 8 2 3 5 2" xfId="5411" xr:uid="{00000000-0005-0000-0000-0000EB4F0000}"/>
    <cellStyle name="Normal 8 2 3 5 2 2" xfId="19637" xr:uid="{00000000-0005-0000-0000-0000EC4F0000}"/>
    <cellStyle name="Normal 8 2 3 5 2 3" xfId="12521" xr:uid="{00000000-0005-0000-0000-0000ED4F0000}"/>
    <cellStyle name="Normal 8 2 3 5 3" xfId="23189" xr:uid="{00000000-0005-0000-0000-0000EE4F0000}"/>
    <cellStyle name="Normal 8 2 3 5 4" xfId="16085" xr:uid="{00000000-0005-0000-0000-0000EF4F0000}"/>
    <cellStyle name="Normal 8 2 3 5 5" xfId="8969" xr:uid="{00000000-0005-0000-0000-0000F04F0000}"/>
    <cellStyle name="Normal 8 2 3 6" xfId="971" xr:uid="{00000000-0005-0000-0000-0000F14F0000}"/>
    <cellStyle name="Normal 8 2 3 6 2" xfId="4523" xr:uid="{00000000-0005-0000-0000-0000F24F0000}"/>
    <cellStyle name="Normal 8 2 3 6 2 2" xfId="18749" xr:uid="{00000000-0005-0000-0000-0000F34F0000}"/>
    <cellStyle name="Normal 8 2 3 6 2 3" xfId="11633" xr:uid="{00000000-0005-0000-0000-0000F44F0000}"/>
    <cellStyle name="Normal 8 2 3 6 3" xfId="22301" xr:uid="{00000000-0005-0000-0000-0000F54F0000}"/>
    <cellStyle name="Normal 8 2 3 6 4" xfId="15197" xr:uid="{00000000-0005-0000-0000-0000F64F0000}"/>
    <cellStyle name="Normal 8 2 3 6 5" xfId="8081" xr:uid="{00000000-0005-0000-0000-0000F74F0000}"/>
    <cellStyle name="Normal 8 2 3 7" xfId="2747" xr:uid="{00000000-0005-0000-0000-0000F84F0000}"/>
    <cellStyle name="Normal 8 2 3 7 2" xfId="6299" xr:uid="{00000000-0005-0000-0000-0000F94F0000}"/>
    <cellStyle name="Normal 8 2 3 7 2 2" xfId="20525" xr:uid="{00000000-0005-0000-0000-0000FA4F0000}"/>
    <cellStyle name="Normal 8 2 3 7 2 3" xfId="13409" xr:uid="{00000000-0005-0000-0000-0000FB4F0000}"/>
    <cellStyle name="Normal 8 2 3 7 3" xfId="24077" xr:uid="{00000000-0005-0000-0000-0000FC4F0000}"/>
    <cellStyle name="Normal 8 2 3 7 4" xfId="16973" xr:uid="{00000000-0005-0000-0000-0000FD4F0000}"/>
    <cellStyle name="Normal 8 2 3 7 5" xfId="9857" xr:uid="{00000000-0005-0000-0000-0000FE4F0000}"/>
    <cellStyle name="Normal 8 2 3 8" xfId="3635" xr:uid="{00000000-0005-0000-0000-0000FF4F0000}"/>
    <cellStyle name="Normal 8 2 3 8 2" xfId="17861" xr:uid="{00000000-0005-0000-0000-000000500000}"/>
    <cellStyle name="Normal 8 2 3 8 3" xfId="10745" xr:uid="{00000000-0005-0000-0000-000001500000}"/>
    <cellStyle name="Normal 8 2 3 9" xfId="21413" xr:uid="{00000000-0005-0000-0000-000002500000}"/>
    <cellStyle name="Normal 8 2 4" xfId="114" xr:uid="{00000000-0005-0000-0000-000003500000}"/>
    <cellStyle name="Normal 8 2 4 10" xfId="14340" xr:uid="{00000000-0005-0000-0000-000004500000}"/>
    <cellStyle name="Normal 8 2 4 11" xfId="7224" xr:uid="{00000000-0005-0000-0000-000005500000}"/>
    <cellStyle name="Normal 8 2 4 2" xfId="225" xr:uid="{00000000-0005-0000-0000-000006500000}"/>
    <cellStyle name="Normal 8 2 4 2 10" xfId="7335" xr:uid="{00000000-0005-0000-0000-000007500000}"/>
    <cellStyle name="Normal 8 2 4 2 2" xfId="447" xr:uid="{00000000-0005-0000-0000-000008500000}"/>
    <cellStyle name="Normal 8 2 4 2 2 2" xfId="891" xr:uid="{00000000-0005-0000-0000-000009500000}"/>
    <cellStyle name="Normal 8 2 4 2 2 2 2" xfId="2673" xr:uid="{00000000-0005-0000-0000-00000A500000}"/>
    <cellStyle name="Normal 8 2 4 2 2 2 2 2" xfId="6225" xr:uid="{00000000-0005-0000-0000-00000B500000}"/>
    <cellStyle name="Normal 8 2 4 2 2 2 2 2 2" xfId="20451" xr:uid="{00000000-0005-0000-0000-00000C500000}"/>
    <cellStyle name="Normal 8 2 4 2 2 2 2 2 3" xfId="13335" xr:uid="{00000000-0005-0000-0000-00000D500000}"/>
    <cellStyle name="Normal 8 2 4 2 2 2 2 3" xfId="24003" xr:uid="{00000000-0005-0000-0000-00000E500000}"/>
    <cellStyle name="Normal 8 2 4 2 2 2 2 4" xfId="16899" xr:uid="{00000000-0005-0000-0000-00000F500000}"/>
    <cellStyle name="Normal 8 2 4 2 2 2 2 5" xfId="9783" xr:uid="{00000000-0005-0000-0000-000010500000}"/>
    <cellStyle name="Normal 8 2 4 2 2 2 3" xfId="1785" xr:uid="{00000000-0005-0000-0000-000011500000}"/>
    <cellStyle name="Normal 8 2 4 2 2 2 3 2" xfId="5337" xr:uid="{00000000-0005-0000-0000-000012500000}"/>
    <cellStyle name="Normal 8 2 4 2 2 2 3 2 2" xfId="19563" xr:uid="{00000000-0005-0000-0000-000013500000}"/>
    <cellStyle name="Normal 8 2 4 2 2 2 3 2 3" xfId="12447" xr:uid="{00000000-0005-0000-0000-000014500000}"/>
    <cellStyle name="Normal 8 2 4 2 2 2 3 3" xfId="23115" xr:uid="{00000000-0005-0000-0000-000015500000}"/>
    <cellStyle name="Normal 8 2 4 2 2 2 3 4" xfId="16011" xr:uid="{00000000-0005-0000-0000-000016500000}"/>
    <cellStyle name="Normal 8 2 4 2 2 2 3 5" xfId="8895" xr:uid="{00000000-0005-0000-0000-000017500000}"/>
    <cellStyle name="Normal 8 2 4 2 2 2 4" xfId="3561" xr:uid="{00000000-0005-0000-0000-000018500000}"/>
    <cellStyle name="Normal 8 2 4 2 2 2 4 2" xfId="7113" xr:uid="{00000000-0005-0000-0000-000019500000}"/>
    <cellStyle name="Normal 8 2 4 2 2 2 4 2 2" xfId="21339" xr:uid="{00000000-0005-0000-0000-00001A500000}"/>
    <cellStyle name="Normal 8 2 4 2 2 2 4 2 3" xfId="14223" xr:uid="{00000000-0005-0000-0000-00001B500000}"/>
    <cellStyle name="Normal 8 2 4 2 2 2 4 3" xfId="24891" xr:uid="{00000000-0005-0000-0000-00001C500000}"/>
    <cellStyle name="Normal 8 2 4 2 2 2 4 4" xfId="17787" xr:uid="{00000000-0005-0000-0000-00001D500000}"/>
    <cellStyle name="Normal 8 2 4 2 2 2 4 5" xfId="10671" xr:uid="{00000000-0005-0000-0000-00001E500000}"/>
    <cellStyle name="Normal 8 2 4 2 2 2 5" xfId="4449" xr:uid="{00000000-0005-0000-0000-00001F500000}"/>
    <cellStyle name="Normal 8 2 4 2 2 2 5 2" xfId="18675" xr:uid="{00000000-0005-0000-0000-000020500000}"/>
    <cellStyle name="Normal 8 2 4 2 2 2 5 3" xfId="11559" xr:uid="{00000000-0005-0000-0000-000021500000}"/>
    <cellStyle name="Normal 8 2 4 2 2 2 6" xfId="22227" xr:uid="{00000000-0005-0000-0000-000022500000}"/>
    <cellStyle name="Normal 8 2 4 2 2 2 7" xfId="15117" xr:uid="{00000000-0005-0000-0000-000023500000}"/>
    <cellStyle name="Normal 8 2 4 2 2 2 8" xfId="8001" xr:uid="{00000000-0005-0000-0000-000024500000}"/>
    <cellStyle name="Normal 8 2 4 2 2 3" xfId="2229" xr:uid="{00000000-0005-0000-0000-000025500000}"/>
    <cellStyle name="Normal 8 2 4 2 2 3 2" xfId="5781" xr:uid="{00000000-0005-0000-0000-000026500000}"/>
    <cellStyle name="Normal 8 2 4 2 2 3 2 2" xfId="20007" xr:uid="{00000000-0005-0000-0000-000027500000}"/>
    <cellStyle name="Normal 8 2 4 2 2 3 2 3" xfId="12891" xr:uid="{00000000-0005-0000-0000-000028500000}"/>
    <cellStyle name="Normal 8 2 4 2 2 3 3" xfId="23559" xr:uid="{00000000-0005-0000-0000-000029500000}"/>
    <cellStyle name="Normal 8 2 4 2 2 3 4" xfId="16455" xr:uid="{00000000-0005-0000-0000-00002A500000}"/>
    <cellStyle name="Normal 8 2 4 2 2 3 5" xfId="9339" xr:uid="{00000000-0005-0000-0000-00002B500000}"/>
    <cellStyle name="Normal 8 2 4 2 2 4" xfId="1341" xr:uid="{00000000-0005-0000-0000-00002C500000}"/>
    <cellStyle name="Normal 8 2 4 2 2 4 2" xfId="4893" xr:uid="{00000000-0005-0000-0000-00002D500000}"/>
    <cellStyle name="Normal 8 2 4 2 2 4 2 2" xfId="19119" xr:uid="{00000000-0005-0000-0000-00002E500000}"/>
    <cellStyle name="Normal 8 2 4 2 2 4 2 3" xfId="12003" xr:uid="{00000000-0005-0000-0000-00002F500000}"/>
    <cellStyle name="Normal 8 2 4 2 2 4 3" xfId="22671" xr:uid="{00000000-0005-0000-0000-000030500000}"/>
    <cellStyle name="Normal 8 2 4 2 2 4 4" xfId="15567" xr:uid="{00000000-0005-0000-0000-000031500000}"/>
    <cellStyle name="Normal 8 2 4 2 2 4 5" xfId="8451" xr:uid="{00000000-0005-0000-0000-000032500000}"/>
    <cellStyle name="Normal 8 2 4 2 2 5" xfId="3117" xr:uid="{00000000-0005-0000-0000-000033500000}"/>
    <cellStyle name="Normal 8 2 4 2 2 5 2" xfId="6669" xr:uid="{00000000-0005-0000-0000-000034500000}"/>
    <cellStyle name="Normal 8 2 4 2 2 5 2 2" xfId="20895" xr:uid="{00000000-0005-0000-0000-000035500000}"/>
    <cellStyle name="Normal 8 2 4 2 2 5 2 3" xfId="13779" xr:uid="{00000000-0005-0000-0000-000036500000}"/>
    <cellStyle name="Normal 8 2 4 2 2 5 3" xfId="24447" xr:uid="{00000000-0005-0000-0000-000037500000}"/>
    <cellStyle name="Normal 8 2 4 2 2 5 4" xfId="17343" xr:uid="{00000000-0005-0000-0000-000038500000}"/>
    <cellStyle name="Normal 8 2 4 2 2 5 5" xfId="10227" xr:uid="{00000000-0005-0000-0000-000039500000}"/>
    <cellStyle name="Normal 8 2 4 2 2 6" xfId="4005" xr:uid="{00000000-0005-0000-0000-00003A500000}"/>
    <cellStyle name="Normal 8 2 4 2 2 6 2" xfId="18231" xr:uid="{00000000-0005-0000-0000-00003B500000}"/>
    <cellStyle name="Normal 8 2 4 2 2 6 3" xfId="11115" xr:uid="{00000000-0005-0000-0000-00003C500000}"/>
    <cellStyle name="Normal 8 2 4 2 2 7" xfId="21783" xr:uid="{00000000-0005-0000-0000-00003D500000}"/>
    <cellStyle name="Normal 8 2 4 2 2 8" xfId="14673" xr:uid="{00000000-0005-0000-0000-00003E500000}"/>
    <cellStyle name="Normal 8 2 4 2 2 9" xfId="7557" xr:uid="{00000000-0005-0000-0000-00003F500000}"/>
    <cellStyle name="Normal 8 2 4 2 3" xfId="669" xr:uid="{00000000-0005-0000-0000-000040500000}"/>
    <cellStyle name="Normal 8 2 4 2 3 2" xfId="2451" xr:uid="{00000000-0005-0000-0000-000041500000}"/>
    <cellStyle name="Normal 8 2 4 2 3 2 2" xfId="6003" xr:uid="{00000000-0005-0000-0000-000042500000}"/>
    <cellStyle name="Normal 8 2 4 2 3 2 2 2" xfId="20229" xr:uid="{00000000-0005-0000-0000-000043500000}"/>
    <cellStyle name="Normal 8 2 4 2 3 2 2 3" xfId="13113" xr:uid="{00000000-0005-0000-0000-000044500000}"/>
    <cellStyle name="Normal 8 2 4 2 3 2 3" xfId="23781" xr:uid="{00000000-0005-0000-0000-000045500000}"/>
    <cellStyle name="Normal 8 2 4 2 3 2 4" xfId="16677" xr:uid="{00000000-0005-0000-0000-000046500000}"/>
    <cellStyle name="Normal 8 2 4 2 3 2 5" xfId="9561" xr:uid="{00000000-0005-0000-0000-000047500000}"/>
    <cellStyle name="Normal 8 2 4 2 3 3" xfId="1563" xr:uid="{00000000-0005-0000-0000-000048500000}"/>
    <cellStyle name="Normal 8 2 4 2 3 3 2" xfId="5115" xr:uid="{00000000-0005-0000-0000-000049500000}"/>
    <cellStyle name="Normal 8 2 4 2 3 3 2 2" xfId="19341" xr:uid="{00000000-0005-0000-0000-00004A500000}"/>
    <cellStyle name="Normal 8 2 4 2 3 3 2 3" xfId="12225" xr:uid="{00000000-0005-0000-0000-00004B500000}"/>
    <cellStyle name="Normal 8 2 4 2 3 3 3" xfId="22893" xr:uid="{00000000-0005-0000-0000-00004C500000}"/>
    <cellStyle name="Normal 8 2 4 2 3 3 4" xfId="15789" xr:uid="{00000000-0005-0000-0000-00004D500000}"/>
    <cellStyle name="Normal 8 2 4 2 3 3 5" xfId="8673" xr:uid="{00000000-0005-0000-0000-00004E500000}"/>
    <cellStyle name="Normal 8 2 4 2 3 4" xfId="3339" xr:uid="{00000000-0005-0000-0000-00004F500000}"/>
    <cellStyle name="Normal 8 2 4 2 3 4 2" xfId="6891" xr:uid="{00000000-0005-0000-0000-000050500000}"/>
    <cellStyle name="Normal 8 2 4 2 3 4 2 2" xfId="21117" xr:uid="{00000000-0005-0000-0000-000051500000}"/>
    <cellStyle name="Normal 8 2 4 2 3 4 2 3" xfId="14001" xr:uid="{00000000-0005-0000-0000-000052500000}"/>
    <cellStyle name="Normal 8 2 4 2 3 4 3" xfId="24669" xr:uid="{00000000-0005-0000-0000-000053500000}"/>
    <cellStyle name="Normal 8 2 4 2 3 4 4" xfId="17565" xr:uid="{00000000-0005-0000-0000-000054500000}"/>
    <cellStyle name="Normal 8 2 4 2 3 4 5" xfId="10449" xr:uid="{00000000-0005-0000-0000-000055500000}"/>
    <cellStyle name="Normal 8 2 4 2 3 5" xfId="4227" xr:uid="{00000000-0005-0000-0000-000056500000}"/>
    <cellStyle name="Normal 8 2 4 2 3 5 2" xfId="18453" xr:uid="{00000000-0005-0000-0000-000057500000}"/>
    <cellStyle name="Normal 8 2 4 2 3 5 3" xfId="11337" xr:uid="{00000000-0005-0000-0000-000058500000}"/>
    <cellStyle name="Normal 8 2 4 2 3 6" xfId="22005" xr:uid="{00000000-0005-0000-0000-000059500000}"/>
    <cellStyle name="Normal 8 2 4 2 3 7" xfId="14895" xr:uid="{00000000-0005-0000-0000-00005A500000}"/>
    <cellStyle name="Normal 8 2 4 2 3 8" xfId="7779" xr:uid="{00000000-0005-0000-0000-00005B500000}"/>
    <cellStyle name="Normal 8 2 4 2 4" xfId="2007" xr:uid="{00000000-0005-0000-0000-00005C500000}"/>
    <cellStyle name="Normal 8 2 4 2 4 2" xfId="5559" xr:uid="{00000000-0005-0000-0000-00005D500000}"/>
    <cellStyle name="Normal 8 2 4 2 4 2 2" xfId="19785" xr:uid="{00000000-0005-0000-0000-00005E500000}"/>
    <cellStyle name="Normal 8 2 4 2 4 2 3" xfId="12669" xr:uid="{00000000-0005-0000-0000-00005F500000}"/>
    <cellStyle name="Normal 8 2 4 2 4 3" xfId="23337" xr:uid="{00000000-0005-0000-0000-000060500000}"/>
    <cellStyle name="Normal 8 2 4 2 4 4" xfId="16233" xr:uid="{00000000-0005-0000-0000-000061500000}"/>
    <cellStyle name="Normal 8 2 4 2 4 5" xfId="9117" xr:uid="{00000000-0005-0000-0000-000062500000}"/>
    <cellStyle name="Normal 8 2 4 2 5" xfId="1119" xr:uid="{00000000-0005-0000-0000-000063500000}"/>
    <cellStyle name="Normal 8 2 4 2 5 2" xfId="4671" xr:uid="{00000000-0005-0000-0000-000064500000}"/>
    <cellStyle name="Normal 8 2 4 2 5 2 2" xfId="18897" xr:uid="{00000000-0005-0000-0000-000065500000}"/>
    <cellStyle name="Normal 8 2 4 2 5 2 3" xfId="11781" xr:uid="{00000000-0005-0000-0000-000066500000}"/>
    <cellStyle name="Normal 8 2 4 2 5 3" xfId="22449" xr:uid="{00000000-0005-0000-0000-000067500000}"/>
    <cellStyle name="Normal 8 2 4 2 5 4" xfId="15345" xr:uid="{00000000-0005-0000-0000-000068500000}"/>
    <cellStyle name="Normal 8 2 4 2 5 5" xfId="8229" xr:uid="{00000000-0005-0000-0000-000069500000}"/>
    <cellStyle name="Normal 8 2 4 2 6" xfId="2895" xr:uid="{00000000-0005-0000-0000-00006A500000}"/>
    <cellStyle name="Normal 8 2 4 2 6 2" xfId="6447" xr:uid="{00000000-0005-0000-0000-00006B500000}"/>
    <cellStyle name="Normal 8 2 4 2 6 2 2" xfId="20673" xr:uid="{00000000-0005-0000-0000-00006C500000}"/>
    <cellStyle name="Normal 8 2 4 2 6 2 3" xfId="13557" xr:uid="{00000000-0005-0000-0000-00006D500000}"/>
    <cellStyle name="Normal 8 2 4 2 6 3" xfId="24225" xr:uid="{00000000-0005-0000-0000-00006E500000}"/>
    <cellStyle name="Normal 8 2 4 2 6 4" xfId="17121" xr:uid="{00000000-0005-0000-0000-00006F500000}"/>
    <cellStyle name="Normal 8 2 4 2 6 5" xfId="10005" xr:uid="{00000000-0005-0000-0000-000070500000}"/>
    <cellStyle name="Normal 8 2 4 2 7" xfId="3783" xr:uid="{00000000-0005-0000-0000-000071500000}"/>
    <cellStyle name="Normal 8 2 4 2 7 2" xfId="18009" xr:uid="{00000000-0005-0000-0000-000072500000}"/>
    <cellStyle name="Normal 8 2 4 2 7 3" xfId="10893" xr:uid="{00000000-0005-0000-0000-000073500000}"/>
    <cellStyle name="Normal 8 2 4 2 8" xfId="21561" xr:uid="{00000000-0005-0000-0000-000074500000}"/>
    <cellStyle name="Normal 8 2 4 2 9" xfId="14451" xr:uid="{00000000-0005-0000-0000-000075500000}"/>
    <cellStyle name="Normal 8 2 4 3" xfId="336" xr:uid="{00000000-0005-0000-0000-000076500000}"/>
    <cellStyle name="Normal 8 2 4 3 2" xfId="780" xr:uid="{00000000-0005-0000-0000-000077500000}"/>
    <cellStyle name="Normal 8 2 4 3 2 2" xfId="2562" xr:uid="{00000000-0005-0000-0000-000078500000}"/>
    <cellStyle name="Normal 8 2 4 3 2 2 2" xfId="6114" xr:uid="{00000000-0005-0000-0000-000079500000}"/>
    <cellStyle name="Normal 8 2 4 3 2 2 2 2" xfId="20340" xr:uid="{00000000-0005-0000-0000-00007A500000}"/>
    <cellStyle name="Normal 8 2 4 3 2 2 2 3" xfId="13224" xr:uid="{00000000-0005-0000-0000-00007B500000}"/>
    <cellStyle name="Normal 8 2 4 3 2 2 3" xfId="23892" xr:uid="{00000000-0005-0000-0000-00007C500000}"/>
    <cellStyle name="Normal 8 2 4 3 2 2 4" xfId="16788" xr:uid="{00000000-0005-0000-0000-00007D500000}"/>
    <cellStyle name="Normal 8 2 4 3 2 2 5" xfId="9672" xr:uid="{00000000-0005-0000-0000-00007E500000}"/>
    <cellStyle name="Normal 8 2 4 3 2 3" xfId="1674" xr:uid="{00000000-0005-0000-0000-00007F500000}"/>
    <cellStyle name="Normal 8 2 4 3 2 3 2" xfId="5226" xr:uid="{00000000-0005-0000-0000-000080500000}"/>
    <cellStyle name="Normal 8 2 4 3 2 3 2 2" xfId="19452" xr:uid="{00000000-0005-0000-0000-000081500000}"/>
    <cellStyle name="Normal 8 2 4 3 2 3 2 3" xfId="12336" xr:uid="{00000000-0005-0000-0000-000082500000}"/>
    <cellStyle name="Normal 8 2 4 3 2 3 3" xfId="23004" xr:uid="{00000000-0005-0000-0000-000083500000}"/>
    <cellStyle name="Normal 8 2 4 3 2 3 4" xfId="15900" xr:uid="{00000000-0005-0000-0000-000084500000}"/>
    <cellStyle name="Normal 8 2 4 3 2 3 5" xfId="8784" xr:uid="{00000000-0005-0000-0000-000085500000}"/>
    <cellStyle name="Normal 8 2 4 3 2 4" xfId="3450" xr:uid="{00000000-0005-0000-0000-000086500000}"/>
    <cellStyle name="Normal 8 2 4 3 2 4 2" xfId="7002" xr:uid="{00000000-0005-0000-0000-000087500000}"/>
    <cellStyle name="Normal 8 2 4 3 2 4 2 2" xfId="21228" xr:uid="{00000000-0005-0000-0000-000088500000}"/>
    <cellStyle name="Normal 8 2 4 3 2 4 2 3" xfId="14112" xr:uid="{00000000-0005-0000-0000-000089500000}"/>
    <cellStyle name="Normal 8 2 4 3 2 4 3" xfId="24780" xr:uid="{00000000-0005-0000-0000-00008A500000}"/>
    <cellStyle name="Normal 8 2 4 3 2 4 4" xfId="17676" xr:uid="{00000000-0005-0000-0000-00008B500000}"/>
    <cellStyle name="Normal 8 2 4 3 2 4 5" xfId="10560" xr:uid="{00000000-0005-0000-0000-00008C500000}"/>
    <cellStyle name="Normal 8 2 4 3 2 5" xfId="4338" xr:uid="{00000000-0005-0000-0000-00008D500000}"/>
    <cellStyle name="Normal 8 2 4 3 2 5 2" xfId="18564" xr:uid="{00000000-0005-0000-0000-00008E500000}"/>
    <cellStyle name="Normal 8 2 4 3 2 5 3" xfId="11448" xr:uid="{00000000-0005-0000-0000-00008F500000}"/>
    <cellStyle name="Normal 8 2 4 3 2 6" xfId="22116" xr:uid="{00000000-0005-0000-0000-000090500000}"/>
    <cellStyle name="Normal 8 2 4 3 2 7" xfId="15006" xr:uid="{00000000-0005-0000-0000-000091500000}"/>
    <cellStyle name="Normal 8 2 4 3 2 8" xfId="7890" xr:uid="{00000000-0005-0000-0000-000092500000}"/>
    <cellStyle name="Normal 8 2 4 3 3" xfId="2118" xr:uid="{00000000-0005-0000-0000-000093500000}"/>
    <cellStyle name="Normal 8 2 4 3 3 2" xfId="5670" xr:uid="{00000000-0005-0000-0000-000094500000}"/>
    <cellStyle name="Normal 8 2 4 3 3 2 2" xfId="19896" xr:uid="{00000000-0005-0000-0000-000095500000}"/>
    <cellStyle name="Normal 8 2 4 3 3 2 3" xfId="12780" xr:uid="{00000000-0005-0000-0000-000096500000}"/>
    <cellStyle name="Normal 8 2 4 3 3 3" xfId="23448" xr:uid="{00000000-0005-0000-0000-000097500000}"/>
    <cellStyle name="Normal 8 2 4 3 3 4" xfId="16344" xr:uid="{00000000-0005-0000-0000-000098500000}"/>
    <cellStyle name="Normal 8 2 4 3 3 5" xfId="9228" xr:uid="{00000000-0005-0000-0000-000099500000}"/>
    <cellStyle name="Normal 8 2 4 3 4" xfId="1230" xr:uid="{00000000-0005-0000-0000-00009A500000}"/>
    <cellStyle name="Normal 8 2 4 3 4 2" xfId="4782" xr:uid="{00000000-0005-0000-0000-00009B500000}"/>
    <cellStyle name="Normal 8 2 4 3 4 2 2" xfId="19008" xr:uid="{00000000-0005-0000-0000-00009C500000}"/>
    <cellStyle name="Normal 8 2 4 3 4 2 3" xfId="11892" xr:uid="{00000000-0005-0000-0000-00009D500000}"/>
    <cellStyle name="Normal 8 2 4 3 4 3" xfId="22560" xr:uid="{00000000-0005-0000-0000-00009E500000}"/>
    <cellStyle name="Normal 8 2 4 3 4 4" xfId="15456" xr:uid="{00000000-0005-0000-0000-00009F500000}"/>
    <cellStyle name="Normal 8 2 4 3 4 5" xfId="8340" xr:uid="{00000000-0005-0000-0000-0000A0500000}"/>
    <cellStyle name="Normal 8 2 4 3 5" xfId="3006" xr:uid="{00000000-0005-0000-0000-0000A1500000}"/>
    <cellStyle name="Normal 8 2 4 3 5 2" xfId="6558" xr:uid="{00000000-0005-0000-0000-0000A2500000}"/>
    <cellStyle name="Normal 8 2 4 3 5 2 2" xfId="20784" xr:uid="{00000000-0005-0000-0000-0000A3500000}"/>
    <cellStyle name="Normal 8 2 4 3 5 2 3" xfId="13668" xr:uid="{00000000-0005-0000-0000-0000A4500000}"/>
    <cellStyle name="Normal 8 2 4 3 5 3" xfId="24336" xr:uid="{00000000-0005-0000-0000-0000A5500000}"/>
    <cellStyle name="Normal 8 2 4 3 5 4" xfId="17232" xr:uid="{00000000-0005-0000-0000-0000A6500000}"/>
    <cellStyle name="Normal 8 2 4 3 5 5" xfId="10116" xr:uid="{00000000-0005-0000-0000-0000A7500000}"/>
    <cellStyle name="Normal 8 2 4 3 6" xfId="3894" xr:uid="{00000000-0005-0000-0000-0000A8500000}"/>
    <cellStyle name="Normal 8 2 4 3 6 2" xfId="18120" xr:uid="{00000000-0005-0000-0000-0000A9500000}"/>
    <cellStyle name="Normal 8 2 4 3 6 3" xfId="11004" xr:uid="{00000000-0005-0000-0000-0000AA500000}"/>
    <cellStyle name="Normal 8 2 4 3 7" xfId="21672" xr:uid="{00000000-0005-0000-0000-0000AB500000}"/>
    <cellStyle name="Normal 8 2 4 3 8" xfId="14562" xr:uid="{00000000-0005-0000-0000-0000AC500000}"/>
    <cellStyle name="Normal 8 2 4 3 9" xfId="7446" xr:uid="{00000000-0005-0000-0000-0000AD500000}"/>
    <cellStyle name="Normal 8 2 4 4" xfId="558" xr:uid="{00000000-0005-0000-0000-0000AE500000}"/>
    <cellStyle name="Normal 8 2 4 4 2" xfId="2340" xr:uid="{00000000-0005-0000-0000-0000AF500000}"/>
    <cellStyle name="Normal 8 2 4 4 2 2" xfId="5892" xr:uid="{00000000-0005-0000-0000-0000B0500000}"/>
    <cellStyle name="Normal 8 2 4 4 2 2 2" xfId="20118" xr:uid="{00000000-0005-0000-0000-0000B1500000}"/>
    <cellStyle name="Normal 8 2 4 4 2 2 3" xfId="13002" xr:uid="{00000000-0005-0000-0000-0000B2500000}"/>
    <cellStyle name="Normal 8 2 4 4 2 3" xfId="23670" xr:uid="{00000000-0005-0000-0000-0000B3500000}"/>
    <cellStyle name="Normal 8 2 4 4 2 4" xfId="16566" xr:uid="{00000000-0005-0000-0000-0000B4500000}"/>
    <cellStyle name="Normal 8 2 4 4 2 5" xfId="9450" xr:uid="{00000000-0005-0000-0000-0000B5500000}"/>
    <cellStyle name="Normal 8 2 4 4 3" xfId="1452" xr:uid="{00000000-0005-0000-0000-0000B6500000}"/>
    <cellStyle name="Normal 8 2 4 4 3 2" xfId="5004" xr:uid="{00000000-0005-0000-0000-0000B7500000}"/>
    <cellStyle name="Normal 8 2 4 4 3 2 2" xfId="19230" xr:uid="{00000000-0005-0000-0000-0000B8500000}"/>
    <cellStyle name="Normal 8 2 4 4 3 2 3" xfId="12114" xr:uid="{00000000-0005-0000-0000-0000B9500000}"/>
    <cellStyle name="Normal 8 2 4 4 3 3" xfId="22782" xr:uid="{00000000-0005-0000-0000-0000BA500000}"/>
    <cellStyle name="Normal 8 2 4 4 3 4" xfId="15678" xr:uid="{00000000-0005-0000-0000-0000BB500000}"/>
    <cellStyle name="Normal 8 2 4 4 3 5" xfId="8562" xr:uid="{00000000-0005-0000-0000-0000BC500000}"/>
    <cellStyle name="Normal 8 2 4 4 4" xfId="3228" xr:uid="{00000000-0005-0000-0000-0000BD500000}"/>
    <cellStyle name="Normal 8 2 4 4 4 2" xfId="6780" xr:uid="{00000000-0005-0000-0000-0000BE500000}"/>
    <cellStyle name="Normal 8 2 4 4 4 2 2" xfId="21006" xr:uid="{00000000-0005-0000-0000-0000BF500000}"/>
    <cellStyle name="Normal 8 2 4 4 4 2 3" xfId="13890" xr:uid="{00000000-0005-0000-0000-0000C0500000}"/>
    <cellStyle name="Normal 8 2 4 4 4 3" xfId="24558" xr:uid="{00000000-0005-0000-0000-0000C1500000}"/>
    <cellStyle name="Normal 8 2 4 4 4 4" xfId="17454" xr:uid="{00000000-0005-0000-0000-0000C2500000}"/>
    <cellStyle name="Normal 8 2 4 4 4 5" xfId="10338" xr:uid="{00000000-0005-0000-0000-0000C3500000}"/>
    <cellStyle name="Normal 8 2 4 4 5" xfId="4116" xr:uid="{00000000-0005-0000-0000-0000C4500000}"/>
    <cellStyle name="Normal 8 2 4 4 5 2" xfId="18342" xr:uid="{00000000-0005-0000-0000-0000C5500000}"/>
    <cellStyle name="Normal 8 2 4 4 5 3" xfId="11226" xr:uid="{00000000-0005-0000-0000-0000C6500000}"/>
    <cellStyle name="Normal 8 2 4 4 6" xfId="21894" xr:uid="{00000000-0005-0000-0000-0000C7500000}"/>
    <cellStyle name="Normal 8 2 4 4 7" xfId="14784" xr:uid="{00000000-0005-0000-0000-0000C8500000}"/>
    <cellStyle name="Normal 8 2 4 4 8" xfId="7668" xr:uid="{00000000-0005-0000-0000-0000C9500000}"/>
    <cellStyle name="Normal 8 2 4 5" xfId="1896" xr:uid="{00000000-0005-0000-0000-0000CA500000}"/>
    <cellStyle name="Normal 8 2 4 5 2" xfId="5448" xr:uid="{00000000-0005-0000-0000-0000CB500000}"/>
    <cellStyle name="Normal 8 2 4 5 2 2" xfId="19674" xr:uid="{00000000-0005-0000-0000-0000CC500000}"/>
    <cellStyle name="Normal 8 2 4 5 2 3" xfId="12558" xr:uid="{00000000-0005-0000-0000-0000CD500000}"/>
    <cellStyle name="Normal 8 2 4 5 3" xfId="23226" xr:uid="{00000000-0005-0000-0000-0000CE500000}"/>
    <cellStyle name="Normal 8 2 4 5 4" xfId="16122" xr:uid="{00000000-0005-0000-0000-0000CF500000}"/>
    <cellStyle name="Normal 8 2 4 5 5" xfId="9006" xr:uid="{00000000-0005-0000-0000-0000D0500000}"/>
    <cellStyle name="Normal 8 2 4 6" xfId="1008" xr:uid="{00000000-0005-0000-0000-0000D1500000}"/>
    <cellStyle name="Normal 8 2 4 6 2" xfId="4560" xr:uid="{00000000-0005-0000-0000-0000D2500000}"/>
    <cellStyle name="Normal 8 2 4 6 2 2" xfId="18786" xr:uid="{00000000-0005-0000-0000-0000D3500000}"/>
    <cellStyle name="Normal 8 2 4 6 2 3" xfId="11670" xr:uid="{00000000-0005-0000-0000-0000D4500000}"/>
    <cellStyle name="Normal 8 2 4 6 3" xfId="22338" xr:uid="{00000000-0005-0000-0000-0000D5500000}"/>
    <cellStyle name="Normal 8 2 4 6 4" xfId="15234" xr:uid="{00000000-0005-0000-0000-0000D6500000}"/>
    <cellStyle name="Normal 8 2 4 6 5" xfId="8118" xr:uid="{00000000-0005-0000-0000-0000D7500000}"/>
    <cellStyle name="Normal 8 2 4 7" xfId="2784" xr:uid="{00000000-0005-0000-0000-0000D8500000}"/>
    <cellStyle name="Normal 8 2 4 7 2" xfId="6336" xr:uid="{00000000-0005-0000-0000-0000D9500000}"/>
    <cellStyle name="Normal 8 2 4 7 2 2" xfId="20562" xr:uid="{00000000-0005-0000-0000-0000DA500000}"/>
    <cellStyle name="Normal 8 2 4 7 2 3" xfId="13446" xr:uid="{00000000-0005-0000-0000-0000DB500000}"/>
    <cellStyle name="Normal 8 2 4 7 3" xfId="24114" xr:uid="{00000000-0005-0000-0000-0000DC500000}"/>
    <cellStyle name="Normal 8 2 4 7 4" xfId="17010" xr:uid="{00000000-0005-0000-0000-0000DD500000}"/>
    <cellStyle name="Normal 8 2 4 7 5" xfId="9894" xr:uid="{00000000-0005-0000-0000-0000DE500000}"/>
    <cellStyle name="Normal 8 2 4 8" xfId="3672" xr:uid="{00000000-0005-0000-0000-0000DF500000}"/>
    <cellStyle name="Normal 8 2 4 8 2" xfId="17898" xr:uid="{00000000-0005-0000-0000-0000E0500000}"/>
    <cellStyle name="Normal 8 2 4 8 3" xfId="10782" xr:uid="{00000000-0005-0000-0000-0000E1500000}"/>
    <cellStyle name="Normal 8 2 4 9" xfId="21450" xr:uid="{00000000-0005-0000-0000-0000E2500000}"/>
    <cellStyle name="Normal 8 2 5" xfId="151" xr:uid="{00000000-0005-0000-0000-0000E3500000}"/>
    <cellStyle name="Normal 8 2 5 10" xfId="7261" xr:uid="{00000000-0005-0000-0000-0000E4500000}"/>
    <cellStyle name="Normal 8 2 5 2" xfId="373" xr:uid="{00000000-0005-0000-0000-0000E5500000}"/>
    <cellStyle name="Normal 8 2 5 2 2" xfId="817" xr:uid="{00000000-0005-0000-0000-0000E6500000}"/>
    <cellStyle name="Normal 8 2 5 2 2 2" xfId="2599" xr:uid="{00000000-0005-0000-0000-0000E7500000}"/>
    <cellStyle name="Normal 8 2 5 2 2 2 2" xfId="6151" xr:uid="{00000000-0005-0000-0000-0000E8500000}"/>
    <cellStyle name="Normal 8 2 5 2 2 2 2 2" xfId="20377" xr:uid="{00000000-0005-0000-0000-0000E9500000}"/>
    <cellStyle name="Normal 8 2 5 2 2 2 2 3" xfId="13261" xr:uid="{00000000-0005-0000-0000-0000EA500000}"/>
    <cellStyle name="Normal 8 2 5 2 2 2 3" xfId="23929" xr:uid="{00000000-0005-0000-0000-0000EB500000}"/>
    <cellStyle name="Normal 8 2 5 2 2 2 4" xfId="16825" xr:uid="{00000000-0005-0000-0000-0000EC500000}"/>
    <cellStyle name="Normal 8 2 5 2 2 2 5" xfId="9709" xr:uid="{00000000-0005-0000-0000-0000ED500000}"/>
    <cellStyle name="Normal 8 2 5 2 2 3" xfId="1711" xr:uid="{00000000-0005-0000-0000-0000EE500000}"/>
    <cellStyle name="Normal 8 2 5 2 2 3 2" xfId="5263" xr:uid="{00000000-0005-0000-0000-0000EF500000}"/>
    <cellStyle name="Normal 8 2 5 2 2 3 2 2" xfId="19489" xr:uid="{00000000-0005-0000-0000-0000F0500000}"/>
    <cellStyle name="Normal 8 2 5 2 2 3 2 3" xfId="12373" xr:uid="{00000000-0005-0000-0000-0000F1500000}"/>
    <cellStyle name="Normal 8 2 5 2 2 3 3" xfId="23041" xr:uid="{00000000-0005-0000-0000-0000F2500000}"/>
    <cellStyle name="Normal 8 2 5 2 2 3 4" xfId="15937" xr:uid="{00000000-0005-0000-0000-0000F3500000}"/>
    <cellStyle name="Normal 8 2 5 2 2 3 5" xfId="8821" xr:uid="{00000000-0005-0000-0000-0000F4500000}"/>
    <cellStyle name="Normal 8 2 5 2 2 4" xfId="3487" xr:uid="{00000000-0005-0000-0000-0000F5500000}"/>
    <cellStyle name="Normal 8 2 5 2 2 4 2" xfId="7039" xr:uid="{00000000-0005-0000-0000-0000F6500000}"/>
    <cellStyle name="Normal 8 2 5 2 2 4 2 2" xfId="21265" xr:uid="{00000000-0005-0000-0000-0000F7500000}"/>
    <cellStyle name="Normal 8 2 5 2 2 4 2 3" xfId="14149" xr:uid="{00000000-0005-0000-0000-0000F8500000}"/>
    <cellStyle name="Normal 8 2 5 2 2 4 3" xfId="24817" xr:uid="{00000000-0005-0000-0000-0000F9500000}"/>
    <cellStyle name="Normal 8 2 5 2 2 4 4" xfId="17713" xr:uid="{00000000-0005-0000-0000-0000FA500000}"/>
    <cellStyle name="Normal 8 2 5 2 2 4 5" xfId="10597" xr:uid="{00000000-0005-0000-0000-0000FB500000}"/>
    <cellStyle name="Normal 8 2 5 2 2 5" xfId="4375" xr:uid="{00000000-0005-0000-0000-0000FC500000}"/>
    <cellStyle name="Normal 8 2 5 2 2 5 2" xfId="18601" xr:uid="{00000000-0005-0000-0000-0000FD500000}"/>
    <cellStyle name="Normal 8 2 5 2 2 5 3" xfId="11485" xr:uid="{00000000-0005-0000-0000-0000FE500000}"/>
    <cellStyle name="Normal 8 2 5 2 2 6" xfId="22153" xr:uid="{00000000-0005-0000-0000-0000FF500000}"/>
    <cellStyle name="Normal 8 2 5 2 2 7" xfId="15043" xr:uid="{00000000-0005-0000-0000-000000510000}"/>
    <cellStyle name="Normal 8 2 5 2 2 8" xfId="7927" xr:uid="{00000000-0005-0000-0000-000001510000}"/>
    <cellStyle name="Normal 8 2 5 2 3" xfId="2155" xr:uid="{00000000-0005-0000-0000-000002510000}"/>
    <cellStyle name="Normal 8 2 5 2 3 2" xfId="5707" xr:uid="{00000000-0005-0000-0000-000003510000}"/>
    <cellStyle name="Normal 8 2 5 2 3 2 2" xfId="19933" xr:uid="{00000000-0005-0000-0000-000004510000}"/>
    <cellStyle name="Normal 8 2 5 2 3 2 3" xfId="12817" xr:uid="{00000000-0005-0000-0000-000005510000}"/>
    <cellStyle name="Normal 8 2 5 2 3 3" xfId="23485" xr:uid="{00000000-0005-0000-0000-000006510000}"/>
    <cellStyle name="Normal 8 2 5 2 3 4" xfId="16381" xr:uid="{00000000-0005-0000-0000-000007510000}"/>
    <cellStyle name="Normal 8 2 5 2 3 5" xfId="9265" xr:uid="{00000000-0005-0000-0000-000008510000}"/>
    <cellStyle name="Normal 8 2 5 2 4" xfId="1267" xr:uid="{00000000-0005-0000-0000-000009510000}"/>
    <cellStyle name="Normal 8 2 5 2 4 2" xfId="4819" xr:uid="{00000000-0005-0000-0000-00000A510000}"/>
    <cellStyle name="Normal 8 2 5 2 4 2 2" xfId="19045" xr:uid="{00000000-0005-0000-0000-00000B510000}"/>
    <cellStyle name="Normal 8 2 5 2 4 2 3" xfId="11929" xr:uid="{00000000-0005-0000-0000-00000C510000}"/>
    <cellStyle name="Normal 8 2 5 2 4 3" xfId="22597" xr:uid="{00000000-0005-0000-0000-00000D510000}"/>
    <cellStyle name="Normal 8 2 5 2 4 4" xfId="15493" xr:uid="{00000000-0005-0000-0000-00000E510000}"/>
    <cellStyle name="Normal 8 2 5 2 4 5" xfId="8377" xr:uid="{00000000-0005-0000-0000-00000F510000}"/>
    <cellStyle name="Normal 8 2 5 2 5" xfId="3043" xr:uid="{00000000-0005-0000-0000-000010510000}"/>
    <cellStyle name="Normal 8 2 5 2 5 2" xfId="6595" xr:uid="{00000000-0005-0000-0000-000011510000}"/>
    <cellStyle name="Normal 8 2 5 2 5 2 2" xfId="20821" xr:uid="{00000000-0005-0000-0000-000012510000}"/>
    <cellStyle name="Normal 8 2 5 2 5 2 3" xfId="13705" xr:uid="{00000000-0005-0000-0000-000013510000}"/>
    <cellStyle name="Normal 8 2 5 2 5 3" xfId="24373" xr:uid="{00000000-0005-0000-0000-000014510000}"/>
    <cellStyle name="Normal 8 2 5 2 5 4" xfId="17269" xr:uid="{00000000-0005-0000-0000-000015510000}"/>
    <cellStyle name="Normal 8 2 5 2 5 5" xfId="10153" xr:uid="{00000000-0005-0000-0000-000016510000}"/>
    <cellStyle name="Normal 8 2 5 2 6" xfId="3931" xr:uid="{00000000-0005-0000-0000-000017510000}"/>
    <cellStyle name="Normal 8 2 5 2 6 2" xfId="18157" xr:uid="{00000000-0005-0000-0000-000018510000}"/>
    <cellStyle name="Normal 8 2 5 2 6 3" xfId="11041" xr:uid="{00000000-0005-0000-0000-000019510000}"/>
    <cellStyle name="Normal 8 2 5 2 7" xfId="21709" xr:uid="{00000000-0005-0000-0000-00001A510000}"/>
    <cellStyle name="Normal 8 2 5 2 8" xfId="14599" xr:uid="{00000000-0005-0000-0000-00001B510000}"/>
    <cellStyle name="Normal 8 2 5 2 9" xfId="7483" xr:uid="{00000000-0005-0000-0000-00001C510000}"/>
    <cellStyle name="Normal 8 2 5 3" xfId="595" xr:uid="{00000000-0005-0000-0000-00001D510000}"/>
    <cellStyle name="Normal 8 2 5 3 2" xfId="2377" xr:uid="{00000000-0005-0000-0000-00001E510000}"/>
    <cellStyle name="Normal 8 2 5 3 2 2" xfId="5929" xr:uid="{00000000-0005-0000-0000-00001F510000}"/>
    <cellStyle name="Normal 8 2 5 3 2 2 2" xfId="20155" xr:uid="{00000000-0005-0000-0000-000020510000}"/>
    <cellStyle name="Normal 8 2 5 3 2 2 3" xfId="13039" xr:uid="{00000000-0005-0000-0000-000021510000}"/>
    <cellStyle name="Normal 8 2 5 3 2 3" xfId="23707" xr:uid="{00000000-0005-0000-0000-000022510000}"/>
    <cellStyle name="Normal 8 2 5 3 2 4" xfId="16603" xr:uid="{00000000-0005-0000-0000-000023510000}"/>
    <cellStyle name="Normal 8 2 5 3 2 5" xfId="9487" xr:uid="{00000000-0005-0000-0000-000024510000}"/>
    <cellStyle name="Normal 8 2 5 3 3" xfId="1489" xr:uid="{00000000-0005-0000-0000-000025510000}"/>
    <cellStyle name="Normal 8 2 5 3 3 2" xfId="5041" xr:uid="{00000000-0005-0000-0000-000026510000}"/>
    <cellStyle name="Normal 8 2 5 3 3 2 2" xfId="19267" xr:uid="{00000000-0005-0000-0000-000027510000}"/>
    <cellStyle name="Normal 8 2 5 3 3 2 3" xfId="12151" xr:uid="{00000000-0005-0000-0000-000028510000}"/>
    <cellStyle name="Normal 8 2 5 3 3 3" xfId="22819" xr:uid="{00000000-0005-0000-0000-000029510000}"/>
    <cellStyle name="Normal 8 2 5 3 3 4" xfId="15715" xr:uid="{00000000-0005-0000-0000-00002A510000}"/>
    <cellStyle name="Normal 8 2 5 3 3 5" xfId="8599" xr:uid="{00000000-0005-0000-0000-00002B510000}"/>
    <cellStyle name="Normal 8 2 5 3 4" xfId="3265" xr:uid="{00000000-0005-0000-0000-00002C510000}"/>
    <cellStyle name="Normal 8 2 5 3 4 2" xfId="6817" xr:uid="{00000000-0005-0000-0000-00002D510000}"/>
    <cellStyle name="Normal 8 2 5 3 4 2 2" xfId="21043" xr:uid="{00000000-0005-0000-0000-00002E510000}"/>
    <cellStyle name="Normal 8 2 5 3 4 2 3" xfId="13927" xr:uid="{00000000-0005-0000-0000-00002F510000}"/>
    <cellStyle name="Normal 8 2 5 3 4 3" xfId="24595" xr:uid="{00000000-0005-0000-0000-000030510000}"/>
    <cellStyle name="Normal 8 2 5 3 4 4" xfId="17491" xr:uid="{00000000-0005-0000-0000-000031510000}"/>
    <cellStyle name="Normal 8 2 5 3 4 5" xfId="10375" xr:uid="{00000000-0005-0000-0000-000032510000}"/>
    <cellStyle name="Normal 8 2 5 3 5" xfId="4153" xr:uid="{00000000-0005-0000-0000-000033510000}"/>
    <cellStyle name="Normal 8 2 5 3 5 2" xfId="18379" xr:uid="{00000000-0005-0000-0000-000034510000}"/>
    <cellStyle name="Normal 8 2 5 3 5 3" xfId="11263" xr:uid="{00000000-0005-0000-0000-000035510000}"/>
    <cellStyle name="Normal 8 2 5 3 6" xfId="21931" xr:uid="{00000000-0005-0000-0000-000036510000}"/>
    <cellStyle name="Normal 8 2 5 3 7" xfId="14821" xr:uid="{00000000-0005-0000-0000-000037510000}"/>
    <cellStyle name="Normal 8 2 5 3 8" xfId="7705" xr:uid="{00000000-0005-0000-0000-000038510000}"/>
    <cellStyle name="Normal 8 2 5 4" xfId="1933" xr:uid="{00000000-0005-0000-0000-000039510000}"/>
    <cellStyle name="Normal 8 2 5 4 2" xfId="5485" xr:uid="{00000000-0005-0000-0000-00003A510000}"/>
    <cellStyle name="Normal 8 2 5 4 2 2" xfId="19711" xr:uid="{00000000-0005-0000-0000-00003B510000}"/>
    <cellStyle name="Normal 8 2 5 4 2 3" xfId="12595" xr:uid="{00000000-0005-0000-0000-00003C510000}"/>
    <cellStyle name="Normal 8 2 5 4 3" xfId="23263" xr:uid="{00000000-0005-0000-0000-00003D510000}"/>
    <cellStyle name="Normal 8 2 5 4 4" xfId="16159" xr:uid="{00000000-0005-0000-0000-00003E510000}"/>
    <cellStyle name="Normal 8 2 5 4 5" xfId="9043" xr:uid="{00000000-0005-0000-0000-00003F510000}"/>
    <cellStyle name="Normal 8 2 5 5" xfId="1045" xr:uid="{00000000-0005-0000-0000-000040510000}"/>
    <cellStyle name="Normal 8 2 5 5 2" xfId="4597" xr:uid="{00000000-0005-0000-0000-000041510000}"/>
    <cellStyle name="Normal 8 2 5 5 2 2" xfId="18823" xr:uid="{00000000-0005-0000-0000-000042510000}"/>
    <cellStyle name="Normal 8 2 5 5 2 3" xfId="11707" xr:uid="{00000000-0005-0000-0000-000043510000}"/>
    <cellStyle name="Normal 8 2 5 5 3" xfId="22375" xr:uid="{00000000-0005-0000-0000-000044510000}"/>
    <cellStyle name="Normal 8 2 5 5 4" xfId="15271" xr:uid="{00000000-0005-0000-0000-000045510000}"/>
    <cellStyle name="Normal 8 2 5 5 5" xfId="8155" xr:uid="{00000000-0005-0000-0000-000046510000}"/>
    <cellStyle name="Normal 8 2 5 6" xfId="2821" xr:uid="{00000000-0005-0000-0000-000047510000}"/>
    <cellStyle name="Normal 8 2 5 6 2" xfId="6373" xr:uid="{00000000-0005-0000-0000-000048510000}"/>
    <cellStyle name="Normal 8 2 5 6 2 2" xfId="20599" xr:uid="{00000000-0005-0000-0000-000049510000}"/>
    <cellStyle name="Normal 8 2 5 6 2 3" xfId="13483" xr:uid="{00000000-0005-0000-0000-00004A510000}"/>
    <cellStyle name="Normal 8 2 5 6 3" xfId="24151" xr:uid="{00000000-0005-0000-0000-00004B510000}"/>
    <cellStyle name="Normal 8 2 5 6 4" xfId="17047" xr:uid="{00000000-0005-0000-0000-00004C510000}"/>
    <cellStyle name="Normal 8 2 5 6 5" xfId="9931" xr:uid="{00000000-0005-0000-0000-00004D510000}"/>
    <cellStyle name="Normal 8 2 5 7" xfId="3709" xr:uid="{00000000-0005-0000-0000-00004E510000}"/>
    <cellStyle name="Normal 8 2 5 7 2" xfId="17935" xr:uid="{00000000-0005-0000-0000-00004F510000}"/>
    <cellStyle name="Normal 8 2 5 7 3" xfId="10819" xr:uid="{00000000-0005-0000-0000-000050510000}"/>
    <cellStyle name="Normal 8 2 5 8" xfId="21487" xr:uid="{00000000-0005-0000-0000-000051510000}"/>
    <cellStyle name="Normal 8 2 5 9" xfId="14377" xr:uid="{00000000-0005-0000-0000-000052510000}"/>
    <cellStyle name="Normal 8 2 6" xfId="262" xr:uid="{00000000-0005-0000-0000-000053510000}"/>
    <cellStyle name="Normal 8 2 6 2" xfId="706" xr:uid="{00000000-0005-0000-0000-000054510000}"/>
    <cellStyle name="Normal 8 2 6 2 2" xfId="2488" xr:uid="{00000000-0005-0000-0000-000055510000}"/>
    <cellStyle name="Normal 8 2 6 2 2 2" xfId="6040" xr:uid="{00000000-0005-0000-0000-000056510000}"/>
    <cellStyle name="Normal 8 2 6 2 2 2 2" xfId="20266" xr:uid="{00000000-0005-0000-0000-000057510000}"/>
    <cellStyle name="Normal 8 2 6 2 2 2 3" xfId="13150" xr:uid="{00000000-0005-0000-0000-000058510000}"/>
    <cellStyle name="Normal 8 2 6 2 2 3" xfId="23818" xr:uid="{00000000-0005-0000-0000-000059510000}"/>
    <cellStyle name="Normal 8 2 6 2 2 4" xfId="16714" xr:uid="{00000000-0005-0000-0000-00005A510000}"/>
    <cellStyle name="Normal 8 2 6 2 2 5" xfId="9598" xr:uid="{00000000-0005-0000-0000-00005B510000}"/>
    <cellStyle name="Normal 8 2 6 2 3" xfId="1600" xr:uid="{00000000-0005-0000-0000-00005C510000}"/>
    <cellStyle name="Normal 8 2 6 2 3 2" xfId="5152" xr:uid="{00000000-0005-0000-0000-00005D510000}"/>
    <cellStyle name="Normal 8 2 6 2 3 2 2" xfId="19378" xr:uid="{00000000-0005-0000-0000-00005E510000}"/>
    <cellStyle name="Normal 8 2 6 2 3 2 3" xfId="12262" xr:uid="{00000000-0005-0000-0000-00005F510000}"/>
    <cellStyle name="Normal 8 2 6 2 3 3" xfId="22930" xr:uid="{00000000-0005-0000-0000-000060510000}"/>
    <cellStyle name="Normal 8 2 6 2 3 4" xfId="15826" xr:uid="{00000000-0005-0000-0000-000061510000}"/>
    <cellStyle name="Normal 8 2 6 2 3 5" xfId="8710" xr:uid="{00000000-0005-0000-0000-000062510000}"/>
    <cellStyle name="Normal 8 2 6 2 4" xfId="3376" xr:uid="{00000000-0005-0000-0000-000063510000}"/>
    <cellStyle name="Normal 8 2 6 2 4 2" xfId="6928" xr:uid="{00000000-0005-0000-0000-000064510000}"/>
    <cellStyle name="Normal 8 2 6 2 4 2 2" xfId="21154" xr:uid="{00000000-0005-0000-0000-000065510000}"/>
    <cellStyle name="Normal 8 2 6 2 4 2 3" xfId="14038" xr:uid="{00000000-0005-0000-0000-000066510000}"/>
    <cellStyle name="Normal 8 2 6 2 4 3" xfId="24706" xr:uid="{00000000-0005-0000-0000-000067510000}"/>
    <cellStyle name="Normal 8 2 6 2 4 4" xfId="17602" xr:uid="{00000000-0005-0000-0000-000068510000}"/>
    <cellStyle name="Normal 8 2 6 2 4 5" xfId="10486" xr:uid="{00000000-0005-0000-0000-000069510000}"/>
    <cellStyle name="Normal 8 2 6 2 5" xfId="4264" xr:uid="{00000000-0005-0000-0000-00006A510000}"/>
    <cellStyle name="Normal 8 2 6 2 5 2" xfId="18490" xr:uid="{00000000-0005-0000-0000-00006B510000}"/>
    <cellStyle name="Normal 8 2 6 2 5 3" xfId="11374" xr:uid="{00000000-0005-0000-0000-00006C510000}"/>
    <cellStyle name="Normal 8 2 6 2 6" xfId="22042" xr:uid="{00000000-0005-0000-0000-00006D510000}"/>
    <cellStyle name="Normal 8 2 6 2 7" xfId="14932" xr:uid="{00000000-0005-0000-0000-00006E510000}"/>
    <cellStyle name="Normal 8 2 6 2 8" xfId="7816" xr:uid="{00000000-0005-0000-0000-00006F510000}"/>
    <cellStyle name="Normal 8 2 6 3" xfId="2044" xr:uid="{00000000-0005-0000-0000-000070510000}"/>
    <cellStyle name="Normal 8 2 6 3 2" xfId="5596" xr:uid="{00000000-0005-0000-0000-000071510000}"/>
    <cellStyle name="Normal 8 2 6 3 2 2" xfId="19822" xr:uid="{00000000-0005-0000-0000-000072510000}"/>
    <cellStyle name="Normal 8 2 6 3 2 3" xfId="12706" xr:uid="{00000000-0005-0000-0000-000073510000}"/>
    <cellStyle name="Normal 8 2 6 3 3" xfId="23374" xr:uid="{00000000-0005-0000-0000-000074510000}"/>
    <cellStyle name="Normal 8 2 6 3 4" xfId="16270" xr:uid="{00000000-0005-0000-0000-000075510000}"/>
    <cellStyle name="Normal 8 2 6 3 5" xfId="9154" xr:uid="{00000000-0005-0000-0000-000076510000}"/>
    <cellStyle name="Normal 8 2 6 4" xfId="1156" xr:uid="{00000000-0005-0000-0000-000077510000}"/>
    <cellStyle name="Normal 8 2 6 4 2" xfId="4708" xr:uid="{00000000-0005-0000-0000-000078510000}"/>
    <cellStyle name="Normal 8 2 6 4 2 2" xfId="18934" xr:uid="{00000000-0005-0000-0000-000079510000}"/>
    <cellStyle name="Normal 8 2 6 4 2 3" xfId="11818" xr:uid="{00000000-0005-0000-0000-00007A510000}"/>
    <cellStyle name="Normal 8 2 6 4 3" xfId="22486" xr:uid="{00000000-0005-0000-0000-00007B510000}"/>
    <cellStyle name="Normal 8 2 6 4 4" xfId="15382" xr:uid="{00000000-0005-0000-0000-00007C510000}"/>
    <cellStyle name="Normal 8 2 6 4 5" xfId="8266" xr:uid="{00000000-0005-0000-0000-00007D510000}"/>
    <cellStyle name="Normal 8 2 6 5" xfId="2932" xr:uid="{00000000-0005-0000-0000-00007E510000}"/>
    <cellStyle name="Normal 8 2 6 5 2" xfId="6484" xr:uid="{00000000-0005-0000-0000-00007F510000}"/>
    <cellStyle name="Normal 8 2 6 5 2 2" xfId="20710" xr:uid="{00000000-0005-0000-0000-000080510000}"/>
    <cellStyle name="Normal 8 2 6 5 2 3" xfId="13594" xr:uid="{00000000-0005-0000-0000-000081510000}"/>
    <cellStyle name="Normal 8 2 6 5 3" xfId="24262" xr:uid="{00000000-0005-0000-0000-000082510000}"/>
    <cellStyle name="Normal 8 2 6 5 4" xfId="17158" xr:uid="{00000000-0005-0000-0000-000083510000}"/>
    <cellStyle name="Normal 8 2 6 5 5" xfId="10042" xr:uid="{00000000-0005-0000-0000-000084510000}"/>
    <cellStyle name="Normal 8 2 6 6" xfId="3820" xr:uid="{00000000-0005-0000-0000-000085510000}"/>
    <cellStyle name="Normal 8 2 6 6 2" xfId="18046" xr:uid="{00000000-0005-0000-0000-000086510000}"/>
    <cellStyle name="Normal 8 2 6 6 3" xfId="10930" xr:uid="{00000000-0005-0000-0000-000087510000}"/>
    <cellStyle name="Normal 8 2 6 7" xfId="21598" xr:uid="{00000000-0005-0000-0000-000088510000}"/>
    <cellStyle name="Normal 8 2 6 8" xfId="14488" xr:uid="{00000000-0005-0000-0000-000089510000}"/>
    <cellStyle name="Normal 8 2 6 9" xfId="7372" xr:uid="{00000000-0005-0000-0000-00008A510000}"/>
    <cellStyle name="Normal 8 2 7" xfId="484" xr:uid="{00000000-0005-0000-0000-00008B510000}"/>
    <cellStyle name="Normal 8 2 7 2" xfId="2266" xr:uid="{00000000-0005-0000-0000-00008C510000}"/>
    <cellStyle name="Normal 8 2 7 2 2" xfId="5818" xr:uid="{00000000-0005-0000-0000-00008D510000}"/>
    <cellStyle name="Normal 8 2 7 2 2 2" xfId="20044" xr:uid="{00000000-0005-0000-0000-00008E510000}"/>
    <cellStyle name="Normal 8 2 7 2 2 3" xfId="12928" xr:uid="{00000000-0005-0000-0000-00008F510000}"/>
    <cellStyle name="Normal 8 2 7 2 3" xfId="23596" xr:uid="{00000000-0005-0000-0000-000090510000}"/>
    <cellStyle name="Normal 8 2 7 2 4" xfId="16492" xr:uid="{00000000-0005-0000-0000-000091510000}"/>
    <cellStyle name="Normal 8 2 7 2 5" xfId="9376" xr:uid="{00000000-0005-0000-0000-000092510000}"/>
    <cellStyle name="Normal 8 2 7 3" xfId="1378" xr:uid="{00000000-0005-0000-0000-000093510000}"/>
    <cellStyle name="Normal 8 2 7 3 2" xfId="4930" xr:uid="{00000000-0005-0000-0000-000094510000}"/>
    <cellStyle name="Normal 8 2 7 3 2 2" xfId="19156" xr:uid="{00000000-0005-0000-0000-000095510000}"/>
    <cellStyle name="Normal 8 2 7 3 2 3" xfId="12040" xr:uid="{00000000-0005-0000-0000-000096510000}"/>
    <cellStyle name="Normal 8 2 7 3 3" xfId="22708" xr:uid="{00000000-0005-0000-0000-000097510000}"/>
    <cellStyle name="Normal 8 2 7 3 4" xfId="15604" xr:uid="{00000000-0005-0000-0000-000098510000}"/>
    <cellStyle name="Normal 8 2 7 3 5" xfId="8488" xr:uid="{00000000-0005-0000-0000-000099510000}"/>
    <cellStyle name="Normal 8 2 7 4" xfId="3154" xr:uid="{00000000-0005-0000-0000-00009A510000}"/>
    <cellStyle name="Normal 8 2 7 4 2" xfId="6706" xr:uid="{00000000-0005-0000-0000-00009B510000}"/>
    <cellStyle name="Normal 8 2 7 4 2 2" xfId="20932" xr:uid="{00000000-0005-0000-0000-00009C510000}"/>
    <cellStyle name="Normal 8 2 7 4 2 3" xfId="13816" xr:uid="{00000000-0005-0000-0000-00009D510000}"/>
    <cellStyle name="Normal 8 2 7 4 3" xfId="24484" xr:uid="{00000000-0005-0000-0000-00009E510000}"/>
    <cellStyle name="Normal 8 2 7 4 4" xfId="17380" xr:uid="{00000000-0005-0000-0000-00009F510000}"/>
    <cellStyle name="Normal 8 2 7 4 5" xfId="10264" xr:uid="{00000000-0005-0000-0000-0000A0510000}"/>
    <cellStyle name="Normal 8 2 7 5" xfId="4042" xr:uid="{00000000-0005-0000-0000-0000A1510000}"/>
    <cellStyle name="Normal 8 2 7 5 2" xfId="18268" xr:uid="{00000000-0005-0000-0000-0000A2510000}"/>
    <cellStyle name="Normal 8 2 7 5 3" xfId="11152" xr:uid="{00000000-0005-0000-0000-0000A3510000}"/>
    <cellStyle name="Normal 8 2 7 6" xfId="21820" xr:uid="{00000000-0005-0000-0000-0000A4510000}"/>
    <cellStyle name="Normal 8 2 7 7" xfId="14710" xr:uid="{00000000-0005-0000-0000-0000A5510000}"/>
    <cellStyle name="Normal 8 2 7 8" xfId="7594" xr:uid="{00000000-0005-0000-0000-0000A6510000}"/>
    <cellStyle name="Normal 8 2 8" xfId="1822" xr:uid="{00000000-0005-0000-0000-0000A7510000}"/>
    <cellStyle name="Normal 8 2 8 2" xfId="5374" xr:uid="{00000000-0005-0000-0000-0000A8510000}"/>
    <cellStyle name="Normal 8 2 8 2 2" xfId="19600" xr:uid="{00000000-0005-0000-0000-0000A9510000}"/>
    <cellStyle name="Normal 8 2 8 2 3" xfId="12484" xr:uid="{00000000-0005-0000-0000-0000AA510000}"/>
    <cellStyle name="Normal 8 2 8 3" xfId="23152" xr:uid="{00000000-0005-0000-0000-0000AB510000}"/>
    <cellStyle name="Normal 8 2 8 4" xfId="16048" xr:uid="{00000000-0005-0000-0000-0000AC510000}"/>
    <cellStyle name="Normal 8 2 8 5" xfId="8932" xr:uid="{00000000-0005-0000-0000-0000AD510000}"/>
    <cellStyle name="Normal 8 2 9" xfId="934" xr:uid="{00000000-0005-0000-0000-0000AE510000}"/>
    <cellStyle name="Normal 8 2 9 2" xfId="4486" xr:uid="{00000000-0005-0000-0000-0000AF510000}"/>
    <cellStyle name="Normal 8 2 9 2 2" xfId="18712" xr:uid="{00000000-0005-0000-0000-0000B0510000}"/>
    <cellStyle name="Normal 8 2 9 2 3" xfId="11596" xr:uid="{00000000-0005-0000-0000-0000B1510000}"/>
    <cellStyle name="Normal 8 2 9 3" xfId="22264" xr:uid="{00000000-0005-0000-0000-0000B2510000}"/>
    <cellStyle name="Normal 8 2 9 4" xfId="15160" xr:uid="{00000000-0005-0000-0000-0000B3510000}"/>
    <cellStyle name="Normal 8 2 9 5" xfId="8044" xr:uid="{00000000-0005-0000-0000-0000B4510000}"/>
    <cellStyle name="Normal 8 3" xfId="41" xr:uid="{00000000-0005-0000-0000-0000B5510000}"/>
    <cellStyle name="Normal 8 3 10" xfId="3600" xr:uid="{00000000-0005-0000-0000-0000B6510000}"/>
    <cellStyle name="Normal 8 3 10 2" xfId="17826" xr:uid="{00000000-0005-0000-0000-0000B7510000}"/>
    <cellStyle name="Normal 8 3 10 3" xfId="10710" xr:uid="{00000000-0005-0000-0000-0000B8510000}"/>
    <cellStyle name="Normal 8 3 11" xfId="21378" xr:uid="{00000000-0005-0000-0000-0000B9510000}"/>
    <cellStyle name="Normal 8 3 12" xfId="14268" xr:uid="{00000000-0005-0000-0000-0000BA510000}"/>
    <cellStyle name="Normal 8 3 13" xfId="7152" xr:uid="{00000000-0005-0000-0000-0000BB510000}"/>
    <cellStyle name="Normal 8 3 2" xfId="78" xr:uid="{00000000-0005-0000-0000-0000BC510000}"/>
    <cellStyle name="Normal 8 3 2 10" xfId="14305" xr:uid="{00000000-0005-0000-0000-0000BD510000}"/>
    <cellStyle name="Normal 8 3 2 11" xfId="7189" xr:uid="{00000000-0005-0000-0000-0000BE510000}"/>
    <cellStyle name="Normal 8 3 2 2" xfId="190" xr:uid="{00000000-0005-0000-0000-0000BF510000}"/>
    <cellStyle name="Normal 8 3 2 2 10" xfId="7300" xr:uid="{00000000-0005-0000-0000-0000C0510000}"/>
    <cellStyle name="Normal 8 3 2 2 2" xfId="412" xr:uid="{00000000-0005-0000-0000-0000C1510000}"/>
    <cellStyle name="Normal 8 3 2 2 2 2" xfId="856" xr:uid="{00000000-0005-0000-0000-0000C2510000}"/>
    <cellStyle name="Normal 8 3 2 2 2 2 2" xfId="2638" xr:uid="{00000000-0005-0000-0000-0000C3510000}"/>
    <cellStyle name="Normal 8 3 2 2 2 2 2 2" xfId="6190" xr:uid="{00000000-0005-0000-0000-0000C4510000}"/>
    <cellStyle name="Normal 8 3 2 2 2 2 2 2 2" xfId="20416" xr:uid="{00000000-0005-0000-0000-0000C5510000}"/>
    <cellStyle name="Normal 8 3 2 2 2 2 2 2 3" xfId="13300" xr:uid="{00000000-0005-0000-0000-0000C6510000}"/>
    <cellStyle name="Normal 8 3 2 2 2 2 2 3" xfId="23968" xr:uid="{00000000-0005-0000-0000-0000C7510000}"/>
    <cellStyle name="Normal 8 3 2 2 2 2 2 4" xfId="16864" xr:uid="{00000000-0005-0000-0000-0000C8510000}"/>
    <cellStyle name="Normal 8 3 2 2 2 2 2 5" xfId="9748" xr:uid="{00000000-0005-0000-0000-0000C9510000}"/>
    <cellStyle name="Normal 8 3 2 2 2 2 3" xfId="1750" xr:uid="{00000000-0005-0000-0000-0000CA510000}"/>
    <cellStyle name="Normal 8 3 2 2 2 2 3 2" xfId="5302" xr:uid="{00000000-0005-0000-0000-0000CB510000}"/>
    <cellStyle name="Normal 8 3 2 2 2 2 3 2 2" xfId="19528" xr:uid="{00000000-0005-0000-0000-0000CC510000}"/>
    <cellStyle name="Normal 8 3 2 2 2 2 3 2 3" xfId="12412" xr:uid="{00000000-0005-0000-0000-0000CD510000}"/>
    <cellStyle name="Normal 8 3 2 2 2 2 3 3" xfId="23080" xr:uid="{00000000-0005-0000-0000-0000CE510000}"/>
    <cellStyle name="Normal 8 3 2 2 2 2 3 4" xfId="15976" xr:uid="{00000000-0005-0000-0000-0000CF510000}"/>
    <cellStyle name="Normal 8 3 2 2 2 2 3 5" xfId="8860" xr:uid="{00000000-0005-0000-0000-0000D0510000}"/>
    <cellStyle name="Normal 8 3 2 2 2 2 4" xfId="3526" xr:uid="{00000000-0005-0000-0000-0000D1510000}"/>
    <cellStyle name="Normal 8 3 2 2 2 2 4 2" xfId="7078" xr:uid="{00000000-0005-0000-0000-0000D2510000}"/>
    <cellStyle name="Normal 8 3 2 2 2 2 4 2 2" xfId="21304" xr:uid="{00000000-0005-0000-0000-0000D3510000}"/>
    <cellStyle name="Normal 8 3 2 2 2 2 4 2 3" xfId="14188" xr:uid="{00000000-0005-0000-0000-0000D4510000}"/>
    <cellStyle name="Normal 8 3 2 2 2 2 4 3" xfId="24856" xr:uid="{00000000-0005-0000-0000-0000D5510000}"/>
    <cellStyle name="Normal 8 3 2 2 2 2 4 4" xfId="17752" xr:uid="{00000000-0005-0000-0000-0000D6510000}"/>
    <cellStyle name="Normal 8 3 2 2 2 2 4 5" xfId="10636" xr:uid="{00000000-0005-0000-0000-0000D7510000}"/>
    <cellStyle name="Normal 8 3 2 2 2 2 5" xfId="4414" xr:uid="{00000000-0005-0000-0000-0000D8510000}"/>
    <cellStyle name="Normal 8 3 2 2 2 2 5 2" xfId="18640" xr:uid="{00000000-0005-0000-0000-0000D9510000}"/>
    <cellStyle name="Normal 8 3 2 2 2 2 5 3" xfId="11524" xr:uid="{00000000-0005-0000-0000-0000DA510000}"/>
    <cellStyle name="Normal 8 3 2 2 2 2 6" xfId="22192" xr:uid="{00000000-0005-0000-0000-0000DB510000}"/>
    <cellStyle name="Normal 8 3 2 2 2 2 7" xfId="15082" xr:uid="{00000000-0005-0000-0000-0000DC510000}"/>
    <cellStyle name="Normal 8 3 2 2 2 2 8" xfId="7966" xr:uid="{00000000-0005-0000-0000-0000DD510000}"/>
    <cellStyle name="Normal 8 3 2 2 2 3" xfId="2194" xr:uid="{00000000-0005-0000-0000-0000DE510000}"/>
    <cellStyle name="Normal 8 3 2 2 2 3 2" xfId="5746" xr:uid="{00000000-0005-0000-0000-0000DF510000}"/>
    <cellStyle name="Normal 8 3 2 2 2 3 2 2" xfId="19972" xr:uid="{00000000-0005-0000-0000-0000E0510000}"/>
    <cellStyle name="Normal 8 3 2 2 2 3 2 3" xfId="12856" xr:uid="{00000000-0005-0000-0000-0000E1510000}"/>
    <cellStyle name="Normal 8 3 2 2 2 3 3" xfId="23524" xr:uid="{00000000-0005-0000-0000-0000E2510000}"/>
    <cellStyle name="Normal 8 3 2 2 2 3 4" xfId="16420" xr:uid="{00000000-0005-0000-0000-0000E3510000}"/>
    <cellStyle name="Normal 8 3 2 2 2 3 5" xfId="9304" xr:uid="{00000000-0005-0000-0000-0000E4510000}"/>
    <cellStyle name="Normal 8 3 2 2 2 4" xfId="1306" xr:uid="{00000000-0005-0000-0000-0000E5510000}"/>
    <cellStyle name="Normal 8 3 2 2 2 4 2" xfId="4858" xr:uid="{00000000-0005-0000-0000-0000E6510000}"/>
    <cellStyle name="Normal 8 3 2 2 2 4 2 2" xfId="19084" xr:uid="{00000000-0005-0000-0000-0000E7510000}"/>
    <cellStyle name="Normal 8 3 2 2 2 4 2 3" xfId="11968" xr:uid="{00000000-0005-0000-0000-0000E8510000}"/>
    <cellStyle name="Normal 8 3 2 2 2 4 3" xfId="22636" xr:uid="{00000000-0005-0000-0000-0000E9510000}"/>
    <cellStyle name="Normal 8 3 2 2 2 4 4" xfId="15532" xr:uid="{00000000-0005-0000-0000-0000EA510000}"/>
    <cellStyle name="Normal 8 3 2 2 2 4 5" xfId="8416" xr:uid="{00000000-0005-0000-0000-0000EB510000}"/>
    <cellStyle name="Normal 8 3 2 2 2 5" xfId="3082" xr:uid="{00000000-0005-0000-0000-0000EC510000}"/>
    <cellStyle name="Normal 8 3 2 2 2 5 2" xfId="6634" xr:uid="{00000000-0005-0000-0000-0000ED510000}"/>
    <cellStyle name="Normal 8 3 2 2 2 5 2 2" xfId="20860" xr:uid="{00000000-0005-0000-0000-0000EE510000}"/>
    <cellStyle name="Normal 8 3 2 2 2 5 2 3" xfId="13744" xr:uid="{00000000-0005-0000-0000-0000EF510000}"/>
    <cellStyle name="Normal 8 3 2 2 2 5 3" xfId="24412" xr:uid="{00000000-0005-0000-0000-0000F0510000}"/>
    <cellStyle name="Normal 8 3 2 2 2 5 4" xfId="17308" xr:uid="{00000000-0005-0000-0000-0000F1510000}"/>
    <cellStyle name="Normal 8 3 2 2 2 5 5" xfId="10192" xr:uid="{00000000-0005-0000-0000-0000F2510000}"/>
    <cellStyle name="Normal 8 3 2 2 2 6" xfId="3970" xr:uid="{00000000-0005-0000-0000-0000F3510000}"/>
    <cellStyle name="Normal 8 3 2 2 2 6 2" xfId="18196" xr:uid="{00000000-0005-0000-0000-0000F4510000}"/>
    <cellStyle name="Normal 8 3 2 2 2 6 3" xfId="11080" xr:uid="{00000000-0005-0000-0000-0000F5510000}"/>
    <cellStyle name="Normal 8 3 2 2 2 7" xfId="21748" xr:uid="{00000000-0005-0000-0000-0000F6510000}"/>
    <cellStyle name="Normal 8 3 2 2 2 8" xfId="14638" xr:uid="{00000000-0005-0000-0000-0000F7510000}"/>
    <cellStyle name="Normal 8 3 2 2 2 9" xfId="7522" xr:uid="{00000000-0005-0000-0000-0000F8510000}"/>
    <cellStyle name="Normal 8 3 2 2 3" xfId="634" xr:uid="{00000000-0005-0000-0000-0000F9510000}"/>
    <cellStyle name="Normal 8 3 2 2 3 2" xfId="2416" xr:uid="{00000000-0005-0000-0000-0000FA510000}"/>
    <cellStyle name="Normal 8 3 2 2 3 2 2" xfId="5968" xr:uid="{00000000-0005-0000-0000-0000FB510000}"/>
    <cellStyle name="Normal 8 3 2 2 3 2 2 2" xfId="20194" xr:uid="{00000000-0005-0000-0000-0000FC510000}"/>
    <cellStyle name="Normal 8 3 2 2 3 2 2 3" xfId="13078" xr:uid="{00000000-0005-0000-0000-0000FD510000}"/>
    <cellStyle name="Normal 8 3 2 2 3 2 3" xfId="23746" xr:uid="{00000000-0005-0000-0000-0000FE510000}"/>
    <cellStyle name="Normal 8 3 2 2 3 2 4" xfId="16642" xr:uid="{00000000-0005-0000-0000-0000FF510000}"/>
    <cellStyle name="Normal 8 3 2 2 3 2 5" xfId="9526" xr:uid="{00000000-0005-0000-0000-000000520000}"/>
    <cellStyle name="Normal 8 3 2 2 3 3" xfId="1528" xr:uid="{00000000-0005-0000-0000-000001520000}"/>
    <cellStyle name="Normal 8 3 2 2 3 3 2" xfId="5080" xr:uid="{00000000-0005-0000-0000-000002520000}"/>
    <cellStyle name="Normal 8 3 2 2 3 3 2 2" xfId="19306" xr:uid="{00000000-0005-0000-0000-000003520000}"/>
    <cellStyle name="Normal 8 3 2 2 3 3 2 3" xfId="12190" xr:uid="{00000000-0005-0000-0000-000004520000}"/>
    <cellStyle name="Normal 8 3 2 2 3 3 3" xfId="22858" xr:uid="{00000000-0005-0000-0000-000005520000}"/>
    <cellStyle name="Normal 8 3 2 2 3 3 4" xfId="15754" xr:uid="{00000000-0005-0000-0000-000006520000}"/>
    <cellStyle name="Normal 8 3 2 2 3 3 5" xfId="8638" xr:uid="{00000000-0005-0000-0000-000007520000}"/>
    <cellStyle name="Normal 8 3 2 2 3 4" xfId="3304" xr:uid="{00000000-0005-0000-0000-000008520000}"/>
    <cellStyle name="Normal 8 3 2 2 3 4 2" xfId="6856" xr:uid="{00000000-0005-0000-0000-000009520000}"/>
    <cellStyle name="Normal 8 3 2 2 3 4 2 2" xfId="21082" xr:uid="{00000000-0005-0000-0000-00000A520000}"/>
    <cellStyle name="Normal 8 3 2 2 3 4 2 3" xfId="13966" xr:uid="{00000000-0005-0000-0000-00000B520000}"/>
    <cellStyle name="Normal 8 3 2 2 3 4 3" xfId="24634" xr:uid="{00000000-0005-0000-0000-00000C520000}"/>
    <cellStyle name="Normal 8 3 2 2 3 4 4" xfId="17530" xr:uid="{00000000-0005-0000-0000-00000D520000}"/>
    <cellStyle name="Normal 8 3 2 2 3 4 5" xfId="10414" xr:uid="{00000000-0005-0000-0000-00000E520000}"/>
    <cellStyle name="Normal 8 3 2 2 3 5" xfId="4192" xr:uid="{00000000-0005-0000-0000-00000F520000}"/>
    <cellStyle name="Normal 8 3 2 2 3 5 2" xfId="18418" xr:uid="{00000000-0005-0000-0000-000010520000}"/>
    <cellStyle name="Normal 8 3 2 2 3 5 3" xfId="11302" xr:uid="{00000000-0005-0000-0000-000011520000}"/>
    <cellStyle name="Normal 8 3 2 2 3 6" xfId="21970" xr:uid="{00000000-0005-0000-0000-000012520000}"/>
    <cellStyle name="Normal 8 3 2 2 3 7" xfId="14860" xr:uid="{00000000-0005-0000-0000-000013520000}"/>
    <cellStyle name="Normal 8 3 2 2 3 8" xfId="7744" xr:uid="{00000000-0005-0000-0000-000014520000}"/>
    <cellStyle name="Normal 8 3 2 2 4" xfId="1972" xr:uid="{00000000-0005-0000-0000-000015520000}"/>
    <cellStyle name="Normal 8 3 2 2 4 2" xfId="5524" xr:uid="{00000000-0005-0000-0000-000016520000}"/>
    <cellStyle name="Normal 8 3 2 2 4 2 2" xfId="19750" xr:uid="{00000000-0005-0000-0000-000017520000}"/>
    <cellStyle name="Normal 8 3 2 2 4 2 3" xfId="12634" xr:uid="{00000000-0005-0000-0000-000018520000}"/>
    <cellStyle name="Normal 8 3 2 2 4 3" xfId="23302" xr:uid="{00000000-0005-0000-0000-000019520000}"/>
    <cellStyle name="Normal 8 3 2 2 4 4" xfId="16198" xr:uid="{00000000-0005-0000-0000-00001A520000}"/>
    <cellStyle name="Normal 8 3 2 2 4 5" xfId="9082" xr:uid="{00000000-0005-0000-0000-00001B520000}"/>
    <cellStyle name="Normal 8 3 2 2 5" xfId="1084" xr:uid="{00000000-0005-0000-0000-00001C520000}"/>
    <cellStyle name="Normal 8 3 2 2 5 2" xfId="4636" xr:uid="{00000000-0005-0000-0000-00001D520000}"/>
    <cellStyle name="Normal 8 3 2 2 5 2 2" xfId="18862" xr:uid="{00000000-0005-0000-0000-00001E520000}"/>
    <cellStyle name="Normal 8 3 2 2 5 2 3" xfId="11746" xr:uid="{00000000-0005-0000-0000-00001F520000}"/>
    <cellStyle name="Normal 8 3 2 2 5 3" xfId="22414" xr:uid="{00000000-0005-0000-0000-000020520000}"/>
    <cellStyle name="Normal 8 3 2 2 5 4" xfId="15310" xr:uid="{00000000-0005-0000-0000-000021520000}"/>
    <cellStyle name="Normal 8 3 2 2 5 5" xfId="8194" xr:uid="{00000000-0005-0000-0000-000022520000}"/>
    <cellStyle name="Normal 8 3 2 2 6" xfId="2860" xr:uid="{00000000-0005-0000-0000-000023520000}"/>
    <cellStyle name="Normal 8 3 2 2 6 2" xfId="6412" xr:uid="{00000000-0005-0000-0000-000024520000}"/>
    <cellStyle name="Normal 8 3 2 2 6 2 2" xfId="20638" xr:uid="{00000000-0005-0000-0000-000025520000}"/>
    <cellStyle name="Normal 8 3 2 2 6 2 3" xfId="13522" xr:uid="{00000000-0005-0000-0000-000026520000}"/>
    <cellStyle name="Normal 8 3 2 2 6 3" xfId="24190" xr:uid="{00000000-0005-0000-0000-000027520000}"/>
    <cellStyle name="Normal 8 3 2 2 6 4" xfId="17086" xr:uid="{00000000-0005-0000-0000-000028520000}"/>
    <cellStyle name="Normal 8 3 2 2 6 5" xfId="9970" xr:uid="{00000000-0005-0000-0000-000029520000}"/>
    <cellStyle name="Normal 8 3 2 2 7" xfId="3748" xr:uid="{00000000-0005-0000-0000-00002A520000}"/>
    <cellStyle name="Normal 8 3 2 2 7 2" xfId="17974" xr:uid="{00000000-0005-0000-0000-00002B520000}"/>
    <cellStyle name="Normal 8 3 2 2 7 3" xfId="10858" xr:uid="{00000000-0005-0000-0000-00002C520000}"/>
    <cellStyle name="Normal 8 3 2 2 8" xfId="21526" xr:uid="{00000000-0005-0000-0000-00002D520000}"/>
    <cellStyle name="Normal 8 3 2 2 9" xfId="14416" xr:uid="{00000000-0005-0000-0000-00002E520000}"/>
    <cellStyle name="Normal 8 3 2 3" xfId="301" xr:uid="{00000000-0005-0000-0000-00002F520000}"/>
    <cellStyle name="Normal 8 3 2 3 2" xfId="745" xr:uid="{00000000-0005-0000-0000-000030520000}"/>
    <cellStyle name="Normal 8 3 2 3 2 2" xfId="2527" xr:uid="{00000000-0005-0000-0000-000031520000}"/>
    <cellStyle name="Normal 8 3 2 3 2 2 2" xfId="6079" xr:uid="{00000000-0005-0000-0000-000032520000}"/>
    <cellStyle name="Normal 8 3 2 3 2 2 2 2" xfId="20305" xr:uid="{00000000-0005-0000-0000-000033520000}"/>
    <cellStyle name="Normal 8 3 2 3 2 2 2 3" xfId="13189" xr:uid="{00000000-0005-0000-0000-000034520000}"/>
    <cellStyle name="Normal 8 3 2 3 2 2 3" xfId="23857" xr:uid="{00000000-0005-0000-0000-000035520000}"/>
    <cellStyle name="Normal 8 3 2 3 2 2 4" xfId="16753" xr:uid="{00000000-0005-0000-0000-000036520000}"/>
    <cellStyle name="Normal 8 3 2 3 2 2 5" xfId="9637" xr:uid="{00000000-0005-0000-0000-000037520000}"/>
    <cellStyle name="Normal 8 3 2 3 2 3" xfId="1639" xr:uid="{00000000-0005-0000-0000-000038520000}"/>
    <cellStyle name="Normal 8 3 2 3 2 3 2" xfId="5191" xr:uid="{00000000-0005-0000-0000-000039520000}"/>
    <cellStyle name="Normal 8 3 2 3 2 3 2 2" xfId="19417" xr:uid="{00000000-0005-0000-0000-00003A520000}"/>
    <cellStyle name="Normal 8 3 2 3 2 3 2 3" xfId="12301" xr:uid="{00000000-0005-0000-0000-00003B520000}"/>
    <cellStyle name="Normal 8 3 2 3 2 3 3" xfId="22969" xr:uid="{00000000-0005-0000-0000-00003C520000}"/>
    <cellStyle name="Normal 8 3 2 3 2 3 4" xfId="15865" xr:uid="{00000000-0005-0000-0000-00003D520000}"/>
    <cellStyle name="Normal 8 3 2 3 2 3 5" xfId="8749" xr:uid="{00000000-0005-0000-0000-00003E520000}"/>
    <cellStyle name="Normal 8 3 2 3 2 4" xfId="3415" xr:uid="{00000000-0005-0000-0000-00003F520000}"/>
    <cellStyle name="Normal 8 3 2 3 2 4 2" xfId="6967" xr:uid="{00000000-0005-0000-0000-000040520000}"/>
    <cellStyle name="Normal 8 3 2 3 2 4 2 2" xfId="21193" xr:uid="{00000000-0005-0000-0000-000041520000}"/>
    <cellStyle name="Normal 8 3 2 3 2 4 2 3" xfId="14077" xr:uid="{00000000-0005-0000-0000-000042520000}"/>
    <cellStyle name="Normal 8 3 2 3 2 4 3" xfId="24745" xr:uid="{00000000-0005-0000-0000-000043520000}"/>
    <cellStyle name="Normal 8 3 2 3 2 4 4" xfId="17641" xr:uid="{00000000-0005-0000-0000-000044520000}"/>
    <cellStyle name="Normal 8 3 2 3 2 4 5" xfId="10525" xr:uid="{00000000-0005-0000-0000-000045520000}"/>
    <cellStyle name="Normal 8 3 2 3 2 5" xfId="4303" xr:uid="{00000000-0005-0000-0000-000046520000}"/>
    <cellStyle name="Normal 8 3 2 3 2 5 2" xfId="18529" xr:uid="{00000000-0005-0000-0000-000047520000}"/>
    <cellStyle name="Normal 8 3 2 3 2 5 3" xfId="11413" xr:uid="{00000000-0005-0000-0000-000048520000}"/>
    <cellStyle name="Normal 8 3 2 3 2 6" xfId="22081" xr:uid="{00000000-0005-0000-0000-000049520000}"/>
    <cellStyle name="Normal 8 3 2 3 2 7" xfId="14971" xr:uid="{00000000-0005-0000-0000-00004A520000}"/>
    <cellStyle name="Normal 8 3 2 3 2 8" xfId="7855" xr:uid="{00000000-0005-0000-0000-00004B520000}"/>
    <cellStyle name="Normal 8 3 2 3 3" xfId="2083" xr:uid="{00000000-0005-0000-0000-00004C520000}"/>
    <cellStyle name="Normal 8 3 2 3 3 2" xfId="5635" xr:uid="{00000000-0005-0000-0000-00004D520000}"/>
    <cellStyle name="Normal 8 3 2 3 3 2 2" xfId="19861" xr:uid="{00000000-0005-0000-0000-00004E520000}"/>
    <cellStyle name="Normal 8 3 2 3 3 2 3" xfId="12745" xr:uid="{00000000-0005-0000-0000-00004F520000}"/>
    <cellStyle name="Normal 8 3 2 3 3 3" xfId="23413" xr:uid="{00000000-0005-0000-0000-000050520000}"/>
    <cellStyle name="Normal 8 3 2 3 3 4" xfId="16309" xr:uid="{00000000-0005-0000-0000-000051520000}"/>
    <cellStyle name="Normal 8 3 2 3 3 5" xfId="9193" xr:uid="{00000000-0005-0000-0000-000052520000}"/>
    <cellStyle name="Normal 8 3 2 3 4" xfId="1195" xr:uid="{00000000-0005-0000-0000-000053520000}"/>
    <cellStyle name="Normal 8 3 2 3 4 2" xfId="4747" xr:uid="{00000000-0005-0000-0000-000054520000}"/>
    <cellStyle name="Normal 8 3 2 3 4 2 2" xfId="18973" xr:uid="{00000000-0005-0000-0000-000055520000}"/>
    <cellStyle name="Normal 8 3 2 3 4 2 3" xfId="11857" xr:uid="{00000000-0005-0000-0000-000056520000}"/>
    <cellStyle name="Normal 8 3 2 3 4 3" xfId="22525" xr:uid="{00000000-0005-0000-0000-000057520000}"/>
    <cellStyle name="Normal 8 3 2 3 4 4" xfId="15421" xr:uid="{00000000-0005-0000-0000-000058520000}"/>
    <cellStyle name="Normal 8 3 2 3 4 5" xfId="8305" xr:uid="{00000000-0005-0000-0000-000059520000}"/>
    <cellStyle name="Normal 8 3 2 3 5" xfId="2971" xr:uid="{00000000-0005-0000-0000-00005A520000}"/>
    <cellStyle name="Normal 8 3 2 3 5 2" xfId="6523" xr:uid="{00000000-0005-0000-0000-00005B520000}"/>
    <cellStyle name="Normal 8 3 2 3 5 2 2" xfId="20749" xr:uid="{00000000-0005-0000-0000-00005C520000}"/>
    <cellStyle name="Normal 8 3 2 3 5 2 3" xfId="13633" xr:uid="{00000000-0005-0000-0000-00005D520000}"/>
    <cellStyle name="Normal 8 3 2 3 5 3" xfId="24301" xr:uid="{00000000-0005-0000-0000-00005E520000}"/>
    <cellStyle name="Normal 8 3 2 3 5 4" xfId="17197" xr:uid="{00000000-0005-0000-0000-00005F520000}"/>
    <cellStyle name="Normal 8 3 2 3 5 5" xfId="10081" xr:uid="{00000000-0005-0000-0000-000060520000}"/>
    <cellStyle name="Normal 8 3 2 3 6" xfId="3859" xr:uid="{00000000-0005-0000-0000-000061520000}"/>
    <cellStyle name="Normal 8 3 2 3 6 2" xfId="18085" xr:uid="{00000000-0005-0000-0000-000062520000}"/>
    <cellStyle name="Normal 8 3 2 3 6 3" xfId="10969" xr:uid="{00000000-0005-0000-0000-000063520000}"/>
    <cellStyle name="Normal 8 3 2 3 7" xfId="21637" xr:uid="{00000000-0005-0000-0000-000064520000}"/>
    <cellStyle name="Normal 8 3 2 3 8" xfId="14527" xr:uid="{00000000-0005-0000-0000-000065520000}"/>
    <cellStyle name="Normal 8 3 2 3 9" xfId="7411" xr:uid="{00000000-0005-0000-0000-000066520000}"/>
    <cellStyle name="Normal 8 3 2 4" xfId="523" xr:uid="{00000000-0005-0000-0000-000067520000}"/>
    <cellStyle name="Normal 8 3 2 4 2" xfId="2305" xr:uid="{00000000-0005-0000-0000-000068520000}"/>
    <cellStyle name="Normal 8 3 2 4 2 2" xfId="5857" xr:uid="{00000000-0005-0000-0000-000069520000}"/>
    <cellStyle name="Normal 8 3 2 4 2 2 2" xfId="20083" xr:uid="{00000000-0005-0000-0000-00006A520000}"/>
    <cellStyle name="Normal 8 3 2 4 2 2 3" xfId="12967" xr:uid="{00000000-0005-0000-0000-00006B520000}"/>
    <cellStyle name="Normal 8 3 2 4 2 3" xfId="23635" xr:uid="{00000000-0005-0000-0000-00006C520000}"/>
    <cellStyle name="Normal 8 3 2 4 2 4" xfId="16531" xr:uid="{00000000-0005-0000-0000-00006D520000}"/>
    <cellStyle name="Normal 8 3 2 4 2 5" xfId="9415" xr:uid="{00000000-0005-0000-0000-00006E520000}"/>
    <cellStyle name="Normal 8 3 2 4 3" xfId="1417" xr:uid="{00000000-0005-0000-0000-00006F520000}"/>
    <cellStyle name="Normal 8 3 2 4 3 2" xfId="4969" xr:uid="{00000000-0005-0000-0000-000070520000}"/>
    <cellStyle name="Normal 8 3 2 4 3 2 2" xfId="19195" xr:uid="{00000000-0005-0000-0000-000071520000}"/>
    <cellStyle name="Normal 8 3 2 4 3 2 3" xfId="12079" xr:uid="{00000000-0005-0000-0000-000072520000}"/>
    <cellStyle name="Normal 8 3 2 4 3 3" xfId="22747" xr:uid="{00000000-0005-0000-0000-000073520000}"/>
    <cellStyle name="Normal 8 3 2 4 3 4" xfId="15643" xr:uid="{00000000-0005-0000-0000-000074520000}"/>
    <cellStyle name="Normal 8 3 2 4 3 5" xfId="8527" xr:uid="{00000000-0005-0000-0000-000075520000}"/>
    <cellStyle name="Normal 8 3 2 4 4" xfId="3193" xr:uid="{00000000-0005-0000-0000-000076520000}"/>
    <cellStyle name="Normal 8 3 2 4 4 2" xfId="6745" xr:uid="{00000000-0005-0000-0000-000077520000}"/>
    <cellStyle name="Normal 8 3 2 4 4 2 2" xfId="20971" xr:uid="{00000000-0005-0000-0000-000078520000}"/>
    <cellStyle name="Normal 8 3 2 4 4 2 3" xfId="13855" xr:uid="{00000000-0005-0000-0000-000079520000}"/>
    <cellStyle name="Normal 8 3 2 4 4 3" xfId="24523" xr:uid="{00000000-0005-0000-0000-00007A520000}"/>
    <cellStyle name="Normal 8 3 2 4 4 4" xfId="17419" xr:uid="{00000000-0005-0000-0000-00007B520000}"/>
    <cellStyle name="Normal 8 3 2 4 4 5" xfId="10303" xr:uid="{00000000-0005-0000-0000-00007C520000}"/>
    <cellStyle name="Normal 8 3 2 4 5" xfId="4081" xr:uid="{00000000-0005-0000-0000-00007D520000}"/>
    <cellStyle name="Normal 8 3 2 4 5 2" xfId="18307" xr:uid="{00000000-0005-0000-0000-00007E520000}"/>
    <cellStyle name="Normal 8 3 2 4 5 3" xfId="11191" xr:uid="{00000000-0005-0000-0000-00007F520000}"/>
    <cellStyle name="Normal 8 3 2 4 6" xfId="21859" xr:uid="{00000000-0005-0000-0000-000080520000}"/>
    <cellStyle name="Normal 8 3 2 4 7" xfId="14749" xr:uid="{00000000-0005-0000-0000-000081520000}"/>
    <cellStyle name="Normal 8 3 2 4 8" xfId="7633" xr:uid="{00000000-0005-0000-0000-000082520000}"/>
    <cellStyle name="Normal 8 3 2 5" xfId="1861" xr:uid="{00000000-0005-0000-0000-000083520000}"/>
    <cellStyle name="Normal 8 3 2 5 2" xfId="5413" xr:uid="{00000000-0005-0000-0000-000084520000}"/>
    <cellStyle name="Normal 8 3 2 5 2 2" xfId="19639" xr:uid="{00000000-0005-0000-0000-000085520000}"/>
    <cellStyle name="Normal 8 3 2 5 2 3" xfId="12523" xr:uid="{00000000-0005-0000-0000-000086520000}"/>
    <cellStyle name="Normal 8 3 2 5 3" xfId="23191" xr:uid="{00000000-0005-0000-0000-000087520000}"/>
    <cellStyle name="Normal 8 3 2 5 4" xfId="16087" xr:uid="{00000000-0005-0000-0000-000088520000}"/>
    <cellStyle name="Normal 8 3 2 5 5" xfId="8971" xr:uid="{00000000-0005-0000-0000-000089520000}"/>
    <cellStyle name="Normal 8 3 2 6" xfId="973" xr:uid="{00000000-0005-0000-0000-00008A520000}"/>
    <cellStyle name="Normal 8 3 2 6 2" xfId="4525" xr:uid="{00000000-0005-0000-0000-00008B520000}"/>
    <cellStyle name="Normal 8 3 2 6 2 2" xfId="18751" xr:uid="{00000000-0005-0000-0000-00008C520000}"/>
    <cellStyle name="Normal 8 3 2 6 2 3" xfId="11635" xr:uid="{00000000-0005-0000-0000-00008D520000}"/>
    <cellStyle name="Normal 8 3 2 6 3" xfId="22303" xr:uid="{00000000-0005-0000-0000-00008E520000}"/>
    <cellStyle name="Normal 8 3 2 6 4" xfId="15199" xr:uid="{00000000-0005-0000-0000-00008F520000}"/>
    <cellStyle name="Normal 8 3 2 6 5" xfId="8083" xr:uid="{00000000-0005-0000-0000-000090520000}"/>
    <cellStyle name="Normal 8 3 2 7" xfId="2749" xr:uid="{00000000-0005-0000-0000-000091520000}"/>
    <cellStyle name="Normal 8 3 2 7 2" xfId="6301" xr:uid="{00000000-0005-0000-0000-000092520000}"/>
    <cellStyle name="Normal 8 3 2 7 2 2" xfId="20527" xr:uid="{00000000-0005-0000-0000-000093520000}"/>
    <cellStyle name="Normal 8 3 2 7 2 3" xfId="13411" xr:uid="{00000000-0005-0000-0000-000094520000}"/>
    <cellStyle name="Normal 8 3 2 7 3" xfId="24079" xr:uid="{00000000-0005-0000-0000-000095520000}"/>
    <cellStyle name="Normal 8 3 2 7 4" xfId="16975" xr:uid="{00000000-0005-0000-0000-000096520000}"/>
    <cellStyle name="Normal 8 3 2 7 5" xfId="9859" xr:uid="{00000000-0005-0000-0000-000097520000}"/>
    <cellStyle name="Normal 8 3 2 8" xfId="3637" xr:uid="{00000000-0005-0000-0000-000098520000}"/>
    <cellStyle name="Normal 8 3 2 8 2" xfId="17863" xr:uid="{00000000-0005-0000-0000-000099520000}"/>
    <cellStyle name="Normal 8 3 2 8 3" xfId="10747" xr:uid="{00000000-0005-0000-0000-00009A520000}"/>
    <cellStyle name="Normal 8 3 2 9" xfId="21415" xr:uid="{00000000-0005-0000-0000-00009B520000}"/>
    <cellStyle name="Normal 8 3 3" xfId="116" xr:uid="{00000000-0005-0000-0000-00009C520000}"/>
    <cellStyle name="Normal 8 3 3 10" xfId="14342" xr:uid="{00000000-0005-0000-0000-00009D520000}"/>
    <cellStyle name="Normal 8 3 3 11" xfId="7226" xr:uid="{00000000-0005-0000-0000-00009E520000}"/>
    <cellStyle name="Normal 8 3 3 2" xfId="227" xr:uid="{00000000-0005-0000-0000-00009F520000}"/>
    <cellStyle name="Normal 8 3 3 2 10" xfId="7337" xr:uid="{00000000-0005-0000-0000-0000A0520000}"/>
    <cellStyle name="Normal 8 3 3 2 2" xfId="449" xr:uid="{00000000-0005-0000-0000-0000A1520000}"/>
    <cellStyle name="Normal 8 3 3 2 2 2" xfId="893" xr:uid="{00000000-0005-0000-0000-0000A2520000}"/>
    <cellStyle name="Normal 8 3 3 2 2 2 2" xfId="2675" xr:uid="{00000000-0005-0000-0000-0000A3520000}"/>
    <cellStyle name="Normal 8 3 3 2 2 2 2 2" xfId="6227" xr:uid="{00000000-0005-0000-0000-0000A4520000}"/>
    <cellStyle name="Normal 8 3 3 2 2 2 2 2 2" xfId="20453" xr:uid="{00000000-0005-0000-0000-0000A5520000}"/>
    <cellStyle name="Normal 8 3 3 2 2 2 2 2 3" xfId="13337" xr:uid="{00000000-0005-0000-0000-0000A6520000}"/>
    <cellStyle name="Normal 8 3 3 2 2 2 2 3" xfId="24005" xr:uid="{00000000-0005-0000-0000-0000A7520000}"/>
    <cellStyle name="Normal 8 3 3 2 2 2 2 4" xfId="16901" xr:uid="{00000000-0005-0000-0000-0000A8520000}"/>
    <cellStyle name="Normal 8 3 3 2 2 2 2 5" xfId="9785" xr:uid="{00000000-0005-0000-0000-0000A9520000}"/>
    <cellStyle name="Normal 8 3 3 2 2 2 3" xfId="1787" xr:uid="{00000000-0005-0000-0000-0000AA520000}"/>
    <cellStyle name="Normal 8 3 3 2 2 2 3 2" xfId="5339" xr:uid="{00000000-0005-0000-0000-0000AB520000}"/>
    <cellStyle name="Normal 8 3 3 2 2 2 3 2 2" xfId="19565" xr:uid="{00000000-0005-0000-0000-0000AC520000}"/>
    <cellStyle name="Normal 8 3 3 2 2 2 3 2 3" xfId="12449" xr:uid="{00000000-0005-0000-0000-0000AD520000}"/>
    <cellStyle name="Normal 8 3 3 2 2 2 3 3" xfId="23117" xr:uid="{00000000-0005-0000-0000-0000AE520000}"/>
    <cellStyle name="Normal 8 3 3 2 2 2 3 4" xfId="16013" xr:uid="{00000000-0005-0000-0000-0000AF520000}"/>
    <cellStyle name="Normal 8 3 3 2 2 2 3 5" xfId="8897" xr:uid="{00000000-0005-0000-0000-0000B0520000}"/>
    <cellStyle name="Normal 8 3 3 2 2 2 4" xfId="3563" xr:uid="{00000000-0005-0000-0000-0000B1520000}"/>
    <cellStyle name="Normal 8 3 3 2 2 2 4 2" xfId="7115" xr:uid="{00000000-0005-0000-0000-0000B2520000}"/>
    <cellStyle name="Normal 8 3 3 2 2 2 4 2 2" xfId="21341" xr:uid="{00000000-0005-0000-0000-0000B3520000}"/>
    <cellStyle name="Normal 8 3 3 2 2 2 4 2 3" xfId="14225" xr:uid="{00000000-0005-0000-0000-0000B4520000}"/>
    <cellStyle name="Normal 8 3 3 2 2 2 4 3" xfId="24893" xr:uid="{00000000-0005-0000-0000-0000B5520000}"/>
    <cellStyle name="Normal 8 3 3 2 2 2 4 4" xfId="17789" xr:uid="{00000000-0005-0000-0000-0000B6520000}"/>
    <cellStyle name="Normal 8 3 3 2 2 2 4 5" xfId="10673" xr:uid="{00000000-0005-0000-0000-0000B7520000}"/>
    <cellStyle name="Normal 8 3 3 2 2 2 5" xfId="4451" xr:uid="{00000000-0005-0000-0000-0000B8520000}"/>
    <cellStyle name="Normal 8 3 3 2 2 2 5 2" xfId="18677" xr:uid="{00000000-0005-0000-0000-0000B9520000}"/>
    <cellStyle name="Normal 8 3 3 2 2 2 5 3" xfId="11561" xr:uid="{00000000-0005-0000-0000-0000BA520000}"/>
    <cellStyle name="Normal 8 3 3 2 2 2 6" xfId="22229" xr:uid="{00000000-0005-0000-0000-0000BB520000}"/>
    <cellStyle name="Normal 8 3 3 2 2 2 7" xfId="15119" xr:uid="{00000000-0005-0000-0000-0000BC520000}"/>
    <cellStyle name="Normal 8 3 3 2 2 2 8" xfId="8003" xr:uid="{00000000-0005-0000-0000-0000BD520000}"/>
    <cellStyle name="Normal 8 3 3 2 2 3" xfId="2231" xr:uid="{00000000-0005-0000-0000-0000BE520000}"/>
    <cellStyle name="Normal 8 3 3 2 2 3 2" xfId="5783" xr:uid="{00000000-0005-0000-0000-0000BF520000}"/>
    <cellStyle name="Normal 8 3 3 2 2 3 2 2" xfId="20009" xr:uid="{00000000-0005-0000-0000-0000C0520000}"/>
    <cellStyle name="Normal 8 3 3 2 2 3 2 3" xfId="12893" xr:uid="{00000000-0005-0000-0000-0000C1520000}"/>
    <cellStyle name="Normal 8 3 3 2 2 3 3" xfId="23561" xr:uid="{00000000-0005-0000-0000-0000C2520000}"/>
    <cellStyle name="Normal 8 3 3 2 2 3 4" xfId="16457" xr:uid="{00000000-0005-0000-0000-0000C3520000}"/>
    <cellStyle name="Normal 8 3 3 2 2 3 5" xfId="9341" xr:uid="{00000000-0005-0000-0000-0000C4520000}"/>
    <cellStyle name="Normal 8 3 3 2 2 4" xfId="1343" xr:uid="{00000000-0005-0000-0000-0000C5520000}"/>
    <cellStyle name="Normal 8 3 3 2 2 4 2" xfId="4895" xr:uid="{00000000-0005-0000-0000-0000C6520000}"/>
    <cellStyle name="Normal 8 3 3 2 2 4 2 2" xfId="19121" xr:uid="{00000000-0005-0000-0000-0000C7520000}"/>
    <cellStyle name="Normal 8 3 3 2 2 4 2 3" xfId="12005" xr:uid="{00000000-0005-0000-0000-0000C8520000}"/>
    <cellStyle name="Normal 8 3 3 2 2 4 3" xfId="22673" xr:uid="{00000000-0005-0000-0000-0000C9520000}"/>
    <cellStyle name="Normal 8 3 3 2 2 4 4" xfId="15569" xr:uid="{00000000-0005-0000-0000-0000CA520000}"/>
    <cellStyle name="Normal 8 3 3 2 2 4 5" xfId="8453" xr:uid="{00000000-0005-0000-0000-0000CB520000}"/>
    <cellStyle name="Normal 8 3 3 2 2 5" xfId="3119" xr:uid="{00000000-0005-0000-0000-0000CC520000}"/>
    <cellStyle name="Normal 8 3 3 2 2 5 2" xfId="6671" xr:uid="{00000000-0005-0000-0000-0000CD520000}"/>
    <cellStyle name="Normal 8 3 3 2 2 5 2 2" xfId="20897" xr:uid="{00000000-0005-0000-0000-0000CE520000}"/>
    <cellStyle name="Normal 8 3 3 2 2 5 2 3" xfId="13781" xr:uid="{00000000-0005-0000-0000-0000CF520000}"/>
    <cellStyle name="Normal 8 3 3 2 2 5 3" xfId="24449" xr:uid="{00000000-0005-0000-0000-0000D0520000}"/>
    <cellStyle name="Normal 8 3 3 2 2 5 4" xfId="17345" xr:uid="{00000000-0005-0000-0000-0000D1520000}"/>
    <cellStyle name="Normal 8 3 3 2 2 5 5" xfId="10229" xr:uid="{00000000-0005-0000-0000-0000D2520000}"/>
    <cellStyle name="Normal 8 3 3 2 2 6" xfId="4007" xr:uid="{00000000-0005-0000-0000-0000D3520000}"/>
    <cellStyle name="Normal 8 3 3 2 2 6 2" xfId="18233" xr:uid="{00000000-0005-0000-0000-0000D4520000}"/>
    <cellStyle name="Normal 8 3 3 2 2 6 3" xfId="11117" xr:uid="{00000000-0005-0000-0000-0000D5520000}"/>
    <cellStyle name="Normal 8 3 3 2 2 7" xfId="21785" xr:uid="{00000000-0005-0000-0000-0000D6520000}"/>
    <cellStyle name="Normal 8 3 3 2 2 8" xfId="14675" xr:uid="{00000000-0005-0000-0000-0000D7520000}"/>
    <cellStyle name="Normal 8 3 3 2 2 9" xfId="7559" xr:uid="{00000000-0005-0000-0000-0000D8520000}"/>
    <cellStyle name="Normal 8 3 3 2 3" xfId="671" xr:uid="{00000000-0005-0000-0000-0000D9520000}"/>
    <cellStyle name="Normal 8 3 3 2 3 2" xfId="2453" xr:uid="{00000000-0005-0000-0000-0000DA520000}"/>
    <cellStyle name="Normal 8 3 3 2 3 2 2" xfId="6005" xr:uid="{00000000-0005-0000-0000-0000DB520000}"/>
    <cellStyle name="Normal 8 3 3 2 3 2 2 2" xfId="20231" xr:uid="{00000000-0005-0000-0000-0000DC520000}"/>
    <cellStyle name="Normal 8 3 3 2 3 2 2 3" xfId="13115" xr:uid="{00000000-0005-0000-0000-0000DD520000}"/>
    <cellStyle name="Normal 8 3 3 2 3 2 3" xfId="23783" xr:uid="{00000000-0005-0000-0000-0000DE520000}"/>
    <cellStyle name="Normal 8 3 3 2 3 2 4" xfId="16679" xr:uid="{00000000-0005-0000-0000-0000DF520000}"/>
    <cellStyle name="Normal 8 3 3 2 3 2 5" xfId="9563" xr:uid="{00000000-0005-0000-0000-0000E0520000}"/>
    <cellStyle name="Normal 8 3 3 2 3 3" xfId="1565" xr:uid="{00000000-0005-0000-0000-0000E1520000}"/>
    <cellStyle name="Normal 8 3 3 2 3 3 2" xfId="5117" xr:uid="{00000000-0005-0000-0000-0000E2520000}"/>
    <cellStyle name="Normal 8 3 3 2 3 3 2 2" xfId="19343" xr:uid="{00000000-0005-0000-0000-0000E3520000}"/>
    <cellStyle name="Normal 8 3 3 2 3 3 2 3" xfId="12227" xr:uid="{00000000-0005-0000-0000-0000E4520000}"/>
    <cellStyle name="Normal 8 3 3 2 3 3 3" xfId="22895" xr:uid="{00000000-0005-0000-0000-0000E5520000}"/>
    <cellStyle name="Normal 8 3 3 2 3 3 4" xfId="15791" xr:uid="{00000000-0005-0000-0000-0000E6520000}"/>
    <cellStyle name="Normal 8 3 3 2 3 3 5" xfId="8675" xr:uid="{00000000-0005-0000-0000-0000E7520000}"/>
    <cellStyle name="Normal 8 3 3 2 3 4" xfId="3341" xr:uid="{00000000-0005-0000-0000-0000E8520000}"/>
    <cellStyle name="Normal 8 3 3 2 3 4 2" xfId="6893" xr:uid="{00000000-0005-0000-0000-0000E9520000}"/>
    <cellStyle name="Normal 8 3 3 2 3 4 2 2" xfId="21119" xr:uid="{00000000-0005-0000-0000-0000EA520000}"/>
    <cellStyle name="Normal 8 3 3 2 3 4 2 3" xfId="14003" xr:uid="{00000000-0005-0000-0000-0000EB520000}"/>
    <cellStyle name="Normal 8 3 3 2 3 4 3" xfId="24671" xr:uid="{00000000-0005-0000-0000-0000EC520000}"/>
    <cellStyle name="Normal 8 3 3 2 3 4 4" xfId="17567" xr:uid="{00000000-0005-0000-0000-0000ED520000}"/>
    <cellStyle name="Normal 8 3 3 2 3 4 5" xfId="10451" xr:uid="{00000000-0005-0000-0000-0000EE520000}"/>
    <cellStyle name="Normal 8 3 3 2 3 5" xfId="4229" xr:uid="{00000000-0005-0000-0000-0000EF520000}"/>
    <cellStyle name="Normal 8 3 3 2 3 5 2" xfId="18455" xr:uid="{00000000-0005-0000-0000-0000F0520000}"/>
    <cellStyle name="Normal 8 3 3 2 3 5 3" xfId="11339" xr:uid="{00000000-0005-0000-0000-0000F1520000}"/>
    <cellStyle name="Normal 8 3 3 2 3 6" xfId="22007" xr:uid="{00000000-0005-0000-0000-0000F2520000}"/>
    <cellStyle name="Normal 8 3 3 2 3 7" xfId="14897" xr:uid="{00000000-0005-0000-0000-0000F3520000}"/>
    <cellStyle name="Normal 8 3 3 2 3 8" xfId="7781" xr:uid="{00000000-0005-0000-0000-0000F4520000}"/>
    <cellStyle name="Normal 8 3 3 2 4" xfId="2009" xr:uid="{00000000-0005-0000-0000-0000F5520000}"/>
    <cellStyle name="Normal 8 3 3 2 4 2" xfId="5561" xr:uid="{00000000-0005-0000-0000-0000F6520000}"/>
    <cellStyle name="Normal 8 3 3 2 4 2 2" xfId="19787" xr:uid="{00000000-0005-0000-0000-0000F7520000}"/>
    <cellStyle name="Normal 8 3 3 2 4 2 3" xfId="12671" xr:uid="{00000000-0005-0000-0000-0000F8520000}"/>
    <cellStyle name="Normal 8 3 3 2 4 3" xfId="23339" xr:uid="{00000000-0005-0000-0000-0000F9520000}"/>
    <cellStyle name="Normal 8 3 3 2 4 4" xfId="16235" xr:uid="{00000000-0005-0000-0000-0000FA520000}"/>
    <cellStyle name="Normal 8 3 3 2 4 5" xfId="9119" xr:uid="{00000000-0005-0000-0000-0000FB520000}"/>
    <cellStyle name="Normal 8 3 3 2 5" xfId="1121" xr:uid="{00000000-0005-0000-0000-0000FC520000}"/>
    <cellStyle name="Normal 8 3 3 2 5 2" xfId="4673" xr:uid="{00000000-0005-0000-0000-0000FD520000}"/>
    <cellStyle name="Normal 8 3 3 2 5 2 2" xfId="18899" xr:uid="{00000000-0005-0000-0000-0000FE520000}"/>
    <cellStyle name="Normal 8 3 3 2 5 2 3" xfId="11783" xr:uid="{00000000-0005-0000-0000-0000FF520000}"/>
    <cellStyle name="Normal 8 3 3 2 5 3" xfId="22451" xr:uid="{00000000-0005-0000-0000-000000530000}"/>
    <cellStyle name="Normal 8 3 3 2 5 4" xfId="15347" xr:uid="{00000000-0005-0000-0000-000001530000}"/>
    <cellStyle name="Normal 8 3 3 2 5 5" xfId="8231" xr:uid="{00000000-0005-0000-0000-000002530000}"/>
    <cellStyle name="Normal 8 3 3 2 6" xfId="2897" xr:uid="{00000000-0005-0000-0000-000003530000}"/>
    <cellStyle name="Normal 8 3 3 2 6 2" xfId="6449" xr:uid="{00000000-0005-0000-0000-000004530000}"/>
    <cellStyle name="Normal 8 3 3 2 6 2 2" xfId="20675" xr:uid="{00000000-0005-0000-0000-000005530000}"/>
    <cellStyle name="Normal 8 3 3 2 6 2 3" xfId="13559" xr:uid="{00000000-0005-0000-0000-000006530000}"/>
    <cellStyle name="Normal 8 3 3 2 6 3" xfId="24227" xr:uid="{00000000-0005-0000-0000-000007530000}"/>
    <cellStyle name="Normal 8 3 3 2 6 4" xfId="17123" xr:uid="{00000000-0005-0000-0000-000008530000}"/>
    <cellStyle name="Normal 8 3 3 2 6 5" xfId="10007" xr:uid="{00000000-0005-0000-0000-000009530000}"/>
    <cellStyle name="Normal 8 3 3 2 7" xfId="3785" xr:uid="{00000000-0005-0000-0000-00000A530000}"/>
    <cellStyle name="Normal 8 3 3 2 7 2" xfId="18011" xr:uid="{00000000-0005-0000-0000-00000B530000}"/>
    <cellStyle name="Normal 8 3 3 2 7 3" xfId="10895" xr:uid="{00000000-0005-0000-0000-00000C530000}"/>
    <cellStyle name="Normal 8 3 3 2 8" xfId="21563" xr:uid="{00000000-0005-0000-0000-00000D530000}"/>
    <cellStyle name="Normal 8 3 3 2 9" xfId="14453" xr:uid="{00000000-0005-0000-0000-00000E530000}"/>
    <cellStyle name="Normal 8 3 3 3" xfId="338" xr:uid="{00000000-0005-0000-0000-00000F530000}"/>
    <cellStyle name="Normal 8 3 3 3 2" xfId="782" xr:uid="{00000000-0005-0000-0000-000010530000}"/>
    <cellStyle name="Normal 8 3 3 3 2 2" xfId="2564" xr:uid="{00000000-0005-0000-0000-000011530000}"/>
    <cellStyle name="Normal 8 3 3 3 2 2 2" xfId="6116" xr:uid="{00000000-0005-0000-0000-000012530000}"/>
    <cellStyle name="Normal 8 3 3 3 2 2 2 2" xfId="20342" xr:uid="{00000000-0005-0000-0000-000013530000}"/>
    <cellStyle name="Normal 8 3 3 3 2 2 2 3" xfId="13226" xr:uid="{00000000-0005-0000-0000-000014530000}"/>
    <cellStyle name="Normal 8 3 3 3 2 2 3" xfId="23894" xr:uid="{00000000-0005-0000-0000-000015530000}"/>
    <cellStyle name="Normal 8 3 3 3 2 2 4" xfId="16790" xr:uid="{00000000-0005-0000-0000-000016530000}"/>
    <cellStyle name="Normal 8 3 3 3 2 2 5" xfId="9674" xr:uid="{00000000-0005-0000-0000-000017530000}"/>
    <cellStyle name="Normal 8 3 3 3 2 3" xfId="1676" xr:uid="{00000000-0005-0000-0000-000018530000}"/>
    <cellStyle name="Normal 8 3 3 3 2 3 2" xfId="5228" xr:uid="{00000000-0005-0000-0000-000019530000}"/>
    <cellStyle name="Normal 8 3 3 3 2 3 2 2" xfId="19454" xr:uid="{00000000-0005-0000-0000-00001A530000}"/>
    <cellStyle name="Normal 8 3 3 3 2 3 2 3" xfId="12338" xr:uid="{00000000-0005-0000-0000-00001B530000}"/>
    <cellStyle name="Normal 8 3 3 3 2 3 3" xfId="23006" xr:uid="{00000000-0005-0000-0000-00001C530000}"/>
    <cellStyle name="Normal 8 3 3 3 2 3 4" xfId="15902" xr:uid="{00000000-0005-0000-0000-00001D530000}"/>
    <cellStyle name="Normal 8 3 3 3 2 3 5" xfId="8786" xr:uid="{00000000-0005-0000-0000-00001E530000}"/>
    <cellStyle name="Normal 8 3 3 3 2 4" xfId="3452" xr:uid="{00000000-0005-0000-0000-00001F530000}"/>
    <cellStyle name="Normal 8 3 3 3 2 4 2" xfId="7004" xr:uid="{00000000-0005-0000-0000-000020530000}"/>
    <cellStyle name="Normal 8 3 3 3 2 4 2 2" xfId="21230" xr:uid="{00000000-0005-0000-0000-000021530000}"/>
    <cellStyle name="Normal 8 3 3 3 2 4 2 3" xfId="14114" xr:uid="{00000000-0005-0000-0000-000022530000}"/>
    <cellStyle name="Normal 8 3 3 3 2 4 3" xfId="24782" xr:uid="{00000000-0005-0000-0000-000023530000}"/>
    <cellStyle name="Normal 8 3 3 3 2 4 4" xfId="17678" xr:uid="{00000000-0005-0000-0000-000024530000}"/>
    <cellStyle name="Normal 8 3 3 3 2 4 5" xfId="10562" xr:uid="{00000000-0005-0000-0000-000025530000}"/>
    <cellStyle name="Normal 8 3 3 3 2 5" xfId="4340" xr:uid="{00000000-0005-0000-0000-000026530000}"/>
    <cellStyle name="Normal 8 3 3 3 2 5 2" xfId="18566" xr:uid="{00000000-0005-0000-0000-000027530000}"/>
    <cellStyle name="Normal 8 3 3 3 2 5 3" xfId="11450" xr:uid="{00000000-0005-0000-0000-000028530000}"/>
    <cellStyle name="Normal 8 3 3 3 2 6" xfId="22118" xr:uid="{00000000-0005-0000-0000-000029530000}"/>
    <cellStyle name="Normal 8 3 3 3 2 7" xfId="15008" xr:uid="{00000000-0005-0000-0000-00002A530000}"/>
    <cellStyle name="Normal 8 3 3 3 2 8" xfId="7892" xr:uid="{00000000-0005-0000-0000-00002B530000}"/>
    <cellStyle name="Normal 8 3 3 3 3" xfId="2120" xr:uid="{00000000-0005-0000-0000-00002C530000}"/>
    <cellStyle name="Normal 8 3 3 3 3 2" xfId="5672" xr:uid="{00000000-0005-0000-0000-00002D530000}"/>
    <cellStyle name="Normal 8 3 3 3 3 2 2" xfId="19898" xr:uid="{00000000-0005-0000-0000-00002E530000}"/>
    <cellStyle name="Normal 8 3 3 3 3 2 3" xfId="12782" xr:uid="{00000000-0005-0000-0000-00002F530000}"/>
    <cellStyle name="Normal 8 3 3 3 3 3" xfId="23450" xr:uid="{00000000-0005-0000-0000-000030530000}"/>
    <cellStyle name="Normal 8 3 3 3 3 4" xfId="16346" xr:uid="{00000000-0005-0000-0000-000031530000}"/>
    <cellStyle name="Normal 8 3 3 3 3 5" xfId="9230" xr:uid="{00000000-0005-0000-0000-000032530000}"/>
    <cellStyle name="Normal 8 3 3 3 4" xfId="1232" xr:uid="{00000000-0005-0000-0000-000033530000}"/>
    <cellStyle name="Normal 8 3 3 3 4 2" xfId="4784" xr:uid="{00000000-0005-0000-0000-000034530000}"/>
    <cellStyle name="Normal 8 3 3 3 4 2 2" xfId="19010" xr:uid="{00000000-0005-0000-0000-000035530000}"/>
    <cellStyle name="Normal 8 3 3 3 4 2 3" xfId="11894" xr:uid="{00000000-0005-0000-0000-000036530000}"/>
    <cellStyle name="Normal 8 3 3 3 4 3" xfId="22562" xr:uid="{00000000-0005-0000-0000-000037530000}"/>
    <cellStyle name="Normal 8 3 3 3 4 4" xfId="15458" xr:uid="{00000000-0005-0000-0000-000038530000}"/>
    <cellStyle name="Normal 8 3 3 3 4 5" xfId="8342" xr:uid="{00000000-0005-0000-0000-000039530000}"/>
    <cellStyle name="Normal 8 3 3 3 5" xfId="3008" xr:uid="{00000000-0005-0000-0000-00003A530000}"/>
    <cellStyle name="Normal 8 3 3 3 5 2" xfId="6560" xr:uid="{00000000-0005-0000-0000-00003B530000}"/>
    <cellStyle name="Normal 8 3 3 3 5 2 2" xfId="20786" xr:uid="{00000000-0005-0000-0000-00003C530000}"/>
    <cellStyle name="Normal 8 3 3 3 5 2 3" xfId="13670" xr:uid="{00000000-0005-0000-0000-00003D530000}"/>
    <cellStyle name="Normal 8 3 3 3 5 3" xfId="24338" xr:uid="{00000000-0005-0000-0000-00003E530000}"/>
    <cellStyle name="Normal 8 3 3 3 5 4" xfId="17234" xr:uid="{00000000-0005-0000-0000-00003F530000}"/>
    <cellStyle name="Normal 8 3 3 3 5 5" xfId="10118" xr:uid="{00000000-0005-0000-0000-000040530000}"/>
    <cellStyle name="Normal 8 3 3 3 6" xfId="3896" xr:uid="{00000000-0005-0000-0000-000041530000}"/>
    <cellStyle name="Normal 8 3 3 3 6 2" xfId="18122" xr:uid="{00000000-0005-0000-0000-000042530000}"/>
    <cellStyle name="Normal 8 3 3 3 6 3" xfId="11006" xr:uid="{00000000-0005-0000-0000-000043530000}"/>
    <cellStyle name="Normal 8 3 3 3 7" xfId="21674" xr:uid="{00000000-0005-0000-0000-000044530000}"/>
    <cellStyle name="Normal 8 3 3 3 8" xfId="14564" xr:uid="{00000000-0005-0000-0000-000045530000}"/>
    <cellStyle name="Normal 8 3 3 3 9" xfId="7448" xr:uid="{00000000-0005-0000-0000-000046530000}"/>
    <cellStyle name="Normal 8 3 3 4" xfId="560" xr:uid="{00000000-0005-0000-0000-000047530000}"/>
    <cellStyle name="Normal 8 3 3 4 2" xfId="2342" xr:uid="{00000000-0005-0000-0000-000048530000}"/>
    <cellStyle name="Normal 8 3 3 4 2 2" xfId="5894" xr:uid="{00000000-0005-0000-0000-000049530000}"/>
    <cellStyle name="Normal 8 3 3 4 2 2 2" xfId="20120" xr:uid="{00000000-0005-0000-0000-00004A530000}"/>
    <cellStyle name="Normal 8 3 3 4 2 2 3" xfId="13004" xr:uid="{00000000-0005-0000-0000-00004B530000}"/>
    <cellStyle name="Normal 8 3 3 4 2 3" xfId="23672" xr:uid="{00000000-0005-0000-0000-00004C530000}"/>
    <cellStyle name="Normal 8 3 3 4 2 4" xfId="16568" xr:uid="{00000000-0005-0000-0000-00004D530000}"/>
    <cellStyle name="Normal 8 3 3 4 2 5" xfId="9452" xr:uid="{00000000-0005-0000-0000-00004E530000}"/>
    <cellStyle name="Normal 8 3 3 4 3" xfId="1454" xr:uid="{00000000-0005-0000-0000-00004F530000}"/>
    <cellStyle name="Normal 8 3 3 4 3 2" xfId="5006" xr:uid="{00000000-0005-0000-0000-000050530000}"/>
    <cellStyle name="Normal 8 3 3 4 3 2 2" xfId="19232" xr:uid="{00000000-0005-0000-0000-000051530000}"/>
    <cellStyle name="Normal 8 3 3 4 3 2 3" xfId="12116" xr:uid="{00000000-0005-0000-0000-000052530000}"/>
    <cellStyle name="Normal 8 3 3 4 3 3" xfId="22784" xr:uid="{00000000-0005-0000-0000-000053530000}"/>
    <cellStyle name="Normal 8 3 3 4 3 4" xfId="15680" xr:uid="{00000000-0005-0000-0000-000054530000}"/>
    <cellStyle name="Normal 8 3 3 4 3 5" xfId="8564" xr:uid="{00000000-0005-0000-0000-000055530000}"/>
    <cellStyle name="Normal 8 3 3 4 4" xfId="3230" xr:uid="{00000000-0005-0000-0000-000056530000}"/>
    <cellStyle name="Normal 8 3 3 4 4 2" xfId="6782" xr:uid="{00000000-0005-0000-0000-000057530000}"/>
    <cellStyle name="Normal 8 3 3 4 4 2 2" xfId="21008" xr:uid="{00000000-0005-0000-0000-000058530000}"/>
    <cellStyle name="Normal 8 3 3 4 4 2 3" xfId="13892" xr:uid="{00000000-0005-0000-0000-000059530000}"/>
    <cellStyle name="Normal 8 3 3 4 4 3" xfId="24560" xr:uid="{00000000-0005-0000-0000-00005A530000}"/>
    <cellStyle name="Normal 8 3 3 4 4 4" xfId="17456" xr:uid="{00000000-0005-0000-0000-00005B530000}"/>
    <cellStyle name="Normal 8 3 3 4 4 5" xfId="10340" xr:uid="{00000000-0005-0000-0000-00005C530000}"/>
    <cellStyle name="Normal 8 3 3 4 5" xfId="4118" xr:uid="{00000000-0005-0000-0000-00005D530000}"/>
    <cellStyle name="Normal 8 3 3 4 5 2" xfId="18344" xr:uid="{00000000-0005-0000-0000-00005E530000}"/>
    <cellStyle name="Normal 8 3 3 4 5 3" xfId="11228" xr:uid="{00000000-0005-0000-0000-00005F530000}"/>
    <cellStyle name="Normal 8 3 3 4 6" xfId="21896" xr:uid="{00000000-0005-0000-0000-000060530000}"/>
    <cellStyle name="Normal 8 3 3 4 7" xfId="14786" xr:uid="{00000000-0005-0000-0000-000061530000}"/>
    <cellStyle name="Normal 8 3 3 4 8" xfId="7670" xr:uid="{00000000-0005-0000-0000-000062530000}"/>
    <cellStyle name="Normal 8 3 3 5" xfId="1898" xr:uid="{00000000-0005-0000-0000-000063530000}"/>
    <cellStyle name="Normal 8 3 3 5 2" xfId="5450" xr:uid="{00000000-0005-0000-0000-000064530000}"/>
    <cellStyle name="Normal 8 3 3 5 2 2" xfId="19676" xr:uid="{00000000-0005-0000-0000-000065530000}"/>
    <cellStyle name="Normal 8 3 3 5 2 3" xfId="12560" xr:uid="{00000000-0005-0000-0000-000066530000}"/>
    <cellStyle name="Normal 8 3 3 5 3" xfId="23228" xr:uid="{00000000-0005-0000-0000-000067530000}"/>
    <cellStyle name="Normal 8 3 3 5 4" xfId="16124" xr:uid="{00000000-0005-0000-0000-000068530000}"/>
    <cellStyle name="Normal 8 3 3 5 5" xfId="9008" xr:uid="{00000000-0005-0000-0000-000069530000}"/>
    <cellStyle name="Normal 8 3 3 6" xfId="1010" xr:uid="{00000000-0005-0000-0000-00006A530000}"/>
    <cellStyle name="Normal 8 3 3 6 2" xfId="4562" xr:uid="{00000000-0005-0000-0000-00006B530000}"/>
    <cellStyle name="Normal 8 3 3 6 2 2" xfId="18788" xr:uid="{00000000-0005-0000-0000-00006C530000}"/>
    <cellStyle name="Normal 8 3 3 6 2 3" xfId="11672" xr:uid="{00000000-0005-0000-0000-00006D530000}"/>
    <cellStyle name="Normal 8 3 3 6 3" xfId="22340" xr:uid="{00000000-0005-0000-0000-00006E530000}"/>
    <cellStyle name="Normal 8 3 3 6 4" xfId="15236" xr:uid="{00000000-0005-0000-0000-00006F530000}"/>
    <cellStyle name="Normal 8 3 3 6 5" xfId="8120" xr:uid="{00000000-0005-0000-0000-000070530000}"/>
    <cellStyle name="Normal 8 3 3 7" xfId="2786" xr:uid="{00000000-0005-0000-0000-000071530000}"/>
    <cellStyle name="Normal 8 3 3 7 2" xfId="6338" xr:uid="{00000000-0005-0000-0000-000072530000}"/>
    <cellStyle name="Normal 8 3 3 7 2 2" xfId="20564" xr:uid="{00000000-0005-0000-0000-000073530000}"/>
    <cellStyle name="Normal 8 3 3 7 2 3" xfId="13448" xr:uid="{00000000-0005-0000-0000-000074530000}"/>
    <cellStyle name="Normal 8 3 3 7 3" xfId="24116" xr:uid="{00000000-0005-0000-0000-000075530000}"/>
    <cellStyle name="Normal 8 3 3 7 4" xfId="17012" xr:uid="{00000000-0005-0000-0000-000076530000}"/>
    <cellStyle name="Normal 8 3 3 7 5" xfId="9896" xr:uid="{00000000-0005-0000-0000-000077530000}"/>
    <cellStyle name="Normal 8 3 3 8" xfId="3674" xr:uid="{00000000-0005-0000-0000-000078530000}"/>
    <cellStyle name="Normal 8 3 3 8 2" xfId="17900" xr:uid="{00000000-0005-0000-0000-000079530000}"/>
    <cellStyle name="Normal 8 3 3 8 3" xfId="10784" xr:uid="{00000000-0005-0000-0000-00007A530000}"/>
    <cellStyle name="Normal 8 3 3 9" xfId="21452" xr:uid="{00000000-0005-0000-0000-00007B530000}"/>
    <cellStyle name="Normal 8 3 4" xfId="153" xr:uid="{00000000-0005-0000-0000-00007C530000}"/>
    <cellStyle name="Normal 8 3 4 10" xfId="7263" xr:uid="{00000000-0005-0000-0000-00007D530000}"/>
    <cellStyle name="Normal 8 3 4 2" xfId="375" xr:uid="{00000000-0005-0000-0000-00007E530000}"/>
    <cellStyle name="Normal 8 3 4 2 2" xfId="819" xr:uid="{00000000-0005-0000-0000-00007F530000}"/>
    <cellStyle name="Normal 8 3 4 2 2 2" xfId="2601" xr:uid="{00000000-0005-0000-0000-000080530000}"/>
    <cellStyle name="Normal 8 3 4 2 2 2 2" xfId="6153" xr:uid="{00000000-0005-0000-0000-000081530000}"/>
    <cellStyle name="Normal 8 3 4 2 2 2 2 2" xfId="20379" xr:uid="{00000000-0005-0000-0000-000082530000}"/>
    <cellStyle name="Normal 8 3 4 2 2 2 2 3" xfId="13263" xr:uid="{00000000-0005-0000-0000-000083530000}"/>
    <cellStyle name="Normal 8 3 4 2 2 2 3" xfId="23931" xr:uid="{00000000-0005-0000-0000-000084530000}"/>
    <cellStyle name="Normal 8 3 4 2 2 2 4" xfId="16827" xr:uid="{00000000-0005-0000-0000-000085530000}"/>
    <cellStyle name="Normal 8 3 4 2 2 2 5" xfId="9711" xr:uid="{00000000-0005-0000-0000-000086530000}"/>
    <cellStyle name="Normal 8 3 4 2 2 3" xfId="1713" xr:uid="{00000000-0005-0000-0000-000087530000}"/>
    <cellStyle name="Normal 8 3 4 2 2 3 2" xfId="5265" xr:uid="{00000000-0005-0000-0000-000088530000}"/>
    <cellStyle name="Normal 8 3 4 2 2 3 2 2" xfId="19491" xr:uid="{00000000-0005-0000-0000-000089530000}"/>
    <cellStyle name="Normal 8 3 4 2 2 3 2 3" xfId="12375" xr:uid="{00000000-0005-0000-0000-00008A530000}"/>
    <cellStyle name="Normal 8 3 4 2 2 3 3" xfId="23043" xr:uid="{00000000-0005-0000-0000-00008B530000}"/>
    <cellStyle name="Normal 8 3 4 2 2 3 4" xfId="15939" xr:uid="{00000000-0005-0000-0000-00008C530000}"/>
    <cellStyle name="Normal 8 3 4 2 2 3 5" xfId="8823" xr:uid="{00000000-0005-0000-0000-00008D530000}"/>
    <cellStyle name="Normal 8 3 4 2 2 4" xfId="3489" xr:uid="{00000000-0005-0000-0000-00008E530000}"/>
    <cellStyle name="Normal 8 3 4 2 2 4 2" xfId="7041" xr:uid="{00000000-0005-0000-0000-00008F530000}"/>
    <cellStyle name="Normal 8 3 4 2 2 4 2 2" xfId="21267" xr:uid="{00000000-0005-0000-0000-000090530000}"/>
    <cellStyle name="Normal 8 3 4 2 2 4 2 3" xfId="14151" xr:uid="{00000000-0005-0000-0000-000091530000}"/>
    <cellStyle name="Normal 8 3 4 2 2 4 3" xfId="24819" xr:uid="{00000000-0005-0000-0000-000092530000}"/>
    <cellStyle name="Normal 8 3 4 2 2 4 4" xfId="17715" xr:uid="{00000000-0005-0000-0000-000093530000}"/>
    <cellStyle name="Normal 8 3 4 2 2 4 5" xfId="10599" xr:uid="{00000000-0005-0000-0000-000094530000}"/>
    <cellStyle name="Normal 8 3 4 2 2 5" xfId="4377" xr:uid="{00000000-0005-0000-0000-000095530000}"/>
    <cellStyle name="Normal 8 3 4 2 2 5 2" xfId="18603" xr:uid="{00000000-0005-0000-0000-000096530000}"/>
    <cellStyle name="Normal 8 3 4 2 2 5 3" xfId="11487" xr:uid="{00000000-0005-0000-0000-000097530000}"/>
    <cellStyle name="Normal 8 3 4 2 2 6" xfId="22155" xr:uid="{00000000-0005-0000-0000-000098530000}"/>
    <cellStyle name="Normal 8 3 4 2 2 7" xfId="15045" xr:uid="{00000000-0005-0000-0000-000099530000}"/>
    <cellStyle name="Normal 8 3 4 2 2 8" xfId="7929" xr:uid="{00000000-0005-0000-0000-00009A530000}"/>
    <cellStyle name="Normal 8 3 4 2 3" xfId="2157" xr:uid="{00000000-0005-0000-0000-00009B530000}"/>
    <cellStyle name="Normal 8 3 4 2 3 2" xfId="5709" xr:uid="{00000000-0005-0000-0000-00009C530000}"/>
    <cellStyle name="Normal 8 3 4 2 3 2 2" xfId="19935" xr:uid="{00000000-0005-0000-0000-00009D530000}"/>
    <cellStyle name="Normal 8 3 4 2 3 2 3" xfId="12819" xr:uid="{00000000-0005-0000-0000-00009E530000}"/>
    <cellStyle name="Normal 8 3 4 2 3 3" xfId="23487" xr:uid="{00000000-0005-0000-0000-00009F530000}"/>
    <cellStyle name="Normal 8 3 4 2 3 4" xfId="16383" xr:uid="{00000000-0005-0000-0000-0000A0530000}"/>
    <cellStyle name="Normal 8 3 4 2 3 5" xfId="9267" xr:uid="{00000000-0005-0000-0000-0000A1530000}"/>
    <cellStyle name="Normal 8 3 4 2 4" xfId="1269" xr:uid="{00000000-0005-0000-0000-0000A2530000}"/>
    <cellStyle name="Normal 8 3 4 2 4 2" xfId="4821" xr:uid="{00000000-0005-0000-0000-0000A3530000}"/>
    <cellStyle name="Normal 8 3 4 2 4 2 2" xfId="19047" xr:uid="{00000000-0005-0000-0000-0000A4530000}"/>
    <cellStyle name="Normal 8 3 4 2 4 2 3" xfId="11931" xr:uid="{00000000-0005-0000-0000-0000A5530000}"/>
    <cellStyle name="Normal 8 3 4 2 4 3" xfId="22599" xr:uid="{00000000-0005-0000-0000-0000A6530000}"/>
    <cellStyle name="Normal 8 3 4 2 4 4" xfId="15495" xr:uid="{00000000-0005-0000-0000-0000A7530000}"/>
    <cellStyle name="Normal 8 3 4 2 4 5" xfId="8379" xr:uid="{00000000-0005-0000-0000-0000A8530000}"/>
    <cellStyle name="Normal 8 3 4 2 5" xfId="3045" xr:uid="{00000000-0005-0000-0000-0000A9530000}"/>
    <cellStyle name="Normal 8 3 4 2 5 2" xfId="6597" xr:uid="{00000000-0005-0000-0000-0000AA530000}"/>
    <cellStyle name="Normal 8 3 4 2 5 2 2" xfId="20823" xr:uid="{00000000-0005-0000-0000-0000AB530000}"/>
    <cellStyle name="Normal 8 3 4 2 5 2 3" xfId="13707" xr:uid="{00000000-0005-0000-0000-0000AC530000}"/>
    <cellStyle name="Normal 8 3 4 2 5 3" xfId="24375" xr:uid="{00000000-0005-0000-0000-0000AD530000}"/>
    <cellStyle name="Normal 8 3 4 2 5 4" xfId="17271" xr:uid="{00000000-0005-0000-0000-0000AE530000}"/>
    <cellStyle name="Normal 8 3 4 2 5 5" xfId="10155" xr:uid="{00000000-0005-0000-0000-0000AF530000}"/>
    <cellStyle name="Normal 8 3 4 2 6" xfId="3933" xr:uid="{00000000-0005-0000-0000-0000B0530000}"/>
    <cellStyle name="Normal 8 3 4 2 6 2" xfId="18159" xr:uid="{00000000-0005-0000-0000-0000B1530000}"/>
    <cellStyle name="Normal 8 3 4 2 6 3" xfId="11043" xr:uid="{00000000-0005-0000-0000-0000B2530000}"/>
    <cellStyle name="Normal 8 3 4 2 7" xfId="21711" xr:uid="{00000000-0005-0000-0000-0000B3530000}"/>
    <cellStyle name="Normal 8 3 4 2 8" xfId="14601" xr:uid="{00000000-0005-0000-0000-0000B4530000}"/>
    <cellStyle name="Normal 8 3 4 2 9" xfId="7485" xr:uid="{00000000-0005-0000-0000-0000B5530000}"/>
    <cellStyle name="Normal 8 3 4 3" xfId="597" xr:uid="{00000000-0005-0000-0000-0000B6530000}"/>
    <cellStyle name="Normal 8 3 4 3 2" xfId="2379" xr:uid="{00000000-0005-0000-0000-0000B7530000}"/>
    <cellStyle name="Normal 8 3 4 3 2 2" xfId="5931" xr:uid="{00000000-0005-0000-0000-0000B8530000}"/>
    <cellStyle name="Normal 8 3 4 3 2 2 2" xfId="20157" xr:uid="{00000000-0005-0000-0000-0000B9530000}"/>
    <cellStyle name="Normal 8 3 4 3 2 2 3" xfId="13041" xr:uid="{00000000-0005-0000-0000-0000BA530000}"/>
    <cellStyle name="Normal 8 3 4 3 2 3" xfId="23709" xr:uid="{00000000-0005-0000-0000-0000BB530000}"/>
    <cellStyle name="Normal 8 3 4 3 2 4" xfId="16605" xr:uid="{00000000-0005-0000-0000-0000BC530000}"/>
    <cellStyle name="Normal 8 3 4 3 2 5" xfId="9489" xr:uid="{00000000-0005-0000-0000-0000BD530000}"/>
    <cellStyle name="Normal 8 3 4 3 3" xfId="1491" xr:uid="{00000000-0005-0000-0000-0000BE530000}"/>
    <cellStyle name="Normal 8 3 4 3 3 2" xfId="5043" xr:uid="{00000000-0005-0000-0000-0000BF530000}"/>
    <cellStyle name="Normal 8 3 4 3 3 2 2" xfId="19269" xr:uid="{00000000-0005-0000-0000-0000C0530000}"/>
    <cellStyle name="Normal 8 3 4 3 3 2 3" xfId="12153" xr:uid="{00000000-0005-0000-0000-0000C1530000}"/>
    <cellStyle name="Normal 8 3 4 3 3 3" xfId="22821" xr:uid="{00000000-0005-0000-0000-0000C2530000}"/>
    <cellStyle name="Normal 8 3 4 3 3 4" xfId="15717" xr:uid="{00000000-0005-0000-0000-0000C3530000}"/>
    <cellStyle name="Normal 8 3 4 3 3 5" xfId="8601" xr:uid="{00000000-0005-0000-0000-0000C4530000}"/>
    <cellStyle name="Normal 8 3 4 3 4" xfId="3267" xr:uid="{00000000-0005-0000-0000-0000C5530000}"/>
    <cellStyle name="Normal 8 3 4 3 4 2" xfId="6819" xr:uid="{00000000-0005-0000-0000-0000C6530000}"/>
    <cellStyle name="Normal 8 3 4 3 4 2 2" xfId="21045" xr:uid="{00000000-0005-0000-0000-0000C7530000}"/>
    <cellStyle name="Normal 8 3 4 3 4 2 3" xfId="13929" xr:uid="{00000000-0005-0000-0000-0000C8530000}"/>
    <cellStyle name="Normal 8 3 4 3 4 3" xfId="24597" xr:uid="{00000000-0005-0000-0000-0000C9530000}"/>
    <cellStyle name="Normal 8 3 4 3 4 4" xfId="17493" xr:uid="{00000000-0005-0000-0000-0000CA530000}"/>
    <cellStyle name="Normal 8 3 4 3 4 5" xfId="10377" xr:uid="{00000000-0005-0000-0000-0000CB530000}"/>
    <cellStyle name="Normal 8 3 4 3 5" xfId="4155" xr:uid="{00000000-0005-0000-0000-0000CC530000}"/>
    <cellStyle name="Normal 8 3 4 3 5 2" xfId="18381" xr:uid="{00000000-0005-0000-0000-0000CD530000}"/>
    <cellStyle name="Normal 8 3 4 3 5 3" xfId="11265" xr:uid="{00000000-0005-0000-0000-0000CE530000}"/>
    <cellStyle name="Normal 8 3 4 3 6" xfId="21933" xr:uid="{00000000-0005-0000-0000-0000CF530000}"/>
    <cellStyle name="Normal 8 3 4 3 7" xfId="14823" xr:uid="{00000000-0005-0000-0000-0000D0530000}"/>
    <cellStyle name="Normal 8 3 4 3 8" xfId="7707" xr:uid="{00000000-0005-0000-0000-0000D1530000}"/>
    <cellStyle name="Normal 8 3 4 4" xfId="1935" xr:uid="{00000000-0005-0000-0000-0000D2530000}"/>
    <cellStyle name="Normal 8 3 4 4 2" xfId="5487" xr:uid="{00000000-0005-0000-0000-0000D3530000}"/>
    <cellStyle name="Normal 8 3 4 4 2 2" xfId="19713" xr:uid="{00000000-0005-0000-0000-0000D4530000}"/>
    <cellStyle name="Normal 8 3 4 4 2 3" xfId="12597" xr:uid="{00000000-0005-0000-0000-0000D5530000}"/>
    <cellStyle name="Normal 8 3 4 4 3" xfId="23265" xr:uid="{00000000-0005-0000-0000-0000D6530000}"/>
    <cellStyle name="Normal 8 3 4 4 4" xfId="16161" xr:uid="{00000000-0005-0000-0000-0000D7530000}"/>
    <cellStyle name="Normal 8 3 4 4 5" xfId="9045" xr:uid="{00000000-0005-0000-0000-0000D8530000}"/>
    <cellStyle name="Normal 8 3 4 5" xfId="1047" xr:uid="{00000000-0005-0000-0000-0000D9530000}"/>
    <cellStyle name="Normal 8 3 4 5 2" xfId="4599" xr:uid="{00000000-0005-0000-0000-0000DA530000}"/>
    <cellStyle name="Normal 8 3 4 5 2 2" xfId="18825" xr:uid="{00000000-0005-0000-0000-0000DB530000}"/>
    <cellStyle name="Normal 8 3 4 5 2 3" xfId="11709" xr:uid="{00000000-0005-0000-0000-0000DC530000}"/>
    <cellStyle name="Normal 8 3 4 5 3" xfId="22377" xr:uid="{00000000-0005-0000-0000-0000DD530000}"/>
    <cellStyle name="Normal 8 3 4 5 4" xfId="15273" xr:uid="{00000000-0005-0000-0000-0000DE530000}"/>
    <cellStyle name="Normal 8 3 4 5 5" xfId="8157" xr:uid="{00000000-0005-0000-0000-0000DF530000}"/>
    <cellStyle name="Normal 8 3 4 6" xfId="2823" xr:uid="{00000000-0005-0000-0000-0000E0530000}"/>
    <cellStyle name="Normal 8 3 4 6 2" xfId="6375" xr:uid="{00000000-0005-0000-0000-0000E1530000}"/>
    <cellStyle name="Normal 8 3 4 6 2 2" xfId="20601" xr:uid="{00000000-0005-0000-0000-0000E2530000}"/>
    <cellStyle name="Normal 8 3 4 6 2 3" xfId="13485" xr:uid="{00000000-0005-0000-0000-0000E3530000}"/>
    <cellStyle name="Normal 8 3 4 6 3" xfId="24153" xr:uid="{00000000-0005-0000-0000-0000E4530000}"/>
    <cellStyle name="Normal 8 3 4 6 4" xfId="17049" xr:uid="{00000000-0005-0000-0000-0000E5530000}"/>
    <cellStyle name="Normal 8 3 4 6 5" xfId="9933" xr:uid="{00000000-0005-0000-0000-0000E6530000}"/>
    <cellStyle name="Normal 8 3 4 7" xfId="3711" xr:uid="{00000000-0005-0000-0000-0000E7530000}"/>
    <cellStyle name="Normal 8 3 4 7 2" xfId="17937" xr:uid="{00000000-0005-0000-0000-0000E8530000}"/>
    <cellStyle name="Normal 8 3 4 7 3" xfId="10821" xr:uid="{00000000-0005-0000-0000-0000E9530000}"/>
    <cellStyle name="Normal 8 3 4 8" xfId="21489" xr:uid="{00000000-0005-0000-0000-0000EA530000}"/>
    <cellStyle name="Normal 8 3 4 9" xfId="14379" xr:uid="{00000000-0005-0000-0000-0000EB530000}"/>
    <cellStyle name="Normal 8 3 5" xfId="264" xr:uid="{00000000-0005-0000-0000-0000EC530000}"/>
    <cellStyle name="Normal 8 3 5 2" xfId="708" xr:uid="{00000000-0005-0000-0000-0000ED530000}"/>
    <cellStyle name="Normal 8 3 5 2 2" xfId="2490" xr:uid="{00000000-0005-0000-0000-0000EE530000}"/>
    <cellStyle name="Normal 8 3 5 2 2 2" xfId="6042" xr:uid="{00000000-0005-0000-0000-0000EF530000}"/>
    <cellStyle name="Normal 8 3 5 2 2 2 2" xfId="20268" xr:uid="{00000000-0005-0000-0000-0000F0530000}"/>
    <cellStyle name="Normal 8 3 5 2 2 2 3" xfId="13152" xr:uid="{00000000-0005-0000-0000-0000F1530000}"/>
    <cellStyle name="Normal 8 3 5 2 2 3" xfId="23820" xr:uid="{00000000-0005-0000-0000-0000F2530000}"/>
    <cellStyle name="Normal 8 3 5 2 2 4" xfId="16716" xr:uid="{00000000-0005-0000-0000-0000F3530000}"/>
    <cellStyle name="Normal 8 3 5 2 2 5" xfId="9600" xr:uid="{00000000-0005-0000-0000-0000F4530000}"/>
    <cellStyle name="Normal 8 3 5 2 3" xfId="1602" xr:uid="{00000000-0005-0000-0000-0000F5530000}"/>
    <cellStyle name="Normal 8 3 5 2 3 2" xfId="5154" xr:uid="{00000000-0005-0000-0000-0000F6530000}"/>
    <cellStyle name="Normal 8 3 5 2 3 2 2" xfId="19380" xr:uid="{00000000-0005-0000-0000-0000F7530000}"/>
    <cellStyle name="Normal 8 3 5 2 3 2 3" xfId="12264" xr:uid="{00000000-0005-0000-0000-0000F8530000}"/>
    <cellStyle name="Normal 8 3 5 2 3 3" xfId="22932" xr:uid="{00000000-0005-0000-0000-0000F9530000}"/>
    <cellStyle name="Normal 8 3 5 2 3 4" xfId="15828" xr:uid="{00000000-0005-0000-0000-0000FA530000}"/>
    <cellStyle name="Normal 8 3 5 2 3 5" xfId="8712" xr:uid="{00000000-0005-0000-0000-0000FB530000}"/>
    <cellStyle name="Normal 8 3 5 2 4" xfId="3378" xr:uid="{00000000-0005-0000-0000-0000FC530000}"/>
    <cellStyle name="Normal 8 3 5 2 4 2" xfId="6930" xr:uid="{00000000-0005-0000-0000-0000FD530000}"/>
    <cellStyle name="Normal 8 3 5 2 4 2 2" xfId="21156" xr:uid="{00000000-0005-0000-0000-0000FE530000}"/>
    <cellStyle name="Normal 8 3 5 2 4 2 3" xfId="14040" xr:uid="{00000000-0005-0000-0000-0000FF530000}"/>
    <cellStyle name="Normal 8 3 5 2 4 3" xfId="24708" xr:uid="{00000000-0005-0000-0000-000000540000}"/>
    <cellStyle name="Normal 8 3 5 2 4 4" xfId="17604" xr:uid="{00000000-0005-0000-0000-000001540000}"/>
    <cellStyle name="Normal 8 3 5 2 4 5" xfId="10488" xr:uid="{00000000-0005-0000-0000-000002540000}"/>
    <cellStyle name="Normal 8 3 5 2 5" xfId="4266" xr:uid="{00000000-0005-0000-0000-000003540000}"/>
    <cellStyle name="Normal 8 3 5 2 5 2" xfId="18492" xr:uid="{00000000-0005-0000-0000-000004540000}"/>
    <cellStyle name="Normal 8 3 5 2 5 3" xfId="11376" xr:uid="{00000000-0005-0000-0000-000005540000}"/>
    <cellStyle name="Normal 8 3 5 2 6" xfId="22044" xr:uid="{00000000-0005-0000-0000-000006540000}"/>
    <cellStyle name="Normal 8 3 5 2 7" xfId="14934" xr:uid="{00000000-0005-0000-0000-000007540000}"/>
    <cellStyle name="Normal 8 3 5 2 8" xfId="7818" xr:uid="{00000000-0005-0000-0000-000008540000}"/>
    <cellStyle name="Normal 8 3 5 3" xfId="2046" xr:uid="{00000000-0005-0000-0000-000009540000}"/>
    <cellStyle name="Normal 8 3 5 3 2" xfId="5598" xr:uid="{00000000-0005-0000-0000-00000A540000}"/>
    <cellStyle name="Normal 8 3 5 3 2 2" xfId="19824" xr:uid="{00000000-0005-0000-0000-00000B540000}"/>
    <cellStyle name="Normal 8 3 5 3 2 3" xfId="12708" xr:uid="{00000000-0005-0000-0000-00000C540000}"/>
    <cellStyle name="Normal 8 3 5 3 3" xfId="23376" xr:uid="{00000000-0005-0000-0000-00000D540000}"/>
    <cellStyle name="Normal 8 3 5 3 4" xfId="16272" xr:uid="{00000000-0005-0000-0000-00000E540000}"/>
    <cellStyle name="Normal 8 3 5 3 5" xfId="9156" xr:uid="{00000000-0005-0000-0000-00000F540000}"/>
    <cellStyle name="Normal 8 3 5 4" xfId="1158" xr:uid="{00000000-0005-0000-0000-000010540000}"/>
    <cellStyle name="Normal 8 3 5 4 2" xfId="4710" xr:uid="{00000000-0005-0000-0000-000011540000}"/>
    <cellStyle name="Normal 8 3 5 4 2 2" xfId="18936" xr:uid="{00000000-0005-0000-0000-000012540000}"/>
    <cellStyle name="Normal 8 3 5 4 2 3" xfId="11820" xr:uid="{00000000-0005-0000-0000-000013540000}"/>
    <cellStyle name="Normal 8 3 5 4 3" xfId="22488" xr:uid="{00000000-0005-0000-0000-000014540000}"/>
    <cellStyle name="Normal 8 3 5 4 4" xfId="15384" xr:uid="{00000000-0005-0000-0000-000015540000}"/>
    <cellStyle name="Normal 8 3 5 4 5" xfId="8268" xr:uid="{00000000-0005-0000-0000-000016540000}"/>
    <cellStyle name="Normal 8 3 5 5" xfId="2934" xr:uid="{00000000-0005-0000-0000-000017540000}"/>
    <cellStyle name="Normal 8 3 5 5 2" xfId="6486" xr:uid="{00000000-0005-0000-0000-000018540000}"/>
    <cellStyle name="Normal 8 3 5 5 2 2" xfId="20712" xr:uid="{00000000-0005-0000-0000-000019540000}"/>
    <cellStyle name="Normal 8 3 5 5 2 3" xfId="13596" xr:uid="{00000000-0005-0000-0000-00001A540000}"/>
    <cellStyle name="Normal 8 3 5 5 3" xfId="24264" xr:uid="{00000000-0005-0000-0000-00001B540000}"/>
    <cellStyle name="Normal 8 3 5 5 4" xfId="17160" xr:uid="{00000000-0005-0000-0000-00001C540000}"/>
    <cellStyle name="Normal 8 3 5 5 5" xfId="10044" xr:uid="{00000000-0005-0000-0000-00001D540000}"/>
    <cellStyle name="Normal 8 3 5 6" xfId="3822" xr:uid="{00000000-0005-0000-0000-00001E540000}"/>
    <cellStyle name="Normal 8 3 5 6 2" xfId="18048" xr:uid="{00000000-0005-0000-0000-00001F540000}"/>
    <cellStyle name="Normal 8 3 5 6 3" xfId="10932" xr:uid="{00000000-0005-0000-0000-000020540000}"/>
    <cellStyle name="Normal 8 3 5 7" xfId="21600" xr:uid="{00000000-0005-0000-0000-000021540000}"/>
    <cellStyle name="Normal 8 3 5 8" xfId="14490" xr:uid="{00000000-0005-0000-0000-000022540000}"/>
    <cellStyle name="Normal 8 3 5 9" xfId="7374" xr:uid="{00000000-0005-0000-0000-000023540000}"/>
    <cellStyle name="Normal 8 3 6" xfId="486" xr:uid="{00000000-0005-0000-0000-000024540000}"/>
    <cellStyle name="Normal 8 3 6 2" xfId="2268" xr:uid="{00000000-0005-0000-0000-000025540000}"/>
    <cellStyle name="Normal 8 3 6 2 2" xfId="5820" xr:uid="{00000000-0005-0000-0000-000026540000}"/>
    <cellStyle name="Normal 8 3 6 2 2 2" xfId="20046" xr:uid="{00000000-0005-0000-0000-000027540000}"/>
    <cellStyle name="Normal 8 3 6 2 2 3" xfId="12930" xr:uid="{00000000-0005-0000-0000-000028540000}"/>
    <cellStyle name="Normal 8 3 6 2 3" xfId="23598" xr:uid="{00000000-0005-0000-0000-000029540000}"/>
    <cellStyle name="Normal 8 3 6 2 4" xfId="16494" xr:uid="{00000000-0005-0000-0000-00002A540000}"/>
    <cellStyle name="Normal 8 3 6 2 5" xfId="9378" xr:uid="{00000000-0005-0000-0000-00002B540000}"/>
    <cellStyle name="Normal 8 3 6 3" xfId="1380" xr:uid="{00000000-0005-0000-0000-00002C540000}"/>
    <cellStyle name="Normal 8 3 6 3 2" xfId="4932" xr:uid="{00000000-0005-0000-0000-00002D540000}"/>
    <cellStyle name="Normal 8 3 6 3 2 2" xfId="19158" xr:uid="{00000000-0005-0000-0000-00002E540000}"/>
    <cellStyle name="Normal 8 3 6 3 2 3" xfId="12042" xr:uid="{00000000-0005-0000-0000-00002F540000}"/>
    <cellStyle name="Normal 8 3 6 3 3" xfId="22710" xr:uid="{00000000-0005-0000-0000-000030540000}"/>
    <cellStyle name="Normal 8 3 6 3 4" xfId="15606" xr:uid="{00000000-0005-0000-0000-000031540000}"/>
    <cellStyle name="Normal 8 3 6 3 5" xfId="8490" xr:uid="{00000000-0005-0000-0000-000032540000}"/>
    <cellStyle name="Normal 8 3 6 4" xfId="3156" xr:uid="{00000000-0005-0000-0000-000033540000}"/>
    <cellStyle name="Normal 8 3 6 4 2" xfId="6708" xr:uid="{00000000-0005-0000-0000-000034540000}"/>
    <cellStyle name="Normal 8 3 6 4 2 2" xfId="20934" xr:uid="{00000000-0005-0000-0000-000035540000}"/>
    <cellStyle name="Normal 8 3 6 4 2 3" xfId="13818" xr:uid="{00000000-0005-0000-0000-000036540000}"/>
    <cellStyle name="Normal 8 3 6 4 3" xfId="24486" xr:uid="{00000000-0005-0000-0000-000037540000}"/>
    <cellStyle name="Normal 8 3 6 4 4" xfId="17382" xr:uid="{00000000-0005-0000-0000-000038540000}"/>
    <cellStyle name="Normal 8 3 6 4 5" xfId="10266" xr:uid="{00000000-0005-0000-0000-000039540000}"/>
    <cellStyle name="Normal 8 3 6 5" xfId="4044" xr:uid="{00000000-0005-0000-0000-00003A540000}"/>
    <cellStyle name="Normal 8 3 6 5 2" xfId="18270" xr:uid="{00000000-0005-0000-0000-00003B540000}"/>
    <cellStyle name="Normal 8 3 6 5 3" xfId="11154" xr:uid="{00000000-0005-0000-0000-00003C540000}"/>
    <cellStyle name="Normal 8 3 6 6" xfId="21822" xr:uid="{00000000-0005-0000-0000-00003D540000}"/>
    <cellStyle name="Normal 8 3 6 7" xfId="14712" xr:uid="{00000000-0005-0000-0000-00003E540000}"/>
    <cellStyle name="Normal 8 3 6 8" xfId="7596" xr:uid="{00000000-0005-0000-0000-00003F540000}"/>
    <cellStyle name="Normal 8 3 7" xfId="1824" xr:uid="{00000000-0005-0000-0000-000040540000}"/>
    <cellStyle name="Normal 8 3 7 2" xfId="5376" xr:uid="{00000000-0005-0000-0000-000041540000}"/>
    <cellStyle name="Normal 8 3 7 2 2" xfId="19602" xr:uid="{00000000-0005-0000-0000-000042540000}"/>
    <cellStyle name="Normal 8 3 7 2 3" xfId="12486" xr:uid="{00000000-0005-0000-0000-000043540000}"/>
    <cellStyle name="Normal 8 3 7 3" xfId="23154" xr:uid="{00000000-0005-0000-0000-000044540000}"/>
    <cellStyle name="Normal 8 3 7 4" xfId="16050" xr:uid="{00000000-0005-0000-0000-000045540000}"/>
    <cellStyle name="Normal 8 3 7 5" xfId="8934" xr:uid="{00000000-0005-0000-0000-000046540000}"/>
    <cellStyle name="Normal 8 3 8" xfId="936" xr:uid="{00000000-0005-0000-0000-000047540000}"/>
    <cellStyle name="Normal 8 3 8 2" xfId="4488" xr:uid="{00000000-0005-0000-0000-000048540000}"/>
    <cellStyle name="Normal 8 3 8 2 2" xfId="18714" xr:uid="{00000000-0005-0000-0000-000049540000}"/>
    <cellStyle name="Normal 8 3 8 2 3" xfId="11598" xr:uid="{00000000-0005-0000-0000-00004A540000}"/>
    <cellStyle name="Normal 8 3 8 3" xfId="22266" xr:uid="{00000000-0005-0000-0000-00004B540000}"/>
    <cellStyle name="Normal 8 3 8 4" xfId="15162" xr:uid="{00000000-0005-0000-0000-00004C540000}"/>
    <cellStyle name="Normal 8 3 8 5" xfId="8046" xr:uid="{00000000-0005-0000-0000-00004D540000}"/>
    <cellStyle name="Normal 8 3 9" xfId="2712" xr:uid="{00000000-0005-0000-0000-00004E540000}"/>
    <cellStyle name="Normal 8 3 9 2" xfId="6264" xr:uid="{00000000-0005-0000-0000-00004F540000}"/>
    <cellStyle name="Normal 8 3 9 2 2" xfId="20490" xr:uid="{00000000-0005-0000-0000-000050540000}"/>
    <cellStyle name="Normal 8 3 9 2 3" xfId="13374" xr:uid="{00000000-0005-0000-0000-000051540000}"/>
    <cellStyle name="Normal 8 3 9 3" xfId="24042" xr:uid="{00000000-0005-0000-0000-000052540000}"/>
    <cellStyle name="Normal 8 3 9 4" xfId="16938" xr:uid="{00000000-0005-0000-0000-000053540000}"/>
    <cellStyle name="Normal 8 3 9 5" xfId="9822" xr:uid="{00000000-0005-0000-0000-000054540000}"/>
    <cellStyle name="Normal 8 4" xfId="75" xr:uid="{00000000-0005-0000-0000-000055540000}"/>
    <cellStyle name="Normal 8 4 10" xfId="14302" xr:uid="{00000000-0005-0000-0000-000056540000}"/>
    <cellStyle name="Normal 8 4 11" xfId="7186" xr:uid="{00000000-0005-0000-0000-000057540000}"/>
    <cellStyle name="Normal 8 4 2" xfId="187" xr:uid="{00000000-0005-0000-0000-000058540000}"/>
    <cellStyle name="Normal 8 4 2 10" xfId="7297" xr:uid="{00000000-0005-0000-0000-000059540000}"/>
    <cellStyle name="Normal 8 4 2 2" xfId="409" xr:uid="{00000000-0005-0000-0000-00005A540000}"/>
    <cellStyle name="Normal 8 4 2 2 2" xfId="853" xr:uid="{00000000-0005-0000-0000-00005B540000}"/>
    <cellStyle name="Normal 8 4 2 2 2 2" xfId="2635" xr:uid="{00000000-0005-0000-0000-00005C540000}"/>
    <cellStyle name="Normal 8 4 2 2 2 2 2" xfId="6187" xr:uid="{00000000-0005-0000-0000-00005D540000}"/>
    <cellStyle name="Normal 8 4 2 2 2 2 2 2" xfId="20413" xr:uid="{00000000-0005-0000-0000-00005E540000}"/>
    <cellStyle name="Normal 8 4 2 2 2 2 2 3" xfId="13297" xr:uid="{00000000-0005-0000-0000-00005F540000}"/>
    <cellStyle name="Normal 8 4 2 2 2 2 3" xfId="23965" xr:uid="{00000000-0005-0000-0000-000060540000}"/>
    <cellStyle name="Normal 8 4 2 2 2 2 4" xfId="16861" xr:uid="{00000000-0005-0000-0000-000061540000}"/>
    <cellStyle name="Normal 8 4 2 2 2 2 5" xfId="9745" xr:uid="{00000000-0005-0000-0000-000062540000}"/>
    <cellStyle name="Normal 8 4 2 2 2 3" xfId="1747" xr:uid="{00000000-0005-0000-0000-000063540000}"/>
    <cellStyle name="Normal 8 4 2 2 2 3 2" xfId="5299" xr:uid="{00000000-0005-0000-0000-000064540000}"/>
    <cellStyle name="Normal 8 4 2 2 2 3 2 2" xfId="19525" xr:uid="{00000000-0005-0000-0000-000065540000}"/>
    <cellStyle name="Normal 8 4 2 2 2 3 2 3" xfId="12409" xr:uid="{00000000-0005-0000-0000-000066540000}"/>
    <cellStyle name="Normal 8 4 2 2 2 3 3" xfId="23077" xr:uid="{00000000-0005-0000-0000-000067540000}"/>
    <cellStyle name="Normal 8 4 2 2 2 3 4" xfId="15973" xr:uid="{00000000-0005-0000-0000-000068540000}"/>
    <cellStyle name="Normal 8 4 2 2 2 3 5" xfId="8857" xr:uid="{00000000-0005-0000-0000-000069540000}"/>
    <cellStyle name="Normal 8 4 2 2 2 4" xfId="3523" xr:uid="{00000000-0005-0000-0000-00006A540000}"/>
    <cellStyle name="Normal 8 4 2 2 2 4 2" xfId="7075" xr:uid="{00000000-0005-0000-0000-00006B540000}"/>
    <cellStyle name="Normal 8 4 2 2 2 4 2 2" xfId="21301" xr:uid="{00000000-0005-0000-0000-00006C540000}"/>
    <cellStyle name="Normal 8 4 2 2 2 4 2 3" xfId="14185" xr:uid="{00000000-0005-0000-0000-00006D540000}"/>
    <cellStyle name="Normal 8 4 2 2 2 4 3" xfId="24853" xr:uid="{00000000-0005-0000-0000-00006E540000}"/>
    <cellStyle name="Normal 8 4 2 2 2 4 4" xfId="17749" xr:uid="{00000000-0005-0000-0000-00006F540000}"/>
    <cellStyle name="Normal 8 4 2 2 2 4 5" xfId="10633" xr:uid="{00000000-0005-0000-0000-000070540000}"/>
    <cellStyle name="Normal 8 4 2 2 2 5" xfId="4411" xr:uid="{00000000-0005-0000-0000-000071540000}"/>
    <cellStyle name="Normal 8 4 2 2 2 5 2" xfId="18637" xr:uid="{00000000-0005-0000-0000-000072540000}"/>
    <cellStyle name="Normal 8 4 2 2 2 5 3" xfId="11521" xr:uid="{00000000-0005-0000-0000-000073540000}"/>
    <cellStyle name="Normal 8 4 2 2 2 6" xfId="22189" xr:uid="{00000000-0005-0000-0000-000074540000}"/>
    <cellStyle name="Normal 8 4 2 2 2 7" xfId="15079" xr:uid="{00000000-0005-0000-0000-000075540000}"/>
    <cellStyle name="Normal 8 4 2 2 2 8" xfId="7963" xr:uid="{00000000-0005-0000-0000-000076540000}"/>
    <cellStyle name="Normal 8 4 2 2 3" xfId="2191" xr:uid="{00000000-0005-0000-0000-000077540000}"/>
    <cellStyle name="Normal 8 4 2 2 3 2" xfId="5743" xr:uid="{00000000-0005-0000-0000-000078540000}"/>
    <cellStyle name="Normal 8 4 2 2 3 2 2" xfId="19969" xr:uid="{00000000-0005-0000-0000-000079540000}"/>
    <cellStyle name="Normal 8 4 2 2 3 2 3" xfId="12853" xr:uid="{00000000-0005-0000-0000-00007A540000}"/>
    <cellStyle name="Normal 8 4 2 2 3 3" xfId="23521" xr:uid="{00000000-0005-0000-0000-00007B540000}"/>
    <cellStyle name="Normal 8 4 2 2 3 4" xfId="16417" xr:uid="{00000000-0005-0000-0000-00007C540000}"/>
    <cellStyle name="Normal 8 4 2 2 3 5" xfId="9301" xr:uid="{00000000-0005-0000-0000-00007D540000}"/>
    <cellStyle name="Normal 8 4 2 2 4" xfId="1303" xr:uid="{00000000-0005-0000-0000-00007E540000}"/>
    <cellStyle name="Normal 8 4 2 2 4 2" xfId="4855" xr:uid="{00000000-0005-0000-0000-00007F540000}"/>
    <cellStyle name="Normal 8 4 2 2 4 2 2" xfId="19081" xr:uid="{00000000-0005-0000-0000-000080540000}"/>
    <cellStyle name="Normal 8 4 2 2 4 2 3" xfId="11965" xr:uid="{00000000-0005-0000-0000-000081540000}"/>
    <cellStyle name="Normal 8 4 2 2 4 3" xfId="22633" xr:uid="{00000000-0005-0000-0000-000082540000}"/>
    <cellStyle name="Normal 8 4 2 2 4 4" xfId="15529" xr:uid="{00000000-0005-0000-0000-000083540000}"/>
    <cellStyle name="Normal 8 4 2 2 4 5" xfId="8413" xr:uid="{00000000-0005-0000-0000-000084540000}"/>
    <cellStyle name="Normal 8 4 2 2 5" xfId="3079" xr:uid="{00000000-0005-0000-0000-000085540000}"/>
    <cellStyle name="Normal 8 4 2 2 5 2" xfId="6631" xr:uid="{00000000-0005-0000-0000-000086540000}"/>
    <cellStyle name="Normal 8 4 2 2 5 2 2" xfId="20857" xr:uid="{00000000-0005-0000-0000-000087540000}"/>
    <cellStyle name="Normal 8 4 2 2 5 2 3" xfId="13741" xr:uid="{00000000-0005-0000-0000-000088540000}"/>
    <cellStyle name="Normal 8 4 2 2 5 3" xfId="24409" xr:uid="{00000000-0005-0000-0000-000089540000}"/>
    <cellStyle name="Normal 8 4 2 2 5 4" xfId="17305" xr:uid="{00000000-0005-0000-0000-00008A540000}"/>
    <cellStyle name="Normal 8 4 2 2 5 5" xfId="10189" xr:uid="{00000000-0005-0000-0000-00008B540000}"/>
    <cellStyle name="Normal 8 4 2 2 6" xfId="3967" xr:uid="{00000000-0005-0000-0000-00008C540000}"/>
    <cellStyle name="Normal 8 4 2 2 6 2" xfId="18193" xr:uid="{00000000-0005-0000-0000-00008D540000}"/>
    <cellStyle name="Normal 8 4 2 2 6 3" xfId="11077" xr:uid="{00000000-0005-0000-0000-00008E540000}"/>
    <cellStyle name="Normal 8 4 2 2 7" xfId="21745" xr:uid="{00000000-0005-0000-0000-00008F540000}"/>
    <cellStyle name="Normal 8 4 2 2 8" xfId="14635" xr:uid="{00000000-0005-0000-0000-000090540000}"/>
    <cellStyle name="Normal 8 4 2 2 9" xfId="7519" xr:uid="{00000000-0005-0000-0000-000091540000}"/>
    <cellStyle name="Normal 8 4 2 3" xfId="631" xr:uid="{00000000-0005-0000-0000-000092540000}"/>
    <cellStyle name="Normal 8 4 2 3 2" xfId="2413" xr:uid="{00000000-0005-0000-0000-000093540000}"/>
    <cellStyle name="Normal 8 4 2 3 2 2" xfId="5965" xr:uid="{00000000-0005-0000-0000-000094540000}"/>
    <cellStyle name="Normal 8 4 2 3 2 2 2" xfId="20191" xr:uid="{00000000-0005-0000-0000-000095540000}"/>
    <cellStyle name="Normal 8 4 2 3 2 2 3" xfId="13075" xr:uid="{00000000-0005-0000-0000-000096540000}"/>
    <cellStyle name="Normal 8 4 2 3 2 3" xfId="23743" xr:uid="{00000000-0005-0000-0000-000097540000}"/>
    <cellStyle name="Normal 8 4 2 3 2 4" xfId="16639" xr:uid="{00000000-0005-0000-0000-000098540000}"/>
    <cellStyle name="Normal 8 4 2 3 2 5" xfId="9523" xr:uid="{00000000-0005-0000-0000-000099540000}"/>
    <cellStyle name="Normal 8 4 2 3 3" xfId="1525" xr:uid="{00000000-0005-0000-0000-00009A540000}"/>
    <cellStyle name="Normal 8 4 2 3 3 2" xfId="5077" xr:uid="{00000000-0005-0000-0000-00009B540000}"/>
    <cellStyle name="Normal 8 4 2 3 3 2 2" xfId="19303" xr:uid="{00000000-0005-0000-0000-00009C540000}"/>
    <cellStyle name="Normal 8 4 2 3 3 2 3" xfId="12187" xr:uid="{00000000-0005-0000-0000-00009D540000}"/>
    <cellStyle name="Normal 8 4 2 3 3 3" xfId="22855" xr:uid="{00000000-0005-0000-0000-00009E540000}"/>
    <cellStyle name="Normal 8 4 2 3 3 4" xfId="15751" xr:uid="{00000000-0005-0000-0000-00009F540000}"/>
    <cellStyle name="Normal 8 4 2 3 3 5" xfId="8635" xr:uid="{00000000-0005-0000-0000-0000A0540000}"/>
    <cellStyle name="Normal 8 4 2 3 4" xfId="3301" xr:uid="{00000000-0005-0000-0000-0000A1540000}"/>
    <cellStyle name="Normal 8 4 2 3 4 2" xfId="6853" xr:uid="{00000000-0005-0000-0000-0000A2540000}"/>
    <cellStyle name="Normal 8 4 2 3 4 2 2" xfId="21079" xr:uid="{00000000-0005-0000-0000-0000A3540000}"/>
    <cellStyle name="Normal 8 4 2 3 4 2 3" xfId="13963" xr:uid="{00000000-0005-0000-0000-0000A4540000}"/>
    <cellStyle name="Normal 8 4 2 3 4 3" xfId="24631" xr:uid="{00000000-0005-0000-0000-0000A5540000}"/>
    <cellStyle name="Normal 8 4 2 3 4 4" xfId="17527" xr:uid="{00000000-0005-0000-0000-0000A6540000}"/>
    <cellStyle name="Normal 8 4 2 3 4 5" xfId="10411" xr:uid="{00000000-0005-0000-0000-0000A7540000}"/>
    <cellStyle name="Normal 8 4 2 3 5" xfId="4189" xr:uid="{00000000-0005-0000-0000-0000A8540000}"/>
    <cellStyle name="Normal 8 4 2 3 5 2" xfId="18415" xr:uid="{00000000-0005-0000-0000-0000A9540000}"/>
    <cellStyle name="Normal 8 4 2 3 5 3" xfId="11299" xr:uid="{00000000-0005-0000-0000-0000AA540000}"/>
    <cellStyle name="Normal 8 4 2 3 6" xfId="21967" xr:uid="{00000000-0005-0000-0000-0000AB540000}"/>
    <cellStyle name="Normal 8 4 2 3 7" xfId="14857" xr:uid="{00000000-0005-0000-0000-0000AC540000}"/>
    <cellStyle name="Normal 8 4 2 3 8" xfId="7741" xr:uid="{00000000-0005-0000-0000-0000AD540000}"/>
    <cellStyle name="Normal 8 4 2 4" xfId="1969" xr:uid="{00000000-0005-0000-0000-0000AE540000}"/>
    <cellStyle name="Normal 8 4 2 4 2" xfId="5521" xr:uid="{00000000-0005-0000-0000-0000AF540000}"/>
    <cellStyle name="Normal 8 4 2 4 2 2" xfId="19747" xr:uid="{00000000-0005-0000-0000-0000B0540000}"/>
    <cellStyle name="Normal 8 4 2 4 2 3" xfId="12631" xr:uid="{00000000-0005-0000-0000-0000B1540000}"/>
    <cellStyle name="Normal 8 4 2 4 3" xfId="23299" xr:uid="{00000000-0005-0000-0000-0000B2540000}"/>
    <cellStyle name="Normal 8 4 2 4 4" xfId="16195" xr:uid="{00000000-0005-0000-0000-0000B3540000}"/>
    <cellStyle name="Normal 8 4 2 4 5" xfId="9079" xr:uid="{00000000-0005-0000-0000-0000B4540000}"/>
    <cellStyle name="Normal 8 4 2 5" xfId="1081" xr:uid="{00000000-0005-0000-0000-0000B5540000}"/>
    <cellStyle name="Normal 8 4 2 5 2" xfId="4633" xr:uid="{00000000-0005-0000-0000-0000B6540000}"/>
    <cellStyle name="Normal 8 4 2 5 2 2" xfId="18859" xr:uid="{00000000-0005-0000-0000-0000B7540000}"/>
    <cellStyle name="Normal 8 4 2 5 2 3" xfId="11743" xr:uid="{00000000-0005-0000-0000-0000B8540000}"/>
    <cellStyle name="Normal 8 4 2 5 3" xfId="22411" xr:uid="{00000000-0005-0000-0000-0000B9540000}"/>
    <cellStyle name="Normal 8 4 2 5 4" xfId="15307" xr:uid="{00000000-0005-0000-0000-0000BA540000}"/>
    <cellStyle name="Normal 8 4 2 5 5" xfId="8191" xr:uid="{00000000-0005-0000-0000-0000BB540000}"/>
    <cellStyle name="Normal 8 4 2 6" xfId="2857" xr:uid="{00000000-0005-0000-0000-0000BC540000}"/>
    <cellStyle name="Normal 8 4 2 6 2" xfId="6409" xr:uid="{00000000-0005-0000-0000-0000BD540000}"/>
    <cellStyle name="Normal 8 4 2 6 2 2" xfId="20635" xr:uid="{00000000-0005-0000-0000-0000BE540000}"/>
    <cellStyle name="Normal 8 4 2 6 2 3" xfId="13519" xr:uid="{00000000-0005-0000-0000-0000BF540000}"/>
    <cellStyle name="Normal 8 4 2 6 3" xfId="24187" xr:uid="{00000000-0005-0000-0000-0000C0540000}"/>
    <cellStyle name="Normal 8 4 2 6 4" xfId="17083" xr:uid="{00000000-0005-0000-0000-0000C1540000}"/>
    <cellStyle name="Normal 8 4 2 6 5" xfId="9967" xr:uid="{00000000-0005-0000-0000-0000C2540000}"/>
    <cellStyle name="Normal 8 4 2 7" xfId="3745" xr:uid="{00000000-0005-0000-0000-0000C3540000}"/>
    <cellStyle name="Normal 8 4 2 7 2" xfId="17971" xr:uid="{00000000-0005-0000-0000-0000C4540000}"/>
    <cellStyle name="Normal 8 4 2 7 3" xfId="10855" xr:uid="{00000000-0005-0000-0000-0000C5540000}"/>
    <cellStyle name="Normal 8 4 2 8" xfId="21523" xr:uid="{00000000-0005-0000-0000-0000C6540000}"/>
    <cellStyle name="Normal 8 4 2 9" xfId="14413" xr:uid="{00000000-0005-0000-0000-0000C7540000}"/>
    <cellStyle name="Normal 8 4 3" xfId="298" xr:uid="{00000000-0005-0000-0000-0000C8540000}"/>
    <cellStyle name="Normal 8 4 3 2" xfId="742" xr:uid="{00000000-0005-0000-0000-0000C9540000}"/>
    <cellStyle name="Normal 8 4 3 2 2" xfId="2524" xr:uid="{00000000-0005-0000-0000-0000CA540000}"/>
    <cellStyle name="Normal 8 4 3 2 2 2" xfId="6076" xr:uid="{00000000-0005-0000-0000-0000CB540000}"/>
    <cellStyle name="Normal 8 4 3 2 2 2 2" xfId="20302" xr:uid="{00000000-0005-0000-0000-0000CC540000}"/>
    <cellStyle name="Normal 8 4 3 2 2 2 3" xfId="13186" xr:uid="{00000000-0005-0000-0000-0000CD540000}"/>
    <cellStyle name="Normal 8 4 3 2 2 3" xfId="23854" xr:uid="{00000000-0005-0000-0000-0000CE540000}"/>
    <cellStyle name="Normal 8 4 3 2 2 4" xfId="16750" xr:uid="{00000000-0005-0000-0000-0000CF540000}"/>
    <cellStyle name="Normal 8 4 3 2 2 5" xfId="9634" xr:uid="{00000000-0005-0000-0000-0000D0540000}"/>
    <cellStyle name="Normal 8 4 3 2 3" xfId="1636" xr:uid="{00000000-0005-0000-0000-0000D1540000}"/>
    <cellStyle name="Normal 8 4 3 2 3 2" xfId="5188" xr:uid="{00000000-0005-0000-0000-0000D2540000}"/>
    <cellStyle name="Normal 8 4 3 2 3 2 2" xfId="19414" xr:uid="{00000000-0005-0000-0000-0000D3540000}"/>
    <cellStyle name="Normal 8 4 3 2 3 2 3" xfId="12298" xr:uid="{00000000-0005-0000-0000-0000D4540000}"/>
    <cellStyle name="Normal 8 4 3 2 3 3" xfId="22966" xr:uid="{00000000-0005-0000-0000-0000D5540000}"/>
    <cellStyle name="Normal 8 4 3 2 3 4" xfId="15862" xr:uid="{00000000-0005-0000-0000-0000D6540000}"/>
    <cellStyle name="Normal 8 4 3 2 3 5" xfId="8746" xr:uid="{00000000-0005-0000-0000-0000D7540000}"/>
    <cellStyle name="Normal 8 4 3 2 4" xfId="3412" xr:uid="{00000000-0005-0000-0000-0000D8540000}"/>
    <cellStyle name="Normal 8 4 3 2 4 2" xfId="6964" xr:uid="{00000000-0005-0000-0000-0000D9540000}"/>
    <cellStyle name="Normal 8 4 3 2 4 2 2" xfId="21190" xr:uid="{00000000-0005-0000-0000-0000DA540000}"/>
    <cellStyle name="Normal 8 4 3 2 4 2 3" xfId="14074" xr:uid="{00000000-0005-0000-0000-0000DB540000}"/>
    <cellStyle name="Normal 8 4 3 2 4 3" xfId="24742" xr:uid="{00000000-0005-0000-0000-0000DC540000}"/>
    <cellStyle name="Normal 8 4 3 2 4 4" xfId="17638" xr:uid="{00000000-0005-0000-0000-0000DD540000}"/>
    <cellStyle name="Normal 8 4 3 2 4 5" xfId="10522" xr:uid="{00000000-0005-0000-0000-0000DE540000}"/>
    <cellStyle name="Normal 8 4 3 2 5" xfId="4300" xr:uid="{00000000-0005-0000-0000-0000DF540000}"/>
    <cellStyle name="Normal 8 4 3 2 5 2" xfId="18526" xr:uid="{00000000-0005-0000-0000-0000E0540000}"/>
    <cellStyle name="Normal 8 4 3 2 5 3" xfId="11410" xr:uid="{00000000-0005-0000-0000-0000E1540000}"/>
    <cellStyle name="Normal 8 4 3 2 6" xfId="22078" xr:uid="{00000000-0005-0000-0000-0000E2540000}"/>
    <cellStyle name="Normal 8 4 3 2 7" xfId="14968" xr:uid="{00000000-0005-0000-0000-0000E3540000}"/>
    <cellStyle name="Normal 8 4 3 2 8" xfId="7852" xr:uid="{00000000-0005-0000-0000-0000E4540000}"/>
    <cellStyle name="Normal 8 4 3 3" xfId="2080" xr:uid="{00000000-0005-0000-0000-0000E5540000}"/>
    <cellStyle name="Normal 8 4 3 3 2" xfId="5632" xr:uid="{00000000-0005-0000-0000-0000E6540000}"/>
    <cellStyle name="Normal 8 4 3 3 2 2" xfId="19858" xr:uid="{00000000-0005-0000-0000-0000E7540000}"/>
    <cellStyle name="Normal 8 4 3 3 2 3" xfId="12742" xr:uid="{00000000-0005-0000-0000-0000E8540000}"/>
    <cellStyle name="Normal 8 4 3 3 3" xfId="23410" xr:uid="{00000000-0005-0000-0000-0000E9540000}"/>
    <cellStyle name="Normal 8 4 3 3 4" xfId="16306" xr:uid="{00000000-0005-0000-0000-0000EA540000}"/>
    <cellStyle name="Normal 8 4 3 3 5" xfId="9190" xr:uid="{00000000-0005-0000-0000-0000EB540000}"/>
    <cellStyle name="Normal 8 4 3 4" xfId="1192" xr:uid="{00000000-0005-0000-0000-0000EC540000}"/>
    <cellStyle name="Normal 8 4 3 4 2" xfId="4744" xr:uid="{00000000-0005-0000-0000-0000ED540000}"/>
    <cellStyle name="Normal 8 4 3 4 2 2" xfId="18970" xr:uid="{00000000-0005-0000-0000-0000EE540000}"/>
    <cellStyle name="Normal 8 4 3 4 2 3" xfId="11854" xr:uid="{00000000-0005-0000-0000-0000EF540000}"/>
    <cellStyle name="Normal 8 4 3 4 3" xfId="22522" xr:uid="{00000000-0005-0000-0000-0000F0540000}"/>
    <cellStyle name="Normal 8 4 3 4 4" xfId="15418" xr:uid="{00000000-0005-0000-0000-0000F1540000}"/>
    <cellStyle name="Normal 8 4 3 4 5" xfId="8302" xr:uid="{00000000-0005-0000-0000-0000F2540000}"/>
    <cellStyle name="Normal 8 4 3 5" xfId="2968" xr:uid="{00000000-0005-0000-0000-0000F3540000}"/>
    <cellStyle name="Normal 8 4 3 5 2" xfId="6520" xr:uid="{00000000-0005-0000-0000-0000F4540000}"/>
    <cellStyle name="Normal 8 4 3 5 2 2" xfId="20746" xr:uid="{00000000-0005-0000-0000-0000F5540000}"/>
    <cellStyle name="Normal 8 4 3 5 2 3" xfId="13630" xr:uid="{00000000-0005-0000-0000-0000F6540000}"/>
    <cellStyle name="Normal 8 4 3 5 3" xfId="24298" xr:uid="{00000000-0005-0000-0000-0000F7540000}"/>
    <cellStyle name="Normal 8 4 3 5 4" xfId="17194" xr:uid="{00000000-0005-0000-0000-0000F8540000}"/>
    <cellStyle name="Normal 8 4 3 5 5" xfId="10078" xr:uid="{00000000-0005-0000-0000-0000F9540000}"/>
    <cellStyle name="Normal 8 4 3 6" xfId="3856" xr:uid="{00000000-0005-0000-0000-0000FA540000}"/>
    <cellStyle name="Normal 8 4 3 6 2" xfId="18082" xr:uid="{00000000-0005-0000-0000-0000FB540000}"/>
    <cellStyle name="Normal 8 4 3 6 3" xfId="10966" xr:uid="{00000000-0005-0000-0000-0000FC540000}"/>
    <cellStyle name="Normal 8 4 3 7" xfId="21634" xr:uid="{00000000-0005-0000-0000-0000FD540000}"/>
    <cellStyle name="Normal 8 4 3 8" xfId="14524" xr:uid="{00000000-0005-0000-0000-0000FE540000}"/>
    <cellStyle name="Normal 8 4 3 9" xfId="7408" xr:uid="{00000000-0005-0000-0000-0000FF540000}"/>
    <cellStyle name="Normal 8 4 4" xfId="520" xr:uid="{00000000-0005-0000-0000-000000550000}"/>
    <cellStyle name="Normal 8 4 4 2" xfId="2302" xr:uid="{00000000-0005-0000-0000-000001550000}"/>
    <cellStyle name="Normal 8 4 4 2 2" xfId="5854" xr:uid="{00000000-0005-0000-0000-000002550000}"/>
    <cellStyle name="Normal 8 4 4 2 2 2" xfId="20080" xr:uid="{00000000-0005-0000-0000-000003550000}"/>
    <cellStyle name="Normal 8 4 4 2 2 3" xfId="12964" xr:uid="{00000000-0005-0000-0000-000004550000}"/>
    <cellStyle name="Normal 8 4 4 2 3" xfId="23632" xr:uid="{00000000-0005-0000-0000-000005550000}"/>
    <cellStyle name="Normal 8 4 4 2 4" xfId="16528" xr:uid="{00000000-0005-0000-0000-000006550000}"/>
    <cellStyle name="Normal 8 4 4 2 5" xfId="9412" xr:uid="{00000000-0005-0000-0000-000007550000}"/>
    <cellStyle name="Normal 8 4 4 3" xfId="1414" xr:uid="{00000000-0005-0000-0000-000008550000}"/>
    <cellStyle name="Normal 8 4 4 3 2" xfId="4966" xr:uid="{00000000-0005-0000-0000-000009550000}"/>
    <cellStyle name="Normal 8 4 4 3 2 2" xfId="19192" xr:uid="{00000000-0005-0000-0000-00000A550000}"/>
    <cellStyle name="Normal 8 4 4 3 2 3" xfId="12076" xr:uid="{00000000-0005-0000-0000-00000B550000}"/>
    <cellStyle name="Normal 8 4 4 3 3" xfId="22744" xr:uid="{00000000-0005-0000-0000-00000C550000}"/>
    <cellStyle name="Normal 8 4 4 3 4" xfId="15640" xr:uid="{00000000-0005-0000-0000-00000D550000}"/>
    <cellStyle name="Normal 8 4 4 3 5" xfId="8524" xr:uid="{00000000-0005-0000-0000-00000E550000}"/>
    <cellStyle name="Normal 8 4 4 4" xfId="3190" xr:uid="{00000000-0005-0000-0000-00000F550000}"/>
    <cellStyle name="Normal 8 4 4 4 2" xfId="6742" xr:uid="{00000000-0005-0000-0000-000010550000}"/>
    <cellStyle name="Normal 8 4 4 4 2 2" xfId="20968" xr:uid="{00000000-0005-0000-0000-000011550000}"/>
    <cellStyle name="Normal 8 4 4 4 2 3" xfId="13852" xr:uid="{00000000-0005-0000-0000-000012550000}"/>
    <cellStyle name="Normal 8 4 4 4 3" xfId="24520" xr:uid="{00000000-0005-0000-0000-000013550000}"/>
    <cellStyle name="Normal 8 4 4 4 4" xfId="17416" xr:uid="{00000000-0005-0000-0000-000014550000}"/>
    <cellStyle name="Normal 8 4 4 4 5" xfId="10300" xr:uid="{00000000-0005-0000-0000-000015550000}"/>
    <cellStyle name="Normal 8 4 4 5" xfId="4078" xr:uid="{00000000-0005-0000-0000-000016550000}"/>
    <cellStyle name="Normal 8 4 4 5 2" xfId="18304" xr:uid="{00000000-0005-0000-0000-000017550000}"/>
    <cellStyle name="Normal 8 4 4 5 3" xfId="11188" xr:uid="{00000000-0005-0000-0000-000018550000}"/>
    <cellStyle name="Normal 8 4 4 6" xfId="21856" xr:uid="{00000000-0005-0000-0000-000019550000}"/>
    <cellStyle name="Normal 8 4 4 7" xfId="14746" xr:uid="{00000000-0005-0000-0000-00001A550000}"/>
    <cellStyle name="Normal 8 4 4 8" xfId="7630" xr:uid="{00000000-0005-0000-0000-00001B550000}"/>
    <cellStyle name="Normal 8 4 5" xfId="1858" xr:uid="{00000000-0005-0000-0000-00001C550000}"/>
    <cellStyle name="Normal 8 4 5 2" xfId="5410" xr:uid="{00000000-0005-0000-0000-00001D550000}"/>
    <cellStyle name="Normal 8 4 5 2 2" xfId="19636" xr:uid="{00000000-0005-0000-0000-00001E550000}"/>
    <cellStyle name="Normal 8 4 5 2 3" xfId="12520" xr:uid="{00000000-0005-0000-0000-00001F550000}"/>
    <cellStyle name="Normal 8 4 5 3" xfId="23188" xr:uid="{00000000-0005-0000-0000-000020550000}"/>
    <cellStyle name="Normal 8 4 5 4" xfId="16084" xr:uid="{00000000-0005-0000-0000-000021550000}"/>
    <cellStyle name="Normal 8 4 5 5" xfId="8968" xr:uid="{00000000-0005-0000-0000-000022550000}"/>
    <cellStyle name="Normal 8 4 6" xfId="970" xr:uid="{00000000-0005-0000-0000-000023550000}"/>
    <cellStyle name="Normal 8 4 6 2" xfId="4522" xr:uid="{00000000-0005-0000-0000-000024550000}"/>
    <cellStyle name="Normal 8 4 6 2 2" xfId="18748" xr:uid="{00000000-0005-0000-0000-000025550000}"/>
    <cellStyle name="Normal 8 4 6 2 3" xfId="11632" xr:uid="{00000000-0005-0000-0000-000026550000}"/>
    <cellStyle name="Normal 8 4 6 3" xfId="22300" xr:uid="{00000000-0005-0000-0000-000027550000}"/>
    <cellStyle name="Normal 8 4 6 4" xfId="15196" xr:uid="{00000000-0005-0000-0000-000028550000}"/>
    <cellStyle name="Normal 8 4 6 5" xfId="8080" xr:uid="{00000000-0005-0000-0000-000029550000}"/>
    <cellStyle name="Normal 8 4 7" xfId="2746" xr:uid="{00000000-0005-0000-0000-00002A550000}"/>
    <cellStyle name="Normal 8 4 7 2" xfId="6298" xr:uid="{00000000-0005-0000-0000-00002B550000}"/>
    <cellStyle name="Normal 8 4 7 2 2" xfId="20524" xr:uid="{00000000-0005-0000-0000-00002C550000}"/>
    <cellStyle name="Normal 8 4 7 2 3" xfId="13408" xr:uid="{00000000-0005-0000-0000-00002D550000}"/>
    <cellStyle name="Normal 8 4 7 3" xfId="24076" xr:uid="{00000000-0005-0000-0000-00002E550000}"/>
    <cellStyle name="Normal 8 4 7 4" xfId="16972" xr:uid="{00000000-0005-0000-0000-00002F550000}"/>
    <cellStyle name="Normal 8 4 7 5" xfId="9856" xr:uid="{00000000-0005-0000-0000-000030550000}"/>
    <cellStyle name="Normal 8 4 8" xfId="3634" xr:uid="{00000000-0005-0000-0000-000031550000}"/>
    <cellStyle name="Normal 8 4 8 2" xfId="17860" xr:uid="{00000000-0005-0000-0000-000032550000}"/>
    <cellStyle name="Normal 8 4 8 3" xfId="10744" xr:uid="{00000000-0005-0000-0000-000033550000}"/>
    <cellStyle name="Normal 8 4 9" xfId="21412" xr:uid="{00000000-0005-0000-0000-000034550000}"/>
    <cellStyle name="Normal 8 5" xfId="113" xr:uid="{00000000-0005-0000-0000-000035550000}"/>
    <cellStyle name="Normal 8 5 10" xfId="14339" xr:uid="{00000000-0005-0000-0000-000036550000}"/>
    <cellStyle name="Normal 8 5 11" xfId="7223" xr:uid="{00000000-0005-0000-0000-000037550000}"/>
    <cellStyle name="Normal 8 5 2" xfId="224" xr:uid="{00000000-0005-0000-0000-000038550000}"/>
    <cellStyle name="Normal 8 5 2 10" xfId="7334" xr:uid="{00000000-0005-0000-0000-000039550000}"/>
    <cellStyle name="Normal 8 5 2 2" xfId="446" xr:uid="{00000000-0005-0000-0000-00003A550000}"/>
    <cellStyle name="Normal 8 5 2 2 2" xfId="890" xr:uid="{00000000-0005-0000-0000-00003B550000}"/>
    <cellStyle name="Normal 8 5 2 2 2 2" xfId="2672" xr:uid="{00000000-0005-0000-0000-00003C550000}"/>
    <cellStyle name="Normal 8 5 2 2 2 2 2" xfId="6224" xr:uid="{00000000-0005-0000-0000-00003D550000}"/>
    <cellStyle name="Normal 8 5 2 2 2 2 2 2" xfId="20450" xr:uid="{00000000-0005-0000-0000-00003E550000}"/>
    <cellStyle name="Normal 8 5 2 2 2 2 2 3" xfId="13334" xr:uid="{00000000-0005-0000-0000-00003F550000}"/>
    <cellStyle name="Normal 8 5 2 2 2 2 3" xfId="24002" xr:uid="{00000000-0005-0000-0000-000040550000}"/>
    <cellStyle name="Normal 8 5 2 2 2 2 4" xfId="16898" xr:uid="{00000000-0005-0000-0000-000041550000}"/>
    <cellStyle name="Normal 8 5 2 2 2 2 5" xfId="9782" xr:uid="{00000000-0005-0000-0000-000042550000}"/>
    <cellStyle name="Normal 8 5 2 2 2 3" xfId="1784" xr:uid="{00000000-0005-0000-0000-000043550000}"/>
    <cellStyle name="Normal 8 5 2 2 2 3 2" xfId="5336" xr:uid="{00000000-0005-0000-0000-000044550000}"/>
    <cellStyle name="Normal 8 5 2 2 2 3 2 2" xfId="19562" xr:uid="{00000000-0005-0000-0000-000045550000}"/>
    <cellStyle name="Normal 8 5 2 2 2 3 2 3" xfId="12446" xr:uid="{00000000-0005-0000-0000-000046550000}"/>
    <cellStyle name="Normal 8 5 2 2 2 3 3" xfId="23114" xr:uid="{00000000-0005-0000-0000-000047550000}"/>
    <cellStyle name="Normal 8 5 2 2 2 3 4" xfId="16010" xr:uid="{00000000-0005-0000-0000-000048550000}"/>
    <cellStyle name="Normal 8 5 2 2 2 3 5" xfId="8894" xr:uid="{00000000-0005-0000-0000-000049550000}"/>
    <cellStyle name="Normal 8 5 2 2 2 4" xfId="3560" xr:uid="{00000000-0005-0000-0000-00004A550000}"/>
    <cellStyle name="Normal 8 5 2 2 2 4 2" xfId="7112" xr:uid="{00000000-0005-0000-0000-00004B550000}"/>
    <cellStyle name="Normal 8 5 2 2 2 4 2 2" xfId="21338" xr:uid="{00000000-0005-0000-0000-00004C550000}"/>
    <cellStyle name="Normal 8 5 2 2 2 4 2 3" xfId="14222" xr:uid="{00000000-0005-0000-0000-00004D550000}"/>
    <cellStyle name="Normal 8 5 2 2 2 4 3" xfId="24890" xr:uid="{00000000-0005-0000-0000-00004E550000}"/>
    <cellStyle name="Normal 8 5 2 2 2 4 4" xfId="17786" xr:uid="{00000000-0005-0000-0000-00004F550000}"/>
    <cellStyle name="Normal 8 5 2 2 2 4 5" xfId="10670" xr:uid="{00000000-0005-0000-0000-000050550000}"/>
    <cellStyle name="Normal 8 5 2 2 2 5" xfId="4448" xr:uid="{00000000-0005-0000-0000-000051550000}"/>
    <cellStyle name="Normal 8 5 2 2 2 5 2" xfId="18674" xr:uid="{00000000-0005-0000-0000-000052550000}"/>
    <cellStyle name="Normal 8 5 2 2 2 5 3" xfId="11558" xr:uid="{00000000-0005-0000-0000-000053550000}"/>
    <cellStyle name="Normal 8 5 2 2 2 6" xfId="22226" xr:uid="{00000000-0005-0000-0000-000054550000}"/>
    <cellStyle name="Normal 8 5 2 2 2 7" xfId="15116" xr:uid="{00000000-0005-0000-0000-000055550000}"/>
    <cellStyle name="Normal 8 5 2 2 2 8" xfId="8000" xr:uid="{00000000-0005-0000-0000-000056550000}"/>
    <cellStyle name="Normal 8 5 2 2 3" xfId="2228" xr:uid="{00000000-0005-0000-0000-000057550000}"/>
    <cellStyle name="Normal 8 5 2 2 3 2" xfId="5780" xr:uid="{00000000-0005-0000-0000-000058550000}"/>
    <cellStyle name="Normal 8 5 2 2 3 2 2" xfId="20006" xr:uid="{00000000-0005-0000-0000-000059550000}"/>
    <cellStyle name="Normal 8 5 2 2 3 2 3" xfId="12890" xr:uid="{00000000-0005-0000-0000-00005A550000}"/>
    <cellStyle name="Normal 8 5 2 2 3 3" xfId="23558" xr:uid="{00000000-0005-0000-0000-00005B550000}"/>
    <cellStyle name="Normal 8 5 2 2 3 4" xfId="16454" xr:uid="{00000000-0005-0000-0000-00005C550000}"/>
    <cellStyle name="Normal 8 5 2 2 3 5" xfId="9338" xr:uid="{00000000-0005-0000-0000-00005D550000}"/>
    <cellStyle name="Normal 8 5 2 2 4" xfId="1340" xr:uid="{00000000-0005-0000-0000-00005E550000}"/>
    <cellStyle name="Normal 8 5 2 2 4 2" xfId="4892" xr:uid="{00000000-0005-0000-0000-00005F550000}"/>
    <cellStyle name="Normal 8 5 2 2 4 2 2" xfId="19118" xr:uid="{00000000-0005-0000-0000-000060550000}"/>
    <cellStyle name="Normal 8 5 2 2 4 2 3" xfId="12002" xr:uid="{00000000-0005-0000-0000-000061550000}"/>
    <cellStyle name="Normal 8 5 2 2 4 3" xfId="22670" xr:uid="{00000000-0005-0000-0000-000062550000}"/>
    <cellStyle name="Normal 8 5 2 2 4 4" xfId="15566" xr:uid="{00000000-0005-0000-0000-000063550000}"/>
    <cellStyle name="Normal 8 5 2 2 4 5" xfId="8450" xr:uid="{00000000-0005-0000-0000-000064550000}"/>
    <cellStyle name="Normal 8 5 2 2 5" xfId="3116" xr:uid="{00000000-0005-0000-0000-000065550000}"/>
    <cellStyle name="Normal 8 5 2 2 5 2" xfId="6668" xr:uid="{00000000-0005-0000-0000-000066550000}"/>
    <cellStyle name="Normal 8 5 2 2 5 2 2" xfId="20894" xr:uid="{00000000-0005-0000-0000-000067550000}"/>
    <cellStyle name="Normal 8 5 2 2 5 2 3" xfId="13778" xr:uid="{00000000-0005-0000-0000-000068550000}"/>
    <cellStyle name="Normal 8 5 2 2 5 3" xfId="24446" xr:uid="{00000000-0005-0000-0000-000069550000}"/>
    <cellStyle name="Normal 8 5 2 2 5 4" xfId="17342" xr:uid="{00000000-0005-0000-0000-00006A550000}"/>
    <cellStyle name="Normal 8 5 2 2 5 5" xfId="10226" xr:uid="{00000000-0005-0000-0000-00006B550000}"/>
    <cellStyle name="Normal 8 5 2 2 6" xfId="4004" xr:uid="{00000000-0005-0000-0000-00006C550000}"/>
    <cellStyle name="Normal 8 5 2 2 6 2" xfId="18230" xr:uid="{00000000-0005-0000-0000-00006D550000}"/>
    <cellStyle name="Normal 8 5 2 2 6 3" xfId="11114" xr:uid="{00000000-0005-0000-0000-00006E550000}"/>
    <cellStyle name="Normal 8 5 2 2 7" xfId="21782" xr:uid="{00000000-0005-0000-0000-00006F550000}"/>
    <cellStyle name="Normal 8 5 2 2 8" xfId="14672" xr:uid="{00000000-0005-0000-0000-000070550000}"/>
    <cellStyle name="Normal 8 5 2 2 9" xfId="7556" xr:uid="{00000000-0005-0000-0000-000071550000}"/>
    <cellStyle name="Normal 8 5 2 3" xfId="668" xr:uid="{00000000-0005-0000-0000-000072550000}"/>
    <cellStyle name="Normal 8 5 2 3 2" xfId="2450" xr:uid="{00000000-0005-0000-0000-000073550000}"/>
    <cellStyle name="Normal 8 5 2 3 2 2" xfId="6002" xr:uid="{00000000-0005-0000-0000-000074550000}"/>
    <cellStyle name="Normal 8 5 2 3 2 2 2" xfId="20228" xr:uid="{00000000-0005-0000-0000-000075550000}"/>
    <cellStyle name="Normal 8 5 2 3 2 2 3" xfId="13112" xr:uid="{00000000-0005-0000-0000-000076550000}"/>
    <cellStyle name="Normal 8 5 2 3 2 3" xfId="23780" xr:uid="{00000000-0005-0000-0000-000077550000}"/>
    <cellStyle name="Normal 8 5 2 3 2 4" xfId="16676" xr:uid="{00000000-0005-0000-0000-000078550000}"/>
    <cellStyle name="Normal 8 5 2 3 2 5" xfId="9560" xr:uid="{00000000-0005-0000-0000-000079550000}"/>
    <cellStyle name="Normal 8 5 2 3 3" xfId="1562" xr:uid="{00000000-0005-0000-0000-00007A550000}"/>
    <cellStyle name="Normal 8 5 2 3 3 2" xfId="5114" xr:uid="{00000000-0005-0000-0000-00007B550000}"/>
    <cellStyle name="Normal 8 5 2 3 3 2 2" xfId="19340" xr:uid="{00000000-0005-0000-0000-00007C550000}"/>
    <cellStyle name="Normal 8 5 2 3 3 2 3" xfId="12224" xr:uid="{00000000-0005-0000-0000-00007D550000}"/>
    <cellStyle name="Normal 8 5 2 3 3 3" xfId="22892" xr:uid="{00000000-0005-0000-0000-00007E550000}"/>
    <cellStyle name="Normal 8 5 2 3 3 4" xfId="15788" xr:uid="{00000000-0005-0000-0000-00007F550000}"/>
    <cellStyle name="Normal 8 5 2 3 3 5" xfId="8672" xr:uid="{00000000-0005-0000-0000-000080550000}"/>
    <cellStyle name="Normal 8 5 2 3 4" xfId="3338" xr:uid="{00000000-0005-0000-0000-000081550000}"/>
    <cellStyle name="Normal 8 5 2 3 4 2" xfId="6890" xr:uid="{00000000-0005-0000-0000-000082550000}"/>
    <cellStyle name="Normal 8 5 2 3 4 2 2" xfId="21116" xr:uid="{00000000-0005-0000-0000-000083550000}"/>
    <cellStyle name="Normal 8 5 2 3 4 2 3" xfId="14000" xr:uid="{00000000-0005-0000-0000-000084550000}"/>
    <cellStyle name="Normal 8 5 2 3 4 3" xfId="24668" xr:uid="{00000000-0005-0000-0000-000085550000}"/>
    <cellStyle name="Normal 8 5 2 3 4 4" xfId="17564" xr:uid="{00000000-0005-0000-0000-000086550000}"/>
    <cellStyle name="Normal 8 5 2 3 4 5" xfId="10448" xr:uid="{00000000-0005-0000-0000-000087550000}"/>
    <cellStyle name="Normal 8 5 2 3 5" xfId="4226" xr:uid="{00000000-0005-0000-0000-000088550000}"/>
    <cellStyle name="Normal 8 5 2 3 5 2" xfId="18452" xr:uid="{00000000-0005-0000-0000-000089550000}"/>
    <cellStyle name="Normal 8 5 2 3 5 3" xfId="11336" xr:uid="{00000000-0005-0000-0000-00008A550000}"/>
    <cellStyle name="Normal 8 5 2 3 6" xfId="22004" xr:uid="{00000000-0005-0000-0000-00008B550000}"/>
    <cellStyle name="Normal 8 5 2 3 7" xfId="14894" xr:uid="{00000000-0005-0000-0000-00008C550000}"/>
    <cellStyle name="Normal 8 5 2 3 8" xfId="7778" xr:uid="{00000000-0005-0000-0000-00008D550000}"/>
    <cellStyle name="Normal 8 5 2 4" xfId="2006" xr:uid="{00000000-0005-0000-0000-00008E550000}"/>
    <cellStyle name="Normal 8 5 2 4 2" xfId="5558" xr:uid="{00000000-0005-0000-0000-00008F550000}"/>
    <cellStyle name="Normal 8 5 2 4 2 2" xfId="19784" xr:uid="{00000000-0005-0000-0000-000090550000}"/>
    <cellStyle name="Normal 8 5 2 4 2 3" xfId="12668" xr:uid="{00000000-0005-0000-0000-000091550000}"/>
    <cellStyle name="Normal 8 5 2 4 3" xfId="23336" xr:uid="{00000000-0005-0000-0000-000092550000}"/>
    <cellStyle name="Normal 8 5 2 4 4" xfId="16232" xr:uid="{00000000-0005-0000-0000-000093550000}"/>
    <cellStyle name="Normal 8 5 2 4 5" xfId="9116" xr:uid="{00000000-0005-0000-0000-000094550000}"/>
    <cellStyle name="Normal 8 5 2 5" xfId="1118" xr:uid="{00000000-0005-0000-0000-000095550000}"/>
    <cellStyle name="Normal 8 5 2 5 2" xfId="4670" xr:uid="{00000000-0005-0000-0000-000096550000}"/>
    <cellStyle name="Normal 8 5 2 5 2 2" xfId="18896" xr:uid="{00000000-0005-0000-0000-000097550000}"/>
    <cellStyle name="Normal 8 5 2 5 2 3" xfId="11780" xr:uid="{00000000-0005-0000-0000-000098550000}"/>
    <cellStyle name="Normal 8 5 2 5 3" xfId="22448" xr:uid="{00000000-0005-0000-0000-000099550000}"/>
    <cellStyle name="Normal 8 5 2 5 4" xfId="15344" xr:uid="{00000000-0005-0000-0000-00009A550000}"/>
    <cellStyle name="Normal 8 5 2 5 5" xfId="8228" xr:uid="{00000000-0005-0000-0000-00009B550000}"/>
    <cellStyle name="Normal 8 5 2 6" xfId="2894" xr:uid="{00000000-0005-0000-0000-00009C550000}"/>
    <cellStyle name="Normal 8 5 2 6 2" xfId="6446" xr:uid="{00000000-0005-0000-0000-00009D550000}"/>
    <cellStyle name="Normal 8 5 2 6 2 2" xfId="20672" xr:uid="{00000000-0005-0000-0000-00009E550000}"/>
    <cellStyle name="Normal 8 5 2 6 2 3" xfId="13556" xr:uid="{00000000-0005-0000-0000-00009F550000}"/>
    <cellStyle name="Normal 8 5 2 6 3" xfId="24224" xr:uid="{00000000-0005-0000-0000-0000A0550000}"/>
    <cellStyle name="Normal 8 5 2 6 4" xfId="17120" xr:uid="{00000000-0005-0000-0000-0000A1550000}"/>
    <cellStyle name="Normal 8 5 2 6 5" xfId="10004" xr:uid="{00000000-0005-0000-0000-0000A2550000}"/>
    <cellStyle name="Normal 8 5 2 7" xfId="3782" xr:uid="{00000000-0005-0000-0000-0000A3550000}"/>
    <cellStyle name="Normal 8 5 2 7 2" xfId="18008" xr:uid="{00000000-0005-0000-0000-0000A4550000}"/>
    <cellStyle name="Normal 8 5 2 7 3" xfId="10892" xr:uid="{00000000-0005-0000-0000-0000A5550000}"/>
    <cellStyle name="Normal 8 5 2 8" xfId="21560" xr:uid="{00000000-0005-0000-0000-0000A6550000}"/>
    <cellStyle name="Normal 8 5 2 9" xfId="14450" xr:uid="{00000000-0005-0000-0000-0000A7550000}"/>
    <cellStyle name="Normal 8 5 3" xfId="335" xr:uid="{00000000-0005-0000-0000-0000A8550000}"/>
    <cellStyle name="Normal 8 5 3 2" xfId="779" xr:uid="{00000000-0005-0000-0000-0000A9550000}"/>
    <cellStyle name="Normal 8 5 3 2 2" xfId="2561" xr:uid="{00000000-0005-0000-0000-0000AA550000}"/>
    <cellStyle name="Normal 8 5 3 2 2 2" xfId="6113" xr:uid="{00000000-0005-0000-0000-0000AB550000}"/>
    <cellStyle name="Normal 8 5 3 2 2 2 2" xfId="20339" xr:uid="{00000000-0005-0000-0000-0000AC550000}"/>
    <cellStyle name="Normal 8 5 3 2 2 2 3" xfId="13223" xr:uid="{00000000-0005-0000-0000-0000AD550000}"/>
    <cellStyle name="Normal 8 5 3 2 2 3" xfId="23891" xr:uid="{00000000-0005-0000-0000-0000AE550000}"/>
    <cellStyle name="Normal 8 5 3 2 2 4" xfId="16787" xr:uid="{00000000-0005-0000-0000-0000AF550000}"/>
    <cellStyle name="Normal 8 5 3 2 2 5" xfId="9671" xr:uid="{00000000-0005-0000-0000-0000B0550000}"/>
    <cellStyle name="Normal 8 5 3 2 3" xfId="1673" xr:uid="{00000000-0005-0000-0000-0000B1550000}"/>
    <cellStyle name="Normal 8 5 3 2 3 2" xfId="5225" xr:uid="{00000000-0005-0000-0000-0000B2550000}"/>
    <cellStyle name="Normal 8 5 3 2 3 2 2" xfId="19451" xr:uid="{00000000-0005-0000-0000-0000B3550000}"/>
    <cellStyle name="Normal 8 5 3 2 3 2 3" xfId="12335" xr:uid="{00000000-0005-0000-0000-0000B4550000}"/>
    <cellStyle name="Normal 8 5 3 2 3 3" xfId="23003" xr:uid="{00000000-0005-0000-0000-0000B5550000}"/>
    <cellStyle name="Normal 8 5 3 2 3 4" xfId="15899" xr:uid="{00000000-0005-0000-0000-0000B6550000}"/>
    <cellStyle name="Normal 8 5 3 2 3 5" xfId="8783" xr:uid="{00000000-0005-0000-0000-0000B7550000}"/>
    <cellStyle name="Normal 8 5 3 2 4" xfId="3449" xr:uid="{00000000-0005-0000-0000-0000B8550000}"/>
    <cellStyle name="Normal 8 5 3 2 4 2" xfId="7001" xr:uid="{00000000-0005-0000-0000-0000B9550000}"/>
    <cellStyle name="Normal 8 5 3 2 4 2 2" xfId="21227" xr:uid="{00000000-0005-0000-0000-0000BA550000}"/>
    <cellStyle name="Normal 8 5 3 2 4 2 3" xfId="14111" xr:uid="{00000000-0005-0000-0000-0000BB550000}"/>
    <cellStyle name="Normal 8 5 3 2 4 3" xfId="24779" xr:uid="{00000000-0005-0000-0000-0000BC550000}"/>
    <cellStyle name="Normal 8 5 3 2 4 4" xfId="17675" xr:uid="{00000000-0005-0000-0000-0000BD550000}"/>
    <cellStyle name="Normal 8 5 3 2 4 5" xfId="10559" xr:uid="{00000000-0005-0000-0000-0000BE550000}"/>
    <cellStyle name="Normal 8 5 3 2 5" xfId="4337" xr:uid="{00000000-0005-0000-0000-0000BF550000}"/>
    <cellStyle name="Normal 8 5 3 2 5 2" xfId="18563" xr:uid="{00000000-0005-0000-0000-0000C0550000}"/>
    <cellStyle name="Normal 8 5 3 2 5 3" xfId="11447" xr:uid="{00000000-0005-0000-0000-0000C1550000}"/>
    <cellStyle name="Normal 8 5 3 2 6" xfId="22115" xr:uid="{00000000-0005-0000-0000-0000C2550000}"/>
    <cellStyle name="Normal 8 5 3 2 7" xfId="15005" xr:uid="{00000000-0005-0000-0000-0000C3550000}"/>
    <cellStyle name="Normal 8 5 3 2 8" xfId="7889" xr:uid="{00000000-0005-0000-0000-0000C4550000}"/>
    <cellStyle name="Normal 8 5 3 3" xfId="2117" xr:uid="{00000000-0005-0000-0000-0000C5550000}"/>
    <cellStyle name="Normal 8 5 3 3 2" xfId="5669" xr:uid="{00000000-0005-0000-0000-0000C6550000}"/>
    <cellStyle name="Normal 8 5 3 3 2 2" xfId="19895" xr:uid="{00000000-0005-0000-0000-0000C7550000}"/>
    <cellStyle name="Normal 8 5 3 3 2 3" xfId="12779" xr:uid="{00000000-0005-0000-0000-0000C8550000}"/>
    <cellStyle name="Normal 8 5 3 3 3" xfId="23447" xr:uid="{00000000-0005-0000-0000-0000C9550000}"/>
    <cellStyle name="Normal 8 5 3 3 4" xfId="16343" xr:uid="{00000000-0005-0000-0000-0000CA550000}"/>
    <cellStyle name="Normal 8 5 3 3 5" xfId="9227" xr:uid="{00000000-0005-0000-0000-0000CB550000}"/>
    <cellStyle name="Normal 8 5 3 4" xfId="1229" xr:uid="{00000000-0005-0000-0000-0000CC550000}"/>
    <cellStyle name="Normal 8 5 3 4 2" xfId="4781" xr:uid="{00000000-0005-0000-0000-0000CD550000}"/>
    <cellStyle name="Normal 8 5 3 4 2 2" xfId="19007" xr:uid="{00000000-0005-0000-0000-0000CE550000}"/>
    <cellStyle name="Normal 8 5 3 4 2 3" xfId="11891" xr:uid="{00000000-0005-0000-0000-0000CF550000}"/>
    <cellStyle name="Normal 8 5 3 4 3" xfId="22559" xr:uid="{00000000-0005-0000-0000-0000D0550000}"/>
    <cellStyle name="Normal 8 5 3 4 4" xfId="15455" xr:uid="{00000000-0005-0000-0000-0000D1550000}"/>
    <cellStyle name="Normal 8 5 3 4 5" xfId="8339" xr:uid="{00000000-0005-0000-0000-0000D2550000}"/>
    <cellStyle name="Normal 8 5 3 5" xfId="3005" xr:uid="{00000000-0005-0000-0000-0000D3550000}"/>
    <cellStyle name="Normal 8 5 3 5 2" xfId="6557" xr:uid="{00000000-0005-0000-0000-0000D4550000}"/>
    <cellStyle name="Normal 8 5 3 5 2 2" xfId="20783" xr:uid="{00000000-0005-0000-0000-0000D5550000}"/>
    <cellStyle name="Normal 8 5 3 5 2 3" xfId="13667" xr:uid="{00000000-0005-0000-0000-0000D6550000}"/>
    <cellStyle name="Normal 8 5 3 5 3" xfId="24335" xr:uid="{00000000-0005-0000-0000-0000D7550000}"/>
    <cellStyle name="Normal 8 5 3 5 4" xfId="17231" xr:uid="{00000000-0005-0000-0000-0000D8550000}"/>
    <cellStyle name="Normal 8 5 3 5 5" xfId="10115" xr:uid="{00000000-0005-0000-0000-0000D9550000}"/>
    <cellStyle name="Normal 8 5 3 6" xfId="3893" xr:uid="{00000000-0005-0000-0000-0000DA550000}"/>
    <cellStyle name="Normal 8 5 3 6 2" xfId="18119" xr:uid="{00000000-0005-0000-0000-0000DB550000}"/>
    <cellStyle name="Normal 8 5 3 6 3" xfId="11003" xr:uid="{00000000-0005-0000-0000-0000DC550000}"/>
    <cellStyle name="Normal 8 5 3 7" xfId="21671" xr:uid="{00000000-0005-0000-0000-0000DD550000}"/>
    <cellStyle name="Normal 8 5 3 8" xfId="14561" xr:uid="{00000000-0005-0000-0000-0000DE550000}"/>
    <cellStyle name="Normal 8 5 3 9" xfId="7445" xr:uid="{00000000-0005-0000-0000-0000DF550000}"/>
    <cellStyle name="Normal 8 5 4" xfId="557" xr:uid="{00000000-0005-0000-0000-0000E0550000}"/>
    <cellStyle name="Normal 8 5 4 2" xfId="2339" xr:uid="{00000000-0005-0000-0000-0000E1550000}"/>
    <cellStyle name="Normal 8 5 4 2 2" xfId="5891" xr:uid="{00000000-0005-0000-0000-0000E2550000}"/>
    <cellStyle name="Normal 8 5 4 2 2 2" xfId="20117" xr:uid="{00000000-0005-0000-0000-0000E3550000}"/>
    <cellStyle name="Normal 8 5 4 2 2 3" xfId="13001" xr:uid="{00000000-0005-0000-0000-0000E4550000}"/>
    <cellStyle name="Normal 8 5 4 2 3" xfId="23669" xr:uid="{00000000-0005-0000-0000-0000E5550000}"/>
    <cellStyle name="Normal 8 5 4 2 4" xfId="16565" xr:uid="{00000000-0005-0000-0000-0000E6550000}"/>
    <cellStyle name="Normal 8 5 4 2 5" xfId="9449" xr:uid="{00000000-0005-0000-0000-0000E7550000}"/>
    <cellStyle name="Normal 8 5 4 3" xfId="1451" xr:uid="{00000000-0005-0000-0000-0000E8550000}"/>
    <cellStyle name="Normal 8 5 4 3 2" xfId="5003" xr:uid="{00000000-0005-0000-0000-0000E9550000}"/>
    <cellStyle name="Normal 8 5 4 3 2 2" xfId="19229" xr:uid="{00000000-0005-0000-0000-0000EA550000}"/>
    <cellStyle name="Normal 8 5 4 3 2 3" xfId="12113" xr:uid="{00000000-0005-0000-0000-0000EB550000}"/>
    <cellStyle name="Normal 8 5 4 3 3" xfId="22781" xr:uid="{00000000-0005-0000-0000-0000EC550000}"/>
    <cellStyle name="Normal 8 5 4 3 4" xfId="15677" xr:uid="{00000000-0005-0000-0000-0000ED550000}"/>
    <cellStyle name="Normal 8 5 4 3 5" xfId="8561" xr:uid="{00000000-0005-0000-0000-0000EE550000}"/>
    <cellStyle name="Normal 8 5 4 4" xfId="3227" xr:uid="{00000000-0005-0000-0000-0000EF550000}"/>
    <cellStyle name="Normal 8 5 4 4 2" xfId="6779" xr:uid="{00000000-0005-0000-0000-0000F0550000}"/>
    <cellStyle name="Normal 8 5 4 4 2 2" xfId="21005" xr:uid="{00000000-0005-0000-0000-0000F1550000}"/>
    <cellStyle name="Normal 8 5 4 4 2 3" xfId="13889" xr:uid="{00000000-0005-0000-0000-0000F2550000}"/>
    <cellStyle name="Normal 8 5 4 4 3" xfId="24557" xr:uid="{00000000-0005-0000-0000-0000F3550000}"/>
    <cellStyle name="Normal 8 5 4 4 4" xfId="17453" xr:uid="{00000000-0005-0000-0000-0000F4550000}"/>
    <cellStyle name="Normal 8 5 4 4 5" xfId="10337" xr:uid="{00000000-0005-0000-0000-0000F5550000}"/>
    <cellStyle name="Normal 8 5 4 5" xfId="4115" xr:uid="{00000000-0005-0000-0000-0000F6550000}"/>
    <cellStyle name="Normal 8 5 4 5 2" xfId="18341" xr:uid="{00000000-0005-0000-0000-0000F7550000}"/>
    <cellStyle name="Normal 8 5 4 5 3" xfId="11225" xr:uid="{00000000-0005-0000-0000-0000F8550000}"/>
    <cellStyle name="Normal 8 5 4 6" xfId="21893" xr:uid="{00000000-0005-0000-0000-0000F9550000}"/>
    <cellStyle name="Normal 8 5 4 7" xfId="14783" xr:uid="{00000000-0005-0000-0000-0000FA550000}"/>
    <cellStyle name="Normal 8 5 4 8" xfId="7667" xr:uid="{00000000-0005-0000-0000-0000FB550000}"/>
    <cellStyle name="Normal 8 5 5" xfId="1895" xr:uid="{00000000-0005-0000-0000-0000FC550000}"/>
    <cellStyle name="Normal 8 5 5 2" xfId="5447" xr:uid="{00000000-0005-0000-0000-0000FD550000}"/>
    <cellStyle name="Normal 8 5 5 2 2" xfId="19673" xr:uid="{00000000-0005-0000-0000-0000FE550000}"/>
    <cellStyle name="Normal 8 5 5 2 3" xfId="12557" xr:uid="{00000000-0005-0000-0000-0000FF550000}"/>
    <cellStyle name="Normal 8 5 5 3" xfId="23225" xr:uid="{00000000-0005-0000-0000-000000560000}"/>
    <cellStyle name="Normal 8 5 5 4" xfId="16121" xr:uid="{00000000-0005-0000-0000-000001560000}"/>
    <cellStyle name="Normal 8 5 5 5" xfId="9005" xr:uid="{00000000-0005-0000-0000-000002560000}"/>
    <cellStyle name="Normal 8 5 6" xfId="1007" xr:uid="{00000000-0005-0000-0000-000003560000}"/>
    <cellStyle name="Normal 8 5 6 2" xfId="4559" xr:uid="{00000000-0005-0000-0000-000004560000}"/>
    <cellStyle name="Normal 8 5 6 2 2" xfId="18785" xr:uid="{00000000-0005-0000-0000-000005560000}"/>
    <cellStyle name="Normal 8 5 6 2 3" xfId="11669" xr:uid="{00000000-0005-0000-0000-000006560000}"/>
    <cellStyle name="Normal 8 5 6 3" xfId="22337" xr:uid="{00000000-0005-0000-0000-000007560000}"/>
    <cellStyle name="Normal 8 5 6 4" xfId="15233" xr:uid="{00000000-0005-0000-0000-000008560000}"/>
    <cellStyle name="Normal 8 5 6 5" xfId="8117" xr:uid="{00000000-0005-0000-0000-000009560000}"/>
    <cellStyle name="Normal 8 5 7" xfId="2783" xr:uid="{00000000-0005-0000-0000-00000A560000}"/>
    <cellStyle name="Normal 8 5 7 2" xfId="6335" xr:uid="{00000000-0005-0000-0000-00000B560000}"/>
    <cellStyle name="Normal 8 5 7 2 2" xfId="20561" xr:uid="{00000000-0005-0000-0000-00000C560000}"/>
    <cellStyle name="Normal 8 5 7 2 3" xfId="13445" xr:uid="{00000000-0005-0000-0000-00000D560000}"/>
    <cellStyle name="Normal 8 5 7 3" xfId="24113" xr:uid="{00000000-0005-0000-0000-00000E560000}"/>
    <cellStyle name="Normal 8 5 7 4" xfId="17009" xr:uid="{00000000-0005-0000-0000-00000F560000}"/>
    <cellStyle name="Normal 8 5 7 5" xfId="9893" xr:uid="{00000000-0005-0000-0000-000010560000}"/>
    <cellStyle name="Normal 8 5 8" xfId="3671" xr:uid="{00000000-0005-0000-0000-000011560000}"/>
    <cellStyle name="Normal 8 5 8 2" xfId="17897" xr:uid="{00000000-0005-0000-0000-000012560000}"/>
    <cellStyle name="Normal 8 5 8 3" xfId="10781" xr:uid="{00000000-0005-0000-0000-000013560000}"/>
    <cellStyle name="Normal 8 5 9" xfId="21449" xr:uid="{00000000-0005-0000-0000-000014560000}"/>
    <cellStyle name="Normal 8 6" xfId="150" xr:uid="{00000000-0005-0000-0000-000015560000}"/>
    <cellStyle name="Normal 8 6 10" xfId="7260" xr:uid="{00000000-0005-0000-0000-000016560000}"/>
    <cellStyle name="Normal 8 6 2" xfId="372" xr:uid="{00000000-0005-0000-0000-000017560000}"/>
    <cellStyle name="Normal 8 6 2 2" xfId="816" xr:uid="{00000000-0005-0000-0000-000018560000}"/>
    <cellStyle name="Normal 8 6 2 2 2" xfId="2598" xr:uid="{00000000-0005-0000-0000-000019560000}"/>
    <cellStyle name="Normal 8 6 2 2 2 2" xfId="6150" xr:uid="{00000000-0005-0000-0000-00001A560000}"/>
    <cellStyle name="Normal 8 6 2 2 2 2 2" xfId="20376" xr:uid="{00000000-0005-0000-0000-00001B560000}"/>
    <cellStyle name="Normal 8 6 2 2 2 2 3" xfId="13260" xr:uid="{00000000-0005-0000-0000-00001C560000}"/>
    <cellStyle name="Normal 8 6 2 2 2 3" xfId="23928" xr:uid="{00000000-0005-0000-0000-00001D560000}"/>
    <cellStyle name="Normal 8 6 2 2 2 4" xfId="16824" xr:uid="{00000000-0005-0000-0000-00001E560000}"/>
    <cellStyle name="Normal 8 6 2 2 2 5" xfId="9708" xr:uid="{00000000-0005-0000-0000-00001F560000}"/>
    <cellStyle name="Normal 8 6 2 2 3" xfId="1710" xr:uid="{00000000-0005-0000-0000-000020560000}"/>
    <cellStyle name="Normal 8 6 2 2 3 2" xfId="5262" xr:uid="{00000000-0005-0000-0000-000021560000}"/>
    <cellStyle name="Normal 8 6 2 2 3 2 2" xfId="19488" xr:uid="{00000000-0005-0000-0000-000022560000}"/>
    <cellStyle name="Normal 8 6 2 2 3 2 3" xfId="12372" xr:uid="{00000000-0005-0000-0000-000023560000}"/>
    <cellStyle name="Normal 8 6 2 2 3 3" xfId="23040" xr:uid="{00000000-0005-0000-0000-000024560000}"/>
    <cellStyle name="Normal 8 6 2 2 3 4" xfId="15936" xr:uid="{00000000-0005-0000-0000-000025560000}"/>
    <cellStyle name="Normal 8 6 2 2 3 5" xfId="8820" xr:uid="{00000000-0005-0000-0000-000026560000}"/>
    <cellStyle name="Normal 8 6 2 2 4" xfId="3486" xr:uid="{00000000-0005-0000-0000-000027560000}"/>
    <cellStyle name="Normal 8 6 2 2 4 2" xfId="7038" xr:uid="{00000000-0005-0000-0000-000028560000}"/>
    <cellStyle name="Normal 8 6 2 2 4 2 2" xfId="21264" xr:uid="{00000000-0005-0000-0000-000029560000}"/>
    <cellStyle name="Normal 8 6 2 2 4 2 3" xfId="14148" xr:uid="{00000000-0005-0000-0000-00002A560000}"/>
    <cellStyle name="Normal 8 6 2 2 4 3" xfId="24816" xr:uid="{00000000-0005-0000-0000-00002B560000}"/>
    <cellStyle name="Normal 8 6 2 2 4 4" xfId="17712" xr:uid="{00000000-0005-0000-0000-00002C560000}"/>
    <cellStyle name="Normal 8 6 2 2 4 5" xfId="10596" xr:uid="{00000000-0005-0000-0000-00002D560000}"/>
    <cellStyle name="Normal 8 6 2 2 5" xfId="4374" xr:uid="{00000000-0005-0000-0000-00002E560000}"/>
    <cellStyle name="Normal 8 6 2 2 5 2" xfId="18600" xr:uid="{00000000-0005-0000-0000-00002F560000}"/>
    <cellStyle name="Normal 8 6 2 2 5 3" xfId="11484" xr:uid="{00000000-0005-0000-0000-000030560000}"/>
    <cellStyle name="Normal 8 6 2 2 6" xfId="22152" xr:uid="{00000000-0005-0000-0000-000031560000}"/>
    <cellStyle name="Normal 8 6 2 2 7" xfId="15042" xr:uid="{00000000-0005-0000-0000-000032560000}"/>
    <cellStyle name="Normal 8 6 2 2 8" xfId="7926" xr:uid="{00000000-0005-0000-0000-000033560000}"/>
    <cellStyle name="Normal 8 6 2 3" xfId="2154" xr:uid="{00000000-0005-0000-0000-000034560000}"/>
    <cellStyle name="Normal 8 6 2 3 2" xfId="5706" xr:uid="{00000000-0005-0000-0000-000035560000}"/>
    <cellStyle name="Normal 8 6 2 3 2 2" xfId="19932" xr:uid="{00000000-0005-0000-0000-000036560000}"/>
    <cellStyle name="Normal 8 6 2 3 2 3" xfId="12816" xr:uid="{00000000-0005-0000-0000-000037560000}"/>
    <cellStyle name="Normal 8 6 2 3 3" xfId="23484" xr:uid="{00000000-0005-0000-0000-000038560000}"/>
    <cellStyle name="Normal 8 6 2 3 4" xfId="16380" xr:uid="{00000000-0005-0000-0000-000039560000}"/>
    <cellStyle name="Normal 8 6 2 3 5" xfId="9264" xr:uid="{00000000-0005-0000-0000-00003A560000}"/>
    <cellStyle name="Normal 8 6 2 4" xfId="1266" xr:uid="{00000000-0005-0000-0000-00003B560000}"/>
    <cellStyle name="Normal 8 6 2 4 2" xfId="4818" xr:uid="{00000000-0005-0000-0000-00003C560000}"/>
    <cellStyle name="Normal 8 6 2 4 2 2" xfId="19044" xr:uid="{00000000-0005-0000-0000-00003D560000}"/>
    <cellStyle name="Normal 8 6 2 4 2 3" xfId="11928" xr:uid="{00000000-0005-0000-0000-00003E560000}"/>
    <cellStyle name="Normal 8 6 2 4 3" xfId="22596" xr:uid="{00000000-0005-0000-0000-00003F560000}"/>
    <cellStyle name="Normal 8 6 2 4 4" xfId="15492" xr:uid="{00000000-0005-0000-0000-000040560000}"/>
    <cellStyle name="Normal 8 6 2 4 5" xfId="8376" xr:uid="{00000000-0005-0000-0000-000041560000}"/>
    <cellStyle name="Normal 8 6 2 5" xfId="3042" xr:uid="{00000000-0005-0000-0000-000042560000}"/>
    <cellStyle name="Normal 8 6 2 5 2" xfId="6594" xr:uid="{00000000-0005-0000-0000-000043560000}"/>
    <cellStyle name="Normal 8 6 2 5 2 2" xfId="20820" xr:uid="{00000000-0005-0000-0000-000044560000}"/>
    <cellStyle name="Normal 8 6 2 5 2 3" xfId="13704" xr:uid="{00000000-0005-0000-0000-000045560000}"/>
    <cellStyle name="Normal 8 6 2 5 3" xfId="24372" xr:uid="{00000000-0005-0000-0000-000046560000}"/>
    <cellStyle name="Normal 8 6 2 5 4" xfId="17268" xr:uid="{00000000-0005-0000-0000-000047560000}"/>
    <cellStyle name="Normal 8 6 2 5 5" xfId="10152" xr:uid="{00000000-0005-0000-0000-000048560000}"/>
    <cellStyle name="Normal 8 6 2 6" xfId="3930" xr:uid="{00000000-0005-0000-0000-000049560000}"/>
    <cellStyle name="Normal 8 6 2 6 2" xfId="18156" xr:uid="{00000000-0005-0000-0000-00004A560000}"/>
    <cellStyle name="Normal 8 6 2 6 3" xfId="11040" xr:uid="{00000000-0005-0000-0000-00004B560000}"/>
    <cellStyle name="Normal 8 6 2 7" xfId="21708" xr:uid="{00000000-0005-0000-0000-00004C560000}"/>
    <cellStyle name="Normal 8 6 2 8" xfId="14598" xr:uid="{00000000-0005-0000-0000-00004D560000}"/>
    <cellStyle name="Normal 8 6 2 9" xfId="7482" xr:uid="{00000000-0005-0000-0000-00004E560000}"/>
    <cellStyle name="Normal 8 6 3" xfId="594" xr:uid="{00000000-0005-0000-0000-00004F560000}"/>
    <cellStyle name="Normal 8 6 3 2" xfId="2376" xr:uid="{00000000-0005-0000-0000-000050560000}"/>
    <cellStyle name="Normal 8 6 3 2 2" xfId="5928" xr:uid="{00000000-0005-0000-0000-000051560000}"/>
    <cellStyle name="Normal 8 6 3 2 2 2" xfId="20154" xr:uid="{00000000-0005-0000-0000-000052560000}"/>
    <cellStyle name="Normal 8 6 3 2 2 3" xfId="13038" xr:uid="{00000000-0005-0000-0000-000053560000}"/>
    <cellStyle name="Normal 8 6 3 2 3" xfId="23706" xr:uid="{00000000-0005-0000-0000-000054560000}"/>
    <cellStyle name="Normal 8 6 3 2 4" xfId="16602" xr:uid="{00000000-0005-0000-0000-000055560000}"/>
    <cellStyle name="Normal 8 6 3 2 5" xfId="9486" xr:uid="{00000000-0005-0000-0000-000056560000}"/>
    <cellStyle name="Normal 8 6 3 3" xfId="1488" xr:uid="{00000000-0005-0000-0000-000057560000}"/>
    <cellStyle name="Normal 8 6 3 3 2" xfId="5040" xr:uid="{00000000-0005-0000-0000-000058560000}"/>
    <cellStyle name="Normal 8 6 3 3 2 2" xfId="19266" xr:uid="{00000000-0005-0000-0000-000059560000}"/>
    <cellStyle name="Normal 8 6 3 3 2 3" xfId="12150" xr:uid="{00000000-0005-0000-0000-00005A560000}"/>
    <cellStyle name="Normal 8 6 3 3 3" xfId="22818" xr:uid="{00000000-0005-0000-0000-00005B560000}"/>
    <cellStyle name="Normal 8 6 3 3 4" xfId="15714" xr:uid="{00000000-0005-0000-0000-00005C560000}"/>
    <cellStyle name="Normal 8 6 3 3 5" xfId="8598" xr:uid="{00000000-0005-0000-0000-00005D560000}"/>
    <cellStyle name="Normal 8 6 3 4" xfId="3264" xr:uid="{00000000-0005-0000-0000-00005E560000}"/>
    <cellStyle name="Normal 8 6 3 4 2" xfId="6816" xr:uid="{00000000-0005-0000-0000-00005F560000}"/>
    <cellStyle name="Normal 8 6 3 4 2 2" xfId="21042" xr:uid="{00000000-0005-0000-0000-000060560000}"/>
    <cellStyle name="Normal 8 6 3 4 2 3" xfId="13926" xr:uid="{00000000-0005-0000-0000-000061560000}"/>
    <cellStyle name="Normal 8 6 3 4 3" xfId="24594" xr:uid="{00000000-0005-0000-0000-000062560000}"/>
    <cellStyle name="Normal 8 6 3 4 4" xfId="17490" xr:uid="{00000000-0005-0000-0000-000063560000}"/>
    <cellStyle name="Normal 8 6 3 4 5" xfId="10374" xr:uid="{00000000-0005-0000-0000-000064560000}"/>
    <cellStyle name="Normal 8 6 3 5" xfId="4152" xr:uid="{00000000-0005-0000-0000-000065560000}"/>
    <cellStyle name="Normal 8 6 3 5 2" xfId="18378" xr:uid="{00000000-0005-0000-0000-000066560000}"/>
    <cellStyle name="Normal 8 6 3 5 3" xfId="11262" xr:uid="{00000000-0005-0000-0000-000067560000}"/>
    <cellStyle name="Normal 8 6 3 6" xfId="21930" xr:uid="{00000000-0005-0000-0000-000068560000}"/>
    <cellStyle name="Normal 8 6 3 7" xfId="14820" xr:uid="{00000000-0005-0000-0000-000069560000}"/>
    <cellStyle name="Normal 8 6 3 8" xfId="7704" xr:uid="{00000000-0005-0000-0000-00006A560000}"/>
    <cellStyle name="Normal 8 6 4" xfId="1932" xr:uid="{00000000-0005-0000-0000-00006B560000}"/>
    <cellStyle name="Normal 8 6 4 2" xfId="5484" xr:uid="{00000000-0005-0000-0000-00006C560000}"/>
    <cellStyle name="Normal 8 6 4 2 2" xfId="19710" xr:uid="{00000000-0005-0000-0000-00006D560000}"/>
    <cellStyle name="Normal 8 6 4 2 3" xfId="12594" xr:uid="{00000000-0005-0000-0000-00006E560000}"/>
    <cellStyle name="Normal 8 6 4 3" xfId="23262" xr:uid="{00000000-0005-0000-0000-00006F560000}"/>
    <cellStyle name="Normal 8 6 4 4" xfId="16158" xr:uid="{00000000-0005-0000-0000-000070560000}"/>
    <cellStyle name="Normal 8 6 4 5" xfId="9042" xr:uid="{00000000-0005-0000-0000-000071560000}"/>
    <cellStyle name="Normal 8 6 5" xfId="1044" xr:uid="{00000000-0005-0000-0000-000072560000}"/>
    <cellStyle name="Normal 8 6 5 2" xfId="4596" xr:uid="{00000000-0005-0000-0000-000073560000}"/>
    <cellStyle name="Normal 8 6 5 2 2" xfId="18822" xr:uid="{00000000-0005-0000-0000-000074560000}"/>
    <cellStyle name="Normal 8 6 5 2 3" xfId="11706" xr:uid="{00000000-0005-0000-0000-000075560000}"/>
    <cellStyle name="Normal 8 6 5 3" xfId="22374" xr:uid="{00000000-0005-0000-0000-000076560000}"/>
    <cellStyle name="Normal 8 6 5 4" xfId="15270" xr:uid="{00000000-0005-0000-0000-000077560000}"/>
    <cellStyle name="Normal 8 6 5 5" xfId="8154" xr:uid="{00000000-0005-0000-0000-000078560000}"/>
    <cellStyle name="Normal 8 6 6" xfId="2820" xr:uid="{00000000-0005-0000-0000-000079560000}"/>
    <cellStyle name="Normal 8 6 6 2" xfId="6372" xr:uid="{00000000-0005-0000-0000-00007A560000}"/>
    <cellStyle name="Normal 8 6 6 2 2" xfId="20598" xr:uid="{00000000-0005-0000-0000-00007B560000}"/>
    <cellStyle name="Normal 8 6 6 2 3" xfId="13482" xr:uid="{00000000-0005-0000-0000-00007C560000}"/>
    <cellStyle name="Normal 8 6 6 3" xfId="24150" xr:uid="{00000000-0005-0000-0000-00007D560000}"/>
    <cellStyle name="Normal 8 6 6 4" xfId="17046" xr:uid="{00000000-0005-0000-0000-00007E560000}"/>
    <cellStyle name="Normal 8 6 6 5" xfId="9930" xr:uid="{00000000-0005-0000-0000-00007F560000}"/>
    <cellStyle name="Normal 8 6 7" xfId="3708" xr:uid="{00000000-0005-0000-0000-000080560000}"/>
    <cellStyle name="Normal 8 6 7 2" xfId="17934" xr:uid="{00000000-0005-0000-0000-000081560000}"/>
    <cellStyle name="Normal 8 6 7 3" xfId="10818" xr:uid="{00000000-0005-0000-0000-000082560000}"/>
    <cellStyle name="Normal 8 6 8" xfId="21486" xr:uid="{00000000-0005-0000-0000-000083560000}"/>
    <cellStyle name="Normal 8 6 9" xfId="14376" xr:uid="{00000000-0005-0000-0000-000084560000}"/>
    <cellStyle name="Normal 8 7" xfId="261" xr:uid="{00000000-0005-0000-0000-000085560000}"/>
    <cellStyle name="Normal 8 7 2" xfId="705" xr:uid="{00000000-0005-0000-0000-000086560000}"/>
    <cellStyle name="Normal 8 7 2 2" xfId="2487" xr:uid="{00000000-0005-0000-0000-000087560000}"/>
    <cellStyle name="Normal 8 7 2 2 2" xfId="6039" xr:uid="{00000000-0005-0000-0000-000088560000}"/>
    <cellStyle name="Normal 8 7 2 2 2 2" xfId="20265" xr:uid="{00000000-0005-0000-0000-000089560000}"/>
    <cellStyle name="Normal 8 7 2 2 2 3" xfId="13149" xr:uid="{00000000-0005-0000-0000-00008A560000}"/>
    <cellStyle name="Normal 8 7 2 2 3" xfId="23817" xr:uid="{00000000-0005-0000-0000-00008B560000}"/>
    <cellStyle name="Normal 8 7 2 2 4" xfId="16713" xr:uid="{00000000-0005-0000-0000-00008C560000}"/>
    <cellStyle name="Normal 8 7 2 2 5" xfId="9597" xr:uid="{00000000-0005-0000-0000-00008D560000}"/>
    <cellStyle name="Normal 8 7 2 3" xfId="1599" xr:uid="{00000000-0005-0000-0000-00008E560000}"/>
    <cellStyle name="Normal 8 7 2 3 2" xfId="5151" xr:uid="{00000000-0005-0000-0000-00008F560000}"/>
    <cellStyle name="Normal 8 7 2 3 2 2" xfId="19377" xr:uid="{00000000-0005-0000-0000-000090560000}"/>
    <cellStyle name="Normal 8 7 2 3 2 3" xfId="12261" xr:uid="{00000000-0005-0000-0000-000091560000}"/>
    <cellStyle name="Normal 8 7 2 3 3" xfId="22929" xr:uid="{00000000-0005-0000-0000-000092560000}"/>
    <cellStyle name="Normal 8 7 2 3 4" xfId="15825" xr:uid="{00000000-0005-0000-0000-000093560000}"/>
    <cellStyle name="Normal 8 7 2 3 5" xfId="8709" xr:uid="{00000000-0005-0000-0000-000094560000}"/>
    <cellStyle name="Normal 8 7 2 4" xfId="3375" xr:uid="{00000000-0005-0000-0000-000095560000}"/>
    <cellStyle name="Normal 8 7 2 4 2" xfId="6927" xr:uid="{00000000-0005-0000-0000-000096560000}"/>
    <cellStyle name="Normal 8 7 2 4 2 2" xfId="21153" xr:uid="{00000000-0005-0000-0000-000097560000}"/>
    <cellStyle name="Normal 8 7 2 4 2 3" xfId="14037" xr:uid="{00000000-0005-0000-0000-000098560000}"/>
    <cellStyle name="Normal 8 7 2 4 3" xfId="24705" xr:uid="{00000000-0005-0000-0000-000099560000}"/>
    <cellStyle name="Normal 8 7 2 4 4" xfId="17601" xr:uid="{00000000-0005-0000-0000-00009A560000}"/>
    <cellStyle name="Normal 8 7 2 4 5" xfId="10485" xr:uid="{00000000-0005-0000-0000-00009B560000}"/>
    <cellStyle name="Normal 8 7 2 5" xfId="4263" xr:uid="{00000000-0005-0000-0000-00009C560000}"/>
    <cellStyle name="Normal 8 7 2 5 2" xfId="18489" xr:uid="{00000000-0005-0000-0000-00009D560000}"/>
    <cellStyle name="Normal 8 7 2 5 3" xfId="11373" xr:uid="{00000000-0005-0000-0000-00009E560000}"/>
    <cellStyle name="Normal 8 7 2 6" xfId="22041" xr:uid="{00000000-0005-0000-0000-00009F560000}"/>
    <cellStyle name="Normal 8 7 2 7" xfId="14931" xr:uid="{00000000-0005-0000-0000-0000A0560000}"/>
    <cellStyle name="Normal 8 7 2 8" xfId="7815" xr:uid="{00000000-0005-0000-0000-0000A1560000}"/>
    <cellStyle name="Normal 8 7 3" xfId="2043" xr:uid="{00000000-0005-0000-0000-0000A2560000}"/>
    <cellStyle name="Normal 8 7 3 2" xfId="5595" xr:uid="{00000000-0005-0000-0000-0000A3560000}"/>
    <cellStyle name="Normal 8 7 3 2 2" xfId="19821" xr:uid="{00000000-0005-0000-0000-0000A4560000}"/>
    <cellStyle name="Normal 8 7 3 2 3" xfId="12705" xr:uid="{00000000-0005-0000-0000-0000A5560000}"/>
    <cellStyle name="Normal 8 7 3 3" xfId="23373" xr:uid="{00000000-0005-0000-0000-0000A6560000}"/>
    <cellStyle name="Normal 8 7 3 4" xfId="16269" xr:uid="{00000000-0005-0000-0000-0000A7560000}"/>
    <cellStyle name="Normal 8 7 3 5" xfId="9153" xr:uid="{00000000-0005-0000-0000-0000A8560000}"/>
    <cellStyle name="Normal 8 7 4" xfId="1155" xr:uid="{00000000-0005-0000-0000-0000A9560000}"/>
    <cellStyle name="Normal 8 7 4 2" xfId="4707" xr:uid="{00000000-0005-0000-0000-0000AA560000}"/>
    <cellStyle name="Normal 8 7 4 2 2" xfId="18933" xr:uid="{00000000-0005-0000-0000-0000AB560000}"/>
    <cellStyle name="Normal 8 7 4 2 3" xfId="11817" xr:uid="{00000000-0005-0000-0000-0000AC560000}"/>
    <cellStyle name="Normal 8 7 4 3" xfId="22485" xr:uid="{00000000-0005-0000-0000-0000AD560000}"/>
    <cellStyle name="Normal 8 7 4 4" xfId="15381" xr:uid="{00000000-0005-0000-0000-0000AE560000}"/>
    <cellStyle name="Normal 8 7 4 5" xfId="8265" xr:uid="{00000000-0005-0000-0000-0000AF560000}"/>
    <cellStyle name="Normal 8 7 5" xfId="2931" xr:uid="{00000000-0005-0000-0000-0000B0560000}"/>
    <cellStyle name="Normal 8 7 5 2" xfId="6483" xr:uid="{00000000-0005-0000-0000-0000B1560000}"/>
    <cellStyle name="Normal 8 7 5 2 2" xfId="20709" xr:uid="{00000000-0005-0000-0000-0000B2560000}"/>
    <cellStyle name="Normal 8 7 5 2 3" xfId="13593" xr:uid="{00000000-0005-0000-0000-0000B3560000}"/>
    <cellStyle name="Normal 8 7 5 3" xfId="24261" xr:uid="{00000000-0005-0000-0000-0000B4560000}"/>
    <cellStyle name="Normal 8 7 5 4" xfId="17157" xr:uid="{00000000-0005-0000-0000-0000B5560000}"/>
    <cellStyle name="Normal 8 7 5 5" xfId="10041" xr:uid="{00000000-0005-0000-0000-0000B6560000}"/>
    <cellStyle name="Normal 8 7 6" xfId="3819" xr:uid="{00000000-0005-0000-0000-0000B7560000}"/>
    <cellStyle name="Normal 8 7 6 2" xfId="18045" xr:uid="{00000000-0005-0000-0000-0000B8560000}"/>
    <cellStyle name="Normal 8 7 6 3" xfId="10929" xr:uid="{00000000-0005-0000-0000-0000B9560000}"/>
    <cellStyle name="Normal 8 7 7" xfId="21597" xr:uid="{00000000-0005-0000-0000-0000BA560000}"/>
    <cellStyle name="Normal 8 7 8" xfId="14487" xr:uid="{00000000-0005-0000-0000-0000BB560000}"/>
    <cellStyle name="Normal 8 7 9" xfId="7371" xr:uid="{00000000-0005-0000-0000-0000BC560000}"/>
    <cellStyle name="Normal 8 8" xfId="483" xr:uid="{00000000-0005-0000-0000-0000BD560000}"/>
    <cellStyle name="Normal 8 8 2" xfId="2265" xr:uid="{00000000-0005-0000-0000-0000BE560000}"/>
    <cellStyle name="Normal 8 8 2 2" xfId="5817" xr:uid="{00000000-0005-0000-0000-0000BF560000}"/>
    <cellStyle name="Normal 8 8 2 2 2" xfId="20043" xr:uid="{00000000-0005-0000-0000-0000C0560000}"/>
    <cellStyle name="Normal 8 8 2 2 3" xfId="12927" xr:uid="{00000000-0005-0000-0000-0000C1560000}"/>
    <cellStyle name="Normal 8 8 2 3" xfId="23595" xr:uid="{00000000-0005-0000-0000-0000C2560000}"/>
    <cellStyle name="Normal 8 8 2 4" xfId="16491" xr:uid="{00000000-0005-0000-0000-0000C3560000}"/>
    <cellStyle name="Normal 8 8 2 5" xfId="9375" xr:uid="{00000000-0005-0000-0000-0000C4560000}"/>
    <cellStyle name="Normal 8 8 3" xfId="1377" xr:uid="{00000000-0005-0000-0000-0000C5560000}"/>
    <cellStyle name="Normal 8 8 3 2" xfId="4929" xr:uid="{00000000-0005-0000-0000-0000C6560000}"/>
    <cellStyle name="Normal 8 8 3 2 2" xfId="19155" xr:uid="{00000000-0005-0000-0000-0000C7560000}"/>
    <cellStyle name="Normal 8 8 3 2 3" xfId="12039" xr:uid="{00000000-0005-0000-0000-0000C8560000}"/>
    <cellStyle name="Normal 8 8 3 3" xfId="22707" xr:uid="{00000000-0005-0000-0000-0000C9560000}"/>
    <cellStyle name="Normal 8 8 3 4" xfId="15603" xr:uid="{00000000-0005-0000-0000-0000CA560000}"/>
    <cellStyle name="Normal 8 8 3 5" xfId="8487" xr:uid="{00000000-0005-0000-0000-0000CB560000}"/>
    <cellStyle name="Normal 8 8 4" xfId="3153" xr:uid="{00000000-0005-0000-0000-0000CC560000}"/>
    <cellStyle name="Normal 8 8 4 2" xfId="6705" xr:uid="{00000000-0005-0000-0000-0000CD560000}"/>
    <cellStyle name="Normal 8 8 4 2 2" xfId="20931" xr:uid="{00000000-0005-0000-0000-0000CE560000}"/>
    <cellStyle name="Normal 8 8 4 2 3" xfId="13815" xr:uid="{00000000-0005-0000-0000-0000CF560000}"/>
    <cellStyle name="Normal 8 8 4 3" xfId="24483" xr:uid="{00000000-0005-0000-0000-0000D0560000}"/>
    <cellStyle name="Normal 8 8 4 4" xfId="17379" xr:uid="{00000000-0005-0000-0000-0000D1560000}"/>
    <cellStyle name="Normal 8 8 4 5" xfId="10263" xr:uid="{00000000-0005-0000-0000-0000D2560000}"/>
    <cellStyle name="Normal 8 8 5" xfId="4041" xr:uid="{00000000-0005-0000-0000-0000D3560000}"/>
    <cellStyle name="Normal 8 8 5 2" xfId="18267" xr:uid="{00000000-0005-0000-0000-0000D4560000}"/>
    <cellStyle name="Normal 8 8 5 3" xfId="11151" xr:uid="{00000000-0005-0000-0000-0000D5560000}"/>
    <cellStyle name="Normal 8 8 6" xfId="21819" xr:uid="{00000000-0005-0000-0000-0000D6560000}"/>
    <cellStyle name="Normal 8 8 7" xfId="14709" xr:uid="{00000000-0005-0000-0000-0000D7560000}"/>
    <cellStyle name="Normal 8 8 8" xfId="7593" xr:uid="{00000000-0005-0000-0000-0000D8560000}"/>
    <cellStyle name="Normal 8 9" xfId="1821" xr:uid="{00000000-0005-0000-0000-0000D9560000}"/>
    <cellStyle name="Normal 8 9 2" xfId="5373" xr:uid="{00000000-0005-0000-0000-0000DA560000}"/>
    <cellStyle name="Normal 8 9 2 2" xfId="19599" xr:uid="{00000000-0005-0000-0000-0000DB560000}"/>
    <cellStyle name="Normal 8 9 2 3" xfId="12483" xr:uid="{00000000-0005-0000-0000-0000DC560000}"/>
    <cellStyle name="Normal 8 9 3" xfId="23151" xr:uid="{00000000-0005-0000-0000-0000DD560000}"/>
    <cellStyle name="Normal 8 9 4" xfId="16047" xr:uid="{00000000-0005-0000-0000-0000DE560000}"/>
    <cellStyle name="Normal 8 9 5" xfId="8931" xr:uid="{00000000-0005-0000-0000-0000DF560000}"/>
    <cellStyle name="Normal 9" xfId="42" xr:uid="{00000000-0005-0000-0000-0000E0560000}"/>
    <cellStyle name="Normal 9 10" xfId="937" xr:uid="{00000000-0005-0000-0000-0000E1560000}"/>
    <cellStyle name="Normal 9 10 2" xfId="4489" xr:uid="{00000000-0005-0000-0000-0000E2560000}"/>
    <cellStyle name="Normal 9 10 2 2" xfId="18715" xr:uid="{00000000-0005-0000-0000-0000E3560000}"/>
    <cellStyle name="Normal 9 10 2 3" xfId="11599" xr:uid="{00000000-0005-0000-0000-0000E4560000}"/>
    <cellStyle name="Normal 9 10 3" xfId="22267" xr:uid="{00000000-0005-0000-0000-0000E5560000}"/>
    <cellStyle name="Normal 9 10 4" xfId="15163" xr:uid="{00000000-0005-0000-0000-0000E6560000}"/>
    <cellStyle name="Normal 9 10 5" xfId="8047" xr:uid="{00000000-0005-0000-0000-0000E7560000}"/>
    <cellStyle name="Normal 9 11" xfId="2713" xr:uid="{00000000-0005-0000-0000-0000E8560000}"/>
    <cellStyle name="Normal 9 11 2" xfId="6265" xr:uid="{00000000-0005-0000-0000-0000E9560000}"/>
    <cellStyle name="Normal 9 11 2 2" xfId="20491" xr:uid="{00000000-0005-0000-0000-0000EA560000}"/>
    <cellStyle name="Normal 9 11 2 3" xfId="13375" xr:uid="{00000000-0005-0000-0000-0000EB560000}"/>
    <cellStyle name="Normal 9 11 3" xfId="24043" xr:uid="{00000000-0005-0000-0000-0000EC560000}"/>
    <cellStyle name="Normal 9 11 4" xfId="16939" xr:uid="{00000000-0005-0000-0000-0000ED560000}"/>
    <cellStyle name="Normal 9 11 5" xfId="9823" xr:uid="{00000000-0005-0000-0000-0000EE560000}"/>
    <cellStyle name="Normal 9 12" xfId="3601" xr:uid="{00000000-0005-0000-0000-0000EF560000}"/>
    <cellStyle name="Normal 9 12 2" xfId="17827" xr:uid="{00000000-0005-0000-0000-0000F0560000}"/>
    <cellStyle name="Normal 9 12 3" xfId="10711" xr:uid="{00000000-0005-0000-0000-0000F1560000}"/>
    <cellStyle name="Normal 9 13" xfId="21379" xr:uid="{00000000-0005-0000-0000-0000F2560000}"/>
    <cellStyle name="Normal 9 14" xfId="14269" xr:uid="{00000000-0005-0000-0000-0000F3560000}"/>
    <cellStyle name="Normal 9 15" xfId="7153" xr:uid="{00000000-0005-0000-0000-0000F4560000}"/>
    <cellStyle name="Normal 9 2" xfId="43" xr:uid="{00000000-0005-0000-0000-0000F5560000}"/>
    <cellStyle name="Normal 9 2 10" xfId="2714" xr:uid="{00000000-0005-0000-0000-0000F6560000}"/>
    <cellStyle name="Normal 9 2 10 2" xfId="6266" xr:uid="{00000000-0005-0000-0000-0000F7560000}"/>
    <cellStyle name="Normal 9 2 10 2 2" xfId="20492" xr:uid="{00000000-0005-0000-0000-0000F8560000}"/>
    <cellStyle name="Normal 9 2 10 2 3" xfId="13376" xr:uid="{00000000-0005-0000-0000-0000F9560000}"/>
    <cellStyle name="Normal 9 2 10 3" xfId="24044" xr:uid="{00000000-0005-0000-0000-0000FA560000}"/>
    <cellStyle name="Normal 9 2 10 4" xfId="16940" xr:uid="{00000000-0005-0000-0000-0000FB560000}"/>
    <cellStyle name="Normal 9 2 10 5" xfId="9824" xr:uid="{00000000-0005-0000-0000-0000FC560000}"/>
    <cellStyle name="Normal 9 2 11" xfId="3602" xr:uid="{00000000-0005-0000-0000-0000FD560000}"/>
    <cellStyle name="Normal 9 2 11 2" xfId="17828" xr:uid="{00000000-0005-0000-0000-0000FE560000}"/>
    <cellStyle name="Normal 9 2 11 3" xfId="10712" xr:uid="{00000000-0005-0000-0000-0000FF560000}"/>
    <cellStyle name="Normal 9 2 12" xfId="21380" xr:uid="{00000000-0005-0000-0000-000000570000}"/>
    <cellStyle name="Normal 9 2 13" xfId="14270" xr:uid="{00000000-0005-0000-0000-000001570000}"/>
    <cellStyle name="Normal 9 2 14" xfId="7154" xr:uid="{00000000-0005-0000-0000-000002570000}"/>
    <cellStyle name="Normal 9 2 2" xfId="44" xr:uid="{00000000-0005-0000-0000-000003570000}"/>
    <cellStyle name="Normal 9 2 2 10" xfId="3603" xr:uid="{00000000-0005-0000-0000-000004570000}"/>
    <cellStyle name="Normal 9 2 2 10 2" xfId="17829" xr:uid="{00000000-0005-0000-0000-000005570000}"/>
    <cellStyle name="Normal 9 2 2 10 3" xfId="10713" xr:uid="{00000000-0005-0000-0000-000006570000}"/>
    <cellStyle name="Normal 9 2 2 11" xfId="21381" xr:uid="{00000000-0005-0000-0000-000007570000}"/>
    <cellStyle name="Normal 9 2 2 12" xfId="14271" xr:uid="{00000000-0005-0000-0000-000008570000}"/>
    <cellStyle name="Normal 9 2 2 13" xfId="7155" xr:uid="{00000000-0005-0000-0000-000009570000}"/>
    <cellStyle name="Normal 9 2 2 2" xfId="81" xr:uid="{00000000-0005-0000-0000-00000A570000}"/>
    <cellStyle name="Normal 9 2 2 2 10" xfId="14308" xr:uid="{00000000-0005-0000-0000-00000B570000}"/>
    <cellStyle name="Normal 9 2 2 2 11" xfId="7192" xr:uid="{00000000-0005-0000-0000-00000C570000}"/>
    <cellStyle name="Normal 9 2 2 2 2" xfId="193" xr:uid="{00000000-0005-0000-0000-00000D570000}"/>
    <cellStyle name="Normal 9 2 2 2 2 10" xfId="7303" xr:uid="{00000000-0005-0000-0000-00000E570000}"/>
    <cellStyle name="Normal 9 2 2 2 2 2" xfId="415" xr:uid="{00000000-0005-0000-0000-00000F570000}"/>
    <cellStyle name="Normal 9 2 2 2 2 2 2" xfId="859" xr:uid="{00000000-0005-0000-0000-000010570000}"/>
    <cellStyle name="Normal 9 2 2 2 2 2 2 2" xfId="2641" xr:uid="{00000000-0005-0000-0000-000011570000}"/>
    <cellStyle name="Normal 9 2 2 2 2 2 2 2 2" xfId="6193" xr:uid="{00000000-0005-0000-0000-000012570000}"/>
    <cellStyle name="Normal 9 2 2 2 2 2 2 2 2 2" xfId="20419" xr:uid="{00000000-0005-0000-0000-000013570000}"/>
    <cellStyle name="Normal 9 2 2 2 2 2 2 2 2 3" xfId="13303" xr:uid="{00000000-0005-0000-0000-000014570000}"/>
    <cellStyle name="Normal 9 2 2 2 2 2 2 2 3" xfId="23971" xr:uid="{00000000-0005-0000-0000-000015570000}"/>
    <cellStyle name="Normal 9 2 2 2 2 2 2 2 4" xfId="16867" xr:uid="{00000000-0005-0000-0000-000016570000}"/>
    <cellStyle name="Normal 9 2 2 2 2 2 2 2 5" xfId="9751" xr:uid="{00000000-0005-0000-0000-000017570000}"/>
    <cellStyle name="Normal 9 2 2 2 2 2 2 3" xfId="1753" xr:uid="{00000000-0005-0000-0000-000018570000}"/>
    <cellStyle name="Normal 9 2 2 2 2 2 2 3 2" xfId="5305" xr:uid="{00000000-0005-0000-0000-000019570000}"/>
    <cellStyle name="Normal 9 2 2 2 2 2 2 3 2 2" xfId="19531" xr:uid="{00000000-0005-0000-0000-00001A570000}"/>
    <cellStyle name="Normal 9 2 2 2 2 2 2 3 2 3" xfId="12415" xr:uid="{00000000-0005-0000-0000-00001B570000}"/>
    <cellStyle name="Normal 9 2 2 2 2 2 2 3 3" xfId="23083" xr:uid="{00000000-0005-0000-0000-00001C570000}"/>
    <cellStyle name="Normal 9 2 2 2 2 2 2 3 4" xfId="15979" xr:uid="{00000000-0005-0000-0000-00001D570000}"/>
    <cellStyle name="Normal 9 2 2 2 2 2 2 3 5" xfId="8863" xr:uid="{00000000-0005-0000-0000-00001E570000}"/>
    <cellStyle name="Normal 9 2 2 2 2 2 2 4" xfId="3529" xr:uid="{00000000-0005-0000-0000-00001F570000}"/>
    <cellStyle name="Normal 9 2 2 2 2 2 2 4 2" xfId="7081" xr:uid="{00000000-0005-0000-0000-000020570000}"/>
    <cellStyle name="Normal 9 2 2 2 2 2 2 4 2 2" xfId="21307" xr:uid="{00000000-0005-0000-0000-000021570000}"/>
    <cellStyle name="Normal 9 2 2 2 2 2 2 4 2 3" xfId="14191" xr:uid="{00000000-0005-0000-0000-000022570000}"/>
    <cellStyle name="Normal 9 2 2 2 2 2 2 4 3" xfId="24859" xr:uid="{00000000-0005-0000-0000-000023570000}"/>
    <cellStyle name="Normal 9 2 2 2 2 2 2 4 4" xfId="17755" xr:uid="{00000000-0005-0000-0000-000024570000}"/>
    <cellStyle name="Normal 9 2 2 2 2 2 2 4 5" xfId="10639" xr:uid="{00000000-0005-0000-0000-000025570000}"/>
    <cellStyle name="Normal 9 2 2 2 2 2 2 5" xfId="4417" xr:uid="{00000000-0005-0000-0000-000026570000}"/>
    <cellStyle name="Normal 9 2 2 2 2 2 2 5 2" xfId="18643" xr:uid="{00000000-0005-0000-0000-000027570000}"/>
    <cellStyle name="Normal 9 2 2 2 2 2 2 5 3" xfId="11527" xr:uid="{00000000-0005-0000-0000-000028570000}"/>
    <cellStyle name="Normal 9 2 2 2 2 2 2 6" xfId="22195" xr:uid="{00000000-0005-0000-0000-000029570000}"/>
    <cellStyle name="Normal 9 2 2 2 2 2 2 7" xfId="15085" xr:uid="{00000000-0005-0000-0000-00002A570000}"/>
    <cellStyle name="Normal 9 2 2 2 2 2 2 8" xfId="7969" xr:uid="{00000000-0005-0000-0000-00002B570000}"/>
    <cellStyle name="Normal 9 2 2 2 2 2 3" xfId="2197" xr:uid="{00000000-0005-0000-0000-00002C570000}"/>
    <cellStyle name="Normal 9 2 2 2 2 2 3 2" xfId="5749" xr:uid="{00000000-0005-0000-0000-00002D570000}"/>
    <cellStyle name="Normal 9 2 2 2 2 2 3 2 2" xfId="19975" xr:uid="{00000000-0005-0000-0000-00002E570000}"/>
    <cellStyle name="Normal 9 2 2 2 2 2 3 2 3" xfId="12859" xr:uid="{00000000-0005-0000-0000-00002F570000}"/>
    <cellStyle name="Normal 9 2 2 2 2 2 3 3" xfId="23527" xr:uid="{00000000-0005-0000-0000-000030570000}"/>
    <cellStyle name="Normal 9 2 2 2 2 2 3 4" xfId="16423" xr:uid="{00000000-0005-0000-0000-000031570000}"/>
    <cellStyle name="Normal 9 2 2 2 2 2 3 5" xfId="9307" xr:uid="{00000000-0005-0000-0000-000032570000}"/>
    <cellStyle name="Normal 9 2 2 2 2 2 4" xfId="1309" xr:uid="{00000000-0005-0000-0000-000033570000}"/>
    <cellStyle name="Normal 9 2 2 2 2 2 4 2" xfId="4861" xr:uid="{00000000-0005-0000-0000-000034570000}"/>
    <cellStyle name="Normal 9 2 2 2 2 2 4 2 2" xfId="19087" xr:uid="{00000000-0005-0000-0000-000035570000}"/>
    <cellStyle name="Normal 9 2 2 2 2 2 4 2 3" xfId="11971" xr:uid="{00000000-0005-0000-0000-000036570000}"/>
    <cellStyle name="Normal 9 2 2 2 2 2 4 3" xfId="22639" xr:uid="{00000000-0005-0000-0000-000037570000}"/>
    <cellStyle name="Normal 9 2 2 2 2 2 4 4" xfId="15535" xr:uid="{00000000-0005-0000-0000-000038570000}"/>
    <cellStyle name="Normal 9 2 2 2 2 2 4 5" xfId="8419" xr:uid="{00000000-0005-0000-0000-000039570000}"/>
    <cellStyle name="Normal 9 2 2 2 2 2 5" xfId="3085" xr:uid="{00000000-0005-0000-0000-00003A570000}"/>
    <cellStyle name="Normal 9 2 2 2 2 2 5 2" xfId="6637" xr:uid="{00000000-0005-0000-0000-00003B570000}"/>
    <cellStyle name="Normal 9 2 2 2 2 2 5 2 2" xfId="20863" xr:uid="{00000000-0005-0000-0000-00003C570000}"/>
    <cellStyle name="Normal 9 2 2 2 2 2 5 2 3" xfId="13747" xr:uid="{00000000-0005-0000-0000-00003D570000}"/>
    <cellStyle name="Normal 9 2 2 2 2 2 5 3" xfId="24415" xr:uid="{00000000-0005-0000-0000-00003E570000}"/>
    <cellStyle name="Normal 9 2 2 2 2 2 5 4" xfId="17311" xr:uid="{00000000-0005-0000-0000-00003F570000}"/>
    <cellStyle name="Normal 9 2 2 2 2 2 5 5" xfId="10195" xr:uid="{00000000-0005-0000-0000-000040570000}"/>
    <cellStyle name="Normal 9 2 2 2 2 2 6" xfId="3973" xr:uid="{00000000-0005-0000-0000-000041570000}"/>
    <cellStyle name="Normal 9 2 2 2 2 2 6 2" xfId="18199" xr:uid="{00000000-0005-0000-0000-000042570000}"/>
    <cellStyle name="Normal 9 2 2 2 2 2 6 3" xfId="11083" xr:uid="{00000000-0005-0000-0000-000043570000}"/>
    <cellStyle name="Normal 9 2 2 2 2 2 7" xfId="21751" xr:uid="{00000000-0005-0000-0000-000044570000}"/>
    <cellStyle name="Normal 9 2 2 2 2 2 8" xfId="14641" xr:uid="{00000000-0005-0000-0000-000045570000}"/>
    <cellStyle name="Normal 9 2 2 2 2 2 9" xfId="7525" xr:uid="{00000000-0005-0000-0000-000046570000}"/>
    <cellStyle name="Normal 9 2 2 2 2 3" xfId="637" xr:uid="{00000000-0005-0000-0000-000047570000}"/>
    <cellStyle name="Normal 9 2 2 2 2 3 2" xfId="2419" xr:uid="{00000000-0005-0000-0000-000048570000}"/>
    <cellStyle name="Normal 9 2 2 2 2 3 2 2" xfId="5971" xr:uid="{00000000-0005-0000-0000-000049570000}"/>
    <cellStyle name="Normal 9 2 2 2 2 3 2 2 2" xfId="20197" xr:uid="{00000000-0005-0000-0000-00004A570000}"/>
    <cellStyle name="Normal 9 2 2 2 2 3 2 2 3" xfId="13081" xr:uid="{00000000-0005-0000-0000-00004B570000}"/>
    <cellStyle name="Normal 9 2 2 2 2 3 2 3" xfId="23749" xr:uid="{00000000-0005-0000-0000-00004C570000}"/>
    <cellStyle name="Normal 9 2 2 2 2 3 2 4" xfId="16645" xr:uid="{00000000-0005-0000-0000-00004D570000}"/>
    <cellStyle name="Normal 9 2 2 2 2 3 2 5" xfId="9529" xr:uid="{00000000-0005-0000-0000-00004E570000}"/>
    <cellStyle name="Normal 9 2 2 2 2 3 3" xfId="1531" xr:uid="{00000000-0005-0000-0000-00004F570000}"/>
    <cellStyle name="Normal 9 2 2 2 2 3 3 2" xfId="5083" xr:uid="{00000000-0005-0000-0000-000050570000}"/>
    <cellStyle name="Normal 9 2 2 2 2 3 3 2 2" xfId="19309" xr:uid="{00000000-0005-0000-0000-000051570000}"/>
    <cellStyle name="Normal 9 2 2 2 2 3 3 2 3" xfId="12193" xr:uid="{00000000-0005-0000-0000-000052570000}"/>
    <cellStyle name="Normal 9 2 2 2 2 3 3 3" xfId="22861" xr:uid="{00000000-0005-0000-0000-000053570000}"/>
    <cellStyle name="Normal 9 2 2 2 2 3 3 4" xfId="15757" xr:uid="{00000000-0005-0000-0000-000054570000}"/>
    <cellStyle name="Normal 9 2 2 2 2 3 3 5" xfId="8641" xr:uid="{00000000-0005-0000-0000-000055570000}"/>
    <cellStyle name="Normal 9 2 2 2 2 3 4" xfId="3307" xr:uid="{00000000-0005-0000-0000-000056570000}"/>
    <cellStyle name="Normal 9 2 2 2 2 3 4 2" xfId="6859" xr:uid="{00000000-0005-0000-0000-000057570000}"/>
    <cellStyle name="Normal 9 2 2 2 2 3 4 2 2" xfId="21085" xr:uid="{00000000-0005-0000-0000-000058570000}"/>
    <cellStyle name="Normal 9 2 2 2 2 3 4 2 3" xfId="13969" xr:uid="{00000000-0005-0000-0000-000059570000}"/>
    <cellStyle name="Normal 9 2 2 2 2 3 4 3" xfId="24637" xr:uid="{00000000-0005-0000-0000-00005A570000}"/>
    <cellStyle name="Normal 9 2 2 2 2 3 4 4" xfId="17533" xr:uid="{00000000-0005-0000-0000-00005B570000}"/>
    <cellStyle name="Normal 9 2 2 2 2 3 4 5" xfId="10417" xr:uid="{00000000-0005-0000-0000-00005C570000}"/>
    <cellStyle name="Normal 9 2 2 2 2 3 5" xfId="4195" xr:uid="{00000000-0005-0000-0000-00005D570000}"/>
    <cellStyle name="Normal 9 2 2 2 2 3 5 2" xfId="18421" xr:uid="{00000000-0005-0000-0000-00005E570000}"/>
    <cellStyle name="Normal 9 2 2 2 2 3 5 3" xfId="11305" xr:uid="{00000000-0005-0000-0000-00005F570000}"/>
    <cellStyle name="Normal 9 2 2 2 2 3 6" xfId="21973" xr:uid="{00000000-0005-0000-0000-000060570000}"/>
    <cellStyle name="Normal 9 2 2 2 2 3 7" xfId="14863" xr:uid="{00000000-0005-0000-0000-000061570000}"/>
    <cellStyle name="Normal 9 2 2 2 2 3 8" xfId="7747" xr:uid="{00000000-0005-0000-0000-000062570000}"/>
    <cellStyle name="Normal 9 2 2 2 2 4" xfId="1975" xr:uid="{00000000-0005-0000-0000-000063570000}"/>
    <cellStyle name="Normal 9 2 2 2 2 4 2" xfId="5527" xr:uid="{00000000-0005-0000-0000-000064570000}"/>
    <cellStyle name="Normal 9 2 2 2 2 4 2 2" xfId="19753" xr:uid="{00000000-0005-0000-0000-000065570000}"/>
    <cellStyle name="Normal 9 2 2 2 2 4 2 3" xfId="12637" xr:uid="{00000000-0005-0000-0000-000066570000}"/>
    <cellStyle name="Normal 9 2 2 2 2 4 3" xfId="23305" xr:uid="{00000000-0005-0000-0000-000067570000}"/>
    <cellStyle name="Normal 9 2 2 2 2 4 4" xfId="16201" xr:uid="{00000000-0005-0000-0000-000068570000}"/>
    <cellStyle name="Normal 9 2 2 2 2 4 5" xfId="9085" xr:uid="{00000000-0005-0000-0000-000069570000}"/>
    <cellStyle name="Normal 9 2 2 2 2 5" xfId="1087" xr:uid="{00000000-0005-0000-0000-00006A570000}"/>
    <cellStyle name="Normal 9 2 2 2 2 5 2" xfId="4639" xr:uid="{00000000-0005-0000-0000-00006B570000}"/>
    <cellStyle name="Normal 9 2 2 2 2 5 2 2" xfId="18865" xr:uid="{00000000-0005-0000-0000-00006C570000}"/>
    <cellStyle name="Normal 9 2 2 2 2 5 2 3" xfId="11749" xr:uid="{00000000-0005-0000-0000-00006D570000}"/>
    <cellStyle name="Normal 9 2 2 2 2 5 3" xfId="22417" xr:uid="{00000000-0005-0000-0000-00006E570000}"/>
    <cellStyle name="Normal 9 2 2 2 2 5 4" xfId="15313" xr:uid="{00000000-0005-0000-0000-00006F570000}"/>
    <cellStyle name="Normal 9 2 2 2 2 5 5" xfId="8197" xr:uid="{00000000-0005-0000-0000-000070570000}"/>
    <cellStyle name="Normal 9 2 2 2 2 6" xfId="2863" xr:uid="{00000000-0005-0000-0000-000071570000}"/>
    <cellStyle name="Normal 9 2 2 2 2 6 2" xfId="6415" xr:uid="{00000000-0005-0000-0000-000072570000}"/>
    <cellStyle name="Normal 9 2 2 2 2 6 2 2" xfId="20641" xr:uid="{00000000-0005-0000-0000-000073570000}"/>
    <cellStyle name="Normal 9 2 2 2 2 6 2 3" xfId="13525" xr:uid="{00000000-0005-0000-0000-000074570000}"/>
    <cellStyle name="Normal 9 2 2 2 2 6 3" xfId="24193" xr:uid="{00000000-0005-0000-0000-000075570000}"/>
    <cellStyle name="Normal 9 2 2 2 2 6 4" xfId="17089" xr:uid="{00000000-0005-0000-0000-000076570000}"/>
    <cellStyle name="Normal 9 2 2 2 2 6 5" xfId="9973" xr:uid="{00000000-0005-0000-0000-000077570000}"/>
    <cellStyle name="Normal 9 2 2 2 2 7" xfId="3751" xr:uid="{00000000-0005-0000-0000-000078570000}"/>
    <cellStyle name="Normal 9 2 2 2 2 7 2" xfId="17977" xr:uid="{00000000-0005-0000-0000-000079570000}"/>
    <cellStyle name="Normal 9 2 2 2 2 7 3" xfId="10861" xr:uid="{00000000-0005-0000-0000-00007A570000}"/>
    <cellStyle name="Normal 9 2 2 2 2 8" xfId="21529" xr:uid="{00000000-0005-0000-0000-00007B570000}"/>
    <cellStyle name="Normal 9 2 2 2 2 9" xfId="14419" xr:uid="{00000000-0005-0000-0000-00007C570000}"/>
    <cellStyle name="Normal 9 2 2 2 3" xfId="304" xr:uid="{00000000-0005-0000-0000-00007D570000}"/>
    <cellStyle name="Normal 9 2 2 2 3 2" xfId="748" xr:uid="{00000000-0005-0000-0000-00007E570000}"/>
    <cellStyle name="Normal 9 2 2 2 3 2 2" xfId="2530" xr:uid="{00000000-0005-0000-0000-00007F570000}"/>
    <cellStyle name="Normal 9 2 2 2 3 2 2 2" xfId="6082" xr:uid="{00000000-0005-0000-0000-000080570000}"/>
    <cellStyle name="Normal 9 2 2 2 3 2 2 2 2" xfId="20308" xr:uid="{00000000-0005-0000-0000-000081570000}"/>
    <cellStyle name="Normal 9 2 2 2 3 2 2 2 3" xfId="13192" xr:uid="{00000000-0005-0000-0000-000082570000}"/>
    <cellStyle name="Normal 9 2 2 2 3 2 2 3" xfId="23860" xr:uid="{00000000-0005-0000-0000-000083570000}"/>
    <cellStyle name="Normal 9 2 2 2 3 2 2 4" xfId="16756" xr:uid="{00000000-0005-0000-0000-000084570000}"/>
    <cellStyle name="Normal 9 2 2 2 3 2 2 5" xfId="9640" xr:uid="{00000000-0005-0000-0000-000085570000}"/>
    <cellStyle name="Normal 9 2 2 2 3 2 3" xfId="1642" xr:uid="{00000000-0005-0000-0000-000086570000}"/>
    <cellStyle name="Normal 9 2 2 2 3 2 3 2" xfId="5194" xr:uid="{00000000-0005-0000-0000-000087570000}"/>
    <cellStyle name="Normal 9 2 2 2 3 2 3 2 2" xfId="19420" xr:uid="{00000000-0005-0000-0000-000088570000}"/>
    <cellStyle name="Normal 9 2 2 2 3 2 3 2 3" xfId="12304" xr:uid="{00000000-0005-0000-0000-000089570000}"/>
    <cellStyle name="Normal 9 2 2 2 3 2 3 3" xfId="22972" xr:uid="{00000000-0005-0000-0000-00008A570000}"/>
    <cellStyle name="Normal 9 2 2 2 3 2 3 4" xfId="15868" xr:uid="{00000000-0005-0000-0000-00008B570000}"/>
    <cellStyle name="Normal 9 2 2 2 3 2 3 5" xfId="8752" xr:uid="{00000000-0005-0000-0000-00008C570000}"/>
    <cellStyle name="Normal 9 2 2 2 3 2 4" xfId="3418" xr:uid="{00000000-0005-0000-0000-00008D570000}"/>
    <cellStyle name="Normal 9 2 2 2 3 2 4 2" xfId="6970" xr:uid="{00000000-0005-0000-0000-00008E570000}"/>
    <cellStyle name="Normal 9 2 2 2 3 2 4 2 2" xfId="21196" xr:uid="{00000000-0005-0000-0000-00008F570000}"/>
    <cellStyle name="Normal 9 2 2 2 3 2 4 2 3" xfId="14080" xr:uid="{00000000-0005-0000-0000-000090570000}"/>
    <cellStyle name="Normal 9 2 2 2 3 2 4 3" xfId="24748" xr:uid="{00000000-0005-0000-0000-000091570000}"/>
    <cellStyle name="Normal 9 2 2 2 3 2 4 4" xfId="17644" xr:uid="{00000000-0005-0000-0000-000092570000}"/>
    <cellStyle name="Normal 9 2 2 2 3 2 4 5" xfId="10528" xr:uid="{00000000-0005-0000-0000-000093570000}"/>
    <cellStyle name="Normal 9 2 2 2 3 2 5" xfId="4306" xr:uid="{00000000-0005-0000-0000-000094570000}"/>
    <cellStyle name="Normal 9 2 2 2 3 2 5 2" xfId="18532" xr:uid="{00000000-0005-0000-0000-000095570000}"/>
    <cellStyle name="Normal 9 2 2 2 3 2 5 3" xfId="11416" xr:uid="{00000000-0005-0000-0000-000096570000}"/>
    <cellStyle name="Normal 9 2 2 2 3 2 6" xfId="22084" xr:uid="{00000000-0005-0000-0000-000097570000}"/>
    <cellStyle name="Normal 9 2 2 2 3 2 7" xfId="14974" xr:uid="{00000000-0005-0000-0000-000098570000}"/>
    <cellStyle name="Normal 9 2 2 2 3 2 8" xfId="7858" xr:uid="{00000000-0005-0000-0000-000099570000}"/>
    <cellStyle name="Normal 9 2 2 2 3 3" xfId="2086" xr:uid="{00000000-0005-0000-0000-00009A570000}"/>
    <cellStyle name="Normal 9 2 2 2 3 3 2" xfId="5638" xr:uid="{00000000-0005-0000-0000-00009B570000}"/>
    <cellStyle name="Normal 9 2 2 2 3 3 2 2" xfId="19864" xr:uid="{00000000-0005-0000-0000-00009C570000}"/>
    <cellStyle name="Normal 9 2 2 2 3 3 2 3" xfId="12748" xr:uid="{00000000-0005-0000-0000-00009D570000}"/>
    <cellStyle name="Normal 9 2 2 2 3 3 3" xfId="23416" xr:uid="{00000000-0005-0000-0000-00009E570000}"/>
    <cellStyle name="Normal 9 2 2 2 3 3 4" xfId="16312" xr:uid="{00000000-0005-0000-0000-00009F570000}"/>
    <cellStyle name="Normal 9 2 2 2 3 3 5" xfId="9196" xr:uid="{00000000-0005-0000-0000-0000A0570000}"/>
    <cellStyle name="Normal 9 2 2 2 3 4" xfId="1198" xr:uid="{00000000-0005-0000-0000-0000A1570000}"/>
    <cellStyle name="Normal 9 2 2 2 3 4 2" xfId="4750" xr:uid="{00000000-0005-0000-0000-0000A2570000}"/>
    <cellStyle name="Normal 9 2 2 2 3 4 2 2" xfId="18976" xr:uid="{00000000-0005-0000-0000-0000A3570000}"/>
    <cellStyle name="Normal 9 2 2 2 3 4 2 3" xfId="11860" xr:uid="{00000000-0005-0000-0000-0000A4570000}"/>
    <cellStyle name="Normal 9 2 2 2 3 4 3" xfId="22528" xr:uid="{00000000-0005-0000-0000-0000A5570000}"/>
    <cellStyle name="Normal 9 2 2 2 3 4 4" xfId="15424" xr:uid="{00000000-0005-0000-0000-0000A6570000}"/>
    <cellStyle name="Normal 9 2 2 2 3 4 5" xfId="8308" xr:uid="{00000000-0005-0000-0000-0000A7570000}"/>
    <cellStyle name="Normal 9 2 2 2 3 5" xfId="2974" xr:uid="{00000000-0005-0000-0000-0000A8570000}"/>
    <cellStyle name="Normal 9 2 2 2 3 5 2" xfId="6526" xr:uid="{00000000-0005-0000-0000-0000A9570000}"/>
    <cellStyle name="Normal 9 2 2 2 3 5 2 2" xfId="20752" xr:uid="{00000000-0005-0000-0000-0000AA570000}"/>
    <cellStyle name="Normal 9 2 2 2 3 5 2 3" xfId="13636" xr:uid="{00000000-0005-0000-0000-0000AB570000}"/>
    <cellStyle name="Normal 9 2 2 2 3 5 3" xfId="24304" xr:uid="{00000000-0005-0000-0000-0000AC570000}"/>
    <cellStyle name="Normal 9 2 2 2 3 5 4" xfId="17200" xr:uid="{00000000-0005-0000-0000-0000AD570000}"/>
    <cellStyle name="Normal 9 2 2 2 3 5 5" xfId="10084" xr:uid="{00000000-0005-0000-0000-0000AE570000}"/>
    <cellStyle name="Normal 9 2 2 2 3 6" xfId="3862" xr:uid="{00000000-0005-0000-0000-0000AF570000}"/>
    <cellStyle name="Normal 9 2 2 2 3 6 2" xfId="18088" xr:uid="{00000000-0005-0000-0000-0000B0570000}"/>
    <cellStyle name="Normal 9 2 2 2 3 6 3" xfId="10972" xr:uid="{00000000-0005-0000-0000-0000B1570000}"/>
    <cellStyle name="Normal 9 2 2 2 3 7" xfId="21640" xr:uid="{00000000-0005-0000-0000-0000B2570000}"/>
    <cellStyle name="Normal 9 2 2 2 3 8" xfId="14530" xr:uid="{00000000-0005-0000-0000-0000B3570000}"/>
    <cellStyle name="Normal 9 2 2 2 3 9" xfId="7414" xr:uid="{00000000-0005-0000-0000-0000B4570000}"/>
    <cellStyle name="Normal 9 2 2 2 4" xfId="526" xr:uid="{00000000-0005-0000-0000-0000B5570000}"/>
    <cellStyle name="Normal 9 2 2 2 4 2" xfId="2308" xr:uid="{00000000-0005-0000-0000-0000B6570000}"/>
    <cellStyle name="Normal 9 2 2 2 4 2 2" xfId="5860" xr:uid="{00000000-0005-0000-0000-0000B7570000}"/>
    <cellStyle name="Normal 9 2 2 2 4 2 2 2" xfId="20086" xr:uid="{00000000-0005-0000-0000-0000B8570000}"/>
    <cellStyle name="Normal 9 2 2 2 4 2 2 3" xfId="12970" xr:uid="{00000000-0005-0000-0000-0000B9570000}"/>
    <cellStyle name="Normal 9 2 2 2 4 2 3" xfId="23638" xr:uid="{00000000-0005-0000-0000-0000BA570000}"/>
    <cellStyle name="Normal 9 2 2 2 4 2 4" xfId="16534" xr:uid="{00000000-0005-0000-0000-0000BB570000}"/>
    <cellStyle name="Normal 9 2 2 2 4 2 5" xfId="9418" xr:uid="{00000000-0005-0000-0000-0000BC570000}"/>
    <cellStyle name="Normal 9 2 2 2 4 3" xfId="1420" xr:uid="{00000000-0005-0000-0000-0000BD570000}"/>
    <cellStyle name="Normal 9 2 2 2 4 3 2" xfId="4972" xr:uid="{00000000-0005-0000-0000-0000BE570000}"/>
    <cellStyle name="Normal 9 2 2 2 4 3 2 2" xfId="19198" xr:uid="{00000000-0005-0000-0000-0000BF570000}"/>
    <cellStyle name="Normal 9 2 2 2 4 3 2 3" xfId="12082" xr:uid="{00000000-0005-0000-0000-0000C0570000}"/>
    <cellStyle name="Normal 9 2 2 2 4 3 3" xfId="22750" xr:uid="{00000000-0005-0000-0000-0000C1570000}"/>
    <cellStyle name="Normal 9 2 2 2 4 3 4" xfId="15646" xr:uid="{00000000-0005-0000-0000-0000C2570000}"/>
    <cellStyle name="Normal 9 2 2 2 4 3 5" xfId="8530" xr:uid="{00000000-0005-0000-0000-0000C3570000}"/>
    <cellStyle name="Normal 9 2 2 2 4 4" xfId="3196" xr:uid="{00000000-0005-0000-0000-0000C4570000}"/>
    <cellStyle name="Normal 9 2 2 2 4 4 2" xfId="6748" xr:uid="{00000000-0005-0000-0000-0000C5570000}"/>
    <cellStyle name="Normal 9 2 2 2 4 4 2 2" xfId="20974" xr:uid="{00000000-0005-0000-0000-0000C6570000}"/>
    <cellStyle name="Normal 9 2 2 2 4 4 2 3" xfId="13858" xr:uid="{00000000-0005-0000-0000-0000C7570000}"/>
    <cellStyle name="Normal 9 2 2 2 4 4 3" xfId="24526" xr:uid="{00000000-0005-0000-0000-0000C8570000}"/>
    <cellStyle name="Normal 9 2 2 2 4 4 4" xfId="17422" xr:uid="{00000000-0005-0000-0000-0000C9570000}"/>
    <cellStyle name="Normal 9 2 2 2 4 4 5" xfId="10306" xr:uid="{00000000-0005-0000-0000-0000CA570000}"/>
    <cellStyle name="Normal 9 2 2 2 4 5" xfId="4084" xr:uid="{00000000-0005-0000-0000-0000CB570000}"/>
    <cellStyle name="Normal 9 2 2 2 4 5 2" xfId="18310" xr:uid="{00000000-0005-0000-0000-0000CC570000}"/>
    <cellStyle name="Normal 9 2 2 2 4 5 3" xfId="11194" xr:uid="{00000000-0005-0000-0000-0000CD570000}"/>
    <cellStyle name="Normal 9 2 2 2 4 6" xfId="21862" xr:uid="{00000000-0005-0000-0000-0000CE570000}"/>
    <cellStyle name="Normal 9 2 2 2 4 7" xfId="14752" xr:uid="{00000000-0005-0000-0000-0000CF570000}"/>
    <cellStyle name="Normal 9 2 2 2 4 8" xfId="7636" xr:uid="{00000000-0005-0000-0000-0000D0570000}"/>
    <cellStyle name="Normal 9 2 2 2 5" xfId="1864" xr:uid="{00000000-0005-0000-0000-0000D1570000}"/>
    <cellStyle name="Normal 9 2 2 2 5 2" xfId="5416" xr:uid="{00000000-0005-0000-0000-0000D2570000}"/>
    <cellStyle name="Normal 9 2 2 2 5 2 2" xfId="19642" xr:uid="{00000000-0005-0000-0000-0000D3570000}"/>
    <cellStyle name="Normal 9 2 2 2 5 2 3" xfId="12526" xr:uid="{00000000-0005-0000-0000-0000D4570000}"/>
    <cellStyle name="Normal 9 2 2 2 5 3" xfId="23194" xr:uid="{00000000-0005-0000-0000-0000D5570000}"/>
    <cellStyle name="Normal 9 2 2 2 5 4" xfId="16090" xr:uid="{00000000-0005-0000-0000-0000D6570000}"/>
    <cellStyle name="Normal 9 2 2 2 5 5" xfId="8974" xr:uid="{00000000-0005-0000-0000-0000D7570000}"/>
    <cellStyle name="Normal 9 2 2 2 6" xfId="976" xr:uid="{00000000-0005-0000-0000-0000D8570000}"/>
    <cellStyle name="Normal 9 2 2 2 6 2" xfId="4528" xr:uid="{00000000-0005-0000-0000-0000D9570000}"/>
    <cellStyle name="Normal 9 2 2 2 6 2 2" xfId="18754" xr:uid="{00000000-0005-0000-0000-0000DA570000}"/>
    <cellStyle name="Normal 9 2 2 2 6 2 3" xfId="11638" xr:uid="{00000000-0005-0000-0000-0000DB570000}"/>
    <cellStyle name="Normal 9 2 2 2 6 3" xfId="22306" xr:uid="{00000000-0005-0000-0000-0000DC570000}"/>
    <cellStyle name="Normal 9 2 2 2 6 4" xfId="15202" xr:uid="{00000000-0005-0000-0000-0000DD570000}"/>
    <cellStyle name="Normal 9 2 2 2 6 5" xfId="8086" xr:uid="{00000000-0005-0000-0000-0000DE570000}"/>
    <cellStyle name="Normal 9 2 2 2 7" xfId="2752" xr:uid="{00000000-0005-0000-0000-0000DF570000}"/>
    <cellStyle name="Normal 9 2 2 2 7 2" xfId="6304" xr:uid="{00000000-0005-0000-0000-0000E0570000}"/>
    <cellStyle name="Normal 9 2 2 2 7 2 2" xfId="20530" xr:uid="{00000000-0005-0000-0000-0000E1570000}"/>
    <cellStyle name="Normal 9 2 2 2 7 2 3" xfId="13414" xr:uid="{00000000-0005-0000-0000-0000E2570000}"/>
    <cellStyle name="Normal 9 2 2 2 7 3" xfId="24082" xr:uid="{00000000-0005-0000-0000-0000E3570000}"/>
    <cellStyle name="Normal 9 2 2 2 7 4" xfId="16978" xr:uid="{00000000-0005-0000-0000-0000E4570000}"/>
    <cellStyle name="Normal 9 2 2 2 7 5" xfId="9862" xr:uid="{00000000-0005-0000-0000-0000E5570000}"/>
    <cellStyle name="Normal 9 2 2 2 8" xfId="3640" xr:uid="{00000000-0005-0000-0000-0000E6570000}"/>
    <cellStyle name="Normal 9 2 2 2 8 2" xfId="17866" xr:uid="{00000000-0005-0000-0000-0000E7570000}"/>
    <cellStyle name="Normal 9 2 2 2 8 3" xfId="10750" xr:uid="{00000000-0005-0000-0000-0000E8570000}"/>
    <cellStyle name="Normal 9 2 2 2 9" xfId="21418" xr:uid="{00000000-0005-0000-0000-0000E9570000}"/>
    <cellStyle name="Normal 9 2 2 3" xfId="119" xr:uid="{00000000-0005-0000-0000-0000EA570000}"/>
    <cellStyle name="Normal 9 2 2 3 10" xfId="14345" xr:uid="{00000000-0005-0000-0000-0000EB570000}"/>
    <cellStyle name="Normal 9 2 2 3 11" xfId="7229" xr:uid="{00000000-0005-0000-0000-0000EC570000}"/>
    <cellStyle name="Normal 9 2 2 3 2" xfId="230" xr:uid="{00000000-0005-0000-0000-0000ED570000}"/>
    <cellStyle name="Normal 9 2 2 3 2 10" xfId="7340" xr:uid="{00000000-0005-0000-0000-0000EE570000}"/>
    <cellStyle name="Normal 9 2 2 3 2 2" xfId="452" xr:uid="{00000000-0005-0000-0000-0000EF570000}"/>
    <cellStyle name="Normal 9 2 2 3 2 2 2" xfId="896" xr:uid="{00000000-0005-0000-0000-0000F0570000}"/>
    <cellStyle name="Normal 9 2 2 3 2 2 2 2" xfId="2678" xr:uid="{00000000-0005-0000-0000-0000F1570000}"/>
    <cellStyle name="Normal 9 2 2 3 2 2 2 2 2" xfId="6230" xr:uid="{00000000-0005-0000-0000-0000F2570000}"/>
    <cellStyle name="Normal 9 2 2 3 2 2 2 2 2 2" xfId="20456" xr:uid="{00000000-0005-0000-0000-0000F3570000}"/>
    <cellStyle name="Normal 9 2 2 3 2 2 2 2 2 3" xfId="13340" xr:uid="{00000000-0005-0000-0000-0000F4570000}"/>
    <cellStyle name="Normal 9 2 2 3 2 2 2 2 3" xfId="24008" xr:uid="{00000000-0005-0000-0000-0000F5570000}"/>
    <cellStyle name="Normal 9 2 2 3 2 2 2 2 4" xfId="16904" xr:uid="{00000000-0005-0000-0000-0000F6570000}"/>
    <cellStyle name="Normal 9 2 2 3 2 2 2 2 5" xfId="9788" xr:uid="{00000000-0005-0000-0000-0000F7570000}"/>
    <cellStyle name="Normal 9 2 2 3 2 2 2 3" xfId="1790" xr:uid="{00000000-0005-0000-0000-0000F8570000}"/>
    <cellStyle name="Normal 9 2 2 3 2 2 2 3 2" xfId="5342" xr:uid="{00000000-0005-0000-0000-0000F9570000}"/>
    <cellStyle name="Normal 9 2 2 3 2 2 2 3 2 2" xfId="19568" xr:uid="{00000000-0005-0000-0000-0000FA570000}"/>
    <cellStyle name="Normal 9 2 2 3 2 2 2 3 2 3" xfId="12452" xr:uid="{00000000-0005-0000-0000-0000FB570000}"/>
    <cellStyle name="Normal 9 2 2 3 2 2 2 3 3" xfId="23120" xr:uid="{00000000-0005-0000-0000-0000FC570000}"/>
    <cellStyle name="Normal 9 2 2 3 2 2 2 3 4" xfId="16016" xr:uid="{00000000-0005-0000-0000-0000FD570000}"/>
    <cellStyle name="Normal 9 2 2 3 2 2 2 3 5" xfId="8900" xr:uid="{00000000-0005-0000-0000-0000FE570000}"/>
    <cellStyle name="Normal 9 2 2 3 2 2 2 4" xfId="3566" xr:uid="{00000000-0005-0000-0000-0000FF570000}"/>
    <cellStyle name="Normal 9 2 2 3 2 2 2 4 2" xfId="7118" xr:uid="{00000000-0005-0000-0000-000000580000}"/>
    <cellStyle name="Normal 9 2 2 3 2 2 2 4 2 2" xfId="21344" xr:uid="{00000000-0005-0000-0000-000001580000}"/>
    <cellStyle name="Normal 9 2 2 3 2 2 2 4 2 3" xfId="14228" xr:uid="{00000000-0005-0000-0000-000002580000}"/>
    <cellStyle name="Normal 9 2 2 3 2 2 2 4 3" xfId="24896" xr:uid="{00000000-0005-0000-0000-000003580000}"/>
    <cellStyle name="Normal 9 2 2 3 2 2 2 4 4" xfId="17792" xr:uid="{00000000-0005-0000-0000-000004580000}"/>
    <cellStyle name="Normal 9 2 2 3 2 2 2 4 5" xfId="10676" xr:uid="{00000000-0005-0000-0000-000005580000}"/>
    <cellStyle name="Normal 9 2 2 3 2 2 2 5" xfId="4454" xr:uid="{00000000-0005-0000-0000-000006580000}"/>
    <cellStyle name="Normal 9 2 2 3 2 2 2 5 2" xfId="18680" xr:uid="{00000000-0005-0000-0000-000007580000}"/>
    <cellStyle name="Normal 9 2 2 3 2 2 2 5 3" xfId="11564" xr:uid="{00000000-0005-0000-0000-000008580000}"/>
    <cellStyle name="Normal 9 2 2 3 2 2 2 6" xfId="22232" xr:uid="{00000000-0005-0000-0000-000009580000}"/>
    <cellStyle name="Normal 9 2 2 3 2 2 2 7" xfId="15122" xr:uid="{00000000-0005-0000-0000-00000A580000}"/>
    <cellStyle name="Normal 9 2 2 3 2 2 2 8" xfId="8006" xr:uid="{00000000-0005-0000-0000-00000B580000}"/>
    <cellStyle name="Normal 9 2 2 3 2 2 3" xfId="2234" xr:uid="{00000000-0005-0000-0000-00000C580000}"/>
    <cellStyle name="Normal 9 2 2 3 2 2 3 2" xfId="5786" xr:uid="{00000000-0005-0000-0000-00000D580000}"/>
    <cellStyle name="Normal 9 2 2 3 2 2 3 2 2" xfId="20012" xr:uid="{00000000-0005-0000-0000-00000E580000}"/>
    <cellStyle name="Normal 9 2 2 3 2 2 3 2 3" xfId="12896" xr:uid="{00000000-0005-0000-0000-00000F580000}"/>
    <cellStyle name="Normal 9 2 2 3 2 2 3 3" xfId="23564" xr:uid="{00000000-0005-0000-0000-000010580000}"/>
    <cellStyle name="Normal 9 2 2 3 2 2 3 4" xfId="16460" xr:uid="{00000000-0005-0000-0000-000011580000}"/>
    <cellStyle name="Normal 9 2 2 3 2 2 3 5" xfId="9344" xr:uid="{00000000-0005-0000-0000-000012580000}"/>
    <cellStyle name="Normal 9 2 2 3 2 2 4" xfId="1346" xr:uid="{00000000-0005-0000-0000-000013580000}"/>
    <cellStyle name="Normal 9 2 2 3 2 2 4 2" xfId="4898" xr:uid="{00000000-0005-0000-0000-000014580000}"/>
    <cellStyle name="Normal 9 2 2 3 2 2 4 2 2" xfId="19124" xr:uid="{00000000-0005-0000-0000-000015580000}"/>
    <cellStyle name="Normal 9 2 2 3 2 2 4 2 3" xfId="12008" xr:uid="{00000000-0005-0000-0000-000016580000}"/>
    <cellStyle name="Normal 9 2 2 3 2 2 4 3" xfId="22676" xr:uid="{00000000-0005-0000-0000-000017580000}"/>
    <cellStyle name="Normal 9 2 2 3 2 2 4 4" xfId="15572" xr:uid="{00000000-0005-0000-0000-000018580000}"/>
    <cellStyle name="Normal 9 2 2 3 2 2 4 5" xfId="8456" xr:uid="{00000000-0005-0000-0000-000019580000}"/>
    <cellStyle name="Normal 9 2 2 3 2 2 5" xfId="3122" xr:uid="{00000000-0005-0000-0000-00001A580000}"/>
    <cellStyle name="Normal 9 2 2 3 2 2 5 2" xfId="6674" xr:uid="{00000000-0005-0000-0000-00001B580000}"/>
    <cellStyle name="Normal 9 2 2 3 2 2 5 2 2" xfId="20900" xr:uid="{00000000-0005-0000-0000-00001C580000}"/>
    <cellStyle name="Normal 9 2 2 3 2 2 5 2 3" xfId="13784" xr:uid="{00000000-0005-0000-0000-00001D580000}"/>
    <cellStyle name="Normal 9 2 2 3 2 2 5 3" xfId="24452" xr:uid="{00000000-0005-0000-0000-00001E580000}"/>
    <cellStyle name="Normal 9 2 2 3 2 2 5 4" xfId="17348" xr:uid="{00000000-0005-0000-0000-00001F580000}"/>
    <cellStyle name="Normal 9 2 2 3 2 2 5 5" xfId="10232" xr:uid="{00000000-0005-0000-0000-000020580000}"/>
    <cellStyle name="Normal 9 2 2 3 2 2 6" xfId="4010" xr:uid="{00000000-0005-0000-0000-000021580000}"/>
    <cellStyle name="Normal 9 2 2 3 2 2 6 2" xfId="18236" xr:uid="{00000000-0005-0000-0000-000022580000}"/>
    <cellStyle name="Normal 9 2 2 3 2 2 6 3" xfId="11120" xr:uid="{00000000-0005-0000-0000-000023580000}"/>
    <cellStyle name="Normal 9 2 2 3 2 2 7" xfId="21788" xr:uid="{00000000-0005-0000-0000-000024580000}"/>
    <cellStyle name="Normal 9 2 2 3 2 2 8" xfId="14678" xr:uid="{00000000-0005-0000-0000-000025580000}"/>
    <cellStyle name="Normal 9 2 2 3 2 2 9" xfId="7562" xr:uid="{00000000-0005-0000-0000-000026580000}"/>
    <cellStyle name="Normal 9 2 2 3 2 3" xfId="674" xr:uid="{00000000-0005-0000-0000-000027580000}"/>
    <cellStyle name="Normal 9 2 2 3 2 3 2" xfId="2456" xr:uid="{00000000-0005-0000-0000-000028580000}"/>
    <cellStyle name="Normal 9 2 2 3 2 3 2 2" xfId="6008" xr:uid="{00000000-0005-0000-0000-000029580000}"/>
    <cellStyle name="Normal 9 2 2 3 2 3 2 2 2" xfId="20234" xr:uid="{00000000-0005-0000-0000-00002A580000}"/>
    <cellStyle name="Normal 9 2 2 3 2 3 2 2 3" xfId="13118" xr:uid="{00000000-0005-0000-0000-00002B580000}"/>
    <cellStyle name="Normal 9 2 2 3 2 3 2 3" xfId="23786" xr:uid="{00000000-0005-0000-0000-00002C580000}"/>
    <cellStyle name="Normal 9 2 2 3 2 3 2 4" xfId="16682" xr:uid="{00000000-0005-0000-0000-00002D580000}"/>
    <cellStyle name="Normal 9 2 2 3 2 3 2 5" xfId="9566" xr:uid="{00000000-0005-0000-0000-00002E580000}"/>
    <cellStyle name="Normal 9 2 2 3 2 3 3" xfId="1568" xr:uid="{00000000-0005-0000-0000-00002F580000}"/>
    <cellStyle name="Normal 9 2 2 3 2 3 3 2" xfId="5120" xr:uid="{00000000-0005-0000-0000-000030580000}"/>
    <cellStyle name="Normal 9 2 2 3 2 3 3 2 2" xfId="19346" xr:uid="{00000000-0005-0000-0000-000031580000}"/>
    <cellStyle name="Normal 9 2 2 3 2 3 3 2 3" xfId="12230" xr:uid="{00000000-0005-0000-0000-000032580000}"/>
    <cellStyle name="Normal 9 2 2 3 2 3 3 3" xfId="22898" xr:uid="{00000000-0005-0000-0000-000033580000}"/>
    <cellStyle name="Normal 9 2 2 3 2 3 3 4" xfId="15794" xr:uid="{00000000-0005-0000-0000-000034580000}"/>
    <cellStyle name="Normal 9 2 2 3 2 3 3 5" xfId="8678" xr:uid="{00000000-0005-0000-0000-000035580000}"/>
    <cellStyle name="Normal 9 2 2 3 2 3 4" xfId="3344" xr:uid="{00000000-0005-0000-0000-000036580000}"/>
    <cellStyle name="Normal 9 2 2 3 2 3 4 2" xfId="6896" xr:uid="{00000000-0005-0000-0000-000037580000}"/>
    <cellStyle name="Normal 9 2 2 3 2 3 4 2 2" xfId="21122" xr:uid="{00000000-0005-0000-0000-000038580000}"/>
    <cellStyle name="Normal 9 2 2 3 2 3 4 2 3" xfId="14006" xr:uid="{00000000-0005-0000-0000-000039580000}"/>
    <cellStyle name="Normal 9 2 2 3 2 3 4 3" xfId="24674" xr:uid="{00000000-0005-0000-0000-00003A580000}"/>
    <cellStyle name="Normal 9 2 2 3 2 3 4 4" xfId="17570" xr:uid="{00000000-0005-0000-0000-00003B580000}"/>
    <cellStyle name="Normal 9 2 2 3 2 3 4 5" xfId="10454" xr:uid="{00000000-0005-0000-0000-00003C580000}"/>
    <cellStyle name="Normal 9 2 2 3 2 3 5" xfId="4232" xr:uid="{00000000-0005-0000-0000-00003D580000}"/>
    <cellStyle name="Normal 9 2 2 3 2 3 5 2" xfId="18458" xr:uid="{00000000-0005-0000-0000-00003E580000}"/>
    <cellStyle name="Normal 9 2 2 3 2 3 5 3" xfId="11342" xr:uid="{00000000-0005-0000-0000-00003F580000}"/>
    <cellStyle name="Normal 9 2 2 3 2 3 6" xfId="22010" xr:uid="{00000000-0005-0000-0000-000040580000}"/>
    <cellStyle name="Normal 9 2 2 3 2 3 7" xfId="14900" xr:uid="{00000000-0005-0000-0000-000041580000}"/>
    <cellStyle name="Normal 9 2 2 3 2 3 8" xfId="7784" xr:uid="{00000000-0005-0000-0000-000042580000}"/>
    <cellStyle name="Normal 9 2 2 3 2 4" xfId="2012" xr:uid="{00000000-0005-0000-0000-000043580000}"/>
    <cellStyle name="Normal 9 2 2 3 2 4 2" xfId="5564" xr:uid="{00000000-0005-0000-0000-000044580000}"/>
    <cellStyle name="Normal 9 2 2 3 2 4 2 2" xfId="19790" xr:uid="{00000000-0005-0000-0000-000045580000}"/>
    <cellStyle name="Normal 9 2 2 3 2 4 2 3" xfId="12674" xr:uid="{00000000-0005-0000-0000-000046580000}"/>
    <cellStyle name="Normal 9 2 2 3 2 4 3" xfId="23342" xr:uid="{00000000-0005-0000-0000-000047580000}"/>
    <cellStyle name="Normal 9 2 2 3 2 4 4" xfId="16238" xr:uid="{00000000-0005-0000-0000-000048580000}"/>
    <cellStyle name="Normal 9 2 2 3 2 4 5" xfId="9122" xr:uid="{00000000-0005-0000-0000-000049580000}"/>
    <cellStyle name="Normal 9 2 2 3 2 5" xfId="1124" xr:uid="{00000000-0005-0000-0000-00004A580000}"/>
    <cellStyle name="Normal 9 2 2 3 2 5 2" xfId="4676" xr:uid="{00000000-0005-0000-0000-00004B580000}"/>
    <cellStyle name="Normal 9 2 2 3 2 5 2 2" xfId="18902" xr:uid="{00000000-0005-0000-0000-00004C580000}"/>
    <cellStyle name="Normal 9 2 2 3 2 5 2 3" xfId="11786" xr:uid="{00000000-0005-0000-0000-00004D580000}"/>
    <cellStyle name="Normal 9 2 2 3 2 5 3" xfId="22454" xr:uid="{00000000-0005-0000-0000-00004E580000}"/>
    <cellStyle name="Normal 9 2 2 3 2 5 4" xfId="15350" xr:uid="{00000000-0005-0000-0000-00004F580000}"/>
    <cellStyle name="Normal 9 2 2 3 2 5 5" xfId="8234" xr:uid="{00000000-0005-0000-0000-000050580000}"/>
    <cellStyle name="Normal 9 2 2 3 2 6" xfId="2900" xr:uid="{00000000-0005-0000-0000-000051580000}"/>
    <cellStyle name="Normal 9 2 2 3 2 6 2" xfId="6452" xr:uid="{00000000-0005-0000-0000-000052580000}"/>
    <cellStyle name="Normal 9 2 2 3 2 6 2 2" xfId="20678" xr:uid="{00000000-0005-0000-0000-000053580000}"/>
    <cellStyle name="Normal 9 2 2 3 2 6 2 3" xfId="13562" xr:uid="{00000000-0005-0000-0000-000054580000}"/>
    <cellStyle name="Normal 9 2 2 3 2 6 3" xfId="24230" xr:uid="{00000000-0005-0000-0000-000055580000}"/>
    <cellStyle name="Normal 9 2 2 3 2 6 4" xfId="17126" xr:uid="{00000000-0005-0000-0000-000056580000}"/>
    <cellStyle name="Normal 9 2 2 3 2 6 5" xfId="10010" xr:uid="{00000000-0005-0000-0000-000057580000}"/>
    <cellStyle name="Normal 9 2 2 3 2 7" xfId="3788" xr:uid="{00000000-0005-0000-0000-000058580000}"/>
    <cellStyle name="Normal 9 2 2 3 2 7 2" xfId="18014" xr:uid="{00000000-0005-0000-0000-000059580000}"/>
    <cellStyle name="Normal 9 2 2 3 2 7 3" xfId="10898" xr:uid="{00000000-0005-0000-0000-00005A580000}"/>
    <cellStyle name="Normal 9 2 2 3 2 8" xfId="21566" xr:uid="{00000000-0005-0000-0000-00005B580000}"/>
    <cellStyle name="Normal 9 2 2 3 2 9" xfId="14456" xr:uid="{00000000-0005-0000-0000-00005C580000}"/>
    <cellStyle name="Normal 9 2 2 3 3" xfId="341" xr:uid="{00000000-0005-0000-0000-00005D580000}"/>
    <cellStyle name="Normal 9 2 2 3 3 2" xfId="785" xr:uid="{00000000-0005-0000-0000-00005E580000}"/>
    <cellStyle name="Normal 9 2 2 3 3 2 2" xfId="2567" xr:uid="{00000000-0005-0000-0000-00005F580000}"/>
    <cellStyle name="Normal 9 2 2 3 3 2 2 2" xfId="6119" xr:uid="{00000000-0005-0000-0000-000060580000}"/>
    <cellStyle name="Normal 9 2 2 3 3 2 2 2 2" xfId="20345" xr:uid="{00000000-0005-0000-0000-000061580000}"/>
    <cellStyle name="Normal 9 2 2 3 3 2 2 2 3" xfId="13229" xr:uid="{00000000-0005-0000-0000-000062580000}"/>
    <cellStyle name="Normal 9 2 2 3 3 2 2 3" xfId="23897" xr:uid="{00000000-0005-0000-0000-000063580000}"/>
    <cellStyle name="Normal 9 2 2 3 3 2 2 4" xfId="16793" xr:uid="{00000000-0005-0000-0000-000064580000}"/>
    <cellStyle name="Normal 9 2 2 3 3 2 2 5" xfId="9677" xr:uid="{00000000-0005-0000-0000-000065580000}"/>
    <cellStyle name="Normal 9 2 2 3 3 2 3" xfId="1679" xr:uid="{00000000-0005-0000-0000-000066580000}"/>
    <cellStyle name="Normal 9 2 2 3 3 2 3 2" xfId="5231" xr:uid="{00000000-0005-0000-0000-000067580000}"/>
    <cellStyle name="Normal 9 2 2 3 3 2 3 2 2" xfId="19457" xr:uid="{00000000-0005-0000-0000-000068580000}"/>
    <cellStyle name="Normal 9 2 2 3 3 2 3 2 3" xfId="12341" xr:uid="{00000000-0005-0000-0000-000069580000}"/>
    <cellStyle name="Normal 9 2 2 3 3 2 3 3" xfId="23009" xr:uid="{00000000-0005-0000-0000-00006A580000}"/>
    <cellStyle name="Normal 9 2 2 3 3 2 3 4" xfId="15905" xr:uid="{00000000-0005-0000-0000-00006B580000}"/>
    <cellStyle name="Normal 9 2 2 3 3 2 3 5" xfId="8789" xr:uid="{00000000-0005-0000-0000-00006C580000}"/>
    <cellStyle name="Normal 9 2 2 3 3 2 4" xfId="3455" xr:uid="{00000000-0005-0000-0000-00006D580000}"/>
    <cellStyle name="Normal 9 2 2 3 3 2 4 2" xfId="7007" xr:uid="{00000000-0005-0000-0000-00006E580000}"/>
    <cellStyle name="Normal 9 2 2 3 3 2 4 2 2" xfId="21233" xr:uid="{00000000-0005-0000-0000-00006F580000}"/>
    <cellStyle name="Normal 9 2 2 3 3 2 4 2 3" xfId="14117" xr:uid="{00000000-0005-0000-0000-000070580000}"/>
    <cellStyle name="Normal 9 2 2 3 3 2 4 3" xfId="24785" xr:uid="{00000000-0005-0000-0000-000071580000}"/>
    <cellStyle name="Normal 9 2 2 3 3 2 4 4" xfId="17681" xr:uid="{00000000-0005-0000-0000-000072580000}"/>
    <cellStyle name="Normal 9 2 2 3 3 2 4 5" xfId="10565" xr:uid="{00000000-0005-0000-0000-000073580000}"/>
    <cellStyle name="Normal 9 2 2 3 3 2 5" xfId="4343" xr:uid="{00000000-0005-0000-0000-000074580000}"/>
    <cellStyle name="Normal 9 2 2 3 3 2 5 2" xfId="18569" xr:uid="{00000000-0005-0000-0000-000075580000}"/>
    <cellStyle name="Normal 9 2 2 3 3 2 5 3" xfId="11453" xr:uid="{00000000-0005-0000-0000-000076580000}"/>
    <cellStyle name="Normal 9 2 2 3 3 2 6" xfId="22121" xr:uid="{00000000-0005-0000-0000-000077580000}"/>
    <cellStyle name="Normal 9 2 2 3 3 2 7" xfId="15011" xr:uid="{00000000-0005-0000-0000-000078580000}"/>
    <cellStyle name="Normal 9 2 2 3 3 2 8" xfId="7895" xr:uid="{00000000-0005-0000-0000-000079580000}"/>
    <cellStyle name="Normal 9 2 2 3 3 3" xfId="2123" xr:uid="{00000000-0005-0000-0000-00007A580000}"/>
    <cellStyle name="Normal 9 2 2 3 3 3 2" xfId="5675" xr:uid="{00000000-0005-0000-0000-00007B580000}"/>
    <cellStyle name="Normal 9 2 2 3 3 3 2 2" xfId="19901" xr:uid="{00000000-0005-0000-0000-00007C580000}"/>
    <cellStyle name="Normal 9 2 2 3 3 3 2 3" xfId="12785" xr:uid="{00000000-0005-0000-0000-00007D580000}"/>
    <cellStyle name="Normal 9 2 2 3 3 3 3" xfId="23453" xr:uid="{00000000-0005-0000-0000-00007E580000}"/>
    <cellStyle name="Normal 9 2 2 3 3 3 4" xfId="16349" xr:uid="{00000000-0005-0000-0000-00007F580000}"/>
    <cellStyle name="Normal 9 2 2 3 3 3 5" xfId="9233" xr:uid="{00000000-0005-0000-0000-000080580000}"/>
    <cellStyle name="Normal 9 2 2 3 3 4" xfId="1235" xr:uid="{00000000-0005-0000-0000-000081580000}"/>
    <cellStyle name="Normal 9 2 2 3 3 4 2" xfId="4787" xr:uid="{00000000-0005-0000-0000-000082580000}"/>
    <cellStyle name="Normal 9 2 2 3 3 4 2 2" xfId="19013" xr:uid="{00000000-0005-0000-0000-000083580000}"/>
    <cellStyle name="Normal 9 2 2 3 3 4 2 3" xfId="11897" xr:uid="{00000000-0005-0000-0000-000084580000}"/>
    <cellStyle name="Normal 9 2 2 3 3 4 3" xfId="22565" xr:uid="{00000000-0005-0000-0000-000085580000}"/>
    <cellStyle name="Normal 9 2 2 3 3 4 4" xfId="15461" xr:uid="{00000000-0005-0000-0000-000086580000}"/>
    <cellStyle name="Normal 9 2 2 3 3 4 5" xfId="8345" xr:uid="{00000000-0005-0000-0000-000087580000}"/>
    <cellStyle name="Normal 9 2 2 3 3 5" xfId="3011" xr:uid="{00000000-0005-0000-0000-000088580000}"/>
    <cellStyle name="Normal 9 2 2 3 3 5 2" xfId="6563" xr:uid="{00000000-0005-0000-0000-000089580000}"/>
    <cellStyle name="Normal 9 2 2 3 3 5 2 2" xfId="20789" xr:uid="{00000000-0005-0000-0000-00008A580000}"/>
    <cellStyle name="Normal 9 2 2 3 3 5 2 3" xfId="13673" xr:uid="{00000000-0005-0000-0000-00008B580000}"/>
    <cellStyle name="Normal 9 2 2 3 3 5 3" xfId="24341" xr:uid="{00000000-0005-0000-0000-00008C580000}"/>
    <cellStyle name="Normal 9 2 2 3 3 5 4" xfId="17237" xr:uid="{00000000-0005-0000-0000-00008D580000}"/>
    <cellStyle name="Normal 9 2 2 3 3 5 5" xfId="10121" xr:uid="{00000000-0005-0000-0000-00008E580000}"/>
    <cellStyle name="Normal 9 2 2 3 3 6" xfId="3899" xr:uid="{00000000-0005-0000-0000-00008F580000}"/>
    <cellStyle name="Normal 9 2 2 3 3 6 2" xfId="18125" xr:uid="{00000000-0005-0000-0000-000090580000}"/>
    <cellStyle name="Normal 9 2 2 3 3 6 3" xfId="11009" xr:uid="{00000000-0005-0000-0000-000091580000}"/>
    <cellStyle name="Normal 9 2 2 3 3 7" xfId="21677" xr:uid="{00000000-0005-0000-0000-000092580000}"/>
    <cellStyle name="Normal 9 2 2 3 3 8" xfId="14567" xr:uid="{00000000-0005-0000-0000-000093580000}"/>
    <cellStyle name="Normal 9 2 2 3 3 9" xfId="7451" xr:uid="{00000000-0005-0000-0000-000094580000}"/>
    <cellStyle name="Normal 9 2 2 3 4" xfId="563" xr:uid="{00000000-0005-0000-0000-000095580000}"/>
    <cellStyle name="Normal 9 2 2 3 4 2" xfId="2345" xr:uid="{00000000-0005-0000-0000-000096580000}"/>
    <cellStyle name="Normal 9 2 2 3 4 2 2" xfId="5897" xr:uid="{00000000-0005-0000-0000-000097580000}"/>
    <cellStyle name="Normal 9 2 2 3 4 2 2 2" xfId="20123" xr:uid="{00000000-0005-0000-0000-000098580000}"/>
    <cellStyle name="Normal 9 2 2 3 4 2 2 3" xfId="13007" xr:uid="{00000000-0005-0000-0000-000099580000}"/>
    <cellStyle name="Normal 9 2 2 3 4 2 3" xfId="23675" xr:uid="{00000000-0005-0000-0000-00009A580000}"/>
    <cellStyle name="Normal 9 2 2 3 4 2 4" xfId="16571" xr:uid="{00000000-0005-0000-0000-00009B580000}"/>
    <cellStyle name="Normal 9 2 2 3 4 2 5" xfId="9455" xr:uid="{00000000-0005-0000-0000-00009C580000}"/>
    <cellStyle name="Normal 9 2 2 3 4 3" xfId="1457" xr:uid="{00000000-0005-0000-0000-00009D580000}"/>
    <cellStyle name="Normal 9 2 2 3 4 3 2" xfId="5009" xr:uid="{00000000-0005-0000-0000-00009E580000}"/>
    <cellStyle name="Normal 9 2 2 3 4 3 2 2" xfId="19235" xr:uid="{00000000-0005-0000-0000-00009F580000}"/>
    <cellStyle name="Normal 9 2 2 3 4 3 2 3" xfId="12119" xr:uid="{00000000-0005-0000-0000-0000A0580000}"/>
    <cellStyle name="Normal 9 2 2 3 4 3 3" xfId="22787" xr:uid="{00000000-0005-0000-0000-0000A1580000}"/>
    <cellStyle name="Normal 9 2 2 3 4 3 4" xfId="15683" xr:uid="{00000000-0005-0000-0000-0000A2580000}"/>
    <cellStyle name="Normal 9 2 2 3 4 3 5" xfId="8567" xr:uid="{00000000-0005-0000-0000-0000A3580000}"/>
    <cellStyle name="Normal 9 2 2 3 4 4" xfId="3233" xr:uid="{00000000-0005-0000-0000-0000A4580000}"/>
    <cellStyle name="Normal 9 2 2 3 4 4 2" xfId="6785" xr:uid="{00000000-0005-0000-0000-0000A5580000}"/>
    <cellStyle name="Normal 9 2 2 3 4 4 2 2" xfId="21011" xr:uid="{00000000-0005-0000-0000-0000A6580000}"/>
    <cellStyle name="Normal 9 2 2 3 4 4 2 3" xfId="13895" xr:uid="{00000000-0005-0000-0000-0000A7580000}"/>
    <cellStyle name="Normal 9 2 2 3 4 4 3" xfId="24563" xr:uid="{00000000-0005-0000-0000-0000A8580000}"/>
    <cellStyle name="Normal 9 2 2 3 4 4 4" xfId="17459" xr:uid="{00000000-0005-0000-0000-0000A9580000}"/>
    <cellStyle name="Normal 9 2 2 3 4 4 5" xfId="10343" xr:uid="{00000000-0005-0000-0000-0000AA580000}"/>
    <cellStyle name="Normal 9 2 2 3 4 5" xfId="4121" xr:uid="{00000000-0005-0000-0000-0000AB580000}"/>
    <cellStyle name="Normal 9 2 2 3 4 5 2" xfId="18347" xr:uid="{00000000-0005-0000-0000-0000AC580000}"/>
    <cellStyle name="Normal 9 2 2 3 4 5 3" xfId="11231" xr:uid="{00000000-0005-0000-0000-0000AD580000}"/>
    <cellStyle name="Normal 9 2 2 3 4 6" xfId="21899" xr:uid="{00000000-0005-0000-0000-0000AE580000}"/>
    <cellStyle name="Normal 9 2 2 3 4 7" xfId="14789" xr:uid="{00000000-0005-0000-0000-0000AF580000}"/>
    <cellStyle name="Normal 9 2 2 3 4 8" xfId="7673" xr:uid="{00000000-0005-0000-0000-0000B0580000}"/>
    <cellStyle name="Normal 9 2 2 3 5" xfId="1901" xr:uid="{00000000-0005-0000-0000-0000B1580000}"/>
    <cellStyle name="Normal 9 2 2 3 5 2" xfId="5453" xr:uid="{00000000-0005-0000-0000-0000B2580000}"/>
    <cellStyle name="Normal 9 2 2 3 5 2 2" xfId="19679" xr:uid="{00000000-0005-0000-0000-0000B3580000}"/>
    <cellStyle name="Normal 9 2 2 3 5 2 3" xfId="12563" xr:uid="{00000000-0005-0000-0000-0000B4580000}"/>
    <cellStyle name="Normal 9 2 2 3 5 3" xfId="23231" xr:uid="{00000000-0005-0000-0000-0000B5580000}"/>
    <cellStyle name="Normal 9 2 2 3 5 4" xfId="16127" xr:uid="{00000000-0005-0000-0000-0000B6580000}"/>
    <cellStyle name="Normal 9 2 2 3 5 5" xfId="9011" xr:uid="{00000000-0005-0000-0000-0000B7580000}"/>
    <cellStyle name="Normal 9 2 2 3 6" xfId="1013" xr:uid="{00000000-0005-0000-0000-0000B8580000}"/>
    <cellStyle name="Normal 9 2 2 3 6 2" xfId="4565" xr:uid="{00000000-0005-0000-0000-0000B9580000}"/>
    <cellStyle name="Normal 9 2 2 3 6 2 2" xfId="18791" xr:uid="{00000000-0005-0000-0000-0000BA580000}"/>
    <cellStyle name="Normal 9 2 2 3 6 2 3" xfId="11675" xr:uid="{00000000-0005-0000-0000-0000BB580000}"/>
    <cellStyle name="Normal 9 2 2 3 6 3" xfId="22343" xr:uid="{00000000-0005-0000-0000-0000BC580000}"/>
    <cellStyle name="Normal 9 2 2 3 6 4" xfId="15239" xr:uid="{00000000-0005-0000-0000-0000BD580000}"/>
    <cellStyle name="Normal 9 2 2 3 6 5" xfId="8123" xr:uid="{00000000-0005-0000-0000-0000BE580000}"/>
    <cellStyle name="Normal 9 2 2 3 7" xfId="2789" xr:uid="{00000000-0005-0000-0000-0000BF580000}"/>
    <cellStyle name="Normal 9 2 2 3 7 2" xfId="6341" xr:uid="{00000000-0005-0000-0000-0000C0580000}"/>
    <cellStyle name="Normal 9 2 2 3 7 2 2" xfId="20567" xr:uid="{00000000-0005-0000-0000-0000C1580000}"/>
    <cellStyle name="Normal 9 2 2 3 7 2 3" xfId="13451" xr:uid="{00000000-0005-0000-0000-0000C2580000}"/>
    <cellStyle name="Normal 9 2 2 3 7 3" xfId="24119" xr:uid="{00000000-0005-0000-0000-0000C3580000}"/>
    <cellStyle name="Normal 9 2 2 3 7 4" xfId="17015" xr:uid="{00000000-0005-0000-0000-0000C4580000}"/>
    <cellStyle name="Normal 9 2 2 3 7 5" xfId="9899" xr:uid="{00000000-0005-0000-0000-0000C5580000}"/>
    <cellStyle name="Normal 9 2 2 3 8" xfId="3677" xr:uid="{00000000-0005-0000-0000-0000C6580000}"/>
    <cellStyle name="Normal 9 2 2 3 8 2" xfId="17903" xr:uid="{00000000-0005-0000-0000-0000C7580000}"/>
    <cellStyle name="Normal 9 2 2 3 8 3" xfId="10787" xr:uid="{00000000-0005-0000-0000-0000C8580000}"/>
    <cellStyle name="Normal 9 2 2 3 9" xfId="21455" xr:uid="{00000000-0005-0000-0000-0000C9580000}"/>
    <cellStyle name="Normal 9 2 2 4" xfId="156" xr:uid="{00000000-0005-0000-0000-0000CA580000}"/>
    <cellStyle name="Normal 9 2 2 4 10" xfId="7266" xr:uid="{00000000-0005-0000-0000-0000CB580000}"/>
    <cellStyle name="Normal 9 2 2 4 2" xfId="378" xr:uid="{00000000-0005-0000-0000-0000CC580000}"/>
    <cellStyle name="Normal 9 2 2 4 2 2" xfId="822" xr:uid="{00000000-0005-0000-0000-0000CD580000}"/>
    <cellStyle name="Normal 9 2 2 4 2 2 2" xfId="2604" xr:uid="{00000000-0005-0000-0000-0000CE580000}"/>
    <cellStyle name="Normal 9 2 2 4 2 2 2 2" xfId="6156" xr:uid="{00000000-0005-0000-0000-0000CF580000}"/>
    <cellStyle name="Normal 9 2 2 4 2 2 2 2 2" xfId="20382" xr:uid="{00000000-0005-0000-0000-0000D0580000}"/>
    <cellStyle name="Normal 9 2 2 4 2 2 2 2 3" xfId="13266" xr:uid="{00000000-0005-0000-0000-0000D1580000}"/>
    <cellStyle name="Normal 9 2 2 4 2 2 2 3" xfId="23934" xr:uid="{00000000-0005-0000-0000-0000D2580000}"/>
    <cellStyle name="Normal 9 2 2 4 2 2 2 4" xfId="16830" xr:uid="{00000000-0005-0000-0000-0000D3580000}"/>
    <cellStyle name="Normal 9 2 2 4 2 2 2 5" xfId="9714" xr:uid="{00000000-0005-0000-0000-0000D4580000}"/>
    <cellStyle name="Normal 9 2 2 4 2 2 3" xfId="1716" xr:uid="{00000000-0005-0000-0000-0000D5580000}"/>
    <cellStyle name="Normal 9 2 2 4 2 2 3 2" xfId="5268" xr:uid="{00000000-0005-0000-0000-0000D6580000}"/>
    <cellStyle name="Normal 9 2 2 4 2 2 3 2 2" xfId="19494" xr:uid="{00000000-0005-0000-0000-0000D7580000}"/>
    <cellStyle name="Normal 9 2 2 4 2 2 3 2 3" xfId="12378" xr:uid="{00000000-0005-0000-0000-0000D8580000}"/>
    <cellStyle name="Normal 9 2 2 4 2 2 3 3" xfId="23046" xr:uid="{00000000-0005-0000-0000-0000D9580000}"/>
    <cellStyle name="Normal 9 2 2 4 2 2 3 4" xfId="15942" xr:uid="{00000000-0005-0000-0000-0000DA580000}"/>
    <cellStyle name="Normal 9 2 2 4 2 2 3 5" xfId="8826" xr:uid="{00000000-0005-0000-0000-0000DB580000}"/>
    <cellStyle name="Normal 9 2 2 4 2 2 4" xfId="3492" xr:uid="{00000000-0005-0000-0000-0000DC580000}"/>
    <cellStyle name="Normal 9 2 2 4 2 2 4 2" xfId="7044" xr:uid="{00000000-0005-0000-0000-0000DD580000}"/>
    <cellStyle name="Normal 9 2 2 4 2 2 4 2 2" xfId="21270" xr:uid="{00000000-0005-0000-0000-0000DE580000}"/>
    <cellStyle name="Normal 9 2 2 4 2 2 4 2 3" xfId="14154" xr:uid="{00000000-0005-0000-0000-0000DF580000}"/>
    <cellStyle name="Normal 9 2 2 4 2 2 4 3" xfId="24822" xr:uid="{00000000-0005-0000-0000-0000E0580000}"/>
    <cellStyle name="Normal 9 2 2 4 2 2 4 4" xfId="17718" xr:uid="{00000000-0005-0000-0000-0000E1580000}"/>
    <cellStyle name="Normal 9 2 2 4 2 2 4 5" xfId="10602" xr:uid="{00000000-0005-0000-0000-0000E2580000}"/>
    <cellStyle name="Normal 9 2 2 4 2 2 5" xfId="4380" xr:uid="{00000000-0005-0000-0000-0000E3580000}"/>
    <cellStyle name="Normal 9 2 2 4 2 2 5 2" xfId="18606" xr:uid="{00000000-0005-0000-0000-0000E4580000}"/>
    <cellStyle name="Normal 9 2 2 4 2 2 5 3" xfId="11490" xr:uid="{00000000-0005-0000-0000-0000E5580000}"/>
    <cellStyle name="Normal 9 2 2 4 2 2 6" xfId="22158" xr:uid="{00000000-0005-0000-0000-0000E6580000}"/>
    <cellStyle name="Normal 9 2 2 4 2 2 7" xfId="15048" xr:uid="{00000000-0005-0000-0000-0000E7580000}"/>
    <cellStyle name="Normal 9 2 2 4 2 2 8" xfId="7932" xr:uid="{00000000-0005-0000-0000-0000E8580000}"/>
    <cellStyle name="Normal 9 2 2 4 2 3" xfId="2160" xr:uid="{00000000-0005-0000-0000-0000E9580000}"/>
    <cellStyle name="Normal 9 2 2 4 2 3 2" xfId="5712" xr:uid="{00000000-0005-0000-0000-0000EA580000}"/>
    <cellStyle name="Normal 9 2 2 4 2 3 2 2" xfId="19938" xr:uid="{00000000-0005-0000-0000-0000EB580000}"/>
    <cellStyle name="Normal 9 2 2 4 2 3 2 3" xfId="12822" xr:uid="{00000000-0005-0000-0000-0000EC580000}"/>
    <cellStyle name="Normal 9 2 2 4 2 3 3" xfId="23490" xr:uid="{00000000-0005-0000-0000-0000ED580000}"/>
    <cellStyle name="Normal 9 2 2 4 2 3 4" xfId="16386" xr:uid="{00000000-0005-0000-0000-0000EE580000}"/>
    <cellStyle name="Normal 9 2 2 4 2 3 5" xfId="9270" xr:uid="{00000000-0005-0000-0000-0000EF580000}"/>
    <cellStyle name="Normal 9 2 2 4 2 4" xfId="1272" xr:uid="{00000000-0005-0000-0000-0000F0580000}"/>
    <cellStyle name="Normal 9 2 2 4 2 4 2" xfId="4824" xr:uid="{00000000-0005-0000-0000-0000F1580000}"/>
    <cellStyle name="Normal 9 2 2 4 2 4 2 2" xfId="19050" xr:uid="{00000000-0005-0000-0000-0000F2580000}"/>
    <cellStyle name="Normal 9 2 2 4 2 4 2 3" xfId="11934" xr:uid="{00000000-0005-0000-0000-0000F3580000}"/>
    <cellStyle name="Normal 9 2 2 4 2 4 3" xfId="22602" xr:uid="{00000000-0005-0000-0000-0000F4580000}"/>
    <cellStyle name="Normal 9 2 2 4 2 4 4" xfId="15498" xr:uid="{00000000-0005-0000-0000-0000F5580000}"/>
    <cellStyle name="Normal 9 2 2 4 2 4 5" xfId="8382" xr:uid="{00000000-0005-0000-0000-0000F6580000}"/>
    <cellStyle name="Normal 9 2 2 4 2 5" xfId="3048" xr:uid="{00000000-0005-0000-0000-0000F7580000}"/>
    <cellStyle name="Normal 9 2 2 4 2 5 2" xfId="6600" xr:uid="{00000000-0005-0000-0000-0000F8580000}"/>
    <cellStyle name="Normal 9 2 2 4 2 5 2 2" xfId="20826" xr:uid="{00000000-0005-0000-0000-0000F9580000}"/>
    <cellStyle name="Normal 9 2 2 4 2 5 2 3" xfId="13710" xr:uid="{00000000-0005-0000-0000-0000FA580000}"/>
    <cellStyle name="Normal 9 2 2 4 2 5 3" xfId="24378" xr:uid="{00000000-0005-0000-0000-0000FB580000}"/>
    <cellStyle name="Normal 9 2 2 4 2 5 4" xfId="17274" xr:uid="{00000000-0005-0000-0000-0000FC580000}"/>
    <cellStyle name="Normal 9 2 2 4 2 5 5" xfId="10158" xr:uid="{00000000-0005-0000-0000-0000FD580000}"/>
    <cellStyle name="Normal 9 2 2 4 2 6" xfId="3936" xr:uid="{00000000-0005-0000-0000-0000FE580000}"/>
    <cellStyle name="Normal 9 2 2 4 2 6 2" xfId="18162" xr:uid="{00000000-0005-0000-0000-0000FF580000}"/>
    <cellStyle name="Normal 9 2 2 4 2 6 3" xfId="11046" xr:uid="{00000000-0005-0000-0000-000000590000}"/>
    <cellStyle name="Normal 9 2 2 4 2 7" xfId="21714" xr:uid="{00000000-0005-0000-0000-000001590000}"/>
    <cellStyle name="Normal 9 2 2 4 2 8" xfId="14604" xr:uid="{00000000-0005-0000-0000-000002590000}"/>
    <cellStyle name="Normal 9 2 2 4 2 9" xfId="7488" xr:uid="{00000000-0005-0000-0000-000003590000}"/>
    <cellStyle name="Normal 9 2 2 4 3" xfId="600" xr:uid="{00000000-0005-0000-0000-000004590000}"/>
    <cellStyle name="Normal 9 2 2 4 3 2" xfId="2382" xr:uid="{00000000-0005-0000-0000-000005590000}"/>
    <cellStyle name="Normal 9 2 2 4 3 2 2" xfId="5934" xr:uid="{00000000-0005-0000-0000-000006590000}"/>
    <cellStyle name="Normal 9 2 2 4 3 2 2 2" xfId="20160" xr:uid="{00000000-0005-0000-0000-000007590000}"/>
    <cellStyle name="Normal 9 2 2 4 3 2 2 3" xfId="13044" xr:uid="{00000000-0005-0000-0000-000008590000}"/>
    <cellStyle name="Normal 9 2 2 4 3 2 3" xfId="23712" xr:uid="{00000000-0005-0000-0000-000009590000}"/>
    <cellStyle name="Normal 9 2 2 4 3 2 4" xfId="16608" xr:uid="{00000000-0005-0000-0000-00000A590000}"/>
    <cellStyle name="Normal 9 2 2 4 3 2 5" xfId="9492" xr:uid="{00000000-0005-0000-0000-00000B590000}"/>
    <cellStyle name="Normal 9 2 2 4 3 3" xfId="1494" xr:uid="{00000000-0005-0000-0000-00000C590000}"/>
    <cellStyle name="Normal 9 2 2 4 3 3 2" xfId="5046" xr:uid="{00000000-0005-0000-0000-00000D590000}"/>
    <cellStyle name="Normal 9 2 2 4 3 3 2 2" xfId="19272" xr:uid="{00000000-0005-0000-0000-00000E590000}"/>
    <cellStyle name="Normal 9 2 2 4 3 3 2 3" xfId="12156" xr:uid="{00000000-0005-0000-0000-00000F590000}"/>
    <cellStyle name="Normal 9 2 2 4 3 3 3" xfId="22824" xr:uid="{00000000-0005-0000-0000-000010590000}"/>
    <cellStyle name="Normal 9 2 2 4 3 3 4" xfId="15720" xr:uid="{00000000-0005-0000-0000-000011590000}"/>
    <cellStyle name="Normal 9 2 2 4 3 3 5" xfId="8604" xr:uid="{00000000-0005-0000-0000-000012590000}"/>
    <cellStyle name="Normal 9 2 2 4 3 4" xfId="3270" xr:uid="{00000000-0005-0000-0000-000013590000}"/>
    <cellStyle name="Normal 9 2 2 4 3 4 2" xfId="6822" xr:uid="{00000000-0005-0000-0000-000014590000}"/>
    <cellStyle name="Normal 9 2 2 4 3 4 2 2" xfId="21048" xr:uid="{00000000-0005-0000-0000-000015590000}"/>
    <cellStyle name="Normal 9 2 2 4 3 4 2 3" xfId="13932" xr:uid="{00000000-0005-0000-0000-000016590000}"/>
    <cellStyle name="Normal 9 2 2 4 3 4 3" xfId="24600" xr:uid="{00000000-0005-0000-0000-000017590000}"/>
    <cellStyle name="Normal 9 2 2 4 3 4 4" xfId="17496" xr:uid="{00000000-0005-0000-0000-000018590000}"/>
    <cellStyle name="Normal 9 2 2 4 3 4 5" xfId="10380" xr:uid="{00000000-0005-0000-0000-000019590000}"/>
    <cellStyle name="Normal 9 2 2 4 3 5" xfId="4158" xr:uid="{00000000-0005-0000-0000-00001A590000}"/>
    <cellStyle name="Normal 9 2 2 4 3 5 2" xfId="18384" xr:uid="{00000000-0005-0000-0000-00001B590000}"/>
    <cellStyle name="Normal 9 2 2 4 3 5 3" xfId="11268" xr:uid="{00000000-0005-0000-0000-00001C590000}"/>
    <cellStyle name="Normal 9 2 2 4 3 6" xfId="21936" xr:uid="{00000000-0005-0000-0000-00001D590000}"/>
    <cellStyle name="Normal 9 2 2 4 3 7" xfId="14826" xr:uid="{00000000-0005-0000-0000-00001E590000}"/>
    <cellStyle name="Normal 9 2 2 4 3 8" xfId="7710" xr:uid="{00000000-0005-0000-0000-00001F590000}"/>
    <cellStyle name="Normal 9 2 2 4 4" xfId="1938" xr:uid="{00000000-0005-0000-0000-000020590000}"/>
    <cellStyle name="Normal 9 2 2 4 4 2" xfId="5490" xr:uid="{00000000-0005-0000-0000-000021590000}"/>
    <cellStyle name="Normal 9 2 2 4 4 2 2" xfId="19716" xr:uid="{00000000-0005-0000-0000-000022590000}"/>
    <cellStyle name="Normal 9 2 2 4 4 2 3" xfId="12600" xr:uid="{00000000-0005-0000-0000-000023590000}"/>
    <cellStyle name="Normal 9 2 2 4 4 3" xfId="23268" xr:uid="{00000000-0005-0000-0000-000024590000}"/>
    <cellStyle name="Normal 9 2 2 4 4 4" xfId="16164" xr:uid="{00000000-0005-0000-0000-000025590000}"/>
    <cellStyle name="Normal 9 2 2 4 4 5" xfId="9048" xr:uid="{00000000-0005-0000-0000-000026590000}"/>
    <cellStyle name="Normal 9 2 2 4 5" xfId="1050" xr:uid="{00000000-0005-0000-0000-000027590000}"/>
    <cellStyle name="Normal 9 2 2 4 5 2" xfId="4602" xr:uid="{00000000-0005-0000-0000-000028590000}"/>
    <cellStyle name="Normal 9 2 2 4 5 2 2" xfId="18828" xr:uid="{00000000-0005-0000-0000-000029590000}"/>
    <cellStyle name="Normal 9 2 2 4 5 2 3" xfId="11712" xr:uid="{00000000-0005-0000-0000-00002A590000}"/>
    <cellStyle name="Normal 9 2 2 4 5 3" xfId="22380" xr:uid="{00000000-0005-0000-0000-00002B590000}"/>
    <cellStyle name="Normal 9 2 2 4 5 4" xfId="15276" xr:uid="{00000000-0005-0000-0000-00002C590000}"/>
    <cellStyle name="Normal 9 2 2 4 5 5" xfId="8160" xr:uid="{00000000-0005-0000-0000-00002D590000}"/>
    <cellStyle name="Normal 9 2 2 4 6" xfId="2826" xr:uid="{00000000-0005-0000-0000-00002E590000}"/>
    <cellStyle name="Normal 9 2 2 4 6 2" xfId="6378" xr:uid="{00000000-0005-0000-0000-00002F590000}"/>
    <cellStyle name="Normal 9 2 2 4 6 2 2" xfId="20604" xr:uid="{00000000-0005-0000-0000-000030590000}"/>
    <cellStyle name="Normal 9 2 2 4 6 2 3" xfId="13488" xr:uid="{00000000-0005-0000-0000-000031590000}"/>
    <cellStyle name="Normal 9 2 2 4 6 3" xfId="24156" xr:uid="{00000000-0005-0000-0000-000032590000}"/>
    <cellStyle name="Normal 9 2 2 4 6 4" xfId="17052" xr:uid="{00000000-0005-0000-0000-000033590000}"/>
    <cellStyle name="Normal 9 2 2 4 6 5" xfId="9936" xr:uid="{00000000-0005-0000-0000-000034590000}"/>
    <cellStyle name="Normal 9 2 2 4 7" xfId="3714" xr:uid="{00000000-0005-0000-0000-000035590000}"/>
    <cellStyle name="Normal 9 2 2 4 7 2" xfId="17940" xr:uid="{00000000-0005-0000-0000-000036590000}"/>
    <cellStyle name="Normal 9 2 2 4 7 3" xfId="10824" xr:uid="{00000000-0005-0000-0000-000037590000}"/>
    <cellStyle name="Normal 9 2 2 4 8" xfId="21492" xr:uid="{00000000-0005-0000-0000-000038590000}"/>
    <cellStyle name="Normal 9 2 2 4 9" xfId="14382" xr:uid="{00000000-0005-0000-0000-000039590000}"/>
    <cellStyle name="Normal 9 2 2 5" xfId="267" xr:uid="{00000000-0005-0000-0000-00003A590000}"/>
    <cellStyle name="Normal 9 2 2 5 2" xfId="711" xr:uid="{00000000-0005-0000-0000-00003B590000}"/>
    <cellStyle name="Normal 9 2 2 5 2 2" xfId="2493" xr:uid="{00000000-0005-0000-0000-00003C590000}"/>
    <cellStyle name="Normal 9 2 2 5 2 2 2" xfId="6045" xr:uid="{00000000-0005-0000-0000-00003D590000}"/>
    <cellStyle name="Normal 9 2 2 5 2 2 2 2" xfId="20271" xr:uid="{00000000-0005-0000-0000-00003E590000}"/>
    <cellStyle name="Normal 9 2 2 5 2 2 2 3" xfId="13155" xr:uid="{00000000-0005-0000-0000-00003F590000}"/>
    <cellStyle name="Normal 9 2 2 5 2 2 3" xfId="23823" xr:uid="{00000000-0005-0000-0000-000040590000}"/>
    <cellStyle name="Normal 9 2 2 5 2 2 4" xfId="16719" xr:uid="{00000000-0005-0000-0000-000041590000}"/>
    <cellStyle name="Normal 9 2 2 5 2 2 5" xfId="9603" xr:uid="{00000000-0005-0000-0000-000042590000}"/>
    <cellStyle name="Normal 9 2 2 5 2 3" xfId="1605" xr:uid="{00000000-0005-0000-0000-000043590000}"/>
    <cellStyle name="Normal 9 2 2 5 2 3 2" xfId="5157" xr:uid="{00000000-0005-0000-0000-000044590000}"/>
    <cellStyle name="Normal 9 2 2 5 2 3 2 2" xfId="19383" xr:uid="{00000000-0005-0000-0000-000045590000}"/>
    <cellStyle name="Normal 9 2 2 5 2 3 2 3" xfId="12267" xr:uid="{00000000-0005-0000-0000-000046590000}"/>
    <cellStyle name="Normal 9 2 2 5 2 3 3" xfId="22935" xr:uid="{00000000-0005-0000-0000-000047590000}"/>
    <cellStyle name="Normal 9 2 2 5 2 3 4" xfId="15831" xr:uid="{00000000-0005-0000-0000-000048590000}"/>
    <cellStyle name="Normal 9 2 2 5 2 3 5" xfId="8715" xr:uid="{00000000-0005-0000-0000-000049590000}"/>
    <cellStyle name="Normal 9 2 2 5 2 4" xfId="3381" xr:uid="{00000000-0005-0000-0000-00004A590000}"/>
    <cellStyle name="Normal 9 2 2 5 2 4 2" xfId="6933" xr:uid="{00000000-0005-0000-0000-00004B590000}"/>
    <cellStyle name="Normal 9 2 2 5 2 4 2 2" xfId="21159" xr:uid="{00000000-0005-0000-0000-00004C590000}"/>
    <cellStyle name="Normal 9 2 2 5 2 4 2 3" xfId="14043" xr:uid="{00000000-0005-0000-0000-00004D590000}"/>
    <cellStyle name="Normal 9 2 2 5 2 4 3" xfId="24711" xr:uid="{00000000-0005-0000-0000-00004E590000}"/>
    <cellStyle name="Normal 9 2 2 5 2 4 4" xfId="17607" xr:uid="{00000000-0005-0000-0000-00004F590000}"/>
    <cellStyle name="Normal 9 2 2 5 2 4 5" xfId="10491" xr:uid="{00000000-0005-0000-0000-000050590000}"/>
    <cellStyle name="Normal 9 2 2 5 2 5" xfId="4269" xr:uid="{00000000-0005-0000-0000-000051590000}"/>
    <cellStyle name="Normal 9 2 2 5 2 5 2" xfId="18495" xr:uid="{00000000-0005-0000-0000-000052590000}"/>
    <cellStyle name="Normal 9 2 2 5 2 5 3" xfId="11379" xr:uid="{00000000-0005-0000-0000-000053590000}"/>
    <cellStyle name="Normal 9 2 2 5 2 6" xfId="22047" xr:uid="{00000000-0005-0000-0000-000054590000}"/>
    <cellStyle name="Normal 9 2 2 5 2 7" xfId="14937" xr:uid="{00000000-0005-0000-0000-000055590000}"/>
    <cellStyle name="Normal 9 2 2 5 2 8" xfId="7821" xr:uid="{00000000-0005-0000-0000-000056590000}"/>
    <cellStyle name="Normal 9 2 2 5 3" xfId="2049" xr:uid="{00000000-0005-0000-0000-000057590000}"/>
    <cellStyle name="Normal 9 2 2 5 3 2" xfId="5601" xr:uid="{00000000-0005-0000-0000-000058590000}"/>
    <cellStyle name="Normal 9 2 2 5 3 2 2" xfId="19827" xr:uid="{00000000-0005-0000-0000-000059590000}"/>
    <cellStyle name="Normal 9 2 2 5 3 2 3" xfId="12711" xr:uid="{00000000-0005-0000-0000-00005A590000}"/>
    <cellStyle name="Normal 9 2 2 5 3 3" xfId="23379" xr:uid="{00000000-0005-0000-0000-00005B590000}"/>
    <cellStyle name="Normal 9 2 2 5 3 4" xfId="16275" xr:uid="{00000000-0005-0000-0000-00005C590000}"/>
    <cellStyle name="Normal 9 2 2 5 3 5" xfId="9159" xr:uid="{00000000-0005-0000-0000-00005D590000}"/>
    <cellStyle name="Normal 9 2 2 5 4" xfId="1161" xr:uid="{00000000-0005-0000-0000-00005E590000}"/>
    <cellStyle name="Normal 9 2 2 5 4 2" xfId="4713" xr:uid="{00000000-0005-0000-0000-00005F590000}"/>
    <cellStyle name="Normal 9 2 2 5 4 2 2" xfId="18939" xr:uid="{00000000-0005-0000-0000-000060590000}"/>
    <cellStyle name="Normal 9 2 2 5 4 2 3" xfId="11823" xr:uid="{00000000-0005-0000-0000-000061590000}"/>
    <cellStyle name="Normal 9 2 2 5 4 3" xfId="22491" xr:uid="{00000000-0005-0000-0000-000062590000}"/>
    <cellStyle name="Normal 9 2 2 5 4 4" xfId="15387" xr:uid="{00000000-0005-0000-0000-000063590000}"/>
    <cellStyle name="Normal 9 2 2 5 4 5" xfId="8271" xr:uid="{00000000-0005-0000-0000-000064590000}"/>
    <cellStyle name="Normal 9 2 2 5 5" xfId="2937" xr:uid="{00000000-0005-0000-0000-000065590000}"/>
    <cellStyle name="Normal 9 2 2 5 5 2" xfId="6489" xr:uid="{00000000-0005-0000-0000-000066590000}"/>
    <cellStyle name="Normal 9 2 2 5 5 2 2" xfId="20715" xr:uid="{00000000-0005-0000-0000-000067590000}"/>
    <cellStyle name="Normal 9 2 2 5 5 2 3" xfId="13599" xr:uid="{00000000-0005-0000-0000-000068590000}"/>
    <cellStyle name="Normal 9 2 2 5 5 3" xfId="24267" xr:uid="{00000000-0005-0000-0000-000069590000}"/>
    <cellStyle name="Normal 9 2 2 5 5 4" xfId="17163" xr:uid="{00000000-0005-0000-0000-00006A590000}"/>
    <cellStyle name="Normal 9 2 2 5 5 5" xfId="10047" xr:uid="{00000000-0005-0000-0000-00006B590000}"/>
    <cellStyle name="Normal 9 2 2 5 6" xfId="3825" xr:uid="{00000000-0005-0000-0000-00006C590000}"/>
    <cellStyle name="Normal 9 2 2 5 6 2" xfId="18051" xr:uid="{00000000-0005-0000-0000-00006D590000}"/>
    <cellStyle name="Normal 9 2 2 5 6 3" xfId="10935" xr:uid="{00000000-0005-0000-0000-00006E590000}"/>
    <cellStyle name="Normal 9 2 2 5 7" xfId="21603" xr:uid="{00000000-0005-0000-0000-00006F590000}"/>
    <cellStyle name="Normal 9 2 2 5 8" xfId="14493" xr:uid="{00000000-0005-0000-0000-000070590000}"/>
    <cellStyle name="Normal 9 2 2 5 9" xfId="7377" xr:uid="{00000000-0005-0000-0000-000071590000}"/>
    <cellStyle name="Normal 9 2 2 6" xfId="489" xr:uid="{00000000-0005-0000-0000-000072590000}"/>
    <cellStyle name="Normal 9 2 2 6 2" xfId="2271" xr:uid="{00000000-0005-0000-0000-000073590000}"/>
    <cellStyle name="Normal 9 2 2 6 2 2" xfId="5823" xr:uid="{00000000-0005-0000-0000-000074590000}"/>
    <cellStyle name="Normal 9 2 2 6 2 2 2" xfId="20049" xr:uid="{00000000-0005-0000-0000-000075590000}"/>
    <cellStyle name="Normal 9 2 2 6 2 2 3" xfId="12933" xr:uid="{00000000-0005-0000-0000-000076590000}"/>
    <cellStyle name="Normal 9 2 2 6 2 3" xfId="23601" xr:uid="{00000000-0005-0000-0000-000077590000}"/>
    <cellStyle name="Normal 9 2 2 6 2 4" xfId="16497" xr:uid="{00000000-0005-0000-0000-000078590000}"/>
    <cellStyle name="Normal 9 2 2 6 2 5" xfId="9381" xr:uid="{00000000-0005-0000-0000-000079590000}"/>
    <cellStyle name="Normal 9 2 2 6 3" xfId="1383" xr:uid="{00000000-0005-0000-0000-00007A590000}"/>
    <cellStyle name="Normal 9 2 2 6 3 2" xfId="4935" xr:uid="{00000000-0005-0000-0000-00007B590000}"/>
    <cellStyle name="Normal 9 2 2 6 3 2 2" xfId="19161" xr:uid="{00000000-0005-0000-0000-00007C590000}"/>
    <cellStyle name="Normal 9 2 2 6 3 2 3" xfId="12045" xr:uid="{00000000-0005-0000-0000-00007D590000}"/>
    <cellStyle name="Normal 9 2 2 6 3 3" xfId="22713" xr:uid="{00000000-0005-0000-0000-00007E590000}"/>
    <cellStyle name="Normal 9 2 2 6 3 4" xfId="15609" xr:uid="{00000000-0005-0000-0000-00007F590000}"/>
    <cellStyle name="Normal 9 2 2 6 3 5" xfId="8493" xr:uid="{00000000-0005-0000-0000-000080590000}"/>
    <cellStyle name="Normal 9 2 2 6 4" xfId="3159" xr:uid="{00000000-0005-0000-0000-000081590000}"/>
    <cellStyle name="Normal 9 2 2 6 4 2" xfId="6711" xr:uid="{00000000-0005-0000-0000-000082590000}"/>
    <cellStyle name="Normal 9 2 2 6 4 2 2" xfId="20937" xr:uid="{00000000-0005-0000-0000-000083590000}"/>
    <cellStyle name="Normal 9 2 2 6 4 2 3" xfId="13821" xr:uid="{00000000-0005-0000-0000-000084590000}"/>
    <cellStyle name="Normal 9 2 2 6 4 3" xfId="24489" xr:uid="{00000000-0005-0000-0000-000085590000}"/>
    <cellStyle name="Normal 9 2 2 6 4 4" xfId="17385" xr:uid="{00000000-0005-0000-0000-000086590000}"/>
    <cellStyle name="Normal 9 2 2 6 4 5" xfId="10269" xr:uid="{00000000-0005-0000-0000-000087590000}"/>
    <cellStyle name="Normal 9 2 2 6 5" xfId="4047" xr:uid="{00000000-0005-0000-0000-000088590000}"/>
    <cellStyle name="Normal 9 2 2 6 5 2" xfId="18273" xr:uid="{00000000-0005-0000-0000-000089590000}"/>
    <cellStyle name="Normal 9 2 2 6 5 3" xfId="11157" xr:uid="{00000000-0005-0000-0000-00008A590000}"/>
    <cellStyle name="Normal 9 2 2 6 6" xfId="21825" xr:uid="{00000000-0005-0000-0000-00008B590000}"/>
    <cellStyle name="Normal 9 2 2 6 7" xfId="14715" xr:uid="{00000000-0005-0000-0000-00008C590000}"/>
    <cellStyle name="Normal 9 2 2 6 8" xfId="7599" xr:uid="{00000000-0005-0000-0000-00008D590000}"/>
    <cellStyle name="Normal 9 2 2 7" xfId="1827" xr:uid="{00000000-0005-0000-0000-00008E590000}"/>
    <cellStyle name="Normal 9 2 2 7 2" xfId="5379" xr:uid="{00000000-0005-0000-0000-00008F590000}"/>
    <cellStyle name="Normal 9 2 2 7 2 2" xfId="19605" xr:uid="{00000000-0005-0000-0000-000090590000}"/>
    <cellStyle name="Normal 9 2 2 7 2 3" xfId="12489" xr:uid="{00000000-0005-0000-0000-000091590000}"/>
    <cellStyle name="Normal 9 2 2 7 3" xfId="23157" xr:uid="{00000000-0005-0000-0000-000092590000}"/>
    <cellStyle name="Normal 9 2 2 7 4" xfId="16053" xr:uid="{00000000-0005-0000-0000-000093590000}"/>
    <cellStyle name="Normal 9 2 2 7 5" xfId="8937" xr:uid="{00000000-0005-0000-0000-000094590000}"/>
    <cellStyle name="Normal 9 2 2 8" xfId="939" xr:uid="{00000000-0005-0000-0000-000095590000}"/>
    <cellStyle name="Normal 9 2 2 8 2" xfId="4491" xr:uid="{00000000-0005-0000-0000-000096590000}"/>
    <cellStyle name="Normal 9 2 2 8 2 2" xfId="18717" xr:uid="{00000000-0005-0000-0000-000097590000}"/>
    <cellStyle name="Normal 9 2 2 8 2 3" xfId="11601" xr:uid="{00000000-0005-0000-0000-000098590000}"/>
    <cellStyle name="Normal 9 2 2 8 3" xfId="22269" xr:uid="{00000000-0005-0000-0000-000099590000}"/>
    <cellStyle name="Normal 9 2 2 8 4" xfId="15165" xr:uid="{00000000-0005-0000-0000-00009A590000}"/>
    <cellStyle name="Normal 9 2 2 8 5" xfId="8049" xr:uid="{00000000-0005-0000-0000-00009B590000}"/>
    <cellStyle name="Normal 9 2 2 9" xfId="2715" xr:uid="{00000000-0005-0000-0000-00009C590000}"/>
    <cellStyle name="Normal 9 2 2 9 2" xfId="6267" xr:uid="{00000000-0005-0000-0000-00009D590000}"/>
    <cellStyle name="Normal 9 2 2 9 2 2" xfId="20493" xr:uid="{00000000-0005-0000-0000-00009E590000}"/>
    <cellStyle name="Normal 9 2 2 9 2 3" xfId="13377" xr:uid="{00000000-0005-0000-0000-00009F590000}"/>
    <cellStyle name="Normal 9 2 2 9 3" xfId="24045" xr:uid="{00000000-0005-0000-0000-0000A0590000}"/>
    <cellStyle name="Normal 9 2 2 9 4" xfId="16941" xr:uid="{00000000-0005-0000-0000-0000A1590000}"/>
    <cellStyle name="Normal 9 2 2 9 5" xfId="9825" xr:uid="{00000000-0005-0000-0000-0000A2590000}"/>
    <cellStyle name="Normal 9 2 3" xfId="80" xr:uid="{00000000-0005-0000-0000-0000A3590000}"/>
    <cellStyle name="Normal 9 2 3 10" xfId="14307" xr:uid="{00000000-0005-0000-0000-0000A4590000}"/>
    <cellStyle name="Normal 9 2 3 11" xfId="7191" xr:uid="{00000000-0005-0000-0000-0000A5590000}"/>
    <cellStyle name="Normal 9 2 3 2" xfId="192" xr:uid="{00000000-0005-0000-0000-0000A6590000}"/>
    <cellStyle name="Normal 9 2 3 2 10" xfId="7302" xr:uid="{00000000-0005-0000-0000-0000A7590000}"/>
    <cellStyle name="Normal 9 2 3 2 2" xfId="414" xr:uid="{00000000-0005-0000-0000-0000A8590000}"/>
    <cellStyle name="Normal 9 2 3 2 2 2" xfId="858" xr:uid="{00000000-0005-0000-0000-0000A9590000}"/>
    <cellStyle name="Normal 9 2 3 2 2 2 2" xfId="2640" xr:uid="{00000000-0005-0000-0000-0000AA590000}"/>
    <cellStyle name="Normal 9 2 3 2 2 2 2 2" xfId="6192" xr:uid="{00000000-0005-0000-0000-0000AB590000}"/>
    <cellStyle name="Normal 9 2 3 2 2 2 2 2 2" xfId="20418" xr:uid="{00000000-0005-0000-0000-0000AC590000}"/>
    <cellStyle name="Normal 9 2 3 2 2 2 2 2 3" xfId="13302" xr:uid="{00000000-0005-0000-0000-0000AD590000}"/>
    <cellStyle name="Normal 9 2 3 2 2 2 2 3" xfId="23970" xr:uid="{00000000-0005-0000-0000-0000AE590000}"/>
    <cellStyle name="Normal 9 2 3 2 2 2 2 4" xfId="16866" xr:uid="{00000000-0005-0000-0000-0000AF590000}"/>
    <cellStyle name="Normal 9 2 3 2 2 2 2 5" xfId="9750" xr:uid="{00000000-0005-0000-0000-0000B0590000}"/>
    <cellStyle name="Normal 9 2 3 2 2 2 3" xfId="1752" xr:uid="{00000000-0005-0000-0000-0000B1590000}"/>
    <cellStyle name="Normal 9 2 3 2 2 2 3 2" xfId="5304" xr:uid="{00000000-0005-0000-0000-0000B2590000}"/>
    <cellStyle name="Normal 9 2 3 2 2 2 3 2 2" xfId="19530" xr:uid="{00000000-0005-0000-0000-0000B3590000}"/>
    <cellStyle name="Normal 9 2 3 2 2 2 3 2 3" xfId="12414" xr:uid="{00000000-0005-0000-0000-0000B4590000}"/>
    <cellStyle name="Normal 9 2 3 2 2 2 3 3" xfId="23082" xr:uid="{00000000-0005-0000-0000-0000B5590000}"/>
    <cellStyle name="Normal 9 2 3 2 2 2 3 4" xfId="15978" xr:uid="{00000000-0005-0000-0000-0000B6590000}"/>
    <cellStyle name="Normal 9 2 3 2 2 2 3 5" xfId="8862" xr:uid="{00000000-0005-0000-0000-0000B7590000}"/>
    <cellStyle name="Normal 9 2 3 2 2 2 4" xfId="3528" xr:uid="{00000000-0005-0000-0000-0000B8590000}"/>
    <cellStyle name="Normal 9 2 3 2 2 2 4 2" xfId="7080" xr:uid="{00000000-0005-0000-0000-0000B9590000}"/>
    <cellStyle name="Normal 9 2 3 2 2 2 4 2 2" xfId="21306" xr:uid="{00000000-0005-0000-0000-0000BA590000}"/>
    <cellStyle name="Normal 9 2 3 2 2 2 4 2 3" xfId="14190" xr:uid="{00000000-0005-0000-0000-0000BB590000}"/>
    <cellStyle name="Normal 9 2 3 2 2 2 4 3" xfId="24858" xr:uid="{00000000-0005-0000-0000-0000BC590000}"/>
    <cellStyle name="Normal 9 2 3 2 2 2 4 4" xfId="17754" xr:uid="{00000000-0005-0000-0000-0000BD590000}"/>
    <cellStyle name="Normal 9 2 3 2 2 2 4 5" xfId="10638" xr:uid="{00000000-0005-0000-0000-0000BE590000}"/>
    <cellStyle name="Normal 9 2 3 2 2 2 5" xfId="4416" xr:uid="{00000000-0005-0000-0000-0000BF590000}"/>
    <cellStyle name="Normal 9 2 3 2 2 2 5 2" xfId="18642" xr:uid="{00000000-0005-0000-0000-0000C0590000}"/>
    <cellStyle name="Normal 9 2 3 2 2 2 5 3" xfId="11526" xr:uid="{00000000-0005-0000-0000-0000C1590000}"/>
    <cellStyle name="Normal 9 2 3 2 2 2 6" xfId="22194" xr:uid="{00000000-0005-0000-0000-0000C2590000}"/>
    <cellStyle name="Normal 9 2 3 2 2 2 7" xfId="15084" xr:uid="{00000000-0005-0000-0000-0000C3590000}"/>
    <cellStyle name="Normal 9 2 3 2 2 2 8" xfId="7968" xr:uid="{00000000-0005-0000-0000-0000C4590000}"/>
    <cellStyle name="Normal 9 2 3 2 2 3" xfId="2196" xr:uid="{00000000-0005-0000-0000-0000C5590000}"/>
    <cellStyle name="Normal 9 2 3 2 2 3 2" xfId="5748" xr:uid="{00000000-0005-0000-0000-0000C6590000}"/>
    <cellStyle name="Normal 9 2 3 2 2 3 2 2" xfId="19974" xr:uid="{00000000-0005-0000-0000-0000C7590000}"/>
    <cellStyle name="Normal 9 2 3 2 2 3 2 3" xfId="12858" xr:uid="{00000000-0005-0000-0000-0000C8590000}"/>
    <cellStyle name="Normal 9 2 3 2 2 3 3" xfId="23526" xr:uid="{00000000-0005-0000-0000-0000C9590000}"/>
    <cellStyle name="Normal 9 2 3 2 2 3 4" xfId="16422" xr:uid="{00000000-0005-0000-0000-0000CA590000}"/>
    <cellStyle name="Normal 9 2 3 2 2 3 5" xfId="9306" xr:uid="{00000000-0005-0000-0000-0000CB590000}"/>
    <cellStyle name="Normal 9 2 3 2 2 4" xfId="1308" xr:uid="{00000000-0005-0000-0000-0000CC590000}"/>
    <cellStyle name="Normal 9 2 3 2 2 4 2" xfId="4860" xr:uid="{00000000-0005-0000-0000-0000CD590000}"/>
    <cellStyle name="Normal 9 2 3 2 2 4 2 2" xfId="19086" xr:uid="{00000000-0005-0000-0000-0000CE590000}"/>
    <cellStyle name="Normal 9 2 3 2 2 4 2 3" xfId="11970" xr:uid="{00000000-0005-0000-0000-0000CF590000}"/>
    <cellStyle name="Normal 9 2 3 2 2 4 3" xfId="22638" xr:uid="{00000000-0005-0000-0000-0000D0590000}"/>
    <cellStyle name="Normal 9 2 3 2 2 4 4" xfId="15534" xr:uid="{00000000-0005-0000-0000-0000D1590000}"/>
    <cellStyle name="Normal 9 2 3 2 2 4 5" xfId="8418" xr:uid="{00000000-0005-0000-0000-0000D2590000}"/>
    <cellStyle name="Normal 9 2 3 2 2 5" xfId="3084" xr:uid="{00000000-0005-0000-0000-0000D3590000}"/>
    <cellStyle name="Normal 9 2 3 2 2 5 2" xfId="6636" xr:uid="{00000000-0005-0000-0000-0000D4590000}"/>
    <cellStyle name="Normal 9 2 3 2 2 5 2 2" xfId="20862" xr:uid="{00000000-0005-0000-0000-0000D5590000}"/>
    <cellStyle name="Normal 9 2 3 2 2 5 2 3" xfId="13746" xr:uid="{00000000-0005-0000-0000-0000D6590000}"/>
    <cellStyle name="Normal 9 2 3 2 2 5 3" xfId="24414" xr:uid="{00000000-0005-0000-0000-0000D7590000}"/>
    <cellStyle name="Normal 9 2 3 2 2 5 4" xfId="17310" xr:uid="{00000000-0005-0000-0000-0000D8590000}"/>
    <cellStyle name="Normal 9 2 3 2 2 5 5" xfId="10194" xr:uid="{00000000-0005-0000-0000-0000D9590000}"/>
    <cellStyle name="Normal 9 2 3 2 2 6" xfId="3972" xr:uid="{00000000-0005-0000-0000-0000DA590000}"/>
    <cellStyle name="Normal 9 2 3 2 2 6 2" xfId="18198" xr:uid="{00000000-0005-0000-0000-0000DB590000}"/>
    <cellStyle name="Normal 9 2 3 2 2 6 3" xfId="11082" xr:uid="{00000000-0005-0000-0000-0000DC590000}"/>
    <cellStyle name="Normal 9 2 3 2 2 7" xfId="21750" xr:uid="{00000000-0005-0000-0000-0000DD590000}"/>
    <cellStyle name="Normal 9 2 3 2 2 8" xfId="14640" xr:uid="{00000000-0005-0000-0000-0000DE590000}"/>
    <cellStyle name="Normal 9 2 3 2 2 9" xfId="7524" xr:uid="{00000000-0005-0000-0000-0000DF590000}"/>
    <cellStyle name="Normal 9 2 3 2 3" xfId="636" xr:uid="{00000000-0005-0000-0000-0000E0590000}"/>
    <cellStyle name="Normal 9 2 3 2 3 2" xfId="2418" xr:uid="{00000000-0005-0000-0000-0000E1590000}"/>
    <cellStyle name="Normal 9 2 3 2 3 2 2" xfId="5970" xr:uid="{00000000-0005-0000-0000-0000E2590000}"/>
    <cellStyle name="Normal 9 2 3 2 3 2 2 2" xfId="20196" xr:uid="{00000000-0005-0000-0000-0000E3590000}"/>
    <cellStyle name="Normal 9 2 3 2 3 2 2 3" xfId="13080" xr:uid="{00000000-0005-0000-0000-0000E4590000}"/>
    <cellStyle name="Normal 9 2 3 2 3 2 3" xfId="23748" xr:uid="{00000000-0005-0000-0000-0000E5590000}"/>
    <cellStyle name="Normal 9 2 3 2 3 2 4" xfId="16644" xr:uid="{00000000-0005-0000-0000-0000E6590000}"/>
    <cellStyle name="Normal 9 2 3 2 3 2 5" xfId="9528" xr:uid="{00000000-0005-0000-0000-0000E7590000}"/>
    <cellStyle name="Normal 9 2 3 2 3 3" xfId="1530" xr:uid="{00000000-0005-0000-0000-0000E8590000}"/>
    <cellStyle name="Normal 9 2 3 2 3 3 2" xfId="5082" xr:uid="{00000000-0005-0000-0000-0000E9590000}"/>
    <cellStyle name="Normal 9 2 3 2 3 3 2 2" xfId="19308" xr:uid="{00000000-0005-0000-0000-0000EA590000}"/>
    <cellStyle name="Normal 9 2 3 2 3 3 2 3" xfId="12192" xr:uid="{00000000-0005-0000-0000-0000EB590000}"/>
    <cellStyle name="Normal 9 2 3 2 3 3 3" xfId="22860" xr:uid="{00000000-0005-0000-0000-0000EC590000}"/>
    <cellStyle name="Normal 9 2 3 2 3 3 4" xfId="15756" xr:uid="{00000000-0005-0000-0000-0000ED590000}"/>
    <cellStyle name="Normal 9 2 3 2 3 3 5" xfId="8640" xr:uid="{00000000-0005-0000-0000-0000EE590000}"/>
    <cellStyle name="Normal 9 2 3 2 3 4" xfId="3306" xr:uid="{00000000-0005-0000-0000-0000EF590000}"/>
    <cellStyle name="Normal 9 2 3 2 3 4 2" xfId="6858" xr:uid="{00000000-0005-0000-0000-0000F0590000}"/>
    <cellStyle name="Normal 9 2 3 2 3 4 2 2" xfId="21084" xr:uid="{00000000-0005-0000-0000-0000F1590000}"/>
    <cellStyle name="Normal 9 2 3 2 3 4 2 3" xfId="13968" xr:uid="{00000000-0005-0000-0000-0000F2590000}"/>
    <cellStyle name="Normal 9 2 3 2 3 4 3" xfId="24636" xr:uid="{00000000-0005-0000-0000-0000F3590000}"/>
    <cellStyle name="Normal 9 2 3 2 3 4 4" xfId="17532" xr:uid="{00000000-0005-0000-0000-0000F4590000}"/>
    <cellStyle name="Normal 9 2 3 2 3 4 5" xfId="10416" xr:uid="{00000000-0005-0000-0000-0000F5590000}"/>
    <cellStyle name="Normal 9 2 3 2 3 5" xfId="4194" xr:uid="{00000000-0005-0000-0000-0000F6590000}"/>
    <cellStyle name="Normal 9 2 3 2 3 5 2" xfId="18420" xr:uid="{00000000-0005-0000-0000-0000F7590000}"/>
    <cellStyle name="Normal 9 2 3 2 3 5 3" xfId="11304" xr:uid="{00000000-0005-0000-0000-0000F8590000}"/>
    <cellStyle name="Normal 9 2 3 2 3 6" xfId="21972" xr:uid="{00000000-0005-0000-0000-0000F9590000}"/>
    <cellStyle name="Normal 9 2 3 2 3 7" xfId="14862" xr:uid="{00000000-0005-0000-0000-0000FA590000}"/>
    <cellStyle name="Normal 9 2 3 2 3 8" xfId="7746" xr:uid="{00000000-0005-0000-0000-0000FB590000}"/>
    <cellStyle name="Normal 9 2 3 2 4" xfId="1974" xr:uid="{00000000-0005-0000-0000-0000FC590000}"/>
    <cellStyle name="Normal 9 2 3 2 4 2" xfId="5526" xr:uid="{00000000-0005-0000-0000-0000FD590000}"/>
    <cellStyle name="Normal 9 2 3 2 4 2 2" xfId="19752" xr:uid="{00000000-0005-0000-0000-0000FE590000}"/>
    <cellStyle name="Normal 9 2 3 2 4 2 3" xfId="12636" xr:uid="{00000000-0005-0000-0000-0000FF590000}"/>
    <cellStyle name="Normal 9 2 3 2 4 3" xfId="23304" xr:uid="{00000000-0005-0000-0000-0000005A0000}"/>
    <cellStyle name="Normal 9 2 3 2 4 4" xfId="16200" xr:uid="{00000000-0005-0000-0000-0000015A0000}"/>
    <cellStyle name="Normal 9 2 3 2 4 5" xfId="9084" xr:uid="{00000000-0005-0000-0000-0000025A0000}"/>
    <cellStyle name="Normal 9 2 3 2 5" xfId="1086" xr:uid="{00000000-0005-0000-0000-0000035A0000}"/>
    <cellStyle name="Normal 9 2 3 2 5 2" xfId="4638" xr:uid="{00000000-0005-0000-0000-0000045A0000}"/>
    <cellStyle name="Normal 9 2 3 2 5 2 2" xfId="18864" xr:uid="{00000000-0005-0000-0000-0000055A0000}"/>
    <cellStyle name="Normal 9 2 3 2 5 2 3" xfId="11748" xr:uid="{00000000-0005-0000-0000-0000065A0000}"/>
    <cellStyle name="Normal 9 2 3 2 5 3" xfId="22416" xr:uid="{00000000-0005-0000-0000-0000075A0000}"/>
    <cellStyle name="Normal 9 2 3 2 5 4" xfId="15312" xr:uid="{00000000-0005-0000-0000-0000085A0000}"/>
    <cellStyle name="Normal 9 2 3 2 5 5" xfId="8196" xr:uid="{00000000-0005-0000-0000-0000095A0000}"/>
    <cellStyle name="Normal 9 2 3 2 6" xfId="2862" xr:uid="{00000000-0005-0000-0000-00000A5A0000}"/>
    <cellStyle name="Normal 9 2 3 2 6 2" xfId="6414" xr:uid="{00000000-0005-0000-0000-00000B5A0000}"/>
    <cellStyle name="Normal 9 2 3 2 6 2 2" xfId="20640" xr:uid="{00000000-0005-0000-0000-00000C5A0000}"/>
    <cellStyle name="Normal 9 2 3 2 6 2 3" xfId="13524" xr:uid="{00000000-0005-0000-0000-00000D5A0000}"/>
    <cellStyle name="Normal 9 2 3 2 6 3" xfId="24192" xr:uid="{00000000-0005-0000-0000-00000E5A0000}"/>
    <cellStyle name="Normal 9 2 3 2 6 4" xfId="17088" xr:uid="{00000000-0005-0000-0000-00000F5A0000}"/>
    <cellStyle name="Normal 9 2 3 2 6 5" xfId="9972" xr:uid="{00000000-0005-0000-0000-0000105A0000}"/>
    <cellStyle name="Normal 9 2 3 2 7" xfId="3750" xr:uid="{00000000-0005-0000-0000-0000115A0000}"/>
    <cellStyle name="Normal 9 2 3 2 7 2" xfId="17976" xr:uid="{00000000-0005-0000-0000-0000125A0000}"/>
    <cellStyle name="Normal 9 2 3 2 7 3" xfId="10860" xr:uid="{00000000-0005-0000-0000-0000135A0000}"/>
    <cellStyle name="Normal 9 2 3 2 8" xfId="21528" xr:uid="{00000000-0005-0000-0000-0000145A0000}"/>
    <cellStyle name="Normal 9 2 3 2 9" xfId="14418" xr:uid="{00000000-0005-0000-0000-0000155A0000}"/>
    <cellStyle name="Normal 9 2 3 3" xfId="303" xr:uid="{00000000-0005-0000-0000-0000165A0000}"/>
    <cellStyle name="Normal 9 2 3 3 2" xfId="747" xr:uid="{00000000-0005-0000-0000-0000175A0000}"/>
    <cellStyle name="Normal 9 2 3 3 2 2" xfId="2529" xr:uid="{00000000-0005-0000-0000-0000185A0000}"/>
    <cellStyle name="Normal 9 2 3 3 2 2 2" xfId="6081" xr:uid="{00000000-0005-0000-0000-0000195A0000}"/>
    <cellStyle name="Normal 9 2 3 3 2 2 2 2" xfId="20307" xr:uid="{00000000-0005-0000-0000-00001A5A0000}"/>
    <cellStyle name="Normal 9 2 3 3 2 2 2 3" xfId="13191" xr:uid="{00000000-0005-0000-0000-00001B5A0000}"/>
    <cellStyle name="Normal 9 2 3 3 2 2 3" xfId="23859" xr:uid="{00000000-0005-0000-0000-00001C5A0000}"/>
    <cellStyle name="Normal 9 2 3 3 2 2 4" xfId="16755" xr:uid="{00000000-0005-0000-0000-00001D5A0000}"/>
    <cellStyle name="Normal 9 2 3 3 2 2 5" xfId="9639" xr:uid="{00000000-0005-0000-0000-00001E5A0000}"/>
    <cellStyle name="Normal 9 2 3 3 2 3" xfId="1641" xr:uid="{00000000-0005-0000-0000-00001F5A0000}"/>
    <cellStyle name="Normal 9 2 3 3 2 3 2" xfId="5193" xr:uid="{00000000-0005-0000-0000-0000205A0000}"/>
    <cellStyle name="Normal 9 2 3 3 2 3 2 2" xfId="19419" xr:uid="{00000000-0005-0000-0000-0000215A0000}"/>
    <cellStyle name="Normal 9 2 3 3 2 3 2 3" xfId="12303" xr:uid="{00000000-0005-0000-0000-0000225A0000}"/>
    <cellStyle name="Normal 9 2 3 3 2 3 3" xfId="22971" xr:uid="{00000000-0005-0000-0000-0000235A0000}"/>
    <cellStyle name="Normal 9 2 3 3 2 3 4" xfId="15867" xr:uid="{00000000-0005-0000-0000-0000245A0000}"/>
    <cellStyle name="Normal 9 2 3 3 2 3 5" xfId="8751" xr:uid="{00000000-0005-0000-0000-0000255A0000}"/>
    <cellStyle name="Normal 9 2 3 3 2 4" xfId="3417" xr:uid="{00000000-0005-0000-0000-0000265A0000}"/>
    <cellStyle name="Normal 9 2 3 3 2 4 2" xfId="6969" xr:uid="{00000000-0005-0000-0000-0000275A0000}"/>
    <cellStyle name="Normal 9 2 3 3 2 4 2 2" xfId="21195" xr:uid="{00000000-0005-0000-0000-0000285A0000}"/>
    <cellStyle name="Normal 9 2 3 3 2 4 2 3" xfId="14079" xr:uid="{00000000-0005-0000-0000-0000295A0000}"/>
    <cellStyle name="Normal 9 2 3 3 2 4 3" xfId="24747" xr:uid="{00000000-0005-0000-0000-00002A5A0000}"/>
    <cellStyle name="Normal 9 2 3 3 2 4 4" xfId="17643" xr:uid="{00000000-0005-0000-0000-00002B5A0000}"/>
    <cellStyle name="Normal 9 2 3 3 2 4 5" xfId="10527" xr:uid="{00000000-0005-0000-0000-00002C5A0000}"/>
    <cellStyle name="Normal 9 2 3 3 2 5" xfId="4305" xr:uid="{00000000-0005-0000-0000-00002D5A0000}"/>
    <cellStyle name="Normal 9 2 3 3 2 5 2" xfId="18531" xr:uid="{00000000-0005-0000-0000-00002E5A0000}"/>
    <cellStyle name="Normal 9 2 3 3 2 5 3" xfId="11415" xr:uid="{00000000-0005-0000-0000-00002F5A0000}"/>
    <cellStyle name="Normal 9 2 3 3 2 6" xfId="22083" xr:uid="{00000000-0005-0000-0000-0000305A0000}"/>
    <cellStyle name="Normal 9 2 3 3 2 7" xfId="14973" xr:uid="{00000000-0005-0000-0000-0000315A0000}"/>
    <cellStyle name="Normal 9 2 3 3 2 8" xfId="7857" xr:uid="{00000000-0005-0000-0000-0000325A0000}"/>
    <cellStyle name="Normal 9 2 3 3 3" xfId="2085" xr:uid="{00000000-0005-0000-0000-0000335A0000}"/>
    <cellStyle name="Normal 9 2 3 3 3 2" xfId="5637" xr:uid="{00000000-0005-0000-0000-0000345A0000}"/>
    <cellStyle name="Normal 9 2 3 3 3 2 2" xfId="19863" xr:uid="{00000000-0005-0000-0000-0000355A0000}"/>
    <cellStyle name="Normal 9 2 3 3 3 2 3" xfId="12747" xr:uid="{00000000-0005-0000-0000-0000365A0000}"/>
    <cellStyle name="Normal 9 2 3 3 3 3" xfId="23415" xr:uid="{00000000-0005-0000-0000-0000375A0000}"/>
    <cellStyle name="Normal 9 2 3 3 3 4" xfId="16311" xr:uid="{00000000-0005-0000-0000-0000385A0000}"/>
    <cellStyle name="Normal 9 2 3 3 3 5" xfId="9195" xr:uid="{00000000-0005-0000-0000-0000395A0000}"/>
    <cellStyle name="Normal 9 2 3 3 4" xfId="1197" xr:uid="{00000000-0005-0000-0000-00003A5A0000}"/>
    <cellStyle name="Normal 9 2 3 3 4 2" xfId="4749" xr:uid="{00000000-0005-0000-0000-00003B5A0000}"/>
    <cellStyle name="Normal 9 2 3 3 4 2 2" xfId="18975" xr:uid="{00000000-0005-0000-0000-00003C5A0000}"/>
    <cellStyle name="Normal 9 2 3 3 4 2 3" xfId="11859" xr:uid="{00000000-0005-0000-0000-00003D5A0000}"/>
    <cellStyle name="Normal 9 2 3 3 4 3" xfId="22527" xr:uid="{00000000-0005-0000-0000-00003E5A0000}"/>
    <cellStyle name="Normal 9 2 3 3 4 4" xfId="15423" xr:uid="{00000000-0005-0000-0000-00003F5A0000}"/>
    <cellStyle name="Normal 9 2 3 3 4 5" xfId="8307" xr:uid="{00000000-0005-0000-0000-0000405A0000}"/>
    <cellStyle name="Normal 9 2 3 3 5" xfId="2973" xr:uid="{00000000-0005-0000-0000-0000415A0000}"/>
    <cellStyle name="Normal 9 2 3 3 5 2" xfId="6525" xr:uid="{00000000-0005-0000-0000-0000425A0000}"/>
    <cellStyle name="Normal 9 2 3 3 5 2 2" xfId="20751" xr:uid="{00000000-0005-0000-0000-0000435A0000}"/>
    <cellStyle name="Normal 9 2 3 3 5 2 3" xfId="13635" xr:uid="{00000000-0005-0000-0000-0000445A0000}"/>
    <cellStyle name="Normal 9 2 3 3 5 3" xfId="24303" xr:uid="{00000000-0005-0000-0000-0000455A0000}"/>
    <cellStyle name="Normal 9 2 3 3 5 4" xfId="17199" xr:uid="{00000000-0005-0000-0000-0000465A0000}"/>
    <cellStyle name="Normal 9 2 3 3 5 5" xfId="10083" xr:uid="{00000000-0005-0000-0000-0000475A0000}"/>
    <cellStyle name="Normal 9 2 3 3 6" xfId="3861" xr:uid="{00000000-0005-0000-0000-0000485A0000}"/>
    <cellStyle name="Normal 9 2 3 3 6 2" xfId="18087" xr:uid="{00000000-0005-0000-0000-0000495A0000}"/>
    <cellStyle name="Normal 9 2 3 3 6 3" xfId="10971" xr:uid="{00000000-0005-0000-0000-00004A5A0000}"/>
    <cellStyle name="Normal 9 2 3 3 7" xfId="21639" xr:uid="{00000000-0005-0000-0000-00004B5A0000}"/>
    <cellStyle name="Normal 9 2 3 3 8" xfId="14529" xr:uid="{00000000-0005-0000-0000-00004C5A0000}"/>
    <cellStyle name="Normal 9 2 3 3 9" xfId="7413" xr:uid="{00000000-0005-0000-0000-00004D5A0000}"/>
    <cellStyle name="Normal 9 2 3 4" xfId="525" xr:uid="{00000000-0005-0000-0000-00004E5A0000}"/>
    <cellStyle name="Normal 9 2 3 4 2" xfId="2307" xr:uid="{00000000-0005-0000-0000-00004F5A0000}"/>
    <cellStyle name="Normal 9 2 3 4 2 2" xfId="5859" xr:uid="{00000000-0005-0000-0000-0000505A0000}"/>
    <cellStyle name="Normal 9 2 3 4 2 2 2" xfId="20085" xr:uid="{00000000-0005-0000-0000-0000515A0000}"/>
    <cellStyle name="Normal 9 2 3 4 2 2 3" xfId="12969" xr:uid="{00000000-0005-0000-0000-0000525A0000}"/>
    <cellStyle name="Normal 9 2 3 4 2 3" xfId="23637" xr:uid="{00000000-0005-0000-0000-0000535A0000}"/>
    <cellStyle name="Normal 9 2 3 4 2 4" xfId="16533" xr:uid="{00000000-0005-0000-0000-0000545A0000}"/>
    <cellStyle name="Normal 9 2 3 4 2 5" xfId="9417" xr:uid="{00000000-0005-0000-0000-0000555A0000}"/>
    <cellStyle name="Normal 9 2 3 4 3" xfId="1419" xr:uid="{00000000-0005-0000-0000-0000565A0000}"/>
    <cellStyle name="Normal 9 2 3 4 3 2" xfId="4971" xr:uid="{00000000-0005-0000-0000-0000575A0000}"/>
    <cellStyle name="Normal 9 2 3 4 3 2 2" xfId="19197" xr:uid="{00000000-0005-0000-0000-0000585A0000}"/>
    <cellStyle name="Normal 9 2 3 4 3 2 3" xfId="12081" xr:uid="{00000000-0005-0000-0000-0000595A0000}"/>
    <cellStyle name="Normal 9 2 3 4 3 3" xfId="22749" xr:uid="{00000000-0005-0000-0000-00005A5A0000}"/>
    <cellStyle name="Normal 9 2 3 4 3 4" xfId="15645" xr:uid="{00000000-0005-0000-0000-00005B5A0000}"/>
    <cellStyle name="Normal 9 2 3 4 3 5" xfId="8529" xr:uid="{00000000-0005-0000-0000-00005C5A0000}"/>
    <cellStyle name="Normal 9 2 3 4 4" xfId="3195" xr:uid="{00000000-0005-0000-0000-00005D5A0000}"/>
    <cellStyle name="Normal 9 2 3 4 4 2" xfId="6747" xr:uid="{00000000-0005-0000-0000-00005E5A0000}"/>
    <cellStyle name="Normal 9 2 3 4 4 2 2" xfId="20973" xr:uid="{00000000-0005-0000-0000-00005F5A0000}"/>
    <cellStyle name="Normal 9 2 3 4 4 2 3" xfId="13857" xr:uid="{00000000-0005-0000-0000-0000605A0000}"/>
    <cellStyle name="Normal 9 2 3 4 4 3" xfId="24525" xr:uid="{00000000-0005-0000-0000-0000615A0000}"/>
    <cellStyle name="Normal 9 2 3 4 4 4" xfId="17421" xr:uid="{00000000-0005-0000-0000-0000625A0000}"/>
    <cellStyle name="Normal 9 2 3 4 4 5" xfId="10305" xr:uid="{00000000-0005-0000-0000-0000635A0000}"/>
    <cellStyle name="Normal 9 2 3 4 5" xfId="4083" xr:uid="{00000000-0005-0000-0000-0000645A0000}"/>
    <cellStyle name="Normal 9 2 3 4 5 2" xfId="18309" xr:uid="{00000000-0005-0000-0000-0000655A0000}"/>
    <cellStyle name="Normal 9 2 3 4 5 3" xfId="11193" xr:uid="{00000000-0005-0000-0000-0000665A0000}"/>
    <cellStyle name="Normal 9 2 3 4 6" xfId="21861" xr:uid="{00000000-0005-0000-0000-0000675A0000}"/>
    <cellStyle name="Normal 9 2 3 4 7" xfId="14751" xr:uid="{00000000-0005-0000-0000-0000685A0000}"/>
    <cellStyle name="Normal 9 2 3 4 8" xfId="7635" xr:uid="{00000000-0005-0000-0000-0000695A0000}"/>
    <cellStyle name="Normal 9 2 3 5" xfId="1863" xr:uid="{00000000-0005-0000-0000-00006A5A0000}"/>
    <cellStyle name="Normal 9 2 3 5 2" xfId="5415" xr:uid="{00000000-0005-0000-0000-00006B5A0000}"/>
    <cellStyle name="Normal 9 2 3 5 2 2" xfId="19641" xr:uid="{00000000-0005-0000-0000-00006C5A0000}"/>
    <cellStyle name="Normal 9 2 3 5 2 3" xfId="12525" xr:uid="{00000000-0005-0000-0000-00006D5A0000}"/>
    <cellStyle name="Normal 9 2 3 5 3" xfId="23193" xr:uid="{00000000-0005-0000-0000-00006E5A0000}"/>
    <cellStyle name="Normal 9 2 3 5 4" xfId="16089" xr:uid="{00000000-0005-0000-0000-00006F5A0000}"/>
    <cellStyle name="Normal 9 2 3 5 5" xfId="8973" xr:uid="{00000000-0005-0000-0000-0000705A0000}"/>
    <cellStyle name="Normal 9 2 3 6" xfId="975" xr:uid="{00000000-0005-0000-0000-0000715A0000}"/>
    <cellStyle name="Normal 9 2 3 6 2" xfId="4527" xr:uid="{00000000-0005-0000-0000-0000725A0000}"/>
    <cellStyle name="Normal 9 2 3 6 2 2" xfId="18753" xr:uid="{00000000-0005-0000-0000-0000735A0000}"/>
    <cellStyle name="Normal 9 2 3 6 2 3" xfId="11637" xr:uid="{00000000-0005-0000-0000-0000745A0000}"/>
    <cellStyle name="Normal 9 2 3 6 3" xfId="22305" xr:uid="{00000000-0005-0000-0000-0000755A0000}"/>
    <cellStyle name="Normal 9 2 3 6 4" xfId="15201" xr:uid="{00000000-0005-0000-0000-0000765A0000}"/>
    <cellStyle name="Normal 9 2 3 6 5" xfId="8085" xr:uid="{00000000-0005-0000-0000-0000775A0000}"/>
    <cellStyle name="Normal 9 2 3 7" xfId="2751" xr:uid="{00000000-0005-0000-0000-0000785A0000}"/>
    <cellStyle name="Normal 9 2 3 7 2" xfId="6303" xr:uid="{00000000-0005-0000-0000-0000795A0000}"/>
    <cellStyle name="Normal 9 2 3 7 2 2" xfId="20529" xr:uid="{00000000-0005-0000-0000-00007A5A0000}"/>
    <cellStyle name="Normal 9 2 3 7 2 3" xfId="13413" xr:uid="{00000000-0005-0000-0000-00007B5A0000}"/>
    <cellStyle name="Normal 9 2 3 7 3" xfId="24081" xr:uid="{00000000-0005-0000-0000-00007C5A0000}"/>
    <cellStyle name="Normal 9 2 3 7 4" xfId="16977" xr:uid="{00000000-0005-0000-0000-00007D5A0000}"/>
    <cellStyle name="Normal 9 2 3 7 5" xfId="9861" xr:uid="{00000000-0005-0000-0000-00007E5A0000}"/>
    <cellStyle name="Normal 9 2 3 8" xfId="3639" xr:uid="{00000000-0005-0000-0000-00007F5A0000}"/>
    <cellStyle name="Normal 9 2 3 8 2" xfId="17865" xr:uid="{00000000-0005-0000-0000-0000805A0000}"/>
    <cellStyle name="Normal 9 2 3 8 3" xfId="10749" xr:uid="{00000000-0005-0000-0000-0000815A0000}"/>
    <cellStyle name="Normal 9 2 3 9" xfId="21417" xr:uid="{00000000-0005-0000-0000-0000825A0000}"/>
    <cellStyle name="Normal 9 2 4" xfId="118" xr:uid="{00000000-0005-0000-0000-0000835A0000}"/>
    <cellStyle name="Normal 9 2 4 10" xfId="14344" xr:uid="{00000000-0005-0000-0000-0000845A0000}"/>
    <cellStyle name="Normal 9 2 4 11" xfId="7228" xr:uid="{00000000-0005-0000-0000-0000855A0000}"/>
    <cellStyle name="Normal 9 2 4 2" xfId="229" xr:uid="{00000000-0005-0000-0000-0000865A0000}"/>
    <cellStyle name="Normal 9 2 4 2 10" xfId="7339" xr:uid="{00000000-0005-0000-0000-0000875A0000}"/>
    <cellStyle name="Normal 9 2 4 2 2" xfId="451" xr:uid="{00000000-0005-0000-0000-0000885A0000}"/>
    <cellStyle name="Normal 9 2 4 2 2 2" xfId="895" xr:uid="{00000000-0005-0000-0000-0000895A0000}"/>
    <cellStyle name="Normal 9 2 4 2 2 2 2" xfId="2677" xr:uid="{00000000-0005-0000-0000-00008A5A0000}"/>
    <cellStyle name="Normal 9 2 4 2 2 2 2 2" xfId="6229" xr:uid="{00000000-0005-0000-0000-00008B5A0000}"/>
    <cellStyle name="Normal 9 2 4 2 2 2 2 2 2" xfId="20455" xr:uid="{00000000-0005-0000-0000-00008C5A0000}"/>
    <cellStyle name="Normal 9 2 4 2 2 2 2 2 3" xfId="13339" xr:uid="{00000000-0005-0000-0000-00008D5A0000}"/>
    <cellStyle name="Normal 9 2 4 2 2 2 2 3" xfId="24007" xr:uid="{00000000-0005-0000-0000-00008E5A0000}"/>
    <cellStyle name="Normal 9 2 4 2 2 2 2 4" xfId="16903" xr:uid="{00000000-0005-0000-0000-00008F5A0000}"/>
    <cellStyle name="Normal 9 2 4 2 2 2 2 5" xfId="9787" xr:uid="{00000000-0005-0000-0000-0000905A0000}"/>
    <cellStyle name="Normal 9 2 4 2 2 2 3" xfId="1789" xr:uid="{00000000-0005-0000-0000-0000915A0000}"/>
    <cellStyle name="Normal 9 2 4 2 2 2 3 2" xfId="5341" xr:uid="{00000000-0005-0000-0000-0000925A0000}"/>
    <cellStyle name="Normal 9 2 4 2 2 2 3 2 2" xfId="19567" xr:uid="{00000000-0005-0000-0000-0000935A0000}"/>
    <cellStyle name="Normal 9 2 4 2 2 2 3 2 3" xfId="12451" xr:uid="{00000000-0005-0000-0000-0000945A0000}"/>
    <cellStyle name="Normal 9 2 4 2 2 2 3 3" xfId="23119" xr:uid="{00000000-0005-0000-0000-0000955A0000}"/>
    <cellStyle name="Normal 9 2 4 2 2 2 3 4" xfId="16015" xr:uid="{00000000-0005-0000-0000-0000965A0000}"/>
    <cellStyle name="Normal 9 2 4 2 2 2 3 5" xfId="8899" xr:uid="{00000000-0005-0000-0000-0000975A0000}"/>
    <cellStyle name="Normal 9 2 4 2 2 2 4" xfId="3565" xr:uid="{00000000-0005-0000-0000-0000985A0000}"/>
    <cellStyle name="Normal 9 2 4 2 2 2 4 2" xfId="7117" xr:uid="{00000000-0005-0000-0000-0000995A0000}"/>
    <cellStyle name="Normal 9 2 4 2 2 2 4 2 2" xfId="21343" xr:uid="{00000000-0005-0000-0000-00009A5A0000}"/>
    <cellStyle name="Normal 9 2 4 2 2 2 4 2 3" xfId="14227" xr:uid="{00000000-0005-0000-0000-00009B5A0000}"/>
    <cellStyle name="Normal 9 2 4 2 2 2 4 3" xfId="24895" xr:uid="{00000000-0005-0000-0000-00009C5A0000}"/>
    <cellStyle name="Normal 9 2 4 2 2 2 4 4" xfId="17791" xr:uid="{00000000-0005-0000-0000-00009D5A0000}"/>
    <cellStyle name="Normal 9 2 4 2 2 2 4 5" xfId="10675" xr:uid="{00000000-0005-0000-0000-00009E5A0000}"/>
    <cellStyle name="Normal 9 2 4 2 2 2 5" xfId="4453" xr:uid="{00000000-0005-0000-0000-00009F5A0000}"/>
    <cellStyle name="Normal 9 2 4 2 2 2 5 2" xfId="18679" xr:uid="{00000000-0005-0000-0000-0000A05A0000}"/>
    <cellStyle name="Normal 9 2 4 2 2 2 5 3" xfId="11563" xr:uid="{00000000-0005-0000-0000-0000A15A0000}"/>
    <cellStyle name="Normal 9 2 4 2 2 2 6" xfId="22231" xr:uid="{00000000-0005-0000-0000-0000A25A0000}"/>
    <cellStyle name="Normal 9 2 4 2 2 2 7" xfId="15121" xr:uid="{00000000-0005-0000-0000-0000A35A0000}"/>
    <cellStyle name="Normal 9 2 4 2 2 2 8" xfId="8005" xr:uid="{00000000-0005-0000-0000-0000A45A0000}"/>
    <cellStyle name="Normal 9 2 4 2 2 3" xfId="2233" xr:uid="{00000000-0005-0000-0000-0000A55A0000}"/>
    <cellStyle name="Normal 9 2 4 2 2 3 2" xfId="5785" xr:uid="{00000000-0005-0000-0000-0000A65A0000}"/>
    <cellStyle name="Normal 9 2 4 2 2 3 2 2" xfId="20011" xr:uid="{00000000-0005-0000-0000-0000A75A0000}"/>
    <cellStyle name="Normal 9 2 4 2 2 3 2 3" xfId="12895" xr:uid="{00000000-0005-0000-0000-0000A85A0000}"/>
    <cellStyle name="Normal 9 2 4 2 2 3 3" xfId="23563" xr:uid="{00000000-0005-0000-0000-0000A95A0000}"/>
    <cellStyle name="Normal 9 2 4 2 2 3 4" xfId="16459" xr:uid="{00000000-0005-0000-0000-0000AA5A0000}"/>
    <cellStyle name="Normal 9 2 4 2 2 3 5" xfId="9343" xr:uid="{00000000-0005-0000-0000-0000AB5A0000}"/>
    <cellStyle name="Normal 9 2 4 2 2 4" xfId="1345" xr:uid="{00000000-0005-0000-0000-0000AC5A0000}"/>
    <cellStyle name="Normal 9 2 4 2 2 4 2" xfId="4897" xr:uid="{00000000-0005-0000-0000-0000AD5A0000}"/>
    <cellStyle name="Normal 9 2 4 2 2 4 2 2" xfId="19123" xr:uid="{00000000-0005-0000-0000-0000AE5A0000}"/>
    <cellStyle name="Normal 9 2 4 2 2 4 2 3" xfId="12007" xr:uid="{00000000-0005-0000-0000-0000AF5A0000}"/>
    <cellStyle name="Normal 9 2 4 2 2 4 3" xfId="22675" xr:uid="{00000000-0005-0000-0000-0000B05A0000}"/>
    <cellStyle name="Normal 9 2 4 2 2 4 4" xfId="15571" xr:uid="{00000000-0005-0000-0000-0000B15A0000}"/>
    <cellStyle name="Normal 9 2 4 2 2 4 5" xfId="8455" xr:uid="{00000000-0005-0000-0000-0000B25A0000}"/>
    <cellStyle name="Normal 9 2 4 2 2 5" xfId="3121" xr:uid="{00000000-0005-0000-0000-0000B35A0000}"/>
    <cellStyle name="Normal 9 2 4 2 2 5 2" xfId="6673" xr:uid="{00000000-0005-0000-0000-0000B45A0000}"/>
    <cellStyle name="Normal 9 2 4 2 2 5 2 2" xfId="20899" xr:uid="{00000000-0005-0000-0000-0000B55A0000}"/>
    <cellStyle name="Normal 9 2 4 2 2 5 2 3" xfId="13783" xr:uid="{00000000-0005-0000-0000-0000B65A0000}"/>
    <cellStyle name="Normal 9 2 4 2 2 5 3" xfId="24451" xr:uid="{00000000-0005-0000-0000-0000B75A0000}"/>
    <cellStyle name="Normal 9 2 4 2 2 5 4" xfId="17347" xr:uid="{00000000-0005-0000-0000-0000B85A0000}"/>
    <cellStyle name="Normal 9 2 4 2 2 5 5" xfId="10231" xr:uid="{00000000-0005-0000-0000-0000B95A0000}"/>
    <cellStyle name="Normal 9 2 4 2 2 6" xfId="4009" xr:uid="{00000000-0005-0000-0000-0000BA5A0000}"/>
    <cellStyle name="Normal 9 2 4 2 2 6 2" xfId="18235" xr:uid="{00000000-0005-0000-0000-0000BB5A0000}"/>
    <cellStyle name="Normal 9 2 4 2 2 6 3" xfId="11119" xr:uid="{00000000-0005-0000-0000-0000BC5A0000}"/>
    <cellStyle name="Normal 9 2 4 2 2 7" xfId="21787" xr:uid="{00000000-0005-0000-0000-0000BD5A0000}"/>
    <cellStyle name="Normal 9 2 4 2 2 8" xfId="14677" xr:uid="{00000000-0005-0000-0000-0000BE5A0000}"/>
    <cellStyle name="Normal 9 2 4 2 2 9" xfId="7561" xr:uid="{00000000-0005-0000-0000-0000BF5A0000}"/>
    <cellStyle name="Normal 9 2 4 2 3" xfId="673" xr:uid="{00000000-0005-0000-0000-0000C05A0000}"/>
    <cellStyle name="Normal 9 2 4 2 3 2" xfId="2455" xr:uid="{00000000-0005-0000-0000-0000C15A0000}"/>
    <cellStyle name="Normal 9 2 4 2 3 2 2" xfId="6007" xr:uid="{00000000-0005-0000-0000-0000C25A0000}"/>
    <cellStyle name="Normal 9 2 4 2 3 2 2 2" xfId="20233" xr:uid="{00000000-0005-0000-0000-0000C35A0000}"/>
    <cellStyle name="Normal 9 2 4 2 3 2 2 3" xfId="13117" xr:uid="{00000000-0005-0000-0000-0000C45A0000}"/>
    <cellStyle name="Normal 9 2 4 2 3 2 3" xfId="23785" xr:uid="{00000000-0005-0000-0000-0000C55A0000}"/>
    <cellStyle name="Normal 9 2 4 2 3 2 4" xfId="16681" xr:uid="{00000000-0005-0000-0000-0000C65A0000}"/>
    <cellStyle name="Normal 9 2 4 2 3 2 5" xfId="9565" xr:uid="{00000000-0005-0000-0000-0000C75A0000}"/>
    <cellStyle name="Normal 9 2 4 2 3 3" xfId="1567" xr:uid="{00000000-0005-0000-0000-0000C85A0000}"/>
    <cellStyle name="Normal 9 2 4 2 3 3 2" xfId="5119" xr:uid="{00000000-0005-0000-0000-0000C95A0000}"/>
    <cellStyle name="Normal 9 2 4 2 3 3 2 2" xfId="19345" xr:uid="{00000000-0005-0000-0000-0000CA5A0000}"/>
    <cellStyle name="Normal 9 2 4 2 3 3 2 3" xfId="12229" xr:uid="{00000000-0005-0000-0000-0000CB5A0000}"/>
    <cellStyle name="Normal 9 2 4 2 3 3 3" xfId="22897" xr:uid="{00000000-0005-0000-0000-0000CC5A0000}"/>
    <cellStyle name="Normal 9 2 4 2 3 3 4" xfId="15793" xr:uid="{00000000-0005-0000-0000-0000CD5A0000}"/>
    <cellStyle name="Normal 9 2 4 2 3 3 5" xfId="8677" xr:uid="{00000000-0005-0000-0000-0000CE5A0000}"/>
    <cellStyle name="Normal 9 2 4 2 3 4" xfId="3343" xr:uid="{00000000-0005-0000-0000-0000CF5A0000}"/>
    <cellStyle name="Normal 9 2 4 2 3 4 2" xfId="6895" xr:uid="{00000000-0005-0000-0000-0000D05A0000}"/>
    <cellStyle name="Normal 9 2 4 2 3 4 2 2" xfId="21121" xr:uid="{00000000-0005-0000-0000-0000D15A0000}"/>
    <cellStyle name="Normal 9 2 4 2 3 4 2 3" xfId="14005" xr:uid="{00000000-0005-0000-0000-0000D25A0000}"/>
    <cellStyle name="Normal 9 2 4 2 3 4 3" xfId="24673" xr:uid="{00000000-0005-0000-0000-0000D35A0000}"/>
    <cellStyle name="Normal 9 2 4 2 3 4 4" xfId="17569" xr:uid="{00000000-0005-0000-0000-0000D45A0000}"/>
    <cellStyle name="Normal 9 2 4 2 3 4 5" xfId="10453" xr:uid="{00000000-0005-0000-0000-0000D55A0000}"/>
    <cellStyle name="Normal 9 2 4 2 3 5" xfId="4231" xr:uid="{00000000-0005-0000-0000-0000D65A0000}"/>
    <cellStyle name="Normal 9 2 4 2 3 5 2" xfId="18457" xr:uid="{00000000-0005-0000-0000-0000D75A0000}"/>
    <cellStyle name="Normal 9 2 4 2 3 5 3" xfId="11341" xr:uid="{00000000-0005-0000-0000-0000D85A0000}"/>
    <cellStyle name="Normal 9 2 4 2 3 6" xfId="22009" xr:uid="{00000000-0005-0000-0000-0000D95A0000}"/>
    <cellStyle name="Normal 9 2 4 2 3 7" xfId="14899" xr:uid="{00000000-0005-0000-0000-0000DA5A0000}"/>
    <cellStyle name="Normal 9 2 4 2 3 8" xfId="7783" xr:uid="{00000000-0005-0000-0000-0000DB5A0000}"/>
    <cellStyle name="Normal 9 2 4 2 4" xfId="2011" xr:uid="{00000000-0005-0000-0000-0000DC5A0000}"/>
    <cellStyle name="Normal 9 2 4 2 4 2" xfId="5563" xr:uid="{00000000-0005-0000-0000-0000DD5A0000}"/>
    <cellStyle name="Normal 9 2 4 2 4 2 2" xfId="19789" xr:uid="{00000000-0005-0000-0000-0000DE5A0000}"/>
    <cellStyle name="Normal 9 2 4 2 4 2 3" xfId="12673" xr:uid="{00000000-0005-0000-0000-0000DF5A0000}"/>
    <cellStyle name="Normal 9 2 4 2 4 3" xfId="23341" xr:uid="{00000000-0005-0000-0000-0000E05A0000}"/>
    <cellStyle name="Normal 9 2 4 2 4 4" xfId="16237" xr:uid="{00000000-0005-0000-0000-0000E15A0000}"/>
    <cellStyle name="Normal 9 2 4 2 4 5" xfId="9121" xr:uid="{00000000-0005-0000-0000-0000E25A0000}"/>
    <cellStyle name="Normal 9 2 4 2 5" xfId="1123" xr:uid="{00000000-0005-0000-0000-0000E35A0000}"/>
    <cellStyle name="Normal 9 2 4 2 5 2" xfId="4675" xr:uid="{00000000-0005-0000-0000-0000E45A0000}"/>
    <cellStyle name="Normal 9 2 4 2 5 2 2" xfId="18901" xr:uid="{00000000-0005-0000-0000-0000E55A0000}"/>
    <cellStyle name="Normal 9 2 4 2 5 2 3" xfId="11785" xr:uid="{00000000-0005-0000-0000-0000E65A0000}"/>
    <cellStyle name="Normal 9 2 4 2 5 3" xfId="22453" xr:uid="{00000000-0005-0000-0000-0000E75A0000}"/>
    <cellStyle name="Normal 9 2 4 2 5 4" xfId="15349" xr:uid="{00000000-0005-0000-0000-0000E85A0000}"/>
    <cellStyle name="Normal 9 2 4 2 5 5" xfId="8233" xr:uid="{00000000-0005-0000-0000-0000E95A0000}"/>
    <cellStyle name="Normal 9 2 4 2 6" xfId="2899" xr:uid="{00000000-0005-0000-0000-0000EA5A0000}"/>
    <cellStyle name="Normal 9 2 4 2 6 2" xfId="6451" xr:uid="{00000000-0005-0000-0000-0000EB5A0000}"/>
    <cellStyle name="Normal 9 2 4 2 6 2 2" xfId="20677" xr:uid="{00000000-0005-0000-0000-0000EC5A0000}"/>
    <cellStyle name="Normal 9 2 4 2 6 2 3" xfId="13561" xr:uid="{00000000-0005-0000-0000-0000ED5A0000}"/>
    <cellStyle name="Normal 9 2 4 2 6 3" xfId="24229" xr:uid="{00000000-0005-0000-0000-0000EE5A0000}"/>
    <cellStyle name="Normal 9 2 4 2 6 4" xfId="17125" xr:uid="{00000000-0005-0000-0000-0000EF5A0000}"/>
    <cellStyle name="Normal 9 2 4 2 6 5" xfId="10009" xr:uid="{00000000-0005-0000-0000-0000F05A0000}"/>
    <cellStyle name="Normal 9 2 4 2 7" xfId="3787" xr:uid="{00000000-0005-0000-0000-0000F15A0000}"/>
    <cellStyle name="Normal 9 2 4 2 7 2" xfId="18013" xr:uid="{00000000-0005-0000-0000-0000F25A0000}"/>
    <cellStyle name="Normal 9 2 4 2 7 3" xfId="10897" xr:uid="{00000000-0005-0000-0000-0000F35A0000}"/>
    <cellStyle name="Normal 9 2 4 2 8" xfId="21565" xr:uid="{00000000-0005-0000-0000-0000F45A0000}"/>
    <cellStyle name="Normal 9 2 4 2 9" xfId="14455" xr:uid="{00000000-0005-0000-0000-0000F55A0000}"/>
    <cellStyle name="Normal 9 2 4 3" xfId="340" xr:uid="{00000000-0005-0000-0000-0000F65A0000}"/>
    <cellStyle name="Normal 9 2 4 3 2" xfId="784" xr:uid="{00000000-0005-0000-0000-0000F75A0000}"/>
    <cellStyle name="Normal 9 2 4 3 2 2" xfId="2566" xr:uid="{00000000-0005-0000-0000-0000F85A0000}"/>
    <cellStyle name="Normal 9 2 4 3 2 2 2" xfId="6118" xr:uid="{00000000-0005-0000-0000-0000F95A0000}"/>
    <cellStyle name="Normal 9 2 4 3 2 2 2 2" xfId="20344" xr:uid="{00000000-0005-0000-0000-0000FA5A0000}"/>
    <cellStyle name="Normal 9 2 4 3 2 2 2 3" xfId="13228" xr:uid="{00000000-0005-0000-0000-0000FB5A0000}"/>
    <cellStyle name="Normal 9 2 4 3 2 2 3" xfId="23896" xr:uid="{00000000-0005-0000-0000-0000FC5A0000}"/>
    <cellStyle name="Normal 9 2 4 3 2 2 4" xfId="16792" xr:uid="{00000000-0005-0000-0000-0000FD5A0000}"/>
    <cellStyle name="Normal 9 2 4 3 2 2 5" xfId="9676" xr:uid="{00000000-0005-0000-0000-0000FE5A0000}"/>
    <cellStyle name="Normal 9 2 4 3 2 3" xfId="1678" xr:uid="{00000000-0005-0000-0000-0000FF5A0000}"/>
    <cellStyle name="Normal 9 2 4 3 2 3 2" xfId="5230" xr:uid="{00000000-0005-0000-0000-0000005B0000}"/>
    <cellStyle name="Normal 9 2 4 3 2 3 2 2" xfId="19456" xr:uid="{00000000-0005-0000-0000-0000015B0000}"/>
    <cellStyle name="Normal 9 2 4 3 2 3 2 3" xfId="12340" xr:uid="{00000000-0005-0000-0000-0000025B0000}"/>
    <cellStyle name="Normal 9 2 4 3 2 3 3" xfId="23008" xr:uid="{00000000-0005-0000-0000-0000035B0000}"/>
    <cellStyle name="Normal 9 2 4 3 2 3 4" xfId="15904" xr:uid="{00000000-0005-0000-0000-0000045B0000}"/>
    <cellStyle name="Normal 9 2 4 3 2 3 5" xfId="8788" xr:uid="{00000000-0005-0000-0000-0000055B0000}"/>
    <cellStyle name="Normal 9 2 4 3 2 4" xfId="3454" xr:uid="{00000000-0005-0000-0000-0000065B0000}"/>
    <cellStyle name="Normal 9 2 4 3 2 4 2" xfId="7006" xr:uid="{00000000-0005-0000-0000-0000075B0000}"/>
    <cellStyle name="Normal 9 2 4 3 2 4 2 2" xfId="21232" xr:uid="{00000000-0005-0000-0000-0000085B0000}"/>
    <cellStyle name="Normal 9 2 4 3 2 4 2 3" xfId="14116" xr:uid="{00000000-0005-0000-0000-0000095B0000}"/>
    <cellStyle name="Normal 9 2 4 3 2 4 3" xfId="24784" xr:uid="{00000000-0005-0000-0000-00000A5B0000}"/>
    <cellStyle name="Normal 9 2 4 3 2 4 4" xfId="17680" xr:uid="{00000000-0005-0000-0000-00000B5B0000}"/>
    <cellStyle name="Normal 9 2 4 3 2 4 5" xfId="10564" xr:uid="{00000000-0005-0000-0000-00000C5B0000}"/>
    <cellStyle name="Normal 9 2 4 3 2 5" xfId="4342" xr:uid="{00000000-0005-0000-0000-00000D5B0000}"/>
    <cellStyle name="Normal 9 2 4 3 2 5 2" xfId="18568" xr:uid="{00000000-0005-0000-0000-00000E5B0000}"/>
    <cellStyle name="Normal 9 2 4 3 2 5 3" xfId="11452" xr:uid="{00000000-0005-0000-0000-00000F5B0000}"/>
    <cellStyle name="Normal 9 2 4 3 2 6" xfId="22120" xr:uid="{00000000-0005-0000-0000-0000105B0000}"/>
    <cellStyle name="Normal 9 2 4 3 2 7" xfId="15010" xr:uid="{00000000-0005-0000-0000-0000115B0000}"/>
    <cellStyle name="Normal 9 2 4 3 2 8" xfId="7894" xr:uid="{00000000-0005-0000-0000-0000125B0000}"/>
    <cellStyle name="Normal 9 2 4 3 3" xfId="2122" xr:uid="{00000000-0005-0000-0000-0000135B0000}"/>
    <cellStyle name="Normal 9 2 4 3 3 2" xfId="5674" xr:uid="{00000000-0005-0000-0000-0000145B0000}"/>
    <cellStyle name="Normal 9 2 4 3 3 2 2" xfId="19900" xr:uid="{00000000-0005-0000-0000-0000155B0000}"/>
    <cellStyle name="Normal 9 2 4 3 3 2 3" xfId="12784" xr:uid="{00000000-0005-0000-0000-0000165B0000}"/>
    <cellStyle name="Normal 9 2 4 3 3 3" xfId="23452" xr:uid="{00000000-0005-0000-0000-0000175B0000}"/>
    <cellStyle name="Normal 9 2 4 3 3 4" xfId="16348" xr:uid="{00000000-0005-0000-0000-0000185B0000}"/>
    <cellStyle name="Normal 9 2 4 3 3 5" xfId="9232" xr:uid="{00000000-0005-0000-0000-0000195B0000}"/>
    <cellStyle name="Normal 9 2 4 3 4" xfId="1234" xr:uid="{00000000-0005-0000-0000-00001A5B0000}"/>
    <cellStyle name="Normal 9 2 4 3 4 2" xfId="4786" xr:uid="{00000000-0005-0000-0000-00001B5B0000}"/>
    <cellStyle name="Normal 9 2 4 3 4 2 2" xfId="19012" xr:uid="{00000000-0005-0000-0000-00001C5B0000}"/>
    <cellStyle name="Normal 9 2 4 3 4 2 3" xfId="11896" xr:uid="{00000000-0005-0000-0000-00001D5B0000}"/>
    <cellStyle name="Normal 9 2 4 3 4 3" xfId="22564" xr:uid="{00000000-0005-0000-0000-00001E5B0000}"/>
    <cellStyle name="Normal 9 2 4 3 4 4" xfId="15460" xr:uid="{00000000-0005-0000-0000-00001F5B0000}"/>
    <cellStyle name="Normal 9 2 4 3 4 5" xfId="8344" xr:uid="{00000000-0005-0000-0000-0000205B0000}"/>
    <cellStyle name="Normal 9 2 4 3 5" xfId="3010" xr:uid="{00000000-0005-0000-0000-0000215B0000}"/>
    <cellStyle name="Normal 9 2 4 3 5 2" xfId="6562" xr:uid="{00000000-0005-0000-0000-0000225B0000}"/>
    <cellStyle name="Normal 9 2 4 3 5 2 2" xfId="20788" xr:uid="{00000000-0005-0000-0000-0000235B0000}"/>
    <cellStyle name="Normal 9 2 4 3 5 2 3" xfId="13672" xr:uid="{00000000-0005-0000-0000-0000245B0000}"/>
    <cellStyle name="Normal 9 2 4 3 5 3" xfId="24340" xr:uid="{00000000-0005-0000-0000-0000255B0000}"/>
    <cellStyle name="Normal 9 2 4 3 5 4" xfId="17236" xr:uid="{00000000-0005-0000-0000-0000265B0000}"/>
    <cellStyle name="Normal 9 2 4 3 5 5" xfId="10120" xr:uid="{00000000-0005-0000-0000-0000275B0000}"/>
    <cellStyle name="Normal 9 2 4 3 6" xfId="3898" xr:uid="{00000000-0005-0000-0000-0000285B0000}"/>
    <cellStyle name="Normal 9 2 4 3 6 2" xfId="18124" xr:uid="{00000000-0005-0000-0000-0000295B0000}"/>
    <cellStyle name="Normal 9 2 4 3 6 3" xfId="11008" xr:uid="{00000000-0005-0000-0000-00002A5B0000}"/>
    <cellStyle name="Normal 9 2 4 3 7" xfId="21676" xr:uid="{00000000-0005-0000-0000-00002B5B0000}"/>
    <cellStyle name="Normal 9 2 4 3 8" xfId="14566" xr:uid="{00000000-0005-0000-0000-00002C5B0000}"/>
    <cellStyle name="Normal 9 2 4 3 9" xfId="7450" xr:uid="{00000000-0005-0000-0000-00002D5B0000}"/>
    <cellStyle name="Normal 9 2 4 4" xfId="562" xr:uid="{00000000-0005-0000-0000-00002E5B0000}"/>
    <cellStyle name="Normal 9 2 4 4 2" xfId="2344" xr:uid="{00000000-0005-0000-0000-00002F5B0000}"/>
    <cellStyle name="Normal 9 2 4 4 2 2" xfId="5896" xr:uid="{00000000-0005-0000-0000-0000305B0000}"/>
    <cellStyle name="Normal 9 2 4 4 2 2 2" xfId="20122" xr:uid="{00000000-0005-0000-0000-0000315B0000}"/>
    <cellStyle name="Normal 9 2 4 4 2 2 3" xfId="13006" xr:uid="{00000000-0005-0000-0000-0000325B0000}"/>
    <cellStyle name="Normal 9 2 4 4 2 3" xfId="23674" xr:uid="{00000000-0005-0000-0000-0000335B0000}"/>
    <cellStyle name="Normal 9 2 4 4 2 4" xfId="16570" xr:uid="{00000000-0005-0000-0000-0000345B0000}"/>
    <cellStyle name="Normal 9 2 4 4 2 5" xfId="9454" xr:uid="{00000000-0005-0000-0000-0000355B0000}"/>
    <cellStyle name="Normal 9 2 4 4 3" xfId="1456" xr:uid="{00000000-0005-0000-0000-0000365B0000}"/>
    <cellStyle name="Normal 9 2 4 4 3 2" xfId="5008" xr:uid="{00000000-0005-0000-0000-0000375B0000}"/>
    <cellStyle name="Normal 9 2 4 4 3 2 2" xfId="19234" xr:uid="{00000000-0005-0000-0000-0000385B0000}"/>
    <cellStyle name="Normal 9 2 4 4 3 2 3" xfId="12118" xr:uid="{00000000-0005-0000-0000-0000395B0000}"/>
    <cellStyle name="Normal 9 2 4 4 3 3" xfId="22786" xr:uid="{00000000-0005-0000-0000-00003A5B0000}"/>
    <cellStyle name="Normal 9 2 4 4 3 4" xfId="15682" xr:uid="{00000000-0005-0000-0000-00003B5B0000}"/>
    <cellStyle name="Normal 9 2 4 4 3 5" xfId="8566" xr:uid="{00000000-0005-0000-0000-00003C5B0000}"/>
    <cellStyle name="Normal 9 2 4 4 4" xfId="3232" xr:uid="{00000000-0005-0000-0000-00003D5B0000}"/>
    <cellStyle name="Normal 9 2 4 4 4 2" xfId="6784" xr:uid="{00000000-0005-0000-0000-00003E5B0000}"/>
    <cellStyle name="Normal 9 2 4 4 4 2 2" xfId="21010" xr:uid="{00000000-0005-0000-0000-00003F5B0000}"/>
    <cellStyle name="Normal 9 2 4 4 4 2 3" xfId="13894" xr:uid="{00000000-0005-0000-0000-0000405B0000}"/>
    <cellStyle name="Normal 9 2 4 4 4 3" xfId="24562" xr:uid="{00000000-0005-0000-0000-0000415B0000}"/>
    <cellStyle name="Normal 9 2 4 4 4 4" xfId="17458" xr:uid="{00000000-0005-0000-0000-0000425B0000}"/>
    <cellStyle name="Normal 9 2 4 4 4 5" xfId="10342" xr:uid="{00000000-0005-0000-0000-0000435B0000}"/>
    <cellStyle name="Normal 9 2 4 4 5" xfId="4120" xr:uid="{00000000-0005-0000-0000-0000445B0000}"/>
    <cellStyle name="Normal 9 2 4 4 5 2" xfId="18346" xr:uid="{00000000-0005-0000-0000-0000455B0000}"/>
    <cellStyle name="Normal 9 2 4 4 5 3" xfId="11230" xr:uid="{00000000-0005-0000-0000-0000465B0000}"/>
    <cellStyle name="Normal 9 2 4 4 6" xfId="21898" xr:uid="{00000000-0005-0000-0000-0000475B0000}"/>
    <cellStyle name="Normal 9 2 4 4 7" xfId="14788" xr:uid="{00000000-0005-0000-0000-0000485B0000}"/>
    <cellStyle name="Normal 9 2 4 4 8" xfId="7672" xr:uid="{00000000-0005-0000-0000-0000495B0000}"/>
    <cellStyle name="Normal 9 2 4 5" xfId="1900" xr:uid="{00000000-0005-0000-0000-00004A5B0000}"/>
    <cellStyle name="Normal 9 2 4 5 2" xfId="5452" xr:uid="{00000000-0005-0000-0000-00004B5B0000}"/>
    <cellStyle name="Normal 9 2 4 5 2 2" xfId="19678" xr:uid="{00000000-0005-0000-0000-00004C5B0000}"/>
    <cellStyle name="Normal 9 2 4 5 2 3" xfId="12562" xr:uid="{00000000-0005-0000-0000-00004D5B0000}"/>
    <cellStyle name="Normal 9 2 4 5 3" xfId="23230" xr:uid="{00000000-0005-0000-0000-00004E5B0000}"/>
    <cellStyle name="Normal 9 2 4 5 4" xfId="16126" xr:uid="{00000000-0005-0000-0000-00004F5B0000}"/>
    <cellStyle name="Normal 9 2 4 5 5" xfId="9010" xr:uid="{00000000-0005-0000-0000-0000505B0000}"/>
    <cellStyle name="Normal 9 2 4 6" xfId="1012" xr:uid="{00000000-0005-0000-0000-0000515B0000}"/>
    <cellStyle name="Normal 9 2 4 6 2" xfId="4564" xr:uid="{00000000-0005-0000-0000-0000525B0000}"/>
    <cellStyle name="Normal 9 2 4 6 2 2" xfId="18790" xr:uid="{00000000-0005-0000-0000-0000535B0000}"/>
    <cellStyle name="Normal 9 2 4 6 2 3" xfId="11674" xr:uid="{00000000-0005-0000-0000-0000545B0000}"/>
    <cellStyle name="Normal 9 2 4 6 3" xfId="22342" xr:uid="{00000000-0005-0000-0000-0000555B0000}"/>
    <cellStyle name="Normal 9 2 4 6 4" xfId="15238" xr:uid="{00000000-0005-0000-0000-0000565B0000}"/>
    <cellStyle name="Normal 9 2 4 6 5" xfId="8122" xr:uid="{00000000-0005-0000-0000-0000575B0000}"/>
    <cellStyle name="Normal 9 2 4 7" xfId="2788" xr:uid="{00000000-0005-0000-0000-0000585B0000}"/>
    <cellStyle name="Normal 9 2 4 7 2" xfId="6340" xr:uid="{00000000-0005-0000-0000-0000595B0000}"/>
    <cellStyle name="Normal 9 2 4 7 2 2" xfId="20566" xr:uid="{00000000-0005-0000-0000-00005A5B0000}"/>
    <cellStyle name="Normal 9 2 4 7 2 3" xfId="13450" xr:uid="{00000000-0005-0000-0000-00005B5B0000}"/>
    <cellStyle name="Normal 9 2 4 7 3" xfId="24118" xr:uid="{00000000-0005-0000-0000-00005C5B0000}"/>
    <cellStyle name="Normal 9 2 4 7 4" xfId="17014" xr:uid="{00000000-0005-0000-0000-00005D5B0000}"/>
    <cellStyle name="Normal 9 2 4 7 5" xfId="9898" xr:uid="{00000000-0005-0000-0000-00005E5B0000}"/>
    <cellStyle name="Normal 9 2 4 8" xfId="3676" xr:uid="{00000000-0005-0000-0000-00005F5B0000}"/>
    <cellStyle name="Normal 9 2 4 8 2" xfId="17902" xr:uid="{00000000-0005-0000-0000-0000605B0000}"/>
    <cellStyle name="Normal 9 2 4 8 3" xfId="10786" xr:uid="{00000000-0005-0000-0000-0000615B0000}"/>
    <cellStyle name="Normal 9 2 4 9" xfId="21454" xr:uid="{00000000-0005-0000-0000-0000625B0000}"/>
    <cellStyle name="Normal 9 2 5" xfId="155" xr:uid="{00000000-0005-0000-0000-0000635B0000}"/>
    <cellStyle name="Normal 9 2 5 10" xfId="7265" xr:uid="{00000000-0005-0000-0000-0000645B0000}"/>
    <cellStyle name="Normal 9 2 5 2" xfId="377" xr:uid="{00000000-0005-0000-0000-0000655B0000}"/>
    <cellStyle name="Normal 9 2 5 2 2" xfId="821" xr:uid="{00000000-0005-0000-0000-0000665B0000}"/>
    <cellStyle name="Normal 9 2 5 2 2 2" xfId="2603" xr:uid="{00000000-0005-0000-0000-0000675B0000}"/>
    <cellStyle name="Normal 9 2 5 2 2 2 2" xfId="6155" xr:uid="{00000000-0005-0000-0000-0000685B0000}"/>
    <cellStyle name="Normal 9 2 5 2 2 2 2 2" xfId="20381" xr:uid="{00000000-0005-0000-0000-0000695B0000}"/>
    <cellStyle name="Normal 9 2 5 2 2 2 2 3" xfId="13265" xr:uid="{00000000-0005-0000-0000-00006A5B0000}"/>
    <cellStyle name="Normal 9 2 5 2 2 2 3" xfId="23933" xr:uid="{00000000-0005-0000-0000-00006B5B0000}"/>
    <cellStyle name="Normal 9 2 5 2 2 2 4" xfId="16829" xr:uid="{00000000-0005-0000-0000-00006C5B0000}"/>
    <cellStyle name="Normal 9 2 5 2 2 2 5" xfId="9713" xr:uid="{00000000-0005-0000-0000-00006D5B0000}"/>
    <cellStyle name="Normal 9 2 5 2 2 3" xfId="1715" xr:uid="{00000000-0005-0000-0000-00006E5B0000}"/>
    <cellStyle name="Normal 9 2 5 2 2 3 2" xfId="5267" xr:uid="{00000000-0005-0000-0000-00006F5B0000}"/>
    <cellStyle name="Normal 9 2 5 2 2 3 2 2" xfId="19493" xr:uid="{00000000-0005-0000-0000-0000705B0000}"/>
    <cellStyle name="Normal 9 2 5 2 2 3 2 3" xfId="12377" xr:uid="{00000000-0005-0000-0000-0000715B0000}"/>
    <cellStyle name="Normal 9 2 5 2 2 3 3" xfId="23045" xr:uid="{00000000-0005-0000-0000-0000725B0000}"/>
    <cellStyle name="Normal 9 2 5 2 2 3 4" xfId="15941" xr:uid="{00000000-0005-0000-0000-0000735B0000}"/>
    <cellStyle name="Normal 9 2 5 2 2 3 5" xfId="8825" xr:uid="{00000000-0005-0000-0000-0000745B0000}"/>
    <cellStyle name="Normal 9 2 5 2 2 4" xfId="3491" xr:uid="{00000000-0005-0000-0000-0000755B0000}"/>
    <cellStyle name="Normal 9 2 5 2 2 4 2" xfId="7043" xr:uid="{00000000-0005-0000-0000-0000765B0000}"/>
    <cellStyle name="Normal 9 2 5 2 2 4 2 2" xfId="21269" xr:uid="{00000000-0005-0000-0000-0000775B0000}"/>
    <cellStyle name="Normal 9 2 5 2 2 4 2 3" xfId="14153" xr:uid="{00000000-0005-0000-0000-0000785B0000}"/>
    <cellStyle name="Normal 9 2 5 2 2 4 3" xfId="24821" xr:uid="{00000000-0005-0000-0000-0000795B0000}"/>
    <cellStyle name="Normal 9 2 5 2 2 4 4" xfId="17717" xr:uid="{00000000-0005-0000-0000-00007A5B0000}"/>
    <cellStyle name="Normal 9 2 5 2 2 4 5" xfId="10601" xr:uid="{00000000-0005-0000-0000-00007B5B0000}"/>
    <cellStyle name="Normal 9 2 5 2 2 5" xfId="4379" xr:uid="{00000000-0005-0000-0000-00007C5B0000}"/>
    <cellStyle name="Normal 9 2 5 2 2 5 2" xfId="18605" xr:uid="{00000000-0005-0000-0000-00007D5B0000}"/>
    <cellStyle name="Normal 9 2 5 2 2 5 3" xfId="11489" xr:uid="{00000000-0005-0000-0000-00007E5B0000}"/>
    <cellStyle name="Normal 9 2 5 2 2 6" xfId="22157" xr:uid="{00000000-0005-0000-0000-00007F5B0000}"/>
    <cellStyle name="Normal 9 2 5 2 2 7" xfId="15047" xr:uid="{00000000-0005-0000-0000-0000805B0000}"/>
    <cellStyle name="Normal 9 2 5 2 2 8" xfId="7931" xr:uid="{00000000-0005-0000-0000-0000815B0000}"/>
    <cellStyle name="Normal 9 2 5 2 3" xfId="2159" xr:uid="{00000000-0005-0000-0000-0000825B0000}"/>
    <cellStyle name="Normal 9 2 5 2 3 2" xfId="5711" xr:uid="{00000000-0005-0000-0000-0000835B0000}"/>
    <cellStyle name="Normal 9 2 5 2 3 2 2" xfId="19937" xr:uid="{00000000-0005-0000-0000-0000845B0000}"/>
    <cellStyle name="Normal 9 2 5 2 3 2 3" xfId="12821" xr:uid="{00000000-0005-0000-0000-0000855B0000}"/>
    <cellStyle name="Normal 9 2 5 2 3 3" xfId="23489" xr:uid="{00000000-0005-0000-0000-0000865B0000}"/>
    <cellStyle name="Normal 9 2 5 2 3 4" xfId="16385" xr:uid="{00000000-0005-0000-0000-0000875B0000}"/>
    <cellStyle name="Normal 9 2 5 2 3 5" xfId="9269" xr:uid="{00000000-0005-0000-0000-0000885B0000}"/>
    <cellStyle name="Normal 9 2 5 2 4" xfId="1271" xr:uid="{00000000-0005-0000-0000-0000895B0000}"/>
    <cellStyle name="Normal 9 2 5 2 4 2" xfId="4823" xr:uid="{00000000-0005-0000-0000-00008A5B0000}"/>
    <cellStyle name="Normal 9 2 5 2 4 2 2" xfId="19049" xr:uid="{00000000-0005-0000-0000-00008B5B0000}"/>
    <cellStyle name="Normal 9 2 5 2 4 2 3" xfId="11933" xr:uid="{00000000-0005-0000-0000-00008C5B0000}"/>
    <cellStyle name="Normal 9 2 5 2 4 3" xfId="22601" xr:uid="{00000000-0005-0000-0000-00008D5B0000}"/>
    <cellStyle name="Normal 9 2 5 2 4 4" xfId="15497" xr:uid="{00000000-0005-0000-0000-00008E5B0000}"/>
    <cellStyle name="Normal 9 2 5 2 4 5" xfId="8381" xr:uid="{00000000-0005-0000-0000-00008F5B0000}"/>
    <cellStyle name="Normal 9 2 5 2 5" xfId="3047" xr:uid="{00000000-0005-0000-0000-0000905B0000}"/>
    <cellStyle name="Normal 9 2 5 2 5 2" xfId="6599" xr:uid="{00000000-0005-0000-0000-0000915B0000}"/>
    <cellStyle name="Normal 9 2 5 2 5 2 2" xfId="20825" xr:uid="{00000000-0005-0000-0000-0000925B0000}"/>
    <cellStyle name="Normal 9 2 5 2 5 2 3" xfId="13709" xr:uid="{00000000-0005-0000-0000-0000935B0000}"/>
    <cellStyle name="Normal 9 2 5 2 5 3" xfId="24377" xr:uid="{00000000-0005-0000-0000-0000945B0000}"/>
    <cellStyle name="Normal 9 2 5 2 5 4" xfId="17273" xr:uid="{00000000-0005-0000-0000-0000955B0000}"/>
    <cellStyle name="Normal 9 2 5 2 5 5" xfId="10157" xr:uid="{00000000-0005-0000-0000-0000965B0000}"/>
    <cellStyle name="Normal 9 2 5 2 6" xfId="3935" xr:uid="{00000000-0005-0000-0000-0000975B0000}"/>
    <cellStyle name="Normal 9 2 5 2 6 2" xfId="18161" xr:uid="{00000000-0005-0000-0000-0000985B0000}"/>
    <cellStyle name="Normal 9 2 5 2 6 3" xfId="11045" xr:uid="{00000000-0005-0000-0000-0000995B0000}"/>
    <cellStyle name="Normal 9 2 5 2 7" xfId="21713" xr:uid="{00000000-0005-0000-0000-00009A5B0000}"/>
    <cellStyle name="Normal 9 2 5 2 8" xfId="14603" xr:uid="{00000000-0005-0000-0000-00009B5B0000}"/>
    <cellStyle name="Normal 9 2 5 2 9" xfId="7487" xr:uid="{00000000-0005-0000-0000-00009C5B0000}"/>
    <cellStyle name="Normal 9 2 5 3" xfId="599" xr:uid="{00000000-0005-0000-0000-00009D5B0000}"/>
    <cellStyle name="Normal 9 2 5 3 2" xfId="2381" xr:uid="{00000000-0005-0000-0000-00009E5B0000}"/>
    <cellStyle name="Normal 9 2 5 3 2 2" xfId="5933" xr:uid="{00000000-0005-0000-0000-00009F5B0000}"/>
    <cellStyle name="Normal 9 2 5 3 2 2 2" xfId="20159" xr:uid="{00000000-0005-0000-0000-0000A05B0000}"/>
    <cellStyle name="Normal 9 2 5 3 2 2 3" xfId="13043" xr:uid="{00000000-0005-0000-0000-0000A15B0000}"/>
    <cellStyle name="Normal 9 2 5 3 2 3" xfId="23711" xr:uid="{00000000-0005-0000-0000-0000A25B0000}"/>
    <cellStyle name="Normal 9 2 5 3 2 4" xfId="16607" xr:uid="{00000000-0005-0000-0000-0000A35B0000}"/>
    <cellStyle name="Normal 9 2 5 3 2 5" xfId="9491" xr:uid="{00000000-0005-0000-0000-0000A45B0000}"/>
    <cellStyle name="Normal 9 2 5 3 3" xfId="1493" xr:uid="{00000000-0005-0000-0000-0000A55B0000}"/>
    <cellStyle name="Normal 9 2 5 3 3 2" xfId="5045" xr:uid="{00000000-0005-0000-0000-0000A65B0000}"/>
    <cellStyle name="Normal 9 2 5 3 3 2 2" xfId="19271" xr:uid="{00000000-0005-0000-0000-0000A75B0000}"/>
    <cellStyle name="Normal 9 2 5 3 3 2 3" xfId="12155" xr:uid="{00000000-0005-0000-0000-0000A85B0000}"/>
    <cellStyle name="Normal 9 2 5 3 3 3" xfId="22823" xr:uid="{00000000-0005-0000-0000-0000A95B0000}"/>
    <cellStyle name="Normal 9 2 5 3 3 4" xfId="15719" xr:uid="{00000000-0005-0000-0000-0000AA5B0000}"/>
    <cellStyle name="Normal 9 2 5 3 3 5" xfId="8603" xr:uid="{00000000-0005-0000-0000-0000AB5B0000}"/>
    <cellStyle name="Normal 9 2 5 3 4" xfId="3269" xr:uid="{00000000-0005-0000-0000-0000AC5B0000}"/>
    <cellStyle name="Normal 9 2 5 3 4 2" xfId="6821" xr:uid="{00000000-0005-0000-0000-0000AD5B0000}"/>
    <cellStyle name="Normal 9 2 5 3 4 2 2" xfId="21047" xr:uid="{00000000-0005-0000-0000-0000AE5B0000}"/>
    <cellStyle name="Normal 9 2 5 3 4 2 3" xfId="13931" xr:uid="{00000000-0005-0000-0000-0000AF5B0000}"/>
    <cellStyle name="Normal 9 2 5 3 4 3" xfId="24599" xr:uid="{00000000-0005-0000-0000-0000B05B0000}"/>
    <cellStyle name="Normal 9 2 5 3 4 4" xfId="17495" xr:uid="{00000000-0005-0000-0000-0000B15B0000}"/>
    <cellStyle name="Normal 9 2 5 3 4 5" xfId="10379" xr:uid="{00000000-0005-0000-0000-0000B25B0000}"/>
    <cellStyle name="Normal 9 2 5 3 5" xfId="4157" xr:uid="{00000000-0005-0000-0000-0000B35B0000}"/>
    <cellStyle name="Normal 9 2 5 3 5 2" xfId="18383" xr:uid="{00000000-0005-0000-0000-0000B45B0000}"/>
    <cellStyle name="Normal 9 2 5 3 5 3" xfId="11267" xr:uid="{00000000-0005-0000-0000-0000B55B0000}"/>
    <cellStyle name="Normal 9 2 5 3 6" xfId="21935" xr:uid="{00000000-0005-0000-0000-0000B65B0000}"/>
    <cellStyle name="Normal 9 2 5 3 7" xfId="14825" xr:uid="{00000000-0005-0000-0000-0000B75B0000}"/>
    <cellStyle name="Normal 9 2 5 3 8" xfId="7709" xr:uid="{00000000-0005-0000-0000-0000B85B0000}"/>
    <cellStyle name="Normal 9 2 5 4" xfId="1937" xr:uid="{00000000-0005-0000-0000-0000B95B0000}"/>
    <cellStyle name="Normal 9 2 5 4 2" xfId="5489" xr:uid="{00000000-0005-0000-0000-0000BA5B0000}"/>
    <cellStyle name="Normal 9 2 5 4 2 2" xfId="19715" xr:uid="{00000000-0005-0000-0000-0000BB5B0000}"/>
    <cellStyle name="Normal 9 2 5 4 2 3" xfId="12599" xr:uid="{00000000-0005-0000-0000-0000BC5B0000}"/>
    <cellStyle name="Normal 9 2 5 4 3" xfId="23267" xr:uid="{00000000-0005-0000-0000-0000BD5B0000}"/>
    <cellStyle name="Normal 9 2 5 4 4" xfId="16163" xr:uid="{00000000-0005-0000-0000-0000BE5B0000}"/>
    <cellStyle name="Normal 9 2 5 4 5" xfId="9047" xr:uid="{00000000-0005-0000-0000-0000BF5B0000}"/>
    <cellStyle name="Normal 9 2 5 5" xfId="1049" xr:uid="{00000000-0005-0000-0000-0000C05B0000}"/>
    <cellStyle name="Normal 9 2 5 5 2" xfId="4601" xr:uid="{00000000-0005-0000-0000-0000C15B0000}"/>
    <cellStyle name="Normal 9 2 5 5 2 2" xfId="18827" xr:uid="{00000000-0005-0000-0000-0000C25B0000}"/>
    <cellStyle name="Normal 9 2 5 5 2 3" xfId="11711" xr:uid="{00000000-0005-0000-0000-0000C35B0000}"/>
    <cellStyle name="Normal 9 2 5 5 3" xfId="22379" xr:uid="{00000000-0005-0000-0000-0000C45B0000}"/>
    <cellStyle name="Normal 9 2 5 5 4" xfId="15275" xr:uid="{00000000-0005-0000-0000-0000C55B0000}"/>
    <cellStyle name="Normal 9 2 5 5 5" xfId="8159" xr:uid="{00000000-0005-0000-0000-0000C65B0000}"/>
    <cellStyle name="Normal 9 2 5 6" xfId="2825" xr:uid="{00000000-0005-0000-0000-0000C75B0000}"/>
    <cellStyle name="Normal 9 2 5 6 2" xfId="6377" xr:uid="{00000000-0005-0000-0000-0000C85B0000}"/>
    <cellStyle name="Normal 9 2 5 6 2 2" xfId="20603" xr:uid="{00000000-0005-0000-0000-0000C95B0000}"/>
    <cellStyle name="Normal 9 2 5 6 2 3" xfId="13487" xr:uid="{00000000-0005-0000-0000-0000CA5B0000}"/>
    <cellStyle name="Normal 9 2 5 6 3" xfId="24155" xr:uid="{00000000-0005-0000-0000-0000CB5B0000}"/>
    <cellStyle name="Normal 9 2 5 6 4" xfId="17051" xr:uid="{00000000-0005-0000-0000-0000CC5B0000}"/>
    <cellStyle name="Normal 9 2 5 6 5" xfId="9935" xr:uid="{00000000-0005-0000-0000-0000CD5B0000}"/>
    <cellStyle name="Normal 9 2 5 7" xfId="3713" xr:uid="{00000000-0005-0000-0000-0000CE5B0000}"/>
    <cellStyle name="Normal 9 2 5 7 2" xfId="17939" xr:uid="{00000000-0005-0000-0000-0000CF5B0000}"/>
    <cellStyle name="Normal 9 2 5 7 3" xfId="10823" xr:uid="{00000000-0005-0000-0000-0000D05B0000}"/>
    <cellStyle name="Normal 9 2 5 8" xfId="21491" xr:uid="{00000000-0005-0000-0000-0000D15B0000}"/>
    <cellStyle name="Normal 9 2 5 9" xfId="14381" xr:uid="{00000000-0005-0000-0000-0000D25B0000}"/>
    <cellStyle name="Normal 9 2 6" xfId="266" xr:uid="{00000000-0005-0000-0000-0000D35B0000}"/>
    <cellStyle name="Normal 9 2 6 2" xfId="710" xr:uid="{00000000-0005-0000-0000-0000D45B0000}"/>
    <cellStyle name="Normal 9 2 6 2 2" xfId="2492" xr:uid="{00000000-0005-0000-0000-0000D55B0000}"/>
    <cellStyle name="Normal 9 2 6 2 2 2" xfId="6044" xr:uid="{00000000-0005-0000-0000-0000D65B0000}"/>
    <cellStyle name="Normal 9 2 6 2 2 2 2" xfId="20270" xr:uid="{00000000-0005-0000-0000-0000D75B0000}"/>
    <cellStyle name="Normal 9 2 6 2 2 2 3" xfId="13154" xr:uid="{00000000-0005-0000-0000-0000D85B0000}"/>
    <cellStyle name="Normal 9 2 6 2 2 3" xfId="23822" xr:uid="{00000000-0005-0000-0000-0000D95B0000}"/>
    <cellStyle name="Normal 9 2 6 2 2 4" xfId="16718" xr:uid="{00000000-0005-0000-0000-0000DA5B0000}"/>
    <cellStyle name="Normal 9 2 6 2 2 5" xfId="9602" xr:uid="{00000000-0005-0000-0000-0000DB5B0000}"/>
    <cellStyle name="Normal 9 2 6 2 3" xfId="1604" xr:uid="{00000000-0005-0000-0000-0000DC5B0000}"/>
    <cellStyle name="Normal 9 2 6 2 3 2" xfId="5156" xr:uid="{00000000-0005-0000-0000-0000DD5B0000}"/>
    <cellStyle name="Normal 9 2 6 2 3 2 2" xfId="19382" xr:uid="{00000000-0005-0000-0000-0000DE5B0000}"/>
    <cellStyle name="Normal 9 2 6 2 3 2 3" xfId="12266" xr:uid="{00000000-0005-0000-0000-0000DF5B0000}"/>
    <cellStyle name="Normal 9 2 6 2 3 3" xfId="22934" xr:uid="{00000000-0005-0000-0000-0000E05B0000}"/>
    <cellStyle name="Normal 9 2 6 2 3 4" xfId="15830" xr:uid="{00000000-0005-0000-0000-0000E15B0000}"/>
    <cellStyle name="Normal 9 2 6 2 3 5" xfId="8714" xr:uid="{00000000-0005-0000-0000-0000E25B0000}"/>
    <cellStyle name="Normal 9 2 6 2 4" xfId="3380" xr:uid="{00000000-0005-0000-0000-0000E35B0000}"/>
    <cellStyle name="Normal 9 2 6 2 4 2" xfId="6932" xr:uid="{00000000-0005-0000-0000-0000E45B0000}"/>
    <cellStyle name="Normal 9 2 6 2 4 2 2" xfId="21158" xr:uid="{00000000-0005-0000-0000-0000E55B0000}"/>
    <cellStyle name="Normal 9 2 6 2 4 2 3" xfId="14042" xr:uid="{00000000-0005-0000-0000-0000E65B0000}"/>
    <cellStyle name="Normal 9 2 6 2 4 3" xfId="24710" xr:uid="{00000000-0005-0000-0000-0000E75B0000}"/>
    <cellStyle name="Normal 9 2 6 2 4 4" xfId="17606" xr:uid="{00000000-0005-0000-0000-0000E85B0000}"/>
    <cellStyle name="Normal 9 2 6 2 4 5" xfId="10490" xr:uid="{00000000-0005-0000-0000-0000E95B0000}"/>
    <cellStyle name="Normal 9 2 6 2 5" xfId="4268" xr:uid="{00000000-0005-0000-0000-0000EA5B0000}"/>
    <cellStyle name="Normal 9 2 6 2 5 2" xfId="18494" xr:uid="{00000000-0005-0000-0000-0000EB5B0000}"/>
    <cellStyle name="Normal 9 2 6 2 5 3" xfId="11378" xr:uid="{00000000-0005-0000-0000-0000EC5B0000}"/>
    <cellStyle name="Normal 9 2 6 2 6" xfId="22046" xr:uid="{00000000-0005-0000-0000-0000ED5B0000}"/>
    <cellStyle name="Normal 9 2 6 2 7" xfId="14936" xr:uid="{00000000-0005-0000-0000-0000EE5B0000}"/>
    <cellStyle name="Normal 9 2 6 2 8" xfId="7820" xr:uid="{00000000-0005-0000-0000-0000EF5B0000}"/>
    <cellStyle name="Normal 9 2 6 3" xfId="2048" xr:uid="{00000000-0005-0000-0000-0000F05B0000}"/>
    <cellStyle name="Normal 9 2 6 3 2" xfId="5600" xr:uid="{00000000-0005-0000-0000-0000F15B0000}"/>
    <cellStyle name="Normal 9 2 6 3 2 2" xfId="19826" xr:uid="{00000000-0005-0000-0000-0000F25B0000}"/>
    <cellStyle name="Normal 9 2 6 3 2 3" xfId="12710" xr:uid="{00000000-0005-0000-0000-0000F35B0000}"/>
    <cellStyle name="Normal 9 2 6 3 3" xfId="23378" xr:uid="{00000000-0005-0000-0000-0000F45B0000}"/>
    <cellStyle name="Normal 9 2 6 3 4" xfId="16274" xr:uid="{00000000-0005-0000-0000-0000F55B0000}"/>
    <cellStyle name="Normal 9 2 6 3 5" xfId="9158" xr:uid="{00000000-0005-0000-0000-0000F65B0000}"/>
    <cellStyle name="Normal 9 2 6 4" xfId="1160" xr:uid="{00000000-0005-0000-0000-0000F75B0000}"/>
    <cellStyle name="Normal 9 2 6 4 2" xfId="4712" xr:uid="{00000000-0005-0000-0000-0000F85B0000}"/>
    <cellStyle name="Normal 9 2 6 4 2 2" xfId="18938" xr:uid="{00000000-0005-0000-0000-0000F95B0000}"/>
    <cellStyle name="Normal 9 2 6 4 2 3" xfId="11822" xr:uid="{00000000-0005-0000-0000-0000FA5B0000}"/>
    <cellStyle name="Normal 9 2 6 4 3" xfId="22490" xr:uid="{00000000-0005-0000-0000-0000FB5B0000}"/>
    <cellStyle name="Normal 9 2 6 4 4" xfId="15386" xr:uid="{00000000-0005-0000-0000-0000FC5B0000}"/>
    <cellStyle name="Normal 9 2 6 4 5" xfId="8270" xr:uid="{00000000-0005-0000-0000-0000FD5B0000}"/>
    <cellStyle name="Normal 9 2 6 5" xfId="2936" xr:uid="{00000000-0005-0000-0000-0000FE5B0000}"/>
    <cellStyle name="Normal 9 2 6 5 2" xfId="6488" xr:uid="{00000000-0005-0000-0000-0000FF5B0000}"/>
    <cellStyle name="Normal 9 2 6 5 2 2" xfId="20714" xr:uid="{00000000-0005-0000-0000-0000005C0000}"/>
    <cellStyle name="Normal 9 2 6 5 2 3" xfId="13598" xr:uid="{00000000-0005-0000-0000-0000015C0000}"/>
    <cellStyle name="Normal 9 2 6 5 3" xfId="24266" xr:uid="{00000000-0005-0000-0000-0000025C0000}"/>
    <cellStyle name="Normal 9 2 6 5 4" xfId="17162" xr:uid="{00000000-0005-0000-0000-0000035C0000}"/>
    <cellStyle name="Normal 9 2 6 5 5" xfId="10046" xr:uid="{00000000-0005-0000-0000-0000045C0000}"/>
    <cellStyle name="Normal 9 2 6 6" xfId="3824" xr:uid="{00000000-0005-0000-0000-0000055C0000}"/>
    <cellStyle name="Normal 9 2 6 6 2" xfId="18050" xr:uid="{00000000-0005-0000-0000-0000065C0000}"/>
    <cellStyle name="Normal 9 2 6 6 3" xfId="10934" xr:uid="{00000000-0005-0000-0000-0000075C0000}"/>
    <cellStyle name="Normal 9 2 6 7" xfId="21602" xr:uid="{00000000-0005-0000-0000-0000085C0000}"/>
    <cellStyle name="Normal 9 2 6 8" xfId="14492" xr:uid="{00000000-0005-0000-0000-0000095C0000}"/>
    <cellStyle name="Normal 9 2 6 9" xfId="7376" xr:uid="{00000000-0005-0000-0000-00000A5C0000}"/>
    <cellStyle name="Normal 9 2 7" xfId="488" xr:uid="{00000000-0005-0000-0000-00000B5C0000}"/>
    <cellStyle name="Normal 9 2 7 2" xfId="2270" xr:uid="{00000000-0005-0000-0000-00000C5C0000}"/>
    <cellStyle name="Normal 9 2 7 2 2" xfId="5822" xr:uid="{00000000-0005-0000-0000-00000D5C0000}"/>
    <cellStyle name="Normal 9 2 7 2 2 2" xfId="20048" xr:uid="{00000000-0005-0000-0000-00000E5C0000}"/>
    <cellStyle name="Normal 9 2 7 2 2 3" xfId="12932" xr:uid="{00000000-0005-0000-0000-00000F5C0000}"/>
    <cellStyle name="Normal 9 2 7 2 3" xfId="23600" xr:uid="{00000000-0005-0000-0000-0000105C0000}"/>
    <cellStyle name="Normal 9 2 7 2 4" xfId="16496" xr:uid="{00000000-0005-0000-0000-0000115C0000}"/>
    <cellStyle name="Normal 9 2 7 2 5" xfId="9380" xr:uid="{00000000-0005-0000-0000-0000125C0000}"/>
    <cellStyle name="Normal 9 2 7 3" xfId="1382" xr:uid="{00000000-0005-0000-0000-0000135C0000}"/>
    <cellStyle name="Normal 9 2 7 3 2" xfId="4934" xr:uid="{00000000-0005-0000-0000-0000145C0000}"/>
    <cellStyle name="Normal 9 2 7 3 2 2" xfId="19160" xr:uid="{00000000-0005-0000-0000-0000155C0000}"/>
    <cellStyle name="Normal 9 2 7 3 2 3" xfId="12044" xr:uid="{00000000-0005-0000-0000-0000165C0000}"/>
    <cellStyle name="Normal 9 2 7 3 3" xfId="22712" xr:uid="{00000000-0005-0000-0000-0000175C0000}"/>
    <cellStyle name="Normal 9 2 7 3 4" xfId="15608" xr:uid="{00000000-0005-0000-0000-0000185C0000}"/>
    <cellStyle name="Normal 9 2 7 3 5" xfId="8492" xr:uid="{00000000-0005-0000-0000-0000195C0000}"/>
    <cellStyle name="Normal 9 2 7 4" xfId="3158" xr:uid="{00000000-0005-0000-0000-00001A5C0000}"/>
    <cellStyle name="Normal 9 2 7 4 2" xfId="6710" xr:uid="{00000000-0005-0000-0000-00001B5C0000}"/>
    <cellStyle name="Normal 9 2 7 4 2 2" xfId="20936" xr:uid="{00000000-0005-0000-0000-00001C5C0000}"/>
    <cellStyle name="Normal 9 2 7 4 2 3" xfId="13820" xr:uid="{00000000-0005-0000-0000-00001D5C0000}"/>
    <cellStyle name="Normal 9 2 7 4 3" xfId="24488" xr:uid="{00000000-0005-0000-0000-00001E5C0000}"/>
    <cellStyle name="Normal 9 2 7 4 4" xfId="17384" xr:uid="{00000000-0005-0000-0000-00001F5C0000}"/>
    <cellStyle name="Normal 9 2 7 4 5" xfId="10268" xr:uid="{00000000-0005-0000-0000-0000205C0000}"/>
    <cellStyle name="Normal 9 2 7 5" xfId="4046" xr:uid="{00000000-0005-0000-0000-0000215C0000}"/>
    <cellStyle name="Normal 9 2 7 5 2" xfId="18272" xr:uid="{00000000-0005-0000-0000-0000225C0000}"/>
    <cellStyle name="Normal 9 2 7 5 3" xfId="11156" xr:uid="{00000000-0005-0000-0000-0000235C0000}"/>
    <cellStyle name="Normal 9 2 7 6" xfId="21824" xr:uid="{00000000-0005-0000-0000-0000245C0000}"/>
    <cellStyle name="Normal 9 2 7 7" xfId="14714" xr:uid="{00000000-0005-0000-0000-0000255C0000}"/>
    <cellStyle name="Normal 9 2 7 8" xfId="7598" xr:uid="{00000000-0005-0000-0000-0000265C0000}"/>
    <cellStyle name="Normal 9 2 8" xfId="1826" xr:uid="{00000000-0005-0000-0000-0000275C0000}"/>
    <cellStyle name="Normal 9 2 8 2" xfId="5378" xr:uid="{00000000-0005-0000-0000-0000285C0000}"/>
    <cellStyle name="Normal 9 2 8 2 2" xfId="19604" xr:uid="{00000000-0005-0000-0000-0000295C0000}"/>
    <cellStyle name="Normal 9 2 8 2 3" xfId="12488" xr:uid="{00000000-0005-0000-0000-00002A5C0000}"/>
    <cellStyle name="Normal 9 2 8 3" xfId="23156" xr:uid="{00000000-0005-0000-0000-00002B5C0000}"/>
    <cellStyle name="Normal 9 2 8 4" xfId="16052" xr:uid="{00000000-0005-0000-0000-00002C5C0000}"/>
    <cellStyle name="Normal 9 2 8 5" xfId="8936" xr:uid="{00000000-0005-0000-0000-00002D5C0000}"/>
    <cellStyle name="Normal 9 2 9" xfId="938" xr:uid="{00000000-0005-0000-0000-00002E5C0000}"/>
    <cellStyle name="Normal 9 2 9 2" xfId="4490" xr:uid="{00000000-0005-0000-0000-00002F5C0000}"/>
    <cellStyle name="Normal 9 2 9 2 2" xfId="18716" xr:uid="{00000000-0005-0000-0000-0000305C0000}"/>
    <cellStyle name="Normal 9 2 9 2 3" xfId="11600" xr:uid="{00000000-0005-0000-0000-0000315C0000}"/>
    <cellStyle name="Normal 9 2 9 3" xfId="22268" xr:uid="{00000000-0005-0000-0000-0000325C0000}"/>
    <cellStyle name="Normal 9 2 9 4" xfId="15164" xr:uid="{00000000-0005-0000-0000-0000335C0000}"/>
    <cellStyle name="Normal 9 2 9 5" xfId="8048" xr:uid="{00000000-0005-0000-0000-0000345C0000}"/>
    <cellStyle name="Normal 9 3" xfId="45" xr:uid="{00000000-0005-0000-0000-0000355C0000}"/>
    <cellStyle name="Normal 9 3 10" xfId="3604" xr:uid="{00000000-0005-0000-0000-0000365C0000}"/>
    <cellStyle name="Normal 9 3 10 2" xfId="17830" xr:uid="{00000000-0005-0000-0000-0000375C0000}"/>
    <cellStyle name="Normal 9 3 10 3" xfId="10714" xr:uid="{00000000-0005-0000-0000-0000385C0000}"/>
    <cellStyle name="Normal 9 3 11" xfId="21382" xr:uid="{00000000-0005-0000-0000-0000395C0000}"/>
    <cellStyle name="Normal 9 3 12" xfId="14272" xr:uid="{00000000-0005-0000-0000-00003A5C0000}"/>
    <cellStyle name="Normal 9 3 13" xfId="7156" xr:uid="{00000000-0005-0000-0000-00003B5C0000}"/>
    <cellStyle name="Normal 9 3 2" xfId="82" xr:uid="{00000000-0005-0000-0000-00003C5C0000}"/>
    <cellStyle name="Normal 9 3 2 10" xfId="14309" xr:uid="{00000000-0005-0000-0000-00003D5C0000}"/>
    <cellStyle name="Normal 9 3 2 11" xfId="7193" xr:uid="{00000000-0005-0000-0000-00003E5C0000}"/>
    <cellStyle name="Normal 9 3 2 2" xfId="194" xr:uid="{00000000-0005-0000-0000-00003F5C0000}"/>
    <cellStyle name="Normal 9 3 2 2 10" xfId="7304" xr:uid="{00000000-0005-0000-0000-0000405C0000}"/>
    <cellStyle name="Normal 9 3 2 2 2" xfId="416" xr:uid="{00000000-0005-0000-0000-0000415C0000}"/>
    <cellStyle name="Normal 9 3 2 2 2 2" xfId="860" xr:uid="{00000000-0005-0000-0000-0000425C0000}"/>
    <cellStyle name="Normal 9 3 2 2 2 2 2" xfId="2642" xr:uid="{00000000-0005-0000-0000-0000435C0000}"/>
    <cellStyle name="Normal 9 3 2 2 2 2 2 2" xfId="6194" xr:uid="{00000000-0005-0000-0000-0000445C0000}"/>
    <cellStyle name="Normal 9 3 2 2 2 2 2 2 2" xfId="20420" xr:uid="{00000000-0005-0000-0000-0000455C0000}"/>
    <cellStyle name="Normal 9 3 2 2 2 2 2 2 3" xfId="13304" xr:uid="{00000000-0005-0000-0000-0000465C0000}"/>
    <cellStyle name="Normal 9 3 2 2 2 2 2 3" xfId="23972" xr:uid="{00000000-0005-0000-0000-0000475C0000}"/>
    <cellStyle name="Normal 9 3 2 2 2 2 2 4" xfId="16868" xr:uid="{00000000-0005-0000-0000-0000485C0000}"/>
    <cellStyle name="Normal 9 3 2 2 2 2 2 5" xfId="9752" xr:uid="{00000000-0005-0000-0000-0000495C0000}"/>
    <cellStyle name="Normal 9 3 2 2 2 2 3" xfId="1754" xr:uid="{00000000-0005-0000-0000-00004A5C0000}"/>
    <cellStyle name="Normal 9 3 2 2 2 2 3 2" xfId="5306" xr:uid="{00000000-0005-0000-0000-00004B5C0000}"/>
    <cellStyle name="Normal 9 3 2 2 2 2 3 2 2" xfId="19532" xr:uid="{00000000-0005-0000-0000-00004C5C0000}"/>
    <cellStyle name="Normal 9 3 2 2 2 2 3 2 3" xfId="12416" xr:uid="{00000000-0005-0000-0000-00004D5C0000}"/>
    <cellStyle name="Normal 9 3 2 2 2 2 3 3" xfId="23084" xr:uid="{00000000-0005-0000-0000-00004E5C0000}"/>
    <cellStyle name="Normal 9 3 2 2 2 2 3 4" xfId="15980" xr:uid="{00000000-0005-0000-0000-00004F5C0000}"/>
    <cellStyle name="Normal 9 3 2 2 2 2 3 5" xfId="8864" xr:uid="{00000000-0005-0000-0000-0000505C0000}"/>
    <cellStyle name="Normal 9 3 2 2 2 2 4" xfId="3530" xr:uid="{00000000-0005-0000-0000-0000515C0000}"/>
    <cellStyle name="Normal 9 3 2 2 2 2 4 2" xfId="7082" xr:uid="{00000000-0005-0000-0000-0000525C0000}"/>
    <cellStyle name="Normal 9 3 2 2 2 2 4 2 2" xfId="21308" xr:uid="{00000000-0005-0000-0000-0000535C0000}"/>
    <cellStyle name="Normal 9 3 2 2 2 2 4 2 3" xfId="14192" xr:uid="{00000000-0005-0000-0000-0000545C0000}"/>
    <cellStyle name="Normal 9 3 2 2 2 2 4 3" xfId="24860" xr:uid="{00000000-0005-0000-0000-0000555C0000}"/>
    <cellStyle name="Normal 9 3 2 2 2 2 4 4" xfId="17756" xr:uid="{00000000-0005-0000-0000-0000565C0000}"/>
    <cellStyle name="Normal 9 3 2 2 2 2 4 5" xfId="10640" xr:uid="{00000000-0005-0000-0000-0000575C0000}"/>
    <cellStyle name="Normal 9 3 2 2 2 2 5" xfId="4418" xr:uid="{00000000-0005-0000-0000-0000585C0000}"/>
    <cellStyle name="Normal 9 3 2 2 2 2 5 2" xfId="18644" xr:uid="{00000000-0005-0000-0000-0000595C0000}"/>
    <cellStyle name="Normal 9 3 2 2 2 2 5 3" xfId="11528" xr:uid="{00000000-0005-0000-0000-00005A5C0000}"/>
    <cellStyle name="Normal 9 3 2 2 2 2 6" xfId="22196" xr:uid="{00000000-0005-0000-0000-00005B5C0000}"/>
    <cellStyle name="Normal 9 3 2 2 2 2 7" xfId="15086" xr:uid="{00000000-0005-0000-0000-00005C5C0000}"/>
    <cellStyle name="Normal 9 3 2 2 2 2 8" xfId="7970" xr:uid="{00000000-0005-0000-0000-00005D5C0000}"/>
    <cellStyle name="Normal 9 3 2 2 2 3" xfId="2198" xr:uid="{00000000-0005-0000-0000-00005E5C0000}"/>
    <cellStyle name="Normal 9 3 2 2 2 3 2" xfId="5750" xr:uid="{00000000-0005-0000-0000-00005F5C0000}"/>
    <cellStyle name="Normal 9 3 2 2 2 3 2 2" xfId="19976" xr:uid="{00000000-0005-0000-0000-0000605C0000}"/>
    <cellStyle name="Normal 9 3 2 2 2 3 2 3" xfId="12860" xr:uid="{00000000-0005-0000-0000-0000615C0000}"/>
    <cellStyle name="Normal 9 3 2 2 2 3 3" xfId="23528" xr:uid="{00000000-0005-0000-0000-0000625C0000}"/>
    <cellStyle name="Normal 9 3 2 2 2 3 4" xfId="16424" xr:uid="{00000000-0005-0000-0000-0000635C0000}"/>
    <cellStyle name="Normal 9 3 2 2 2 3 5" xfId="9308" xr:uid="{00000000-0005-0000-0000-0000645C0000}"/>
    <cellStyle name="Normal 9 3 2 2 2 4" xfId="1310" xr:uid="{00000000-0005-0000-0000-0000655C0000}"/>
    <cellStyle name="Normal 9 3 2 2 2 4 2" xfId="4862" xr:uid="{00000000-0005-0000-0000-0000665C0000}"/>
    <cellStyle name="Normal 9 3 2 2 2 4 2 2" xfId="19088" xr:uid="{00000000-0005-0000-0000-0000675C0000}"/>
    <cellStyle name="Normal 9 3 2 2 2 4 2 3" xfId="11972" xr:uid="{00000000-0005-0000-0000-0000685C0000}"/>
    <cellStyle name="Normal 9 3 2 2 2 4 3" xfId="22640" xr:uid="{00000000-0005-0000-0000-0000695C0000}"/>
    <cellStyle name="Normal 9 3 2 2 2 4 4" xfId="15536" xr:uid="{00000000-0005-0000-0000-00006A5C0000}"/>
    <cellStyle name="Normal 9 3 2 2 2 4 5" xfId="8420" xr:uid="{00000000-0005-0000-0000-00006B5C0000}"/>
    <cellStyle name="Normal 9 3 2 2 2 5" xfId="3086" xr:uid="{00000000-0005-0000-0000-00006C5C0000}"/>
    <cellStyle name="Normal 9 3 2 2 2 5 2" xfId="6638" xr:uid="{00000000-0005-0000-0000-00006D5C0000}"/>
    <cellStyle name="Normal 9 3 2 2 2 5 2 2" xfId="20864" xr:uid="{00000000-0005-0000-0000-00006E5C0000}"/>
    <cellStyle name="Normal 9 3 2 2 2 5 2 3" xfId="13748" xr:uid="{00000000-0005-0000-0000-00006F5C0000}"/>
    <cellStyle name="Normal 9 3 2 2 2 5 3" xfId="24416" xr:uid="{00000000-0005-0000-0000-0000705C0000}"/>
    <cellStyle name="Normal 9 3 2 2 2 5 4" xfId="17312" xr:uid="{00000000-0005-0000-0000-0000715C0000}"/>
    <cellStyle name="Normal 9 3 2 2 2 5 5" xfId="10196" xr:uid="{00000000-0005-0000-0000-0000725C0000}"/>
    <cellStyle name="Normal 9 3 2 2 2 6" xfId="3974" xr:uid="{00000000-0005-0000-0000-0000735C0000}"/>
    <cellStyle name="Normal 9 3 2 2 2 6 2" xfId="18200" xr:uid="{00000000-0005-0000-0000-0000745C0000}"/>
    <cellStyle name="Normal 9 3 2 2 2 6 3" xfId="11084" xr:uid="{00000000-0005-0000-0000-0000755C0000}"/>
    <cellStyle name="Normal 9 3 2 2 2 7" xfId="21752" xr:uid="{00000000-0005-0000-0000-0000765C0000}"/>
    <cellStyle name="Normal 9 3 2 2 2 8" xfId="14642" xr:uid="{00000000-0005-0000-0000-0000775C0000}"/>
    <cellStyle name="Normal 9 3 2 2 2 9" xfId="7526" xr:uid="{00000000-0005-0000-0000-0000785C0000}"/>
    <cellStyle name="Normal 9 3 2 2 3" xfId="638" xr:uid="{00000000-0005-0000-0000-0000795C0000}"/>
    <cellStyle name="Normal 9 3 2 2 3 2" xfId="2420" xr:uid="{00000000-0005-0000-0000-00007A5C0000}"/>
    <cellStyle name="Normal 9 3 2 2 3 2 2" xfId="5972" xr:uid="{00000000-0005-0000-0000-00007B5C0000}"/>
    <cellStyle name="Normal 9 3 2 2 3 2 2 2" xfId="20198" xr:uid="{00000000-0005-0000-0000-00007C5C0000}"/>
    <cellStyle name="Normal 9 3 2 2 3 2 2 3" xfId="13082" xr:uid="{00000000-0005-0000-0000-00007D5C0000}"/>
    <cellStyle name="Normal 9 3 2 2 3 2 3" xfId="23750" xr:uid="{00000000-0005-0000-0000-00007E5C0000}"/>
    <cellStyle name="Normal 9 3 2 2 3 2 4" xfId="16646" xr:uid="{00000000-0005-0000-0000-00007F5C0000}"/>
    <cellStyle name="Normal 9 3 2 2 3 2 5" xfId="9530" xr:uid="{00000000-0005-0000-0000-0000805C0000}"/>
    <cellStyle name="Normal 9 3 2 2 3 3" xfId="1532" xr:uid="{00000000-0005-0000-0000-0000815C0000}"/>
    <cellStyle name="Normal 9 3 2 2 3 3 2" xfId="5084" xr:uid="{00000000-0005-0000-0000-0000825C0000}"/>
    <cellStyle name="Normal 9 3 2 2 3 3 2 2" xfId="19310" xr:uid="{00000000-0005-0000-0000-0000835C0000}"/>
    <cellStyle name="Normal 9 3 2 2 3 3 2 3" xfId="12194" xr:uid="{00000000-0005-0000-0000-0000845C0000}"/>
    <cellStyle name="Normal 9 3 2 2 3 3 3" xfId="22862" xr:uid="{00000000-0005-0000-0000-0000855C0000}"/>
    <cellStyle name="Normal 9 3 2 2 3 3 4" xfId="15758" xr:uid="{00000000-0005-0000-0000-0000865C0000}"/>
    <cellStyle name="Normal 9 3 2 2 3 3 5" xfId="8642" xr:uid="{00000000-0005-0000-0000-0000875C0000}"/>
    <cellStyle name="Normal 9 3 2 2 3 4" xfId="3308" xr:uid="{00000000-0005-0000-0000-0000885C0000}"/>
    <cellStyle name="Normal 9 3 2 2 3 4 2" xfId="6860" xr:uid="{00000000-0005-0000-0000-0000895C0000}"/>
    <cellStyle name="Normal 9 3 2 2 3 4 2 2" xfId="21086" xr:uid="{00000000-0005-0000-0000-00008A5C0000}"/>
    <cellStyle name="Normal 9 3 2 2 3 4 2 3" xfId="13970" xr:uid="{00000000-0005-0000-0000-00008B5C0000}"/>
    <cellStyle name="Normal 9 3 2 2 3 4 3" xfId="24638" xr:uid="{00000000-0005-0000-0000-00008C5C0000}"/>
    <cellStyle name="Normal 9 3 2 2 3 4 4" xfId="17534" xr:uid="{00000000-0005-0000-0000-00008D5C0000}"/>
    <cellStyle name="Normal 9 3 2 2 3 4 5" xfId="10418" xr:uid="{00000000-0005-0000-0000-00008E5C0000}"/>
    <cellStyle name="Normal 9 3 2 2 3 5" xfId="4196" xr:uid="{00000000-0005-0000-0000-00008F5C0000}"/>
    <cellStyle name="Normal 9 3 2 2 3 5 2" xfId="18422" xr:uid="{00000000-0005-0000-0000-0000905C0000}"/>
    <cellStyle name="Normal 9 3 2 2 3 5 3" xfId="11306" xr:uid="{00000000-0005-0000-0000-0000915C0000}"/>
    <cellStyle name="Normal 9 3 2 2 3 6" xfId="21974" xr:uid="{00000000-0005-0000-0000-0000925C0000}"/>
    <cellStyle name="Normal 9 3 2 2 3 7" xfId="14864" xr:uid="{00000000-0005-0000-0000-0000935C0000}"/>
    <cellStyle name="Normal 9 3 2 2 3 8" xfId="7748" xr:uid="{00000000-0005-0000-0000-0000945C0000}"/>
    <cellStyle name="Normal 9 3 2 2 4" xfId="1976" xr:uid="{00000000-0005-0000-0000-0000955C0000}"/>
    <cellStyle name="Normal 9 3 2 2 4 2" xfId="5528" xr:uid="{00000000-0005-0000-0000-0000965C0000}"/>
    <cellStyle name="Normal 9 3 2 2 4 2 2" xfId="19754" xr:uid="{00000000-0005-0000-0000-0000975C0000}"/>
    <cellStyle name="Normal 9 3 2 2 4 2 3" xfId="12638" xr:uid="{00000000-0005-0000-0000-0000985C0000}"/>
    <cellStyle name="Normal 9 3 2 2 4 3" xfId="23306" xr:uid="{00000000-0005-0000-0000-0000995C0000}"/>
    <cellStyle name="Normal 9 3 2 2 4 4" xfId="16202" xr:uid="{00000000-0005-0000-0000-00009A5C0000}"/>
    <cellStyle name="Normal 9 3 2 2 4 5" xfId="9086" xr:uid="{00000000-0005-0000-0000-00009B5C0000}"/>
    <cellStyle name="Normal 9 3 2 2 5" xfId="1088" xr:uid="{00000000-0005-0000-0000-00009C5C0000}"/>
    <cellStyle name="Normal 9 3 2 2 5 2" xfId="4640" xr:uid="{00000000-0005-0000-0000-00009D5C0000}"/>
    <cellStyle name="Normal 9 3 2 2 5 2 2" xfId="18866" xr:uid="{00000000-0005-0000-0000-00009E5C0000}"/>
    <cellStyle name="Normal 9 3 2 2 5 2 3" xfId="11750" xr:uid="{00000000-0005-0000-0000-00009F5C0000}"/>
    <cellStyle name="Normal 9 3 2 2 5 3" xfId="22418" xr:uid="{00000000-0005-0000-0000-0000A05C0000}"/>
    <cellStyle name="Normal 9 3 2 2 5 4" xfId="15314" xr:uid="{00000000-0005-0000-0000-0000A15C0000}"/>
    <cellStyle name="Normal 9 3 2 2 5 5" xfId="8198" xr:uid="{00000000-0005-0000-0000-0000A25C0000}"/>
    <cellStyle name="Normal 9 3 2 2 6" xfId="2864" xr:uid="{00000000-0005-0000-0000-0000A35C0000}"/>
    <cellStyle name="Normal 9 3 2 2 6 2" xfId="6416" xr:uid="{00000000-0005-0000-0000-0000A45C0000}"/>
    <cellStyle name="Normal 9 3 2 2 6 2 2" xfId="20642" xr:uid="{00000000-0005-0000-0000-0000A55C0000}"/>
    <cellStyle name="Normal 9 3 2 2 6 2 3" xfId="13526" xr:uid="{00000000-0005-0000-0000-0000A65C0000}"/>
    <cellStyle name="Normal 9 3 2 2 6 3" xfId="24194" xr:uid="{00000000-0005-0000-0000-0000A75C0000}"/>
    <cellStyle name="Normal 9 3 2 2 6 4" xfId="17090" xr:uid="{00000000-0005-0000-0000-0000A85C0000}"/>
    <cellStyle name="Normal 9 3 2 2 6 5" xfId="9974" xr:uid="{00000000-0005-0000-0000-0000A95C0000}"/>
    <cellStyle name="Normal 9 3 2 2 7" xfId="3752" xr:uid="{00000000-0005-0000-0000-0000AA5C0000}"/>
    <cellStyle name="Normal 9 3 2 2 7 2" xfId="17978" xr:uid="{00000000-0005-0000-0000-0000AB5C0000}"/>
    <cellStyle name="Normal 9 3 2 2 7 3" xfId="10862" xr:uid="{00000000-0005-0000-0000-0000AC5C0000}"/>
    <cellStyle name="Normal 9 3 2 2 8" xfId="21530" xr:uid="{00000000-0005-0000-0000-0000AD5C0000}"/>
    <cellStyle name="Normal 9 3 2 2 9" xfId="14420" xr:uid="{00000000-0005-0000-0000-0000AE5C0000}"/>
    <cellStyle name="Normal 9 3 2 3" xfId="305" xr:uid="{00000000-0005-0000-0000-0000AF5C0000}"/>
    <cellStyle name="Normal 9 3 2 3 2" xfId="749" xr:uid="{00000000-0005-0000-0000-0000B05C0000}"/>
    <cellStyle name="Normal 9 3 2 3 2 2" xfId="2531" xr:uid="{00000000-0005-0000-0000-0000B15C0000}"/>
    <cellStyle name="Normal 9 3 2 3 2 2 2" xfId="6083" xr:uid="{00000000-0005-0000-0000-0000B25C0000}"/>
    <cellStyle name="Normal 9 3 2 3 2 2 2 2" xfId="20309" xr:uid="{00000000-0005-0000-0000-0000B35C0000}"/>
    <cellStyle name="Normal 9 3 2 3 2 2 2 3" xfId="13193" xr:uid="{00000000-0005-0000-0000-0000B45C0000}"/>
    <cellStyle name="Normal 9 3 2 3 2 2 3" xfId="23861" xr:uid="{00000000-0005-0000-0000-0000B55C0000}"/>
    <cellStyle name="Normal 9 3 2 3 2 2 4" xfId="16757" xr:uid="{00000000-0005-0000-0000-0000B65C0000}"/>
    <cellStyle name="Normal 9 3 2 3 2 2 5" xfId="9641" xr:uid="{00000000-0005-0000-0000-0000B75C0000}"/>
    <cellStyle name="Normal 9 3 2 3 2 3" xfId="1643" xr:uid="{00000000-0005-0000-0000-0000B85C0000}"/>
    <cellStyle name="Normal 9 3 2 3 2 3 2" xfId="5195" xr:uid="{00000000-0005-0000-0000-0000B95C0000}"/>
    <cellStyle name="Normal 9 3 2 3 2 3 2 2" xfId="19421" xr:uid="{00000000-0005-0000-0000-0000BA5C0000}"/>
    <cellStyle name="Normal 9 3 2 3 2 3 2 3" xfId="12305" xr:uid="{00000000-0005-0000-0000-0000BB5C0000}"/>
    <cellStyle name="Normal 9 3 2 3 2 3 3" xfId="22973" xr:uid="{00000000-0005-0000-0000-0000BC5C0000}"/>
    <cellStyle name="Normal 9 3 2 3 2 3 4" xfId="15869" xr:uid="{00000000-0005-0000-0000-0000BD5C0000}"/>
    <cellStyle name="Normal 9 3 2 3 2 3 5" xfId="8753" xr:uid="{00000000-0005-0000-0000-0000BE5C0000}"/>
    <cellStyle name="Normal 9 3 2 3 2 4" xfId="3419" xr:uid="{00000000-0005-0000-0000-0000BF5C0000}"/>
    <cellStyle name="Normal 9 3 2 3 2 4 2" xfId="6971" xr:uid="{00000000-0005-0000-0000-0000C05C0000}"/>
    <cellStyle name="Normal 9 3 2 3 2 4 2 2" xfId="21197" xr:uid="{00000000-0005-0000-0000-0000C15C0000}"/>
    <cellStyle name="Normal 9 3 2 3 2 4 2 3" xfId="14081" xr:uid="{00000000-0005-0000-0000-0000C25C0000}"/>
    <cellStyle name="Normal 9 3 2 3 2 4 3" xfId="24749" xr:uid="{00000000-0005-0000-0000-0000C35C0000}"/>
    <cellStyle name="Normal 9 3 2 3 2 4 4" xfId="17645" xr:uid="{00000000-0005-0000-0000-0000C45C0000}"/>
    <cellStyle name="Normal 9 3 2 3 2 4 5" xfId="10529" xr:uid="{00000000-0005-0000-0000-0000C55C0000}"/>
    <cellStyle name="Normal 9 3 2 3 2 5" xfId="4307" xr:uid="{00000000-0005-0000-0000-0000C65C0000}"/>
    <cellStyle name="Normal 9 3 2 3 2 5 2" xfId="18533" xr:uid="{00000000-0005-0000-0000-0000C75C0000}"/>
    <cellStyle name="Normal 9 3 2 3 2 5 3" xfId="11417" xr:uid="{00000000-0005-0000-0000-0000C85C0000}"/>
    <cellStyle name="Normal 9 3 2 3 2 6" xfId="22085" xr:uid="{00000000-0005-0000-0000-0000C95C0000}"/>
    <cellStyle name="Normal 9 3 2 3 2 7" xfId="14975" xr:uid="{00000000-0005-0000-0000-0000CA5C0000}"/>
    <cellStyle name="Normal 9 3 2 3 2 8" xfId="7859" xr:uid="{00000000-0005-0000-0000-0000CB5C0000}"/>
    <cellStyle name="Normal 9 3 2 3 3" xfId="2087" xr:uid="{00000000-0005-0000-0000-0000CC5C0000}"/>
    <cellStyle name="Normal 9 3 2 3 3 2" xfId="5639" xr:uid="{00000000-0005-0000-0000-0000CD5C0000}"/>
    <cellStyle name="Normal 9 3 2 3 3 2 2" xfId="19865" xr:uid="{00000000-0005-0000-0000-0000CE5C0000}"/>
    <cellStyle name="Normal 9 3 2 3 3 2 3" xfId="12749" xr:uid="{00000000-0005-0000-0000-0000CF5C0000}"/>
    <cellStyle name="Normal 9 3 2 3 3 3" xfId="23417" xr:uid="{00000000-0005-0000-0000-0000D05C0000}"/>
    <cellStyle name="Normal 9 3 2 3 3 4" xfId="16313" xr:uid="{00000000-0005-0000-0000-0000D15C0000}"/>
    <cellStyle name="Normal 9 3 2 3 3 5" xfId="9197" xr:uid="{00000000-0005-0000-0000-0000D25C0000}"/>
    <cellStyle name="Normal 9 3 2 3 4" xfId="1199" xr:uid="{00000000-0005-0000-0000-0000D35C0000}"/>
    <cellStyle name="Normal 9 3 2 3 4 2" xfId="4751" xr:uid="{00000000-0005-0000-0000-0000D45C0000}"/>
    <cellStyle name="Normal 9 3 2 3 4 2 2" xfId="18977" xr:uid="{00000000-0005-0000-0000-0000D55C0000}"/>
    <cellStyle name="Normal 9 3 2 3 4 2 3" xfId="11861" xr:uid="{00000000-0005-0000-0000-0000D65C0000}"/>
    <cellStyle name="Normal 9 3 2 3 4 3" xfId="22529" xr:uid="{00000000-0005-0000-0000-0000D75C0000}"/>
    <cellStyle name="Normal 9 3 2 3 4 4" xfId="15425" xr:uid="{00000000-0005-0000-0000-0000D85C0000}"/>
    <cellStyle name="Normal 9 3 2 3 4 5" xfId="8309" xr:uid="{00000000-0005-0000-0000-0000D95C0000}"/>
    <cellStyle name="Normal 9 3 2 3 5" xfId="2975" xr:uid="{00000000-0005-0000-0000-0000DA5C0000}"/>
    <cellStyle name="Normal 9 3 2 3 5 2" xfId="6527" xr:uid="{00000000-0005-0000-0000-0000DB5C0000}"/>
    <cellStyle name="Normal 9 3 2 3 5 2 2" xfId="20753" xr:uid="{00000000-0005-0000-0000-0000DC5C0000}"/>
    <cellStyle name="Normal 9 3 2 3 5 2 3" xfId="13637" xr:uid="{00000000-0005-0000-0000-0000DD5C0000}"/>
    <cellStyle name="Normal 9 3 2 3 5 3" xfId="24305" xr:uid="{00000000-0005-0000-0000-0000DE5C0000}"/>
    <cellStyle name="Normal 9 3 2 3 5 4" xfId="17201" xr:uid="{00000000-0005-0000-0000-0000DF5C0000}"/>
    <cellStyle name="Normal 9 3 2 3 5 5" xfId="10085" xr:uid="{00000000-0005-0000-0000-0000E05C0000}"/>
    <cellStyle name="Normal 9 3 2 3 6" xfId="3863" xr:uid="{00000000-0005-0000-0000-0000E15C0000}"/>
    <cellStyle name="Normal 9 3 2 3 6 2" xfId="18089" xr:uid="{00000000-0005-0000-0000-0000E25C0000}"/>
    <cellStyle name="Normal 9 3 2 3 6 3" xfId="10973" xr:uid="{00000000-0005-0000-0000-0000E35C0000}"/>
    <cellStyle name="Normal 9 3 2 3 7" xfId="21641" xr:uid="{00000000-0005-0000-0000-0000E45C0000}"/>
    <cellStyle name="Normal 9 3 2 3 8" xfId="14531" xr:uid="{00000000-0005-0000-0000-0000E55C0000}"/>
    <cellStyle name="Normal 9 3 2 3 9" xfId="7415" xr:uid="{00000000-0005-0000-0000-0000E65C0000}"/>
    <cellStyle name="Normal 9 3 2 4" xfId="527" xr:uid="{00000000-0005-0000-0000-0000E75C0000}"/>
    <cellStyle name="Normal 9 3 2 4 2" xfId="2309" xr:uid="{00000000-0005-0000-0000-0000E85C0000}"/>
    <cellStyle name="Normal 9 3 2 4 2 2" xfId="5861" xr:uid="{00000000-0005-0000-0000-0000E95C0000}"/>
    <cellStyle name="Normal 9 3 2 4 2 2 2" xfId="20087" xr:uid="{00000000-0005-0000-0000-0000EA5C0000}"/>
    <cellStyle name="Normal 9 3 2 4 2 2 3" xfId="12971" xr:uid="{00000000-0005-0000-0000-0000EB5C0000}"/>
    <cellStyle name="Normal 9 3 2 4 2 3" xfId="23639" xr:uid="{00000000-0005-0000-0000-0000EC5C0000}"/>
    <cellStyle name="Normal 9 3 2 4 2 4" xfId="16535" xr:uid="{00000000-0005-0000-0000-0000ED5C0000}"/>
    <cellStyle name="Normal 9 3 2 4 2 5" xfId="9419" xr:uid="{00000000-0005-0000-0000-0000EE5C0000}"/>
    <cellStyle name="Normal 9 3 2 4 3" xfId="1421" xr:uid="{00000000-0005-0000-0000-0000EF5C0000}"/>
    <cellStyle name="Normal 9 3 2 4 3 2" xfId="4973" xr:uid="{00000000-0005-0000-0000-0000F05C0000}"/>
    <cellStyle name="Normal 9 3 2 4 3 2 2" xfId="19199" xr:uid="{00000000-0005-0000-0000-0000F15C0000}"/>
    <cellStyle name="Normal 9 3 2 4 3 2 3" xfId="12083" xr:uid="{00000000-0005-0000-0000-0000F25C0000}"/>
    <cellStyle name="Normal 9 3 2 4 3 3" xfId="22751" xr:uid="{00000000-0005-0000-0000-0000F35C0000}"/>
    <cellStyle name="Normal 9 3 2 4 3 4" xfId="15647" xr:uid="{00000000-0005-0000-0000-0000F45C0000}"/>
    <cellStyle name="Normal 9 3 2 4 3 5" xfId="8531" xr:uid="{00000000-0005-0000-0000-0000F55C0000}"/>
    <cellStyle name="Normal 9 3 2 4 4" xfId="3197" xr:uid="{00000000-0005-0000-0000-0000F65C0000}"/>
    <cellStyle name="Normal 9 3 2 4 4 2" xfId="6749" xr:uid="{00000000-0005-0000-0000-0000F75C0000}"/>
    <cellStyle name="Normal 9 3 2 4 4 2 2" xfId="20975" xr:uid="{00000000-0005-0000-0000-0000F85C0000}"/>
    <cellStyle name="Normal 9 3 2 4 4 2 3" xfId="13859" xr:uid="{00000000-0005-0000-0000-0000F95C0000}"/>
    <cellStyle name="Normal 9 3 2 4 4 3" xfId="24527" xr:uid="{00000000-0005-0000-0000-0000FA5C0000}"/>
    <cellStyle name="Normal 9 3 2 4 4 4" xfId="17423" xr:uid="{00000000-0005-0000-0000-0000FB5C0000}"/>
    <cellStyle name="Normal 9 3 2 4 4 5" xfId="10307" xr:uid="{00000000-0005-0000-0000-0000FC5C0000}"/>
    <cellStyle name="Normal 9 3 2 4 5" xfId="4085" xr:uid="{00000000-0005-0000-0000-0000FD5C0000}"/>
    <cellStyle name="Normal 9 3 2 4 5 2" xfId="18311" xr:uid="{00000000-0005-0000-0000-0000FE5C0000}"/>
    <cellStyle name="Normal 9 3 2 4 5 3" xfId="11195" xr:uid="{00000000-0005-0000-0000-0000FF5C0000}"/>
    <cellStyle name="Normal 9 3 2 4 6" xfId="21863" xr:uid="{00000000-0005-0000-0000-0000005D0000}"/>
    <cellStyle name="Normal 9 3 2 4 7" xfId="14753" xr:uid="{00000000-0005-0000-0000-0000015D0000}"/>
    <cellStyle name="Normal 9 3 2 4 8" xfId="7637" xr:uid="{00000000-0005-0000-0000-0000025D0000}"/>
    <cellStyle name="Normal 9 3 2 5" xfId="1865" xr:uid="{00000000-0005-0000-0000-0000035D0000}"/>
    <cellStyle name="Normal 9 3 2 5 2" xfId="5417" xr:uid="{00000000-0005-0000-0000-0000045D0000}"/>
    <cellStyle name="Normal 9 3 2 5 2 2" xfId="19643" xr:uid="{00000000-0005-0000-0000-0000055D0000}"/>
    <cellStyle name="Normal 9 3 2 5 2 3" xfId="12527" xr:uid="{00000000-0005-0000-0000-0000065D0000}"/>
    <cellStyle name="Normal 9 3 2 5 3" xfId="23195" xr:uid="{00000000-0005-0000-0000-0000075D0000}"/>
    <cellStyle name="Normal 9 3 2 5 4" xfId="16091" xr:uid="{00000000-0005-0000-0000-0000085D0000}"/>
    <cellStyle name="Normal 9 3 2 5 5" xfId="8975" xr:uid="{00000000-0005-0000-0000-0000095D0000}"/>
    <cellStyle name="Normal 9 3 2 6" xfId="977" xr:uid="{00000000-0005-0000-0000-00000A5D0000}"/>
    <cellStyle name="Normal 9 3 2 6 2" xfId="4529" xr:uid="{00000000-0005-0000-0000-00000B5D0000}"/>
    <cellStyle name="Normal 9 3 2 6 2 2" xfId="18755" xr:uid="{00000000-0005-0000-0000-00000C5D0000}"/>
    <cellStyle name="Normal 9 3 2 6 2 3" xfId="11639" xr:uid="{00000000-0005-0000-0000-00000D5D0000}"/>
    <cellStyle name="Normal 9 3 2 6 3" xfId="22307" xr:uid="{00000000-0005-0000-0000-00000E5D0000}"/>
    <cellStyle name="Normal 9 3 2 6 4" xfId="15203" xr:uid="{00000000-0005-0000-0000-00000F5D0000}"/>
    <cellStyle name="Normal 9 3 2 6 5" xfId="8087" xr:uid="{00000000-0005-0000-0000-0000105D0000}"/>
    <cellStyle name="Normal 9 3 2 7" xfId="2753" xr:uid="{00000000-0005-0000-0000-0000115D0000}"/>
    <cellStyle name="Normal 9 3 2 7 2" xfId="6305" xr:uid="{00000000-0005-0000-0000-0000125D0000}"/>
    <cellStyle name="Normal 9 3 2 7 2 2" xfId="20531" xr:uid="{00000000-0005-0000-0000-0000135D0000}"/>
    <cellStyle name="Normal 9 3 2 7 2 3" xfId="13415" xr:uid="{00000000-0005-0000-0000-0000145D0000}"/>
    <cellStyle name="Normal 9 3 2 7 3" xfId="24083" xr:uid="{00000000-0005-0000-0000-0000155D0000}"/>
    <cellStyle name="Normal 9 3 2 7 4" xfId="16979" xr:uid="{00000000-0005-0000-0000-0000165D0000}"/>
    <cellStyle name="Normal 9 3 2 7 5" xfId="9863" xr:uid="{00000000-0005-0000-0000-0000175D0000}"/>
    <cellStyle name="Normal 9 3 2 8" xfId="3641" xr:uid="{00000000-0005-0000-0000-0000185D0000}"/>
    <cellStyle name="Normal 9 3 2 8 2" xfId="17867" xr:uid="{00000000-0005-0000-0000-0000195D0000}"/>
    <cellStyle name="Normal 9 3 2 8 3" xfId="10751" xr:uid="{00000000-0005-0000-0000-00001A5D0000}"/>
    <cellStyle name="Normal 9 3 2 9" xfId="21419" xr:uid="{00000000-0005-0000-0000-00001B5D0000}"/>
    <cellStyle name="Normal 9 3 3" xfId="120" xr:uid="{00000000-0005-0000-0000-00001C5D0000}"/>
    <cellStyle name="Normal 9 3 3 10" xfId="14346" xr:uid="{00000000-0005-0000-0000-00001D5D0000}"/>
    <cellStyle name="Normal 9 3 3 11" xfId="7230" xr:uid="{00000000-0005-0000-0000-00001E5D0000}"/>
    <cellStyle name="Normal 9 3 3 2" xfId="231" xr:uid="{00000000-0005-0000-0000-00001F5D0000}"/>
    <cellStyle name="Normal 9 3 3 2 10" xfId="7341" xr:uid="{00000000-0005-0000-0000-0000205D0000}"/>
    <cellStyle name="Normal 9 3 3 2 2" xfId="453" xr:uid="{00000000-0005-0000-0000-0000215D0000}"/>
    <cellStyle name="Normal 9 3 3 2 2 2" xfId="897" xr:uid="{00000000-0005-0000-0000-0000225D0000}"/>
    <cellStyle name="Normal 9 3 3 2 2 2 2" xfId="2679" xr:uid="{00000000-0005-0000-0000-0000235D0000}"/>
    <cellStyle name="Normal 9 3 3 2 2 2 2 2" xfId="6231" xr:uid="{00000000-0005-0000-0000-0000245D0000}"/>
    <cellStyle name="Normal 9 3 3 2 2 2 2 2 2" xfId="20457" xr:uid="{00000000-0005-0000-0000-0000255D0000}"/>
    <cellStyle name="Normal 9 3 3 2 2 2 2 2 3" xfId="13341" xr:uid="{00000000-0005-0000-0000-0000265D0000}"/>
    <cellStyle name="Normal 9 3 3 2 2 2 2 3" xfId="24009" xr:uid="{00000000-0005-0000-0000-0000275D0000}"/>
    <cellStyle name="Normal 9 3 3 2 2 2 2 4" xfId="16905" xr:uid="{00000000-0005-0000-0000-0000285D0000}"/>
    <cellStyle name="Normal 9 3 3 2 2 2 2 5" xfId="9789" xr:uid="{00000000-0005-0000-0000-0000295D0000}"/>
    <cellStyle name="Normal 9 3 3 2 2 2 3" xfId="1791" xr:uid="{00000000-0005-0000-0000-00002A5D0000}"/>
    <cellStyle name="Normal 9 3 3 2 2 2 3 2" xfId="5343" xr:uid="{00000000-0005-0000-0000-00002B5D0000}"/>
    <cellStyle name="Normal 9 3 3 2 2 2 3 2 2" xfId="19569" xr:uid="{00000000-0005-0000-0000-00002C5D0000}"/>
    <cellStyle name="Normal 9 3 3 2 2 2 3 2 3" xfId="12453" xr:uid="{00000000-0005-0000-0000-00002D5D0000}"/>
    <cellStyle name="Normal 9 3 3 2 2 2 3 3" xfId="23121" xr:uid="{00000000-0005-0000-0000-00002E5D0000}"/>
    <cellStyle name="Normal 9 3 3 2 2 2 3 4" xfId="16017" xr:uid="{00000000-0005-0000-0000-00002F5D0000}"/>
    <cellStyle name="Normal 9 3 3 2 2 2 3 5" xfId="8901" xr:uid="{00000000-0005-0000-0000-0000305D0000}"/>
    <cellStyle name="Normal 9 3 3 2 2 2 4" xfId="3567" xr:uid="{00000000-0005-0000-0000-0000315D0000}"/>
    <cellStyle name="Normal 9 3 3 2 2 2 4 2" xfId="7119" xr:uid="{00000000-0005-0000-0000-0000325D0000}"/>
    <cellStyle name="Normal 9 3 3 2 2 2 4 2 2" xfId="21345" xr:uid="{00000000-0005-0000-0000-0000335D0000}"/>
    <cellStyle name="Normal 9 3 3 2 2 2 4 2 3" xfId="14229" xr:uid="{00000000-0005-0000-0000-0000345D0000}"/>
    <cellStyle name="Normal 9 3 3 2 2 2 4 3" xfId="24897" xr:uid="{00000000-0005-0000-0000-0000355D0000}"/>
    <cellStyle name="Normal 9 3 3 2 2 2 4 4" xfId="17793" xr:uid="{00000000-0005-0000-0000-0000365D0000}"/>
    <cellStyle name="Normal 9 3 3 2 2 2 4 5" xfId="10677" xr:uid="{00000000-0005-0000-0000-0000375D0000}"/>
    <cellStyle name="Normal 9 3 3 2 2 2 5" xfId="4455" xr:uid="{00000000-0005-0000-0000-0000385D0000}"/>
    <cellStyle name="Normal 9 3 3 2 2 2 5 2" xfId="18681" xr:uid="{00000000-0005-0000-0000-0000395D0000}"/>
    <cellStyle name="Normal 9 3 3 2 2 2 5 3" xfId="11565" xr:uid="{00000000-0005-0000-0000-00003A5D0000}"/>
    <cellStyle name="Normal 9 3 3 2 2 2 6" xfId="22233" xr:uid="{00000000-0005-0000-0000-00003B5D0000}"/>
    <cellStyle name="Normal 9 3 3 2 2 2 7" xfId="15123" xr:uid="{00000000-0005-0000-0000-00003C5D0000}"/>
    <cellStyle name="Normal 9 3 3 2 2 2 8" xfId="8007" xr:uid="{00000000-0005-0000-0000-00003D5D0000}"/>
    <cellStyle name="Normal 9 3 3 2 2 3" xfId="2235" xr:uid="{00000000-0005-0000-0000-00003E5D0000}"/>
    <cellStyle name="Normal 9 3 3 2 2 3 2" xfId="5787" xr:uid="{00000000-0005-0000-0000-00003F5D0000}"/>
    <cellStyle name="Normal 9 3 3 2 2 3 2 2" xfId="20013" xr:uid="{00000000-0005-0000-0000-0000405D0000}"/>
    <cellStyle name="Normal 9 3 3 2 2 3 2 3" xfId="12897" xr:uid="{00000000-0005-0000-0000-0000415D0000}"/>
    <cellStyle name="Normal 9 3 3 2 2 3 3" xfId="23565" xr:uid="{00000000-0005-0000-0000-0000425D0000}"/>
    <cellStyle name="Normal 9 3 3 2 2 3 4" xfId="16461" xr:uid="{00000000-0005-0000-0000-0000435D0000}"/>
    <cellStyle name="Normal 9 3 3 2 2 3 5" xfId="9345" xr:uid="{00000000-0005-0000-0000-0000445D0000}"/>
    <cellStyle name="Normal 9 3 3 2 2 4" xfId="1347" xr:uid="{00000000-0005-0000-0000-0000455D0000}"/>
    <cellStyle name="Normal 9 3 3 2 2 4 2" xfId="4899" xr:uid="{00000000-0005-0000-0000-0000465D0000}"/>
    <cellStyle name="Normal 9 3 3 2 2 4 2 2" xfId="19125" xr:uid="{00000000-0005-0000-0000-0000475D0000}"/>
    <cellStyle name="Normal 9 3 3 2 2 4 2 3" xfId="12009" xr:uid="{00000000-0005-0000-0000-0000485D0000}"/>
    <cellStyle name="Normal 9 3 3 2 2 4 3" xfId="22677" xr:uid="{00000000-0005-0000-0000-0000495D0000}"/>
    <cellStyle name="Normal 9 3 3 2 2 4 4" xfId="15573" xr:uid="{00000000-0005-0000-0000-00004A5D0000}"/>
    <cellStyle name="Normal 9 3 3 2 2 4 5" xfId="8457" xr:uid="{00000000-0005-0000-0000-00004B5D0000}"/>
    <cellStyle name="Normal 9 3 3 2 2 5" xfId="3123" xr:uid="{00000000-0005-0000-0000-00004C5D0000}"/>
    <cellStyle name="Normal 9 3 3 2 2 5 2" xfId="6675" xr:uid="{00000000-0005-0000-0000-00004D5D0000}"/>
    <cellStyle name="Normal 9 3 3 2 2 5 2 2" xfId="20901" xr:uid="{00000000-0005-0000-0000-00004E5D0000}"/>
    <cellStyle name="Normal 9 3 3 2 2 5 2 3" xfId="13785" xr:uid="{00000000-0005-0000-0000-00004F5D0000}"/>
    <cellStyle name="Normal 9 3 3 2 2 5 3" xfId="24453" xr:uid="{00000000-0005-0000-0000-0000505D0000}"/>
    <cellStyle name="Normal 9 3 3 2 2 5 4" xfId="17349" xr:uid="{00000000-0005-0000-0000-0000515D0000}"/>
    <cellStyle name="Normal 9 3 3 2 2 5 5" xfId="10233" xr:uid="{00000000-0005-0000-0000-0000525D0000}"/>
    <cellStyle name="Normal 9 3 3 2 2 6" xfId="4011" xr:uid="{00000000-0005-0000-0000-0000535D0000}"/>
    <cellStyle name="Normal 9 3 3 2 2 6 2" xfId="18237" xr:uid="{00000000-0005-0000-0000-0000545D0000}"/>
    <cellStyle name="Normal 9 3 3 2 2 6 3" xfId="11121" xr:uid="{00000000-0005-0000-0000-0000555D0000}"/>
    <cellStyle name="Normal 9 3 3 2 2 7" xfId="21789" xr:uid="{00000000-0005-0000-0000-0000565D0000}"/>
    <cellStyle name="Normal 9 3 3 2 2 8" xfId="14679" xr:uid="{00000000-0005-0000-0000-0000575D0000}"/>
    <cellStyle name="Normal 9 3 3 2 2 9" xfId="7563" xr:uid="{00000000-0005-0000-0000-0000585D0000}"/>
    <cellStyle name="Normal 9 3 3 2 3" xfId="675" xr:uid="{00000000-0005-0000-0000-0000595D0000}"/>
    <cellStyle name="Normal 9 3 3 2 3 2" xfId="2457" xr:uid="{00000000-0005-0000-0000-00005A5D0000}"/>
    <cellStyle name="Normal 9 3 3 2 3 2 2" xfId="6009" xr:uid="{00000000-0005-0000-0000-00005B5D0000}"/>
    <cellStyle name="Normal 9 3 3 2 3 2 2 2" xfId="20235" xr:uid="{00000000-0005-0000-0000-00005C5D0000}"/>
    <cellStyle name="Normal 9 3 3 2 3 2 2 3" xfId="13119" xr:uid="{00000000-0005-0000-0000-00005D5D0000}"/>
    <cellStyle name="Normal 9 3 3 2 3 2 3" xfId="23787" xr:uid="{00000000-0005-0000-0000-00005E5D0000}"/>
    <cellStyle name="Normal 9 3 3 2 3 2 4" xfId="16683" xr:uid="{00000000-0005-0000-0000-00005F5D0000}"/>
    <cellStyle name="Normal 9 3 3 2 3 2 5" xfId="9567" xr:uid="{00000000-0005-0000-0000-0000605D0000}"/>
    <cellStyle name="Normal 9 3 3 2 3 3" xfId="1569" xr:uid="{00000000-0005-0000-0000-0000615D0000}"/>
    <cellStyle name="Normal 9 3 3 2 3 3 2" xfId="5121" xr:uid="{00000000-0005-0000-0000-0000625D0000}"/>
    <cellStyle name="Normal 9 3 3 2 3 3 2 2" xfId="19347" xr:uid="{00000000-0005-0000-0000-0000635D0000}"/>
    <cellStyle name="Normal 9 3 3 2 3 3 2 3" xfId="12231" xr:uid="{00000000-0005-0000-0000-0000645D0000}"/>
    <cellStyle name="Normal 9 3 3 2 3 3 3" xfId="22899" xr:uid="{00000000-0005-0000-0000-0000655D0000}"/>
    <cellStyle name="Normal 9 3 3 2 3 3 4" xfId="15795" xr:uid="{00000000-0005-0000-0000-0000665D0000}"/>
    <cellStyle name="Normal 9 3 3 2 3 3 5" xfId="8679" xr:uid="{00000000-0005-0000-0000-0000675D0000}"/>
    <cellStyle name="Normal 9 3 3 2 3 4" xfId="3345" xr:uid="{00000000-0005-0000-0000-0000685D0000}"/>
    <cellStyle name="Normal 9 3 3 2 3 4 2" xfId="6897" xr:uid="{00000000-0005-0000-0000-0000695D0000}"/>
    <cellStyle name="Normal 9 3 3 2 3 4 2 2" xfId="21123" xr:uid="{00000000-0005-0000-0000-00006A5D0000}"/>
    <cellStyle name="Normal 9 3 3 2 3 4 2 3" xfId="14007" xr:uid="{00000000-0005-0000-0000-00006B5D0000}"/>
    <cellStyle name="Normal 9 3 3 2 3 4 3" xfId="24675" xr:uid="{00000000-0005-0000-0000-00006C5D0000}"/>
    <cellStyle name="Normal 9 3 3 2 3 4 4" xfId="17571" xr:uid="{00000000-0005-0000-0000-00006D5D0000}"/>
    <cellStyle name="Normal 9 3 3 2 3 4 5" xfId="10455" xr:uid="{00000000-0005-0000-0000-00006E5D0000}"/>
    <cellStyle name="Normal 9 3 3 2 3 5" xfId="4233" xr:uid="{00000000-0005-0000-0000-00006F5D0000}"/>
    <cellStyle name="Normal 9 3 3 2 3 5 2" xfId="18459" xr:uid="{00000000-0005-0000-0000-0000705D0000}"/>
    <cellStyle name="Normal 9 3 3 2 3 5 3" xfId="11343" xr:uid="{00000000-0005-0000-0000-0000715D0000}"/>
    <cellStyle name="Normal 9 3 3 2 3 6" xfId="22011" xr:uid="{00000000-0005-0000-0000-0000725D0000}"/>
    <cellStyle name="Normal 9 3 3 2 3 7" xfId="14901" xr:uid="{00000000-0005-0000-0000-0000735D0000}"/>
    <cellStyle name="Normal 9 3 3 2 3 8" xfId="7785" xr:uid="{00000000-0005-0000-0000-0000745D0000}"/>
    <cellStyle name="Normal 9 3 3 2 4" xfId="2013" xr:uid="{00000000-0005-0000-0000-0000755D0000}"/>
    <cellStyle name="Normal 9 3 3 2 4 2" xfId="5565" xr:uid="{00000000-0005-0000-0000-0000765D0000}"/>
    <cellStyle name="Normal 9 3 3 2 4 2 2" xfId="19791" xr:uid="{00000000-0005-0000-0000-0000775D0000}"/>
    <cellStyle name="Normal 9 3 3 2 4 2 3" xfId="12675" xr:uid="{00000000-0005-0000-0000-0000785D0000}"/>
    <cellStyle name="Normal 9 3 3 2 4 3" xfId="23343" xr:uid="{00000000-0005-0000-0000-0000795D0000}"/>
    <cellStyle name="Normal 9 3 3 2 4 4" xfId="16239" xr:uid="{00000000-0005-0000-0000-00007A5D0000}"/>
    <cellStyle name="Normal 9 3 3 2 4 5" xfId="9123" xr:uid="{00000000-0005-0000-0000-00007B5D0000}"/>
    <cellStyle name="Normal 9 3 3 2 5" xfId="1125" xr:uid="{00000000-0005-0000-0000-00007C5D0000}"/>
    <cellStyle name="Normal 9 3 3 2 5 2" xfId="4677" xr:uid="{00000000-0005-0000-0000-00007D5D0000}"/>
    <cellStyle name="Normal 9 3 3 2 5 2 2" xfId="18903" xr:uid="{00000000-0005-0000-0000-00007E5D0000}"/>
    <cellStyle name="Normal 9 3 3 2 5 2 3" xfId="11787" xr:uid="{00000000-0005-0000-0000-00007F5D0000}"/>
    <cellStyle name="Normal 9 3 3 2 5 3" xfId="22455" xr:uid="{00000000-0005-0000-0000-0000805D0000}"/>
    <cellStyle name="Normal 9 3 3 2 5 4" xfId="15351" xr:uid="{00000000-0005-0000-0000-0000815D0000}"/>
    <cellStyle name="Normal 9 3 3 2 5 5" xfId="8235" xr:uid="{00000000-0005-0000-0000-0000825D0000}"/>
    <cellStyle name="Normal 9 3 3 2 6" xfId="2901" xr:uid="{00000000-0005-0000-0000-0000835D0000}"/>
    <cellStyle name="Normal 9 3 3 2 6 2" xfId="6453" xr:uid="{00000000-0005-0000-0000-0000845D0000}"/>
    <cellStyle name="Normal 9 3 3 2 6 2 2" xfId="20679" xr:uid="{00000000-0005-0000-0000-0000855D0000}"/>
    <cellStyle name="Normal 9 3 3 2 6 2 3" xfId="13563" xr:uid="{00000000-0005-0000-0000-0000865D0000}"/>
    <cellStyle name="Normal 9 3 3 2 6 3" xfId="24231" xr:uid="{00000000-0005-0000-0000-0000875D0000}"/>
    <cellStyle name="Normal 9 3 3 2 6 4" xfId="17127" xr:uid="{00000000-0005-0000-0000-0000885D0000}"/>
    <cellStyle name="Normal 9 3 3 2 6 5" xfId="10011" xr:uid="{00000000-0005-0000-0000-0000895D0000}"/>
    <cellStyle name="Normal 9 3 3 2 7" xfId="3789" xr:uid="{00000000-0005-0000-0000-00008A5D0000}"/>
    <cellStyle name="Normal 9 3 3 2 7 2" xfId="18015" xr:uid="{00000000-0005-0000-0000-00008B5D0000}"/>
    <cellStyle name="Normal 9 3 3 2 7 3" xfId="10899" xr:uid="{00000000-0005-0000-0000-00008C5D0000}"/>
    <cellStyle name="Normal 9 3 3 2 8" xfId="21567" xr:uid="{00000000-0005-0000-0000-00008D5D0000}"/>
    <cellStyle name="Normal 9 3 3 2 9" xfId="14457" xr:uid="{00000000-0005-0000-0000-00008E5D0000}"/>
    <cellStyle name="Normal 9 3 3 3" xfId="342" xr:uid="{00000000-0005-0000-0000-00008F5D0000}"/>
    <cellStyle name="Normal 9 3 3 3 2" xfId="786" xr:uid="{00000000-0005-0000-0000-0000905D0000}"/>
    <cellStyle name="Normal 9 3 3 3 2 2" xfId="2568" xr:uid="{00000000-0005-0000-0000-0000915D0000}"/>
    <cellStyle name="Normal 9 3 3 3 2 2 2" xfId="6120" xr:uid="{00000000-0005-0000-0000-0000925D0000}"/>
    <cellStyle name="Normal 9 3 3 3 2 2 2 2" xfId="20346" xr:uid="{00000000-0005-0000-0000-0000935D0000}"/>
    <cellStyle name="Normal 9 3 3 3 2 2 2 3" xfId="13230" xr:uid="{00000000-0005-0000-0000-0000945D0000}"/>
    <cellStyle name="Normal 9 3 3 3 2 2 3" xfId="23898" xr:uid="{00000000-0005-0000-0000-0000955D0000}"/>
    <cellStyle name="Normal 9 3 3 3 2 2 4" xfId="16794" xr:uid="{00000000-0005-0000-0000-0000965D0000}"/>
    <cellStyle name="Normal 9 3 3 3 2 2 5" xfId="9678" xr:uid="{00000000-0005-0000-0000-0000975D0000}"/>
    <cellStyle name="Normal 9 3 3 3 2 3" xfId="1680" xr:uid="{00000000-0005-0000-0000-0000985D0000}"/>
    <cellStyle name="Normal 9 3 3 3 2 3 2" xfId="5232" xr:uid="{00000000-0005-0000-0000-0000995D0000}"/>
    <cellStyle name="Normal 9 3 3 3 2 3 2 2" xfId="19458" xr:uid="{00000000-0005-0000-0000-00009A5D0000}"/>
    <cellStyle name="Normal 9 3 3 3 2 3 2 3" xfId="12342" xr:uid="{00000000-0005-0000-0000-00009B5D0000}"/>
    <cellStyle name="Normal 9 3 3 3 2 3 3" xfId="23010" xr:uid="{00000000-0005-0000-0000-00009C5D0000}"/>
    <cellStyle name="Normal 9 3 3 3 2 3 4" xfId="15906" xr:uid="{00000000-0005-0000-0000-00009D5D0000}"/>
    <cellStyle name="Normal 9 3 3 3 2 3 5" xfId="8790" xr:uid="{00000000-0005-0000-0000-00009E5D0000}"/>
    <cellStyle name="Normal 9 3 3 3 2 4" xfId="3456" xr:uid="{00000000-0005-0000-0000-00009F5D0000}"/>
    <cellStyle name="Normal 9 3 3 3 2 4 2" xfId="7008" xr:uid="{00000000-0005-0000-0000-0000A05D0000}"/>
    <cellStyle name="Normal 9 3 3 3 2 4 2 2" xfId="21234" xr:uid="{00000000-0005-0000-0000-0000A15D0000}"/>
    <cellStyle name="Normal 9 3 3 3 2 4 2 3" xfId="14118" xr:uid="{00000000-0005-0000-0000-0000A25D0000}"/>
    <cellStyle name="Normal 9 3 3 3 2 4 3" xfId="24786" xr:uid="{00000000-0005-0000-0000-0000A35D0000}"/>
    <cellStyle name="Normal 9 3 3 3 2 4 4" xfId="17682" xr:uid="{00000000-0005-0000-0000-0000A45D0000}"/>
    <cellStyle name="Normal 9 3 3 3 2 4 5" xfId="10566" xr:uid="{00000000-0005-0000-0000-0000A55D0000}"/>
    <cellStyle name="Normal 9 3 3 3 2 5" xfId="4344" xr:uid="{00000000-0005-0000-0000-0000A65D0000}"/>
    <cellStyle name="Normal 9 3 3 3 2 5 2" xfId="18570" xr:uid="{00000000-0005-0000-0000-0000A75D0000}"/>
    <cellStyle name="Normal 9 3 3 3 2 5 3" xfId="11454" xr:uid="{00000000-0005-0000-0000-0000A85D0000}"/>
    <cellStyle name="Normal 9 3 3 3 2 6" xfId="22122" xr:uid="{00000000-0005-0000-0000-0000A95D0000}"/>
    <cellStyle name="Normal 9 3 3 3 2 7" xfId="15012" xr:uid="{00000000-0005-0000-0000-0000AA5D0000}"/>
    <cellStyle name="Normal 9 3 3 3 2 8" xfId="7896" xr:uid="{00000000-0005-0000-0000-0000AB5D0000}"/>
    <cellStyle name="Normal 9 3 3 3 3" xfId="2124" xr:uid="{00000000-0005-0000-0000-0000AC5D0000}"/>
    <cellStyle name="Normal 9 3 3 3 3 2" xfId="5676" xr:uid="{00000000-0005-0000-0000-0000AD5D0000}"/>
    <cellStyle name="Normal 9 3 3 3 3 2 2" xfId="19902" xr:uid="{00000000-0005-0000-0000-0000AE5D0000}"/>
    <cellStyle name="Normal 9 3 3 3 3 2 3" xfId="12786" xr:uid="{00000000-0005-0000-0000-0000AF5D0000}"/>
    <cellStyle name="Normal 9 3 3 3 3 3" xfId="23454" xr:uid="{00000000-0005-0000-0000-0000B05D0000}"/>
    <cellStyle name="Normal 9 3 3 3 3 4" xfId="16350" xr:uid="{00000000-0005-0000-0000-0000B15D0000}"/>
    <cellStyle name="Normal 9 3 3 3 3 5" xfId="9234" xr:uid="{00000000-0005-0000-0000-0000B25D0000}"/>
    <cellStyle name="Normal 9 3 3 3 4" xfId="1236" xr:uid="{00000000-0005-0000-0000-0000B35D0000}"/>
    <cellStyle name="Normal 9 3 3 3 4 2" xfId="4788" xr:uid="{00000000-0005-0000-0000-0000B45D0000}"/>
    <cellStyle name="Normal 9 3 3 3 4 2 2" xfId="19014" xr:uid="{00000000-0005-0000-0000-0000B55D0000}"/>
    <cellStyle name="Normal 9 3 3 3 4 2 3" xfId="11898" xr:uid="{00000000-0005-0000-0000-0000B65D0000}"/>
    <cellStyle name="Normal 9 3 3 3 4 3" xfId="22566" xr:uid="{00000000-0005-0000-0000-0000B75D0000}"/>
    <cellStyle name="Normal 9 3 3 3 4 4" xfId="15462" xr:uid="{00000000-0005-0000-0000-0000B85D0000}"/>
    <cellStyle name="Normal 9 3 3 3 4 5" xfId="8346" xr:uid="{00000000-0005-0000-0000-0000B95D0000}"/>
    <cellStyle name="Normal 9 3 3 3 5" xfId="3012" xr:uid="{00000000-0005-0000-0000-0000BA5D0000}"/>
    <cellStyle name="Normal 9 3 3 3 5 2" xfId="6564" xr:uid="{00000000-0005-0000-0000-0000BB5D0000}"/>
    <cellStyle name="Normal 9 3 3 3 5 2 2" xfId="20790" xr:uid="{00000000-0005-0000-0000-0000BC5D0000}"/>
    <cellStyle name="Normal 9 3 3 3 5 2 3" xfId="13674" xr:uid="{00000000-0005-0000-0000-0000BD5D0000}"/>
    <cellStyle name="Normal 9 3 3 3 5 3" xfId="24342" xr:uid="{00000000-0005-0000-0000-0000BE5D0000}"/>
    <cellStyle name="Normal 9 3 3 3 5 4" xfId="17238" xr:uid="{00000000-0005-0000-0000-0000BF5D0000}"/>
    <cellStyle name="Normal 9 3 3 3 5 5" xfId="10122" xr:uid="{00000000-0005-0000-0000-0000C05D0000}"/>
    <cellStyle name="Normal 9 3 3 3 6" xfId="3900" xr:uid="{00000000-0005-0000-0000-0000C15D0000}"/>
    <cellStyle name="Normal 9 3 3 3 6 2" xfId="18126" xr:uid="{00000000-0005-0000-0000-0000C25D0000}"/>
    <cellStyle name="Normal 9 3 3 3 6 3" xfId="11010" xr:uid="{00000000-0005-0000-0000-0000C35D0000}"/>
    <cellStyle name="Normal 9 3 3 3 7" xfId="21678" xr:uid="{00000000-0005-0000-0000-0000C45D0000}"/>
    <cellStyle name="Normal 9 3 3 3 8" xfId="14568" xr:uid="{00000000-0005-0000-0000-0000C55D0000}"/>
    <cellStyle name="Normal 9 3 3 3 9" xfId="7452" xr:uid="{00000000-0005-0000-0000-0000C65D0000}"/>
    <cellStyle name="Normal 9 3 3 4" xfId="564" xr:uid="{00000000-0005-0000-0000-0000C75D0000}"/>
    <cellStyle name="Normal 9 3 3 4 2" xfId="2346" xr:uid="{00000000-0005-0000-0000-0000C85D0000}"/>
    <cellStyle name="Normal 9 3 3 4 2 2" xfId="5898" xr:uid="{00000000-0005-0000-0000-0000C95D0000}"/>
    <cellStyle name="Normal 9 3 3 4 2 2 2" xfId="20124" xr:uid="{00000000-0005-0000-0000-0000CA5D0000}"/>
    <cellStyle name="Normal 9 3 3 4 2 2 3" xfId="13008" xr:uid="{00000000-0005-0000-0000-0000CB5D0000}"/>
    <cellStyle name="Normal 9 3 3 4 2 3" xfId="23676" xr:uid="{00000000-0005-0000-0000-0000CC5D0000}"/>
    <cellStyle name="Normal 9 3 3 4 2 4" xfId="16572" xr:uid="{00000000-0005-0000-0000-0000CD5D0000}"/>
    <cellStyle name="Normal 9 3 3 4 2 5" xfId="9456" xr:uid="{00000000-0005-0000-0000-0000CE5D0000}"/>
    <cellStyle name="Normal 9 3 3 4 3" xfId="1458" xr:uid="{00000000-0005-0000-0000-0000CF5D0000}"/>
    <cellStyle name="Normal 9 3 3 4 3 2" xfId="5010" xr:uid="{00000000-0005-0000-0000-0000D05D0000}"/>
    <cellStyle name="Normal 9 3 3 4 3 2 2" xfId="19236" xr:uid="{00000000-0005-0000-0000-0000D15D0000}"/>
    <cellStyle name="Normal 9 3 3 4 3 2 3" xfId="12120" xr:uid="{00000000-0005-0000-0000-0000D25D0000}"/>
    <cellStyle name="Normal 9 3 3 4 3 3" xfId="22788" xr:uid="{00000000-0005-0000-0000-0000D35D0000}"/>
    <cellStyle name="Normal 9 3 3 4 3 4" xfId="15684" xr:uid="{00000000-0005-0000-0000-0000D45D0000}"/>
    <cellStyle name="Normal 9 3 3 4 3 5" xfId="8568" xr:uid="{00000000-0005-0000-0000-0000D55D0000}"/>
    <cellStyle name="Normal 9 3 3 4 4" xfId="3234" xr:uid="{00000000-0005-0000-0000-0000D65D0000}"/>
    <cellStyle name="Normal 9 3 3 4 4 2" xfId="6786" xr:uid="{00000000-0005-0000-0000-0000D75D0000}"/>
    <cellStyle name="Normal 9 3 3 4 4 2 2" xfId="21012" xr:uid="{00000000-0005-0000-0000-0000D85D0000}"/>
    <cellStyle name="Normal 9 3 3 4 4 2 3" xfId="13896" xr:uid="{00000000-0005-0000-0000-0000D95D0000}"/>
    <cellStyle name="Normal 9 3 3 4 4 3" xfId="24564" xr:uid="{00000000-0005-0000-0000-0000DA5D0000}"/>
    <cellStyle name="Normal 9 3 3 4 4 4" xfId="17460" xr:uid="{00000000-0005-0000-0000-0000DB5D0000}"/>
    <cellStyle name="Normal 9 3 3 4 4 5" xfId="10344" xr:uid="{00000000-0005-0000-0000-0000DC5D0000}"/>
    <cellStyle name="Normal 9 3 3 4 5" xfId="4122" xr:uid="{00000000-0005-0000-0000-0000DD5D0000}"/>
    <cellStyle name="Normal 9 3 3 4 5 2" xfId="18348" xr:uid="{00000000-0005-0000-0000-0000DE5D0000}"/>
    <cellStyle name="Normal 9 3 3 4 5 3" xfId="11232" xr:uid="{00000000-0005-0000-0000-0000DF5D0000}"/>
    <cellStyle name="Normal 9 3 3 4 6" xfId="21900" xr:uid="{00000000-0005-0000-0000-0000E05D0000}"/>
    <cellStyle name="Normal 9 3 3 4 7" xfId="14790" xr:uid="{00000000-0005-0000-0000-0000E15D0000}"/>
    <cellStyle name="Normal 9 3 3 4 8" xfId="7674" xr:uid="{00000000-0005-0000-0000-0000E25D0000}"/>
    <cellStyle name="Normal 9 3 3 5" xfId="1902" xr:uid="{00000000-0005-0000-0000-0000E35D0000}"/>
    <cellStyle name="Normal 9 3 3 5 2" xfId="5454" xr:uid="{00000000-0005-0000-0000-0000E45D0000}"/>
    <cellStyle name="Normal 9 3 3 5 2 2" xfId="19680" xr:uid="{00000000-0005-0000-0000-0000E55D0000}"/>
    <cellStyle name="Normal 9 3 3 5 2 3" xfId="12564" xr:uid="{00000000-0005-0000-0000-0000E65D0000}"/>
    <cellStyle name="Normal 9 3 3 5 3" xfId="23232" xr:uid="{00000000-0005-0000-0000-0000E75D0000}"/>
    <cellStyle name="Normal 9 3 3 5 4" xfId="16128" xr:uid="{00000000-0005-0000-0000-0000E85D0000}"/>
    <cellStyle name="Normal 9 3 3 5 5" xfId="9012" xr:uid="{00000000-0005-0000-0000-0000E95D0000}"/>
    <cellStyle name="Normal 9 3 3 6" xfId="1014" xr:uid="{00000000-0005-0000-0000-0000EA5D0000}"/>
    <cellStyle name="Normal 9 3 3 6 2" xfId="4566" xr:uid="{00000000-0005-0000-0000-0000EB5D0000}"/>
    <cellStyle name="Normal 9 3 3 6 2 2" xfId="18792" xr:uid="{00000000-0005-0000-0000-0000EC5D0000}"/>
    <cellStyle name="Normal 9 3 3 6 2 3" xfId="11676" xr:uid="{00000000-0005-0000-0000-0000ED5D0000}"/>
    <cellStyle name="Normal 9 3 3 6 3" xfId="22344" xr:uid="{00000000-0005-0000-0000-0000EE5D0000}"/>
    <cellStyle name="Normal 9 3 3 6 4" xfId="15240" xr:uid="{00000000-0005-0000-0000-0000EF5D0000}"/>
    <cellStyle name="Normal 9 3 3 6 5" xfId="8124" xr:uid="{00000000-0005-0000-0000-0000F05D0000}"/>
    <cellStyle name="Normal 9 3 3 7" xfId="2790" xr:uid="{00000000-0005-0000-0000-0000F15D0000}"/>
    <cellStyle name="Normal 9 3 3 7 2" xfId="6342" xr:uid="{00000000-0005-0000-0000-0000F25D0000}"/>
    <cellStyle name="Normal 9 3 3 7 2 2" xfId="20568" xr:uid="{00000000-0005-0000-0000-0000F35D0000}"/>
    <cellStyle name="Normal 9 3 3 7 2 3" xfId="13452" xr:uid="{00000000-0005-0000-0000-0000F45D0000}"/>
    <cellStyle name="Normal 9 3 3 7 3" xfId="24120" xr:uid="{00000000-0005-0000-0000-0000F55D0000}"/>
    <cellStyle name="Normal 9 3 3 7 4" xfId="17016" xr:uid="{00000000-0005-0000-0000-0000F65D0000}"/>
    <cellStyle name="Normal 9 3 3 7 5" xfId="9900" xr:uid="{00000000-0005-0000-0000-0000F75D0000}"/>
    <cellStyle name="Normal 9 3 3 8" xfId="3678" xr:uid="{00000000-0005-0000-0000-0000F85D0000}"/>
    <cellStyle name="Normal 9 3 3 8 2" xfId="17904" xr:uid="{00000000-0005-0000-0000-0000F95D0000}"/>
    <cellStyle name="Normal 9 3 3 8 3" xfId="10788" xr:uid="{00000000-0005-0000-0000-0000FA5D0000}"/>
    <cellStyle name="Normal 9 3 3 9" xfId="21456" xr:uid="{00000000-0005-0000-0000-0000FB5D0000}"/>
    <cellStyle name="Normal 9 3 4" xfId="157" xr:uid="{00000000-0005-0000-0000-0000FC5D0000}"/>
    <cellStyle name="Normal 9 3 4 10" xfId="7267" xr:uid="{00000000-0005-0000-0000-0000FD5D0000}"/>
    <cellStyle name="Normal 9 3 4 2" xfId="379" xr:uid="{00000000-0005-0000-0000-0000FE5D0000}"/>
    <cellStyle name="Normal 9 3 4 2 2" xfId="823" xr:uid="{00000000-0005-0000-0000-0000FF5D0000}"/>
    <cellStyle name="Normal 9 3 4 2 2 2" xfId="2605" xr:uid="{00000000-0005-0000-0000-0000005E0000}"/>
    <cellStyle name="Normal 9 3 4 2 2 2 2" xfId="6157" xr:uid="{00000000-0005-0000-0000-0000015E0000}"/>
    <cellStyle name="Normal 9 3 4 2 2 2 2 2" xfId="20383" xr:uid="{00000000-0005-0000-0000-0000025E0000}"/>
    <cellStyle name="Normal 9 3 4 2 2 2 2 3" xfId="13267" xr:uid="{00000000-0005-0000-0000-0000035E0000}"/>
    <cellStyle name="Normal 9 3 4 2 2 2 3" xfId="23935" xr:uid="{00000000-0005-0000-0000-0000045E0000}"/>
    <cellStyle name="Normal 9 3 4 2 2 2 4" xfId="16831" xr:uid="{00000000-0005-0000-0000-0000055E0000}"/>
    <cellStyle name="Normal 9 3 4 2 2 2 5" xfId="9715" xr:uid="{00000000-0005-0000-0000-0000065E0000}"/>
    <cellStyle name="Normal 9 3 4 2 2 3" xfId="1717" xr:uid="{00000000-0005-0000-0000-0000075E0000}"/>
    <cellStyle name="Normal 9 3 4 2 2 3 2" xfId="5269" xr:uid="{00000000-0005-0000-0000-0000085E0000}"/>
    <cellStyle name="Normal 9 3 4 2 2 3 2 2" xfId="19495" xr:uid="{00000000-0005-0000-0000-0000095E0000}"/>
    <cellStyle name="Normal 9 3 4 2 2 3 2 3" xfId="12379" xr:uid="{00000000-0005-0000-0000-00000A5E0000}"/>
    <cellStyle name="Normal 9 3 4 2 2 3 3" xfId="23047" xr:uid="{00000000-0005-0000-0000-00000B5E0000}"/>
    <cellStyle name="Normal 9 3 4 2 2 3 4" xfId="15943" xr:uid="{00000000-0005-0000-0000-00000C5E0000}"/>
    <cellStyle name="Normal 9 3 4 2 2 3 5" xfId="8827" xr:uid="{00000000-0005-0000-0000-00000D5E0000}"/>
    <cellStyle name="Normal 9 3 4 2 2 4" xfId="3493" xr:uid="{00000000-0005-0000-0000-00000E5E0000}"/>
    <cellStyle name="Normal 9 3 4 2 2 4 2" xfId="7045" xr:uid="{00000000-0005-0000-0000-00000F5E0000}"/>
    <cellStyle name="Normal 9 3 4 2 2 4 2 2" xfId="21271" xr:uid="{00000000-0005-0000-0000-0000105E0000}"/>
    <cellStyle name="Normal 9 3 4 2 2 4 2 3" xfId="14155" xr:uid="{00000000-0005-0000-0000-0000115E0000}"/>
    <cellStyle name="Normal 9 3 4 2 2 4 3" xfId="24823" xr:uid="{00000000-0005-0000-0000-0000125E0000}"/>
    <cellStyle name="Normal 9 3 4 2 2 4 4" xfId="17719" xr:uid="{00000000-0005-0000-0000-0000135E0000}"/>
    <cellStyle name="Normal 9 3 4 2 2 4 5" xfId="10603" xr:uid="{00000000-0005-0000-0000-0000145E0000}"/>
    <cellStyle name="Normal 9 3 4 2 2 5" xfId="4381" xr:uid="{00000000-0005-0000-0000-0000155E0000}"/>
    <cellStyle name="Normal 9 3 4 2 2 5 2" xfId="18607" xr:uid="{00000000-0005-0000-0000-0000165E0000}"/>
    <cellStyle name="Normal 9 3 4 2 2 5 3" xfId="11491" xr:uid="{00000000-0005-0000-0000-0000175E0000}"/>
    <cellStyle name="Normal 9 3 4 2 2 6" xfId="22159" xr:uid="{00000000-0005-0000-0000-0000185E0000}"/>
    <cellStyle name="Normal 9 3 4 2 2 7" xfId="15049" xr:uid="{00000000-0005-0000-0000-0000195E0000}"/>
    <cellStyle name="Normal 9 3 4 2 2 8" xfId="7933" xr:uid="{00000000-0005-0000-0000-00001A5E0000}"/>
    <cellStyle name="Normal 9 3 4 2 3" xfId="2161" xr:uid="{00000000-0005-0000-0000-00001B5E0000}"/>
    <cellStyle name="Normal 9 3 4 2 3 2" xfId="5713" xr:uid="{00000000-0005-0000-0000-00001C5E0000}"/>
    <cellStyle name="Normal 9 3 4 2 3 2 2" xfId="19939" xr:uid="{00000000-0005-0000-0000-00001D5E0000}"/>
    <cellStyle name="Normal 9 3 4 2 3 2 3" xfId="12823" xr:uid="{00000000-0005-0000-0000-00001E5E0000}"/>
    <cellStyle name="Normal 9 3 4 2 3 3" xfId="23491" xr:uid="{00000000-0005-0000-0000-00001F5E0000}"/>
    <cellStyle name="Normal 9 3 4 2 3 4" xfId="16387" xr:uid="{00000000-0005-0000-0000-0000205E0000}"/>
    <cellStyle name="Normal 9 3 4 2 3 5" xfId="9271" xr:uid="{00000000-0005-0000-0000-0000215E0000}"/>
    <cellStyle name="Normal 9 3 4 2 4" xfId="1273" xr:uid="{00000000-0005-0000-0000-0000225E0000}"/>
    <cellStyle name="Normal 9 3 4 2 4 2" xfId="4825" xr:uid="{00000000-0005-0000-0000-0000235E0000}"/>
    <cellStyle name="Normal 9 3 4 2 4 2 2" xfId="19051" xr:uid="{00000000-0005-0000-0000-0000245E0000}"/>
    <cellStyle name="Normal 9 3 4 2 4 2 3" xfId="11935" xr:uid="{00000000-0005-0000-0000-0000255E0000}"/>
    <cellStyle name="Normal 9 3 4 2 4 3" xfId="22603" xr:uid="{00000000-0005-0000-0000-0000265E0000}"/>
    <cellStyle name="Normal 9 3 4 2 4 4" xfId="15499" xr:uid="{00000000-0005-0000-0000-0000275E0000}"/>
    <cellStyle name="Normal 9 3 4 2 4 5" xfId="8383" xr:uid="{00000000-0005-0000-0000-0000285E0000}"/>
    <cellStyle name="Normal 9 3 4 2 5" xfId="3049" xr:uid="{00000000-0005-0000-0000-0000295E0000}"/>
    <cellStyle name="Normal 9 3 4 2 5 2" xfId="6601" xr:uid="{00000000-0005-0000-0000-00002A5E0000}"/>
    <cellStyle name="Normal 9 3 4 2 5 2 2" xfId="20827" xr:uid="{00000000-0005-0000-0000-00002B5E0000}"/>
    <cellStyle name="Normal 9 3 4 2 5 2 3" xfId="13711" xr:uid="{00000000-0005-0000-0000-00002C5E0000}"/>
    <cellStyle name="Normal 9 3 4 2 5 3" xfId="24379" xr:uid="{00000000-0005-0000-0000-00002D5E0000}"/>
    <cellStyle name="Normal 9 3 4 2 5 4" xfId="17275" xr:uid="{00000000-0005-0000-0000-00002E5E0000}"/>
    <cellStyle name="Normal 9 3 4 2 5 5" xfId="10159" xr:uid="{00000000-0005-0000-0000-00002F5E0000}"/>
    <cellStyle name="Normal 9 3 4 2 6" xfId="3937" xr:uid="{00000000-0005-0000-0000-0000305E0000}"/>
    <cellStyle name="Normal 9 3 4 2 6 2" xfId="18163" xr:uid="{00000000-0005-0000-0000-0000315E0000}"/>
    <cellStyle name="Normal 9 3 4 2 6 3" xfId="11047" xr:uid="{00000000-0005-0000-0000-0000325E0000}"/>
    <cellStyle name="Normal 9 3 4 2 7" xfId="21715" xr:uid="{00000000-0005-0000-0000-0000335E0000}"/>
    <cellStyle name="Normal 9 3 4 2 8" xfId="14605" xr:uid="{00000000-0005-0000-0000-0000345E0000}"/>
    <cellStyle name="Normal 9 3 4 2 9" xfId="7489" xr:uid="{00000000-0005-0000-0000-0000355E0000}"/>
    <cellStyle name="Normal 9 3 4 3" xfId="601" xr:uid="{00000000-0005-0000-0000-0000365E0000}"/>
    <cellStyle name="Normal 9 3 4 3 2" xfId="2383" xr:uid="{00000000-0005-0000-0000-0000375E0000}"/>
    <cellStyle name="Normal 9 3 4 3 2 2" xfId="5935" xr:uid="{00000000-0005-0000-0000-0000385E0000}"/>
    <cellStyle name="Normal 9 3 4 3 2 2 2" xfId="20161" xr:uid="{00000000-0005-0000-0000-0000395E0000}"/>
    <cellStyle name="Normal 9 3 4 3 2 2 3" xfId="13045" xr:uid="{00000000-0005-0000-0000-00003A5E0000}"/>
    <cellStyle name="Normal 9 3 4 3 2 3" xfId="23713" xr:uid="{00000000-0005-0000-0000-00003B5E0000}"/>
    <cellStyle name="Normal 9 3 4 3 2 4" xfId="16609" xr:uid="{00000000-0005-0000-0000-00003C5E0000}"/>
    <cellStyle name="Normal 9 3 4 3 2 5" xfId="9493" xr:uid="{00000000-0005-0000-0000-00003D5E0000}"/>
    <cellStyle name="Normal 9 3 4 3 3" xfId="1495" xr:uid="{00000000-0005-0000-0000-00003E5E0000}"/>
    <cellStyle name="Normal 9 3 4 3 3 2" xfId="5047" xr:uid="{00000000-0005-0000-0000-00003F5E0000}"/>
    <cellStyle name="Normal 9 3 4 3 3 2 2" xfId="19273" xr:uid="{00000000-0005-0000-0000-0000405E0000}"/>
    <cellStyle name="Normal 9 3 4 3 3 2 3" xfId="12157" xr:uid="{00000000-0005-0000-0000-0000415E0000}"/>
    <cellStyle name="Normal 9 3 4 3 3 3" xfId="22825" xr:uid="{00000000-0005-0000-0000-0000425E0000}"/>
    <cellStyle name="Normal 9 3 4 3 3 4" xfId="15721" xr:uid="{00000000-0005-0000-0000-0000435E0000}"/>
    <cellStyle name="Normal 9 3 4 3 3 5" xfId="8605" xr:uid="{00000000-0005-0000-0000-0000445E0000}"/>
    <cellStyle name="Normal 9 3 4 3 4" xfId="3271" xr:uid="{00000000-0005-0000-0000-0000455E0000}"/>
    <cellStyle name="Normal 9 3 4 3 4 2" xfId="6823" xr:uid="{00000000-0005-0000-0000-0000465E0000}"/>
    <cellStyle name="Normal 9 3 4 3 4 2 2" xfId="21049" xr:uid="{00000000-0005-0000-0000-0000475E0000}"/>
    <cellStyle name="Normal 9 3 4 3 4 2 3" xfId="13933" xr:uid="{00000000-0005-0000-0000-0000485E0000}"/>
    <cellStyle name="Normal 9 3 4 3 4 3" xfId="24601" xr:uid="{00000000-0005-0000-0000-0000495E0000}"/>
    <cellStyle name="Normal 9 3 4 3 4 4" xfId="17497" xr:uid="{00000000-0005-0000-0000-00004A5E0000}"/>
    <cellStyle name="Normal 9 3 4 3 4 5" xfId="10381" xr:uid="{00000000-0005-0000-0000-00004B5E0000}"/>
    <cellStyle name="Normal 9 3 4 3 5" xfId="4159" xr:uid="{00000000-0005-0000-0000-00004C5E0000}"/>
    <cellStyle name="Normal 9 3 4 3 5 2" xfId="18385" xr:uid="{00000000-0005-0000-0000-00004D5E0000}"/>
    <cellStyle name="Normal 9 3 4 3 5 3" xfId="11269" xr:uid="{00000000-0005-0000-0000-00004E5E0000}"/>
    <cellStyle name="Normal 9 3 4 3 6" xfId="21937" xr:uid="{00000000-0005-0000-0000-00004F5E0000}"/>
    <cellStyle name="Normal 9 3 4 3 7" xfId="14827" xr:uid="{00000000-0005-0000-0000-0000505E0000}"/>
    <cellStyle name="Normal 9 3 4 3 8" xfId="7711" xr:uid="{00000000-0005-0000-0000-0000515E0000}"/>
    <cellStyle name="Normal 9 3 4 4" xfId="1939" xr:uid="{00000000-0005-0000-0000-0000525E0000}"/>
    <cellStyle name="Normal 9 3 4 4 2" xfId="5491" xr:uid="{00000000-0005-0000-0000-0000535E0000}"/>
    <cellStyle name="Normal 9 3 4 4 2 2" xfId="19717" xr:uid="{00000000-0005-0000-0000-0000545E0000}"/>
    <cellStyle name="Normal 9 3 4 4 2 3" xfId="12601" xr:uid="{00000000-0005-0000-0000-0000555E0000}"/>
    <cellStyle name="Normal 9 3 4 4 3" xfId="23269" xr:uid="{00000000-0005-0000-0000-0000565E0000}"/>
    <cellStyle name="Normal 9 3 4 4 4" xfId="16165" xr:uid="{00000000-0005-0000-0000-0000575E0000}"/>
    <cellStyle name="Normal 9 3 4 4 5" xfId="9049" xr:uid="{00000000-0005-0000-0000-0000585E0000}"/>
    <cellStyle name="Normal 9 3 4 5" xfId="1051" xr:uid="{00000000-0005-0000-0000-0000595E0000}"/>
    <cellStyle name="Normal 9 3 4 5 2" xfId="4603" xr:uid="{00000000-0005-0000-0000-00005A5E0000}"/>
    <cellStyle name="Normal 9 3 4 5 2 2" xfId="18829" xr:uid="{00000000-0005-0000-0000-00005B5E0000}"/>
    <cellStyle name="Normal 9 3 4 5 2 3" xfId="11713" xr:uid="{00000000-0005-0000-0000-00005C5E0000}"/>
    <cellStyle name="Normal 9 3 4 5 3" xfId="22381" xr:uid="{00000000-0005-0000-0000-00005D5E0000}"/>
    <cellStyle name="Normal 9 3 4 5 4" xfId="15277" xr:uid="{00000000-0005-0000-0000-00005E5E0000}"/>
    <cellStyle name="Normal 9 3 4 5 5" xfId="8161" xr:uid="{00000000-0005-0000-0000-00005F5E0000}"/>
    <cellStyle name="Normal 9 3 4 6" xfId="2827" xr:uid="{00000000-0005-0000-0000-0000605E0000}"/>
    <cellStyle name="Normal 9 3 4 6 2" xfId="6379" xr:uid="{00000000-0005-0000-0000-0000615E0000}"/>
    <cellStyle name="Normal 9 3 4 6 2 2" xfId="20605" xr:uid="{00000000-0005-0000-0000-0000625E0000}"/>
    <cellStyle name="Normal 9 3 4 6 2 3" xfId="13489" xr:uid="{00000000-0005-0000-0000-0000635E0000}"/>
    <cellStyle name="Normal 9 3 4 6 3" xfId="24157" xr:uid="{00000000-0005-0000-0000-0000645E0000}"/>
    <cellStyle name="Normal 9 3 4 6 4" xfId="17053" xr:uid="{00000000-0005-0000-0000-0000655E0000}"/>
    <cellStyle name="Normal 9 3 4 6 5" xfId="9937" xr:uid="{00000000-0005-0000-0000-0000665E0000}"/>
    <cellStyle name="Normal 9 3 4 7" xfId="3715" xr:uid="{00000000-0005-0000-0000-0000675E0000}"/>
    <cellStyle name="Normal 9 3 4 7 2" xfId="17941" xr:uid="{00000000-0005-0000-0000-0000685E0000}"/>
    <cellStyle name="Normal 9 3 4 7 3" xfId="10825" xr:uid="{00000000-0005-0000-0000-0000695E0000}"/>
    <cellStyle name="Normal 9 3 4 8" xfId="21493" xr:uid="{00000000-0005-0000-0000-00006A5E0000}"/>
    <cellStyle name="Normal 9 3 4 9" xfId="14383" xr:uid="{00000000-0005-0000-0000-00006B5E0000}"/>
    <cellStyle name="Normal 9 3 5" xfId="268" xr:uid="{00000000-0005-0000-0000-00006C5E0000}"/>
    <cellStyle name="Normal 9 3 5 2" xfId="712" xr:uid="{00000000-0005-0000-0000-00006D5E0000}"/>
    <cellStyle name="Normal 9 3 5 2 2" xfId="2494" xr:uid="{00000000-0005-0000-0000-00006E5E0000}"/>
    <cellStyle name="Normal 9 3 5 2 2 2" xfId="6046" xr:uid="{00000000-0005-0000-0000-00006F5E0000}"/>
    <cellStyle name="Normal 9 3 5 2 2 2 2" xfId="20272" xr:uid="{00000000-0005-0000-0000-0000705E0000}"/>
    <cellStyle name="Normal 9 3 5 2 2 2 3" xfId="13156" xr:uid="{00000000-0005-0000-0000-0000715E0000}"/>
    <cellStyle name="Normal 9 3 5 2 2 3" xfId="23824" xr:uid="{00000000-0005-0000-0000-0000725E0000}"/>
    <cellStyle name="Normal 9 3 5 2 2 4" xfId="16720" xr:uid="{00000000-0005-0000-0000-0000735E0000}"/>
    <cellStyle name="Normal 9 3 5 2 2 5" xfId="9604" xr:uid="{00000000-0005-0000-0000-0000745E0000}"/>
    <cellStyle name="Normal 9 3 5 2 3" xfId="1606" xr:uid="{00000000-0005-0000-0000-0000755E0000}"/>
    <cellStyle name="Normal 9 3 5 2 3 2" xfId="5158" xr:uid="{00000000-0005-0000-0000-0000765E0000}"/>
    <cellStyle name="Normal 9 3 5 2 3 2 2" xfId="19384" xr:uid="{00000000-0005-0000-0000-0000775E0000}"/>
    <cellStyle name="Normal 9 3 5 2 3 2 3" xfId="12268" xr:uid="{00000000-0005-0000-0000-0000785E0000}"/>
    <cellStyle name="Normal 9 3 5 2 3 3" xfId="22936" xr:uid="{00000000-0005-0000-0000-0000795E0000}"/>
    <cellStyle name="Normal 9 3 5 2 3 4" xfId="15832" xr:uid="{00000000-0005-0000-0000-00007A5E0000}"/>
    <cellStyle name="Normal 9 3 5 2 3 5" xfId="8716" xr:uid="{00000000-0005-0000-0000-00007B5E0000}"/>
    <cellStyle name="Normal 9 3 5 2 4" xfId="3382" xr:uid="{00000000-0005-0000-0000-00007C5E0000}"/>
    <cellStyle name="Normal 9 3 5 2 4 2" xfId="6934" xr:uid="{00000000-0005-0000-0000-00007D5E0000}"/>
    <cellStyle name="Normal 9 3 5 2 4 2 2" xfId="21160" xr:uid="{00000000-0005-0000-0000-00007E5E0000}"/>
    <cellStyle name="Normal 9 3 5 2 4 2 3" xfId="14044" xr:uid="{00000000-0005-0000-0000-00007F5E0000}"/>
    <cellStyle name="Normal 9 3 5 2 4 3" xfId="24712" xr:uid="{00000000-0005-0000-0000-0000805E0000}"/>
    <cellStyle name="Normal 9 3 5 2 4 4" xfId="17608" xr:uid="{00000000-0005-0000-0000-0000815E0000}"/>
    <cellStyle name="Normal 9 3 5 2 4 5" xfId="10492" xr:uid="{00000000-0005-0000-0000-0000825E0000}"/>
    <cellStyle name="Normal 9 3 5 2 5" xfId="4270" xr:uid="{00000000-0005-0000-0000-0000835E0000}"/>
    <cellStyle name="Normal 9 3 5 2 5 2" xfId="18496" xr:uid="{00000000-0005-0000-0000-0000845E0000}"/>
    <cellStyle name="Normal 9 3 5 2 5 3" xfId="11380" xr:uid="{00000000-0005-0000-0000-0000855E0000}"/>
    <cellStyle name="Normal 9 3 5 2 6" xfId="22048" xr:uid="{00000000-0005-0000-0000-0000865E0000}"/>
    <cellStyle name="Normal 9 3 5 2 7" xfId="14938" xr:uid="{00000000-0005-0000-0000-0000875E0000}"/>
    <cellStyle name="Normal 9 3 5 2 8" xfId="7822" xr:uid="{00000000-0005-0000-0000-0000885E0000}"/>
    <cellStyle name="Normal 9 3 5 3" xfId="2050" xr:uid="{00000000-0005-0000-0000-0000895E0000}"/>
    <cellStyle name="Normal 9 3 5 3 2" xfId="5602" xr:uid="{00000000-0005-0000-0000-00008A5E0000}"/>
    <cellStyle name="Normal 9 3 5 3 2 2" xfId="19828" xr:uid="{00000000-0005-0000-0000-00008B5E0000}"/>
    <cellStyle name="Normal 9 3 5 3 2 3" xfId="12712" xr:uid="{00000000-0005-0000-0000-00008C5E0000}"/>
    <cellStyle name="Normal 9 3 5 3 3" xfId="23380" xr:uid="{00000000-0005-0000-0000-00008D5E0000}"/>
    <cellStyle name="Normal 9 3 5 3 4" xfId="16276" xr:uid="{00000000-0005-0000-0000-00008E5E0000}"/>
    <cellStyle name="Normal 9 3 5 3 5" xfId="9160" xr:uid="{00000000-0005-0000-0000-00008F5E0000}"/>
    <cellStyle name="Normal 9 3 5 4" xfId="1162" xr:uid="{00000000-0005-0000-0000-0000905E0000}"/>
    <cellStyle name="Normal 9 3 5 4 2" xfId="4714" xr:uid="{00000000-0005-0000-0000-0000915E0000}"/>
    <cellStyle name="Normal 9 3 5 4 2 2" xfId="18940" xr:uid="{00000000-0005-0000-0000-0000925E0000}"/>
    <cellStyle name="Normal 9 3 5 4 2 3" xfId="11824" xr:uid="{00000000-0005-0000-0000-0000935E0000}"/>
    <cellStyle name="Normal 9 3 5 4 3" xfId="22492" xr:uid="{00000000-0005-0000-0000-0000945E0000}"/>
    <cellStyle name="Normal 9 3 5 4 4" xfId="15388" xr:uid="{00000000-0005-0000-0000-0000955E0000}"/>
    <cellStyle name="Normal 9 3 5 4 5" xfId="8272" xr:uid="{00000000-0005-0000-0000-0000965E0000}"/>
    <cellStyle name="Normal 9 3 5 5" xfId="2938" xr:uid="{00000000-0005-0000-0000-0000975E0000}"/>
    <cellStyle name="Normal 9 3 5 5 2" xfId="6490" xr:uid="{00000000-0005-0000-0000-0000985E0000}"/>
    <cellStyle name="Normal 9 3 5 5 2 2" xfId="20716" xr:uid="{00000000-0005-0000-0000-0000995E0000}"/>
    <cellStyle name="Normal 9 3 5 5 2 3" xfId="13600" xr:uid="{00000000-0005-0000-0000-00009A5E0000}"/>
    <cellStyle name="Normal 9 3 5 5 3" xfId="24268" xr:uid="{00000000-0005-0000-0000-00009B5E0000}"/>
    <cellStyle name="Normal 9 3 5 5 4" xfId="17164" xr:uid="{00000000-0005-0000-0000-00009C5E0000}"/>
    <cellStyle name="Normal 9 3 5 5 5" xfId="10048" xr:uid="{00000000-0005-0000-0000-00009D5E0000}"/>
    <cellStyle name="Normal 9 3 5 6" xfId="3826" xr:uid="{00000000-0005-0000-0000-00009E5E0000}"/>
    <cellStyle name="Normal 9 3 5 6 2" xfId="18052" xr:uid="{00000000-0005-0000-0000-00009F5E0000}"/>
    <cellStyle name="Normal 9 3 5 6 3" xfId="10936" xr:uid="{00000000-0005-0000-0000-0000A05E0000}"/>
    <cellStyle name="Normal 9 3 5 7" xfId="21604" xr:uid="{00000000-0005-0000-0000-0000A15E0000}"/>
    <cellStyle name="Normal 9 3 5 8" xfId="14494" xr:uid="{00000000-0005-0000-0000-0000A25E0000}"/>
    <cellStyle name="Normal 9 3 5 9" xfId="7378" xr:uid="{00000000-0005-0000-0000-0000A35E0000}"/>
    <cellStyle name="Normal 9 3 6" xfId="490" xr:uid="{00000000-0005-0000-0000-0000A45E0000}"/>
    <cellStyle name="Normal 9 3 6 2" xfId="2272" xr:uid="{00000000-0005-0000-0000-0000A55E0000}"/>
    <cellStyle name="Normal 9 3 6 2 2" xfId="5824" xr:uid="{00000000-0005-0000-0000-0000A65E0000}"/>
    <cellStyle name="Normal 9 3 6 2 2 2" xfId="20050" xr:uid="{00000000-0005-0000-0000-0000A75E0000}"/>
    <cellStyle name="Normal 9 3 6 2 2 3" xfId="12934" xr:uid="{00000000-0005-0000-0000-0000A85E0000}"/>
    <cellStyle name="Normal 9 3 6 2 3" xfId="23602" xr:uid="{00000000-0005-0000-0000-0000A95E0000}"/>
    <cellStyle name="Normal 9 3 6 2 4" xfId="16498" xr:uid="{00000000-0005-0000-0000-0000AA5E0000}"/>
    <cellStyle name="Normal 9 3 6 2 5" xfId="9382" xr:uid="{00000000-0005-0000-0000-0000AB5E0000}"/>
    <cellStyle name="Normal 9 3 6 3" xfId="1384" xr:uid="{00000000-0005-0000-0000-0000AC5E0000}"/>
    <cellStyle name="Normal 9 3 6 3 2" xfId="4936" xr:uid="{00000000-0005-0000-0000-0000AD5E0000}"/>
    <cellStyle name="Normal 9 3 6 3 2 2" xfId="19162" xr:uid="{00000000-0005-0000-0000-0000AE5E0000}"/>
    <cellStyle name="Normal 9 3 6 3 2 3" xfId="12046" xr:uid="{00000000-0005-0000-0000-0000AF5E0000}"/>
    <cellStyle name="Normal 9 3 6 3 3" xfId="22714" xr:uid="{00000000-0005-0000-0000-0000B05E0000}"/>
    <cellStyle name="Normal 9 3 6 3 4" xfId="15610" xr:uid="{00000000-0005-0000-0000-0000B15E0000}"/>
    <cellStyle name="Normal 9 3 6 3 5" xfId="8494" xr:uid="{00000000-0005-0000-0000-0000B25E0000}"/>
    <cellStyle name="Normal 9 3 6 4" xfId="3160" xr:uid="{00000000-0005-0000-0000-0000B35E0000}"/>
    <cellStyle name="Normal 9 3 6 4 2" xfId="6712" xr:uid="{00000000-0005-0000-0000-0000B45E0000}"/>
    <cellStyle name="Normal 9 3 6 4 2 2" xfId="20938" xr:uid="{00000000-0005-0000-0000-0000B55E0000}"/>
    <cellStyle name="Normal 9 3 6 4 2 3" xfId="13822" xr:uid="{00000000-0005-0000-0000-0000B65E0000}"/>
    <cellStyle name="Normal 9 3 6 4 3" xfId="24490" xr:uid="{00000000-0005-0000-0000-0000B75E0000}"/>
    <cellStyle name="Normal 9 3 6 4 4" xfId="17386" xr:uid="{00000000-0005-0000-0000-0000B85E0000}"/>
    <cellStyle name="Normal 9 3 6 4 5" xfId="10270" xr:uid="{00000000-0005-0000-0000-0000B95E0000}"/>
    <cellStyle name="Normal 9 3 6 5" xfId="4048" xr:uid="{00000000-0005-0000-0000-0000BA5E0000}"/>
    <cellStyle name="Normal 9 3 6 5 2" xfId="18274" xr:uid="{00000000-0005-0000-0000-0000BB5E0000}"/>
    <cellStyle name="Normal 9 3 6 5 3" xfId="11158" xr:uid="{00000000-0005-0000-0000-0000BC5E0000}"/>
    <cellStyle name="Normal 9 3 6 6" xfId="21826" xr:uid="{00000000-0005-0000-0000-0000BD5E0000}"/>
    <cellStyle name="Normal 9 3 6 7" xfId="14716" xr:uid="{00000000-0005-0000-0000-0000BE5E0000}"/>
    <cellStyle name="Normal 9 3 6 8" xfId="7600" xr:uid="{00000000-0005-0000-0000-0000BF5E0000}"/>
    <cellStyle name="Normal 9 3 7" xfId="1828" xr:uid="{00000000-0005-0000-0000-0000C05E0000}"/>
    <cellStyle name="Normal 9 3 7 2" xfId="5380" xr:uid="{00000000-0005-0000-0000-0000C15E0000}"/>
    <cellStyle name="Normal 9 3 7 2 2" xfId="19606" xr:uid="{00000000-0005-0000-0000-0000C25E0000}"/>
    <cellStyle name="Normal 9 3 7 2 3" xfId="12490" xr:uid="{00000000-0005-0000-0000-0000C35E0000}"/>
    <cellStyle name="Normal 9 3 7 3" xfId="23158" xr:uid="{00000000-0005-0000-0000-0000C45E0000}"/>
    <cellStyle name="Normal 9 3 7 4" xfId="16054" xr:uid="{00000000-0005-0000-0000-0000C55E0000}"/>
    <cellStyle name="Normal 9 3 7 5" xfId="8938" xr:uid="{00000000-0005-0000-0000-0000C65E0000}"/>
    <cellStyle name="Normal 9 3 8" xfId="940" xr:uid="{00000000-0005-0000-0000-0000C75E0000}"/>
    <cellStyle name="Normal 9 3 8 2" xfId="4492" xr:uid="{00000000-0005-0000-0000-0000C85E0000}"/>
    <cellStyle name="Normal 9 3 8 2 2" xfId="18718" xr:uid="{00000000-0005-0000-0000-0000C95E0000}"/>
    <cellStyle name="Normal 9 3 8 2 3" xfId="11602" xr:uid="{00000000-0005-0000-0000-0000CA5E0000}"/>
    <cellStyle name="Normal 9 3 8 3" xfId="22270" xr:uid="{00000000-0005-0000-0000-0000CB5E0000}"/>
    <cellStyle name="Normal 9 3 8 4" xfId="15166" xr:uid="{00000000-0005-0000-0000-0000CC5E0000}"/>
    <cellStyle name="Normal 9 3 8 5" xfId="8050" xr:uid="{00000000-0005-0000-0000-0000CD5E0000}"/>
    <cellStyle name="Normal 9 3 9" xfId="2716" xr:uid="{00000000-0005-0000-0000-0000CE5E0000}"/>
    <cellStyle name="Normal 9 3 9 2" xfId="6268" xr:uid="{00000000-0005-0000-0000-0000CF5E0000}"/>
    <cellStyle name="Normal 9 3 9 2 2" xfId="20494" xr:uid="{00000000-0005-0000-0000-0000D05E0000}"/>
    <cellStyle name="Normal 9 3 9 2 3" xfId="13378" xr:uid="{00000000-0005-0000-0000-0000D15E0000}"/>
    <cellStyle name="Normal 9 3 9 3" xfId="24046" xr:uid="{00000000-0005-0000-0000-0000D25E0000}"/>
    <cellStyle name="Normal 9 3 9 4" xfId="16942" xr:uid="{00000000-0005-0000-0000-0000D35E0000}"/>
    <cellStyle name="Normal 9 3 9 5" xfId="9826" xr:uid="{00000000-0005-0000-0000-0000D45E0000}"/>
    <cellStyle name="Normal 9 4" xfId="79" xr:uid="{00000000-0005-0000-0000-0000D55E0000}"/>
    <cellStyle name="Normal 9 4 10" xfId="14306" xr:uid="{00000000-0005-0000-0000-0000D65E0000}"/>
    <cellStyle name="Normal 9 4 11" xfId="7190" xr:uid="{00000000-0005-0000-0000-0000D75E0000}"/>
    <cellStyle name="Normal 9 4 2" xfId="191" xr:uid="{00000000-0005-0000-0000-0000D85E0000}"/>
    <cellStyle name="Normal 9 4 2 10" xfId="7301" xr:uid="{00000000-0005-0000-0000-0000D95E0000}"/>
    <cellStyle name="Normal 9 4 2 2" xfId="413" xr:uid="{00000000-0005-0000-0000-0000DA5E0000}"/>
    <cellStyle name="Normal 9 4 2 2 2" xfId="857" xr:uid="{00000000-0005-0000-0000-0000DB5E0000}"/>
    <cellStyle name="Normal 9 4 2 2 2 2" xfId="2639" xr:uid="{00000000-0005-0000-0000-0000DC5E0000}"/>
    <cellStyle name="Normal 9 4 2 2 2 2 2" xfId="6191" xr:uid="{00000000-0005-0000-0000-0000DD5E0000}"/>
    <cellStyle name="Normal 9 4 2 2 2 2 2 2" xfId="20417" xr:uid="{00000000-0005-0000-0000-0000DE5E0000}"/>
    <cellStyle name="Normal 9 4 2 2 2 2 2 3" xfId="13301" xr:uid="{00000000-0005-0000-0000-0000DF5E0000}"/>
    <cellStyle name="Normal 9 4 2 2 2 2 3" xfId="23969" xr:uid="{00000000-0005-0000-0000-0000E05E0000}"/>
    <cellStyle name="Normal 9 4 2 2 2 2 4" xfId="16865" xr:uid="{00000000-0005-0000-0000-0000E15E0000}"/>
    <cellStyle name="Normal 9 4 2 2 2 2 5" xfId="9749" xr:uid="{00000000-0005-0000-0000-0000E25E0000}"/>
    <cellStyle name="Normal 9 4 2 2 2 3" xfId="1751" xr:uid="{00000000-0005-0000-0000-0000E35E0000}"/>
    <cellStyle name="Normal 9 4 2 2 2 3 2" xfId="5303" xr:uid="{00000000-0005-0000-0000-0000E45E0000}"/>
    <cellStyle name="Normal 9 4 2 2 2 3 2 2" xfId="19529" xr:uid="{00000000-0005-0000-0000-0000E55E0000}"/>
    <cellStyle name="Normal 9 4 2 2 2 3 2 3" xfId="12413" xr:uid="{00000000-0005-0000-0000-0000E65E0000}"/>
    <cellStyle name="Normal 9 4 2 2 2 3 3" xfId="23081" xr:uid="{00000000-0005-0000-0000-0000E75E0000}"/>
    <cellStyle name="Normal 9 4 2 2 2 3 4" xfId="15977" xr:uid="{00000000-0005-0000-0000-0000E85E0000}"/>
    <cellStyle name="Normal 9 4 2 2 2 3 5" xfId="8861" xr:uid="{00000000-0005-0000-0000-0000E95E0000}"/>
    <cellStyle name="Normal 9 4 2 2 2 4" xfId="3527" xr:uid="{00000000-0005-0000-0000-0000EA5E0000}"/>
    <cellStyle name="Normal 9 4 2 2 2 4 2" xfId="7079" xr:uid="{00000000-0005-0000-0000-0000EB5E0000}"/>
    <cellStyle name="Normal 9 4 2 2 2 4 2 2" xfId="21305" xr:uid="{00000000-0005-0000-0000-0000EC5E0000}"/>
    <cellStyle name="Normal 9 4 2 2 2 4 2 3" xfId="14189" xr:uid="{00000000-0005-0000-0000-0000ED5E0000}"/>
    <cellStyle name="Normal 9 4 2 2 2 4 3" xfId="24857" xr:uid="{00000000-0005-0000-0000-0000EE5E0000}"/>
    <cellStyle name="Normal 9 4 2 2 2 4 4" xfId="17753" xr:uid="{00000000-0005-0000-0000-0000EF5E0000}"/>
    <cellStyle name="Normal 9 4 2 2 2 4 5" xfId="10637" xr:uid="{00000000-0005-0000-0000-0000F05E0000}"/>
    <cellStyle name="Normal 9 4 2 2 2 5" xfId="4415" xr:uid="{00000000-0005-0000-0000-0000F15E0000}"/>
    <cellStyle name="Normal 9 4 2 2 2 5 2" xfId="18641" xr:uid="{00000000-0005-0000-0000-0000F25E0000}"/>
    <cellStyle name="Normal 9 4 2 2 2 5 3" xfId="11525" xr:uid="{00000000-0005-0000-0000-0000F35E0000}"/>
    <cellStyle name="Normal 9 4 2 2 2 6" xfId="22193" xr:uid="{00000000-0005-0000-0000-0000F45E0000}"/>
    <cellStyle name="Normal 9 4 2 2 2 7" xfId="15083" xr:uid="{00000000-0005-0000-0000-0000F55E0000}"/>
    <cellStyle name="Normal 9 4 2 2 2 8" xfId="7967" xr:uid="{00000000-0005-0000-0000-0000F65E0000}"/>
    <cellStyle name="Normal 9 4 2 2 3" xfId="2195" xr:uid="{00000000-0005-0000-0000-0000F75E0000}"/>
    <cellStyle name="Normal 9 4 2 2 3 2" xfId="5747" xr:uid="{00000000-0005-0000-0000-0000F85E0000}"/>
    <cellStyle name="Normal 9 4 2 2 3 2 2" xfId="19973" xr:uid="{00000000-0005-0000-0000-0000F95E0000}"/>
    <cellStyle name="Normal 9 4 2 2 3 2 3" xfId="12857" xr:uid="{00000000-0005-0000-0000-0000FA5E0000}"/>
    <cellStyle name="Normal 9 4 2 2 3 3" xfId="23525" xr:uid="{00000000-0005-0000-0000-0000FB5E0000}"/>
    <cellStyle name="Normal 9 4 2 2 3 4" xfId="16421" xr:uid="{00000000-0005-0000-0000-0000FC5E0000}"/>
    <cellStyle name="Normal 9 4 2 2 3 5" xfId="9305" xr:uid="{00000000-0005-0000-0000-0000FD5E0000}"/>
    <cellStyle name="Normal 9 4 2 2 4" xfId="1307" xr:uid="{00000000-0005-0000-0000-0000FE5E0000}"/>
    <cellStyle name="Normal 9 4 2 2 4 2" xfId="4859" xr:uid="{00000000-0005-0000-0000-0000FF5E0000}"/>
    <cellStyle name="Normal 9 4 2 2 4 2 2" xfId="19085" xr:uid="{00000000-0005-0000-0000-0000005F0000}"/>
    <cellStyle name="Normal 9 4 2 2 4 2 3" xfId="11969" xr:uid="{00000000-0005-0000-0000-0000015F0000}"/>
    <cellStyle name="Normal 9 4 2 2 4 3" xfId="22637" xr:uid="{00000000-0005-0000-0000-0000025F0000}"/>
    <cellStyle name="Normal 9 4 2 2 4 4" xfId="15533" xr:uid="{00000000-0005-0000-0000-0000035F0000}"/>
    <cellStyle name="Normal 9 4 2 2 4 5" xfId="8417" xr:uid="{00000000-0005-0000-0000-0000045F0000}"/>
    <cellStyle name="Normal 9 4 2 2 5" xfId="3083" xr:uid="{00000000-0005-0000-0000-0000055F0000}"/>
    <cellStyle name="Normal 9 4 2 2 5 2" xfId="6635" xr:uid="{00000000-0005-0000-0000-0000065F0000}"/>
    <cellStyle name="Normal 9 4 2 2 5 2 2" xfId="20861" xr:uid="{00000000-0005-0000-0000-0000075F0000}"/>
    <cellStyle name="Normal 9 4 2 2 5 2 3" xfId="13745" xr:uid="{00000000-0005-0000-0000-0000085F0000}"/>
    <cellStyle name="Normal 9 4 2 2 5 3" xfId="24413" xr:uid="{00000000-0005-0000-0000-0000095F0000}"/>
    <cellStyle name="Normal 9 4 2 2 5 4" xfId="17309" xr:uid="{00000000-0005-0000-0000-00000A5F0000}"/>
    <cellStyle name="Normal 9 4 2 2 5 5" xfId="10193" xr:uid="{00000000-0005-0000-0000-00000B5F0000}"/>
    <cellStyle name="Normal 9 4 2 2 6" xfId="3971" xr:uid="{00000000-0005-0000-0000-00000C5F0000}"/>
    <cellStyle name="Normal 9 4 2 2 6 2" xfId="18197" xr:uid="{00000000-0005-0000-0000-00000D5F0000}"/>
    <cellStyle name="Normal 9 4 2 2 6 3" xfId="11081" xr:uid="{00000000-0005-0000-0000-00000E5F0000}"/>
    <cellStyle name="Normal 9 4 2 2 7" xfId="21749" xr:uid="{00000000-0005-0000-0000-00000F5F0000}"/>
    <cellStyle name="Normal 9 4 2 2 8" xfId="14639" xr:uid="{00000000-0005-0000-0000-0000105F0000}"/>
    <cellStyle name="Normal 9 4 2 2 9" xfId="7523" xr:uid="{00000000-0005-0000-0000-0000115F0000}"/>
    <cellStyle name="Normal 9 4 2 3" xfId="635" xr:uid="{00000000-0005-0000-0000-0000125F0000}"/>
    <cellStyle name="Normal 9 4 2 3 2" xfId="2417" xr:uid="{00000000-0005-0000-0000-0000135F0000}"/>
    <cellStyle name="Normal 9 4 2 3 2 2" xfId="5969" xr:uid="{00000000-0005-0000-0000-0000145F0000}"/>
    <cellStyle name="Normal 9 4 2 3 2 2 2" xfId="20195" xr:uid="{00000000-0005-0000-0000-0000155F0000}"/>
    <cellStyle name="Normal 9 4 2 3 2 2 3" xfId="13079" xr:uid="{00000000-0005-0000-0000-0000165F0000}"/>
    <cellStyle name="Normal 9 4 2 3 2 3" xfId="23747" xr:uid="{00000000-0005-0000-0000-0000175F0000}"/>
    <cellStyle name="Normal 9 4 2 3 2 4" xfId="16643" xr:uid="{00000000-0005-0000-0000-0000185F0000}"/>
    <cellStyle name="Normal 9 4 2 3 2 5" xfId="9527" xr:uid="{00000000-0005-0000-0000-0000195F0000}"/>
    <cellStyle name="Normal 9 4 2 3 3" xfId="1529" xr:uid="{00000000-0005-0000-0000-00001A5F0000}"/>
    <cellStyle name="Normal 9 4 2 3 3 2" xfId="5081" xr:uid="{00000000-0005-0000-0000-00001B5F0000}"/>
    <cellStyle name="Normal 9 4 2 3 3 2 2" xfId="19307" xr:uid="{00000000-0005-0000-0000-00001C5F0000}"/>
    <cellStyle name="Normal 9 4 2 3 3 2 3" xfId="12191" xr:uid="{00000000-0005-0000-0000-00001D5F0000}"/>
    <cellStyle name="Normal 9 4 2 3 3 3" xfId="22859" xr:uid="{00000000-0005-0000-0000-00001E5F0000}"/>
    <cellStyle name="Normal 9 4 2 3 3 4" xfId="15755" xr:uid="{00000000-0005-0000-0000-00001F5F0000}"/>
    <cellStyle name="Normal 9 4 2 3 3 5" xfId="8639" xr:uid="{00000000-0005-0000-0000-0000205F0000}"/>
    <cellStyle name="Normal 9 4 2 3 4" xfId="3305" xr:uid="{00000000-0005-0000-0000-0000215F0000}"/>
    <cellStyle name="Normal 9 4 2 3 4 2" xfId="6857" xr:uid="{00000000-0005-0000-0000-0000225F0000}"/>
    <cellStyle name="Normal 9 4 2 3 4 2 2" xfId="21083" xr:uid="{00000000-0005-0000-0000-0000235F0000}"/>
    <cellStyle name="Normal 9 4 2 3 4 2 3" xfId="13967" xr:uid="{00000000-0005-0000-0000-0000245F0000}"/>
    <cellStyle name="Normal 9 4 2 3 4 3" xfId="24635" xr:uid="{00000000-0005-0000-0000-0000255F0000}"/>
    <cellStyle name="Normal 9 4 2 3 4 4" xfId="17531" xr:uid="{00000000-0005-0000-0000-0000265F0000}"/>
    <cellStyle name="Normal 9 4 2 3 4 5" xfId="10415" xr:uid="{00000000-0005-0000-0000-0000275F0000}"/>
    <cellStyle name="Normal 9 4 2 3 5" xfId="4193" xr:uid="{00000000-0005-0000-0000-0000285F0000}"/>
    <cellStyle name="Normal 9 4 2 3 5 2" xfId="18419" xr:uid="{00000000-0005-0000-0000-0000295F0000}"/>
    <cellStyle name="Normal 9 4 2 3 5 3" xfId="11303" xr:uid="{00000000-0005-0000-0000-00002A5F0000}"/>
    <cellStyle name="Normal 9 4 2 3 6" xfId="21971" xr:uid="{00000000-0005-0000-0000-00002B5F0000}"/>
    <cellStyle name="Normal 9 4 2 3 7" xfId="14861" xr:uid="{00000000-0005-0000-0000-00002C5F0000}"/>
    <cellStyle name="Normal 9 4 2 3 8" xfId="7745" xr:uid="{00000000-0005-0000-0000-00002D5F0000}"/>
    <cellStyle name="Normal 9 4 2 4" xfId="1973" xr:uid="{00000000-0005-0000-0000-00002E5F0000}"/>
    <cellStyle name="Normal 9 4 2 4 2" xfId="5525" xr:uid="{00000000-0005-0000-0000-00002F5F0000}"/>
    <cellStyle name="Normal 9 4 2 4 2 2" xfId="19751" xr:uid="{00000000-0005-0000-0000-0000305F0000}"/>
    <cellStyle name="Normal 9 4 2 4 2 3" xfId="12635" xr:uid="{00000000-0005-0000-0000-0000315F0000}"/>
    <cellStyle name="Normal 9 4 2 4 3" xfId="23303" xr:uid="{00000000-0005-0000-0000-0000325F0000}"/>
    <cellStyle name="Normal 9 4 2 4 4" xfId="16199" xr:uid="{00000000-0005-0000-0000-0000335F0000}"/>
    <cellStyle name="Normal 9 4 2 4 5" xfId="9083" xr:uid="{00000000-0005-0000-0000-0000345F0000}"/>
    <cellStyle name="Normal 9 4 2 5" xfId="1085" xr:uid="{00000000-0005-0000-0000-0000355F0000}"/>
    <cellStyle name="Normal 9 4 2 5 2" xfId="4637" xr:uid="{00000000-0005-0000-0000-0000365F0000}"/>
    <cellStyle name="Normal 9 4 2 5 2 2" xfId="18863" xr:uid="{00000000-0005-0000-0000-0000375F0000}"/>
    <cellStyle name="Normal 9 4 2 5 2 3" xfId="11747" xr:uid="{00000000-0005-0000-0000-0000385F0000}"/>
    <cellStyle name="Normal 9 4 2 5 3" xfId="22415" xr:uid="{00000000-0005-0000-0000-0000395F0000}"/>
    <cellStyle name="Normal 9 4 2 5 4" xfId="15311" xr:uid="{00000000-0005-0000-0000-00003A5F0000}"/>
    <cellStyle name="Normal 9 4 2 5 5" xfId="8195" xr:uid="{00000000-0005-0000-0000-00003B5F0000}"/>
    <cellStyle name="Normal 9 4 2 6" xfId="2861" xr:uid="{00000000-0005-0000-0000-00003C5F0000}"/>
    <cellStyle name="Normal 9 4 2 6 2" xfId="6413" xr:uid="{00000000-0005-0000-0000-00003D5F0000}"/>
    <cellStyle name="Normal 9 4 2 6 2 2" xfId="20639" xr:uid="{00000000-0005-0000-0000-00003E5F0000}"/>
    <cellStyle name="Normal 9 4 2 6 2 3" xfId="13523" xr:uid="{00000000-0005-0000-0000-00003F5F0000}"/>
    <cellStyle name="Normal 9 4 2 6 3" xfId="24191" xr:uid="{00000000-0005-0000-0000-0000405F0000}"/>
    <cellStyle name="Normal 9 4 2 6 4" xfId="17087" xr:uid="{00000000-0005-0000-0000-0000415F0000}"/>
    <cellStyle name="Normal 9 4 2 6 5" xfId="9971" xr:uid="{00000000-0005-0000-0000-0000425F0000}"/>
    <cellStyle name="Normal 9 4 2 7" xfId="3749" xr:uid="{00000000-0005-0000-0000-0000435F0000}"/>
    <cellStyle name="Normal 9 4 2 7 2" xfId="17975" xr:uid="{00000000-0005-0000-0000-0000445F0000}"/>
    <cellStyle name="Normal 9 4 2 7 3" xfId="10859" xr:uid="{00000000-0005-0000-0000-0000455F0000}"/>
    <cellStyle name="Normal 9 4 2 8" xfId="21527" xr:uid="{00000000-0005-0000-0000-0000465F0000}"/>
    <cellStyle name="Normal 9 4 2 9" xfId="14417" xr:uid="{00000000-0005-0000-0000-0000475F0000}"/>
    <cellStyle name="Normal 9 4 3" xfId="302" xr:uid="{00000000-0005-0000-0000-0000485F0000}"/>
    <cellStyle name="Normal 9 4 3 2" xfId="746" xr:uid="{00000000-0005-0000-0000-0000495F0000}"/>
    <cellStyle name="Normal 9 4 3 2 2" xfId="2528" xr:uid="{00000000-0005-0000-0000-00004A5F0000}"/>
    <cellStyle name="Normal 9 4 3 2 2 2" xfId="6080" xr:uid="{00000000-0005-0000-0000-00004B5F0000}"/>
    <cellStyle name="Normal 9 4 3 2 2 2 2" xfId="20306" xr:uid="{00000000-0005-0000-0000-00004C5F0000}"/>
    <cellStyle name="Normal 9 4 3 2 2 2 3" xfId="13190" xr:uid="{00000000-0005-0000-0000-00004D5F0000}"/>
    <cellStyle name="Normal 9 4 3 2 2 3" xfId="23858" xr:uid="{00000000-0005-0000-0000-00004E5F0000}"/>
    <cellStyle name="Normal 9 4 3 2 2 4" xfId="16754" xr:uid="{00000000-0005-0000-0000-00004F5F0000}"/>
    <cellStyle name="Normal 9 4 3 2 2 5" xfId="9638" xr:uid="{00000000-0005-0000-0000-0000505F0000}"/>
    <cellStyle name="Normal 9 4 3 2 3" xfId="1640" xr:uid="{00000000-0005-0000-0000-0000515F0000}"/>
    <cellStyle name="Normal 9 4 3 2 3 2" xfId="5192" xr:uid="{00000000-0005-0000-0000-0000525F0000}"/>
    <cellStyle name="Normal 9 4 3 2 3 2 2" xfId="19418" xr:uid="{00000000-0005-0000-0000-0000535F0000}"/>
    <cellStyle name="Normal 9 4 3 2 3 2 3" xfId="12302" xr:uid="{00000000-0005-0000-0000-0000545F0000}"/>
    <cellStyle name="Normal 9 4 3 2 3 3" xfId="22970" xr:uid="{00000000-0005-0000-0000-0000555F0000}"/>
    <cellStyle name="Normal 9 4 3 2 3 4" xfId="15866" xr:uid="{00000000-0005-0000-0000-0000565F0000}"/>
    <cellStyle name="Normal 9 4 3 2 3 5" xfId="8750" xr:uid="{00000000-0005-0000-0000-0000575F0000}"/>
    <cellStyle name="Normal 9 4 3 2 4" xfId="3416" xr:uid="{00000000-0005-0000-0000-0000585F0000}"/>
    <cellStyle name="Normal 9 4 3 2 4 2" xfId="6968" xr:uid="{00000000-0005-0000-0000-0000595F0000}"/>
    <cellStyle name="Normal 9 4 3 2 4 2 2" xfId="21194" xr:uid="{00000000-0005-0000-0000-00005A5F0000}"/>
    <cellStyle name="Normal 9 4 3 2 4 2 3" xfId="14078" xr:uid="{00000000-0005-0000-0000-00005B5F0000}"/>
    <cellStyle name="Normal 9 4 3 2 4 3" xfId="24746" xr:uid="{00000000-0005-0000-0000-00005C5F0000}"/>
    <cellStyle name="Normal 9 4 3 2 4 4" xfId="17642" xr:uid="{00000000-0005-0000-0000-00005D5F0000}"/>
    <cellStyle name="Normal 9 4 3 2 4 5" xfId="10526" xr:uid="{00000000-0005-0000-0000-00005E5F0000}"/>
    <cellStyle name="Normal 9 4 3 2 5" xfId="4304" xr:uid="{00000000-0005-0000-0000-00005F5F0000}"/>
    <cellStyle name="Normal 9 4 3 2 5 2" xfId="18530" xr:uid="{00000000-0005-0000-0000-0000605F0000}"/>
    <cellStyle name="Normal 9 4 3 2 5 3" xfId="11414" xr:uid="{00000000-0005-0000-0000-0000615F0000}"/>
    <cellStyle name="Normal 9 4 3 2 6" xfId="22082" xr:uid="{00000000-0005-0000-0000-0000625F0000}"/>
    <cellStyle name="Normal 9 4 3 2 7" xfId="14972" xr:uid="{00000000-0005-0000-0000-0000635F0000}"/>
    <cellStyle name="Normal 9 4 3 2 8" xfId="7856" xr:uid="{00000000-0005-0000-0000-0000645F0000}"/>
    <cellStyle name="Normal 9 4 3 3" xfId="2084" xr:uid="{00000000-0005-0000-0000-0000655F0000}"/>
    <cellStyle name="Normal 9 4 3 3 2" xfId="5636" xr:uid="{00000000-0005-0000-0000-0000665F0000}"/>
    <cellStyle name="Normal 9 4 3 3 2 2" xfId="19862" xr:uid="{00000000-0005-0000-0000-0000675F0000}"/>
    <cellStyle name="Normal 9 4 3 3 2 3" xfId="12746" xr:uid="{00000000-0005-0000-0000-0000685F0000}"/>
    <cellStyle name="Normal 9 4 3 3 3" xfId="23414" xr:uid="{00000000-0005-0000-0000-0000695F0000}"/>
    <cellStyle name="Normal 9 4 3 3 4" xfId="16310" xr:uid="{00000000-0005-0000-0000-00006A5F0000}"/>
    <cellStyle name="Normal 9 4 3 3 5" xfId="9194" xr:uid="{00000000-0005-0000-0000-00006B5F0000}"/>
    <cellStyle name="Normal 9 4 3 4" xfId="1196" xr:uid="{00000000-0005-0000-0000-00006C5F0000}"/>
    <cellStyle name="Normal 9 4 3 4 2" xfId="4748" xr:uid="{00000000-0005-0000-0000-00006D5F0000}"/>
    <cellStyle name="Normal 9 4 3 4 2 2" xfId="18974" xr:uid="{00000000-0005-0000-0000-00006E5F0000}"/>
    <cellStyle name="Normal 9 4 3 4 2 3" xfId="11858" xr:uid="{00000000-0005-0000-0000-00006F5F0000}"/>
    <cellStyle name="Normal 9 4 3 4 3" xfId="22526" xr:uid="{00000000-0005-0000-0000-0000705F0000}"/>
    <cellStyle name="Normal 9 4 3 4 4" xfId="15422" xr:uid="{00000000-0005-0000-0000-0000715F0000}"/>
    <cellStyle name="Normal 9 4 3 4 5" xfId="8306" xr:uid="{00000000-0005-0000-0000-0000725F0000}"/>
    <cellStyle name="Normal 9 4 3 5" xfId="2972" xr:uid="{00000000-0005-0000-0000-0000735F0000}"/>
    <cellStyle name="Normal 9 4 3 5 2" xfId="6524" xr:uid="{00000000-0005-0000-0000-0000745F0000}"/>
    <cellStyle name="Normal 9 4 3 5 2 2" xfId="20750" xr:uid="{00000000-0005-0000-0000-0000755F0000}"/>
    <cellStyle name="Normal 9 4 3 5 2 3" xfId="13634" xr:uid="{00000000-0005-0000-0000-0000765F0000}"/>
    <cellStyle name="Normal 9 4 3 5 3" xfId="24302" xr:uid="{00000000-0005-0000-0000-0000775F0000}"/>
    <cellStyle name="Normal 9 4 3 5 4" xfId="17198" xr:uid="{00000000-0005-0000-0000-0000785F0000}"/>
    <cellStyle name="Normal 9 4 3 5 5" xfId="10082" xr:uid="{00000000-0005-0000-0000-0000795F0000}"/>
    <cellStyle name="Normal 9 4 3 6" xfId="3860" xr:uid="{00000000-0005-0000-0000-00007A5F0000}"/>
    <cellStyle name="Normal 9 4 3 6 2" xfId="18086" xr:uid="{00000000-0005-0000-0000-00007B5F0000}"/>
    <cellStyle name="Normal 9 4 3 6 3" xfId="10970" xr:uid="{00000000-0005-0000-0000-00007C5F0000}"/>
    <cellStyle name="Normal 9 4 3 7" xfId="21638" xr:uid="{00000000-0005-0000-0000-00007D5F0000}"/>
    <cellStyle name="Normal 9 4 3 8" xfId="14528" xr:uid="{00000000-0005-0000-0000-00007E5F0000}"/>
    <cellStyle name="Normal 9 4 3 9" xfId="7412" xr:uid="{00000000-0005-0000-0000-00007F5F0000}"/>
    <cellStyle name="Normal 9 4 4" xfId="524" xr:uid="{00000000-0005-0000-0000-0000805F0000}"/>
    <cellStyle name="Normal 9 4 4 2" xfId="2306" xr:uid="{00000000-0005-0000-0000-0000815F0000}"/>
    <cellStyle name="Normal 9 4 4 2 2" xfId="5858" xr:uid="{00000000-0005-0000-0000-0000825F0000}"/>
    <cellStyle name="Normal 9 4 4 2 2 2" xfId="20084" xr:uid="{00000000-0005-0000-0000-0000835F0000}"/>
    <cellStyle name="Normal 9 4 4 2 2 3" xfId="12968" xr:uid="{00000000-0005-0000-0000-0000845F0000}"/>
    <cellStyle name="Normal 9 4 4 2 3" xfId="23636" xr:uid="{00000000-0005-0000-0000-0000855F0000}"/>
    <cellStyle name="Normal 9 4 4 2 4" xfId="16532" xr:uid="{00000000-0005-0000-0000-0000865F0000}"/>
    <cellStyle name="Normal 9 4 4 2 5" xfId="9416" xr:uid="{00000000-0005-0000-0000-0000875F0000}"/>
    <cellStyle name="Normal 9 4 4 3" xfId="1418" xr:uid="{00000000-0005-0000-0000-0000885F0000}"/>
    <cellStyle name="Normal 9 4 4 3 2" xfId="4970" xr:uid="{00000000-0005-0000-0000-0000895F0000}"/>
    <cellStyle name="Normal 9 4 4 3 2 2" xfId="19196" xr:uid="{00000000-0005-0000-0000-00008A5F0000}"/>
    <cellStyle name="Normal 9 4 4 3 2 3" xfId="12080" xr:uid="{00000000-0005-0000-0000-00008B5F0000}"/>
    <cellStyle name="Normal 9 4 4 3 3" xfId="22748" xr:uid="{00000000-0005-0000-0000-00008C5F0000}"/>
    <cellStyle name="Normal 9 4 4 3 4" xfId="15644" xr:uid="{00000000-0005-0000-0000-00008D5F0000}"/>
    <cellStyle name="Normal 9 4 4 3 5" xfId="8528" xr:uid="{00000000-0005-0000-0000-00008E5F0000}"/>
    <cellStyle name="Normal 9 4 4 4" xfId="3194" xr:uid="{00000000-0005-0000-0000-00008F5F0000}"/>
    <cellStyle name="Normal 9 4 4 4 2" xfId="6746" xr:uid="{00000000-0005-0000-0000-0000905F0000}"/>
    <cellStyle name="Normal 9 4 4 4 2 2" xfId="20972" xr:uid="{00000000-0005-0000-0000-0000915F0000}"/>
    <cellStyle name="Normal 9 4 4 4 2 3" xfId="13856" xr:uid="{00000000-0005-0000-0000-0000925F0000}"/>
    <cellStyle name="Normal 9 4 4 4 3" xfId="24524" xr:uid="{00000000-0005-0000-0000-0000935F0000}"/>
    <cellStyle name="Normal 9 4 4 4 4" xfId="17420" xr:uid="{00000000-0005-0000-0000-0000945F0000}"/>
    <cellStyle name="Normal 9 4 4 4 5" xfId="10304" xr:uid="{00000000-0005-0000-0000-0000955F0000}"/>
    <cellStyle name="Normal 9 4 4 5" xfId="4082" xr:uid="{00000000-0005-0000-0000-0000965F0000}"/>
    <cellStyle name="Normal 9 4 4 5 2" xfId="18308" xr:uid="{00000000-0005-0000-0000-0000975F0000}"/>
    <cellStyle name="Normal 9 4 4 5 3" xfId="11192" xr:uid="{00000000-0005-0000-0000-0000985F0000}"/>
    <cellStyle name="Normal 9 4 4 6" xfId="21860" xr:uid="{00000000-0005-0000-0000-0000995F0000}"/>
    <cellStyle name="Normal 9 4 4 7" xfId="14750" xr:uid="{00000000-0005-0000-0000-00009A5F0000}"/>
    <cellStyle name="Normal 9 4 4 8" xfId="7634" xr:uid="{00000000-0005-0000-0000-00009B5F0000}"/>
    <cellStyle name="Normal 9 4 5" xfId="1862" xr:uid="{00000000-0005-0000-0000-00009C5F0000}"/>
    <cellStyle name="Normal 9 4 5 2" xfId="5414" xr:uid="{00000000-0005-0000-0000-00009D5F0000}"/>
    <cellStyle name="Normal 9 4 5 2 2" xfId="19640" xr:uid="{00000000-0005-0000-0000-00009E5F0000}"/>
    <cellStyle name="Normal 9 4 5 2 3" xfId="12524" xr:uid="{00000000-0005-0000-0000-00009F5F0000}"/>
    <cellStyle name="Normal 9 4 5 3" xfId="23192" xr:uid="{00000000-0005-0000-0000-0000A05F0000}"/>
    <cellStyle name="Normal 9 4 5 4" xfId="16088" xr:uid="{00000000-0005-0000-0000-0000A15F0000}"/>
    <cellStyle name="Normal 9 4 5 5" xfId="8972" xr:uid="{00000000-0005-0000-0000-0000A25F0000}"/>
    <cellStyle name="Normal 9 4 6" xfId="974" xr:uid="{00000000-0005-0000-0000-0000A35F0000}"/>
    <cellStyle name="Normal 9 4 6 2" xfId="4526" xr:uid="{00000000-0005-0000-0000-0000A45F0000}"/>
    <cellStyle name="Normal 9 4 6 2 2" xfId="18752" xr:uid="{00000000-0005-0000-0000-0000A55F0000}"/>
    <cellStyle name="Normal 9 4 6 2 3" xfId="11636" xr:uid="{00000000-0005-0000-0000-0000A65F0000}"/>
    <cellStyle name="Normal 9 4 6 3" xfId="22304" xr:uid="{00000000-0005-0000-0000-0000A75F0000}"/>
    <cellStyle name="Normal 9 4 6 4" xfId="15200" xr:uid="{00000000-0005-0000-0000-0000A85F0000}"/>
    <cellStyle name="Normal 9 4 6 5" xfId="8084" xr:uid="{00000000-0005-0000-0000-0000A95F0000}"/>
    <cellStyle name="Normal 9 4 7" xfId="2750" xr:uid="{00000000-0005-0000-0000-0000AA5F0000}"/>
    <cellStyle name="Normal 9 4 7 2" xfId="6302" xr:uid="{00000000-0005-0000-0000-0000AB5F0000}"/>
    <cellStyle name="Normal 9 4 7 2 2" xfId="20528" xr:uid="{00000000-0005-0000-0000-0000AC5F0000}"/>
    <cellStyle name="Normal 9 4 7 2 3" xfId="13412" xr:uid="{00000000-0005-0000-0000-0000AD5F0000}"/>
    <cellStyle name="Normal 9 4 7 3" xfId="24080" xr:uid="{00000000-0005-0000-0000-0000AE5F0000}"/>
    <cellStyle name="Normal 9 4 7 4" xfId="16976" xr:uid="{00000000-0005-0000-0000-0000AF5F0000}"/>
    <cellStyle name="Normal 9 4 7 5" xfId="9860" xr:uid="{00000000-0005-0000-0000-0000B05F0000}"/>
    <cellStyle name="Normal 9 4 8" xfId="3638" xr:uid="{00000000-0005-0000-0000-0000B15F0000}"/>
    <cellStyle name="Normal 9 4 8 2" xfId="17864" xr:uid="{00000000-0005-0000-0000-0000B25F0000}"/>
    <cellStyle name="Normal 9 4 8 3" xfId="10748" xr:uid="{00000000-0005-0000-0000-0000B35F0000}"/>
    <cellStyle name="Normal 9 4 9" xfId="21416" xr:uid="{00000000-0005-0000-0000-0000B45F0000}"/>
    <cellStyle name="Normal 9 5" xfId="117" xr:uid="{00000000-0005-0000-0000-0000B55F0000}"/>
    <cellStyle name="Normal 9 5 10" xfId="14343" xr:uid="{00000000-0005-0000-0000-0000B65F0000}"/>
    <cellStyle name="Normal 9 5 11" xfId="7227" xr:uid="{00000000-0005-0000-0000-0000B75F0000}"/>
    <cellStyle name="Normal 9 5 2" xfId="228" xr:uid="{00000000-0005-0000-0000-0000B85F0000}"/>
    <cellStyle name="Normal 9 5 2 10" xfId="7338" xr:uid="{00000000-0005-0000-0000-0000B95F0000}"/>
    <cellStyle name="Normal 9 5 2 2" xfId="450" xr:uid="{00000000-0005-0000-0000-0000BA5F0000}"/>
    <cellStyle name="Normal 9 5 2 2 2" xfId="894" xr:uid="{00000000-0005-0000-0000-0000BB5F0000}"/>
    <cellStyle name="Normal 9 5 2 2 2 2" xfId="2676" xr:uid="{00000000-0005-0000-0000-0000BC5F0000}"/>
    <cellStyle name="Normal 9 5 2 2 2 2 2" xfId="6228" xr:uid="{00000000-0005-0000-0000-0000BD5F0000}"/>
    <cellStyle name="Normal 9 5 2 2 2 2 2 2" xfId="20454" xr:uid="{00000000-0005-0000-0000-0000BE5F0000}"/>
    <cellStyle name="Normal 9 5 2 2 2 2 2 3" xfId="13338" xr:uid="{00000000-0005-0000-0000-0000BF5F0000}"/>
    <cellStyle name="Normal 9 5 2 2 2 2 3" xfId="24006" xr:uid="{00000000-0005-0000-0000-0000C05F0000}"/>
    <cellStyle name="Normal 9 5 2 2 2 2 4" xfId="16902" xr:uid="{00000000-0005-0000-0000-0000C15F0000}"/>
    <cellStyle name="Normal 9 5 2 2 2 2 5" xfId="9786" xr:uid="{00000000-0005-0000-0000-0000C25F0000}"/>
    <cellStyle name="Normal 9 5 2 2 2 3" xfId="1788" xr:uid="{00000000-0005-0000-0000-0000C35F0000}"/>
    <cellStyle name="Normal 9 5 2 2 2 3 2" xfId="5340" xr:uid="{00000000-0005-0000-0000-0000C45F0000}"/>
    <cellStyle name="Normal 9 5 2 2 2 3 2 2" xfId="19566" xr:uid="{00000000-0005-0000-0000-0000C55F0000}"/>
    <cellStyle name="Normal 9 5 2 2 2 3 2 3" xfId="12450" xr:uid="{00000000-0005-0000-0000-0000C65F0000}"/>
    <cellStyle name="Normal 9 5 2 2 2 3 3" xfId="23118" xr:uid="{00000000-0005-0000-0000-0000C75F0000}"/>
    <cellStyle name="Normal 9 5 2 2 2 3 4" xfId="16014" xr:uid="{00000000-0005-0000-0000-0000C85F0000}"/>
    <cellStyle name="Normal 9 5 2 2 2 3 5" xfId="8898" xr:uid="{00000000-0005-0000-0000-0000C95F0000}"/>
    <cellStyle name="Normal 9 5 2 2 2 4" xfId="3564" xr:uid="{00000000-0005-0000-0000-0000CA5F0000}"/>
    <cellStyle name="Normal 9 5 2 2 2 4 2" xfId="7116" xr:uid="{00000000-0005-0000-0000-0000CB5F0000}"/>
    <cellStyle name="Normal 9 5 2 2 2 4 2 2" xfId="21342" xr:uid="{00000000-0005-0000-0000-0000CC5F0000}"/>
    <cellStyle name="Normal 9 5 2 2 2 4 2 3" xfId="14226" xr:uid="{00000000-0005-0000-0000-0000CD5F0000}"/>
    <cellStyle name="Normal 9 5 2 2 2 4 3" xfId="24894" xr:uid="{00000000-0005-0000-0000-0000CE5F0000}"/>
    <cellStyle name="Normal 9 5 2 2 2 4 4" xfId="17790" xr:uid="{00000000-0005-0000-0000-0000CF5F0000}"/>
    <cellStyle name="Normal 9 5 2 2 2 4 5" xfId="10674" xr:uid="{00000000-0005-0000-0000-0000D05F0000}"/>
    <cellStyle name="Normal 9 5 2 2 2 5" xfId="4452" xr:uid="{00000000-0005-0000-0000-0000D15F0000}"/>
    <cellStyle name="Normal 9 5 2 2 2 5 2" xfId="18678" xr:uid="{00000000-0005-0000-0000-0000D25F0000}"/>
    <cellStyle name="Normal 9 5 2 2 2 5 3" xfId="11562" xr:uid="{00000000-0005-0000-0000-0000D35F0000}"/>
    <cellStyle name="Normal 9 5 2 2 2 6" xfId="22230" xr:uid="{00000000-0005-0000-0000-0000D45F0000}"/>
    <cellStyle name="Normal 9 5 2 2 2 7" xfId="15120" xr:uid="{00000000-0005-0000-0000-0000D55F0000}"/>
    <cellStyle name="Normal 9 5 2 2 2 8" xfId="8004" xr:uid="{00000000-0005-0000-0000-0000D65F0000}"/>
    <cellStyle name="Normal 9 5 2 2 3" xfId="2232" xr:uid="{00000000-0005-0000-0000-0000D75F0000}"/>
    <cellStyle name="Normal 9 5 2 2 3 2" xfId="5784" xr:uid="{00000000-0005-0000-0000-0000D85F0000}"/>
    <cellStyle name="Normal 9 5 2 2 3 2 2" xfId="20010" xr:uid="{00000000-0005-0000-0000-0000D95F0000}"/>
    <cellStyle name="Normal 9 5 2 2 3 2 3" xfId="12894" xr:uid="{00000000-0005-0000-0000-0000DA5F0000}"/>
    <cellStyle name="Normal 9 5 2 2 3 3" xfId="23562" xr:uid="{00000000-0005-0000-0000-0000DB5F0000}"/>
    <cellStyle name="Normal 9 5 2 2 3 4" xfId="16458" xr:uid="{00000000-0005-0000-0000-0000DC5F0000}"/>
    <cellStyle name="Normal 9 5 2 2 3 5" xfId="9342" xr:uid="{00000000-0005-0000-0000-0000DD5F0000}"/>
    <cellStyle name="Normal 9 5 2 2 4" xfId="1344" xr:uid="{00000000-0005-0000-0000-0000DE5F0000}"/>
    <cellStyle name="Normal 9 5 2 2 4 2" xfId="4896" xr:uid="{00000000-0005-0000-0000-0000DF5F0000}"/>
    <cellStyle name="Normal 9 5 2 2 4 2 2" xfId="19122" xr:uid="{00000000-0005-0000-0000-0000E05F0000}"/>
    <cellStyle name="Normal 9 5 2 2 4 2 3" xfId="12006" xr:uid="{00000000-0005-0000-0000-0000E15F0000}"/>
    <cellStyle name="Normal 9 5 2 2 4 3" xfId="22674" xr:uid="{00000000-0005-0000-0000-0000E25F0000}"/>
    <cellStyle name="Normal 9 5 2 2 4 4" xfId="15570" xr:uid="{00000000-0005-0000-0000-0000E35F0000}"/>
    <cellStyle name="Normal 9 5 2 2 4 5" xfId="8454" xr:uid="{00000000-0005-0000-0000-0000E45F0000}"/>
    <cellStyle name="Normal 9 5 2 2 5" xfId="3120" xr:uid="{00000000-0005-0000-0000-0000E55F0000}"/>
    <cellStyle name="Normal 9 5 2 2 5 2" xfId="6672" xr:uid="{00000000-0005-0000-0000-0000E65F0000}"/>
    <cellStyle name="Normal 9 5 2 2 5 2 2" xfId="20898" xr:uid="{00000000-0005-0000-0000-0000E75F0000}"/>
    <cellStyle name="Normal 9 5 2 2 5 2 3" xfId="13782" xr:uid="{00000000-0005-0000-0000-0000E85F0000}"/>
    <cellStyle name="Normal 9 5 2 2 5 3" xfId="24450" xr:uid="{00000000-0005-0000-0000-0000E95F0000}"/>
    <cellStyle name="Normal 9 5 2 2 5 4" xfId="17346" xr:uid="{00000000-0005-0000-0000-0000EA5F0000}"/>
    <cellStyle name="Normal 9 5 2 2 5 5" xfId="10230" xr:uid="{00000000-0005-0000-0000-0000EB5F0000}"/>
    <cellStyle name="Normal 9 5 2 2 6" xfId="4008" xr:uid="{00000000-0005-0000-0000-0000EC5F0000}"/>
    <cellStyle name="Normal 9 5 2 2 6 2" xfId="18234" xr:uid="{00000000-0005-0000-0000-0000ED5F0000}"/>
    <cellStyle name="Normal 9 5 2 2 6 3" xfId="11118" xr:uid="{00000000-0005-0000-0000-0000EE5F0000}"/>
    <cellStyle name="Normal 9 5 2 2 7" xfId="21786" xr:uid="{00000000-0005-0000-0000-0000EF5F0000}"/>
    <cellStyle name="Normal 9 5 2 2 8" xfId="14676" xr:uid="{00000000-0005-0000-0000-0000F05F0000}"/>
    <cellStyle name="Normal 9 5 2 2 9" xfId="7560" xr:uid="{00000000-0005-0000-0000-0000F15F0000}"/>
    <cellStyle name="Normal 9 5 2 3" xfId="672" xr:uid="{00000000-0005-0000-0000-0000F25F0000}"/>
    <cellStyle name="Normal 9 5 2 3 2" xfId="2454" xr:uid="{00000000-0005-0000-0000-0000F35F0000}"/>
    <cellStyle name="Normal 9 5 2 3 2 2" xfId="6006" xr:uid="{00000000-0005-0000-0000-0000F45F0000}"/>
    <cellStyle name="Normal 9 5 2 3 2 2 2" xfId="20232" xr:uid="{00000000-0005-0000-0000-0000F55F0000}"/>
    <cellStyle name="Normal 9 5 2 3 2 2 3" xfId="13116" xr:uid="{00000000-0005-0000-0000-0000F65F0000}"/>
    <cellStyle name="Normal 9 5 2 3 2 3" xfId="23784" xr:uid="{00000000-0005-0000-0000-0000F75F0000}"/>
    <cellStyle name="Normal 9 5 2 3 2 4" xfId="16680" xr:uid="{00000000-0005-0000-0000-0000F85F0000}"/>
    <cellStyle name="Normal 9 5 2 3 2 5" xfId="9564" xr:uid="{00000000-0005-0000-0000-0000F95F0000}"/>
    <cellStyle name="Normal 9 5 2 3 3" xfId="1566" xr:uid="{00000000-0005-0000-0000-0000FA5F0000}"/>
    <cellStyle name="Normal 9 5 2 3 3 2" xfId="5118" xr:uid="{00000000-0005-0000-0000-0000FB5F0000}"/>
    <cellStyle name="Normal 9 5 2 3 3 2 2" xfId="19344" xr:uid="{00000000-0005-0000-0000-0000FC5F0000}"/>
    <cellStyle name="Normal 9 5 2 3 3 2 3" xfId="12228" xr:uid="{00000000-0005-0000-0000-0000FD5F0000}"/>
    <cellStyle name="Normal 9 5 2 3 3 3" xfId="22896" xr:uid="{00000000-0005-0000-0000-0000FE5F0000}"/>
    <cellStyle name="Normal 9 5 2 3 3 4" xfId="15792" xr:uid="{00000000-0005-0000-0000-0000FF5F0000}"/>
    <cellStyle name="Normal 9 5 2 3 3 5" xfId="8676" xr:uid="{00000000-0005-0000-0000-000000600000}"/>
    <cellStyle name="Normal 9 5 2 3 4" xfId="3342" xr:uid="{00000000-0005-0000-0000-000001600000}"/>
    <cellStyle name="Normal 9 5 2 3 4 2" xfId="6894" xr:uid="{00000000-0005-0000-0000-000002600000}"/>
    <cellStyle name="Normal 9 5 2 3 4 2 2" xfId="21120" xr:uid="{00000000-0005-0000-0000-000003600000}"/>
    <cellStyle name="Normal 9 5 2 3 4 2 3" xfId="14004" xr:uid="{00000000-0005-0000-0000-000004600000}"/>
    <cellStyle name="Normal 9 5 2 3 4 3" xfId="24672" xr:uid="{00000000-0005-0000-0000-000005600000}"/>
    <cellStyle name="Normal 9 5 2 3 4 4" xfId="17568" xr:uid="{00000000-0005-0000-0000-000006600000}"/>
    <cellStyle name="Normal 9 5 2 3 4 5" xfId="10452" xr:uid="{00000000-0005-0000-0000-000007600000}"/>
    <cellStyle name="Normal 9 5 2 3 5" xfId="4230" xr:uid="{00000000-0005-0000-0000-000008600000}"/>
    <cellStyle name="Normal 9 5 2 3 5 2" xfId="18456" xr:uid="{00000000-0005-0000-0000-000009600000}"/>
    <cellStyle name="Normal 9 5 2 3 5 3" xfId="11340" xr:uid="{00000000-0005-0000-0000-00000A600000}"/>
    <cellStyle name="Normal 9 5 2 3 6" xfId="22008" xr:uid="{00000000-0005-0000-0000-00000B600000}"/>
    <cellStyle name="Normal 9 5 2 3 7" xfId="14898" xr:uid="{00000000-0005-0000-0000-00000C600000}"/>
    <cellStyle name="Normal 9 5 2 3 8" xfId="7782" xr:uid="{00000000-0005-0000-0000-00000D600000}"/>
    <cellStyle name="Normal 9 5 2 4" xfId="2010" xr:uid="{00000000-0005-0000-0000-00000E600000}"/>
    <cellStyle name="Normal 9 5 2 4 2" xfId="5562" xr:uid="{00000000-0005-0000-0000-00000F600000}"/>
    <cellStyle name="Normal 9 5 2 4 2 2" xfId="19788" xr:uid="{00000000-0005-0000-0000-000010600000}"/>
    <cellStyle name="Normal 9 5 2 4 2 3" xfId="12672" xr:uid="{00000000-0005-0000-0000-000011600000}"/>
    <cellStyle name="Normal 9 5 2 4 3" xfId="23340" xr:uid="{00000000-0005-0000-0000-000012600000}"/>
    <cellStyle name="Normal 9 5 2 4 4" xfId="16236" xr:uid="{00000000-0005-0000-0000-000013600000}"/>
    <cellStyle name="Normal 9 5 2 4 5" xfId="9120" xr:uid="{00000000-0005-0000-0000-000014600000}"/>
    <cellStyle name="Normal 9 5 2 5" xfId="1122" xr:uid="{00000000-0005-0000-0000-000015600000}"/>
    <cellStyle name="Normal 9 5 2 5 2" xfId="4674" xr:uid="{00000000-0005-0000-0000-000016600000}"/>
    <cellStyle name="Normal 9 5 2 5 2 2" xfId="18900" xr:uid="{00000000-0005-0000-0000-000017600000}"/>
    <cellStyle name="Normal 9 5 2 5 2 3" xfId="11784" xr:uid="{00000000-0005-0000-0000-000018600000}"/>
    <cellStyle name="Normal 9 5 2 5 3" xfId="22452" xr:uid="{00000000-0005-0000-0000-000019600000}"/>
    <cellStyle name="Normal 9 5 2 5 4" xfId="15348" xr:uid="{00000000-0005-0000-0000-00001A600000}"/>
    <cellStyle name="Normal 9 5 2 5 5" xfId="8232" xr:uid="{00000000-0005-0000-0000-00001B600000}"/>
    <cellStyle name="Normal 9 5 2 6" xfId="2898" xr:uid="{00000000-0005-0000-0000-00001C600000}"/>
    <cellStyle name="Normal 9 5 2 6 2" xfId="6450" xr:uid="{00000000-0005-0000-0000-00001D600000}"/>
    <cellStyle name="Normal 9 5 2 6 2 2" xfId="20676" xr:uid="{00000000-0005-0000-0000-00001E600000}"/>
    <cellStyle name="Normal 9 5 2 6 2 3" xfId="13560" xr:uid="{00000000-0005-0000-0000-00001F600000}"/>
    <cellStyle name="Normal 9 5 2 6 3" xfId="24228" xr:uid="{00000000-0005-0000-0000-000020600000}"/>
    <cellStyle name="Normal 9 5 2 6 4" xfId="17124" xr:uid="{00000000-0005-0000-0000-000021600000}"/>
    <cellStyle name="Normal 9 5 2 6 5" xfId="10008" xr:uid="{00000000-0005-0000-0000-000022600000}"/>
    <cellStyle name="Normal 9 5 2 7" xfId="3786" xr:uid="{00000000-0005-0000-0000-000023600000}"/>
    <cellStyle name="Normal 9 5 2 7 2" xfId="18012" xr:uid="{00000000-0005-0000-0000-000024600000}"/>
    <cellStyle name="Normal 9 5 2 7 3" xfId="10896" xr:uid="{00000000-0005-0000-0000-000025600000}"/>
    <cellStyle name="Normal 9 5 2 8" xfId="21564" xr:uid="{00000000-0005-0000-0000-000026600000}"/>
    <cellStyle name="Normal 9 5 2 9" xfId="14454" xr:uid="{00000000-0005-0000-0000-000027600000}"/>
    <cellStyle name="Normal 9 5 3" xfId="339" xr:uid="{00000000-0005-0000-0000-000028600000}"/>
    <cellStyle name="Normal 9 5 3 2" xfId="783" xr:uid="{00000000-0005-0000-0000-000029600000}"/>
    <cellStyle name="Normal 9 5 3 2 2" xfId="2565" xr:uid="{00000000-0005-0000-0000-00002A600000}"/>
    <cellStyle name="Normal 9 5 3 2 2 2" xfId="6117" xr:uid="{00000000-0005-0000-0000-00002B600000}"/>
    <cellStyle name="Normal 9 5 3 2 2 2 2" xfId="20343" xr:uid="{00000000-0005-0000-0000-00002C600000}"/>
    <cellStyle name="Normal 9 5 3 2 2 2 3" xfId="13227" xr:uid="{00000000-0005-0000-0000-00002D600000}"/>
    <cellStyle name="Normal 9 5 3 2 2 3" xfId="23895" xr:uid="{00000000-0005-0000-0000-00002E600000}"/>
    <cellStyle name="Normal 9 5 3 2 2 4" xfId="16791" xr:uid="{00000000-0005-0000-0000-00002F600000}"/>
    <cellStyle name="Normal 9 5 3 2 2 5" xfId="9675" xr:uid="{00000000-0005-0000-0000-000030600000}"/>
    <cellStyle name="Normal 9 5 3 2 3" xfId="1677" xr:uid="{00000000-0005-0000-0000-000031600000}"/>
    <cellStyle name="Normal 9 5 3 2 3 2" xfId="5229" xr:uid="{00000000-0005-0000-0000-000032600000}"/>
    <cellStyle name="Normal 9 5 3 2 3 2 2" xfId="19455" xr:uid="{00000000-0005-0000-0000-000033600000}"/>
    <cellStyle name="Normal 9 5 3 2 3 2 3" xfId="12339" xr:uid="{00000000-0005-0000-0000-000034600000}"/>
    <cellStyle name="Normal 9 5 3 2 3 3" xfId="23007" xr:uid="{00000000-0005-0000-0000-000035600000}"/>
    <cellStyle name="Normal 9 5 3 2 3 4" xfId="15903" xr:uid="{00000000-0005-0000-0000-000036600000}"/>
    <cellStyle name="Normal 9 5 3 2 3 5" xfId="8787" xr:uid="{00000000-0005-0000-0000-000037600000}"/>
    <cellStyle name="Normal 9 5 3 2 4" xfId="3453" xr:uid="{00000000-0005-0000-0000-000038600000}"/>
    <cellStyle name="Normal 9 5 3 2 4 2" xfId="7005" xr:uid="{00000000-0005-0000-0000-000039600000}"/>
    <cellStyle name="Normal 9 5 3 2 4 2 2" xfId="21231" xr:uid="{00000000-0005-0000-0000-00003A600000}"/>
    <cellStyle name="Normal 9 5 3 2 4 2 3" xfId="14115" xr:uid="{00000000-0005-0000-0000-00003B600000}"/>
    <cellStyle name="Normal 9 5 3 2 4 3" xfId="24783" xr:uid="{00000000-0005-0000-0000-00003C600000}"/>
    <cellStyle name="Normal 9 5 3 2 4 4" xfId="17679" xr:uid="{00000000-0005-0000-0000-00003D600000}"/>
    <cellStyle name="Normal 9 5 3 2 4 5" xfId="10563" xr:uid="{00000000-0005-0000-0000-00003E600000}"/>
    <cellStyle name="Normal 9 5 3 2 5" xfId="4341" xr:uid="{00000000-0005-0000-0000-00003F600000}"/>
    <cellStyle name="Normal 9 5 3 2 5 2" xfId="18567" xr:uid="{00000000-0005-0000-0000-000040600000}"/>
    <cellStyle name="Normal 9 5 3 2 5 3" xfId="11451" xr:uid="{00000000-0005-0000-0000-000041600000}"/>
    <cellStyle name="Normal 9 5 3 2 6" xfId="22119" xr:uid="{00000000-0005-0000-0000-000042600000}"/>
    <cellStyle name="Normal 9 5 3 2 7" xfId="15009" xr:uid="{00000000-0005-0000-0000-000043600000}"/>
    <cellStyle name="Normal 9 5 3 2 8" xfId="7893" xr:uid="{00000000-0005-0000-0000-000044600000}"/>
    <cellStyle name="Normal 9 5 3 3" xfId="2121" xr:uid="{00000000-0005-0000-0000-000045600000}"/>
    <cellStyle name="Normal 9 5 3 3 2" xfId="5673" xr:uid="{00000000-0005-0000-0000-000046600000}"/>
    <cellStyle name="Normal 9 5 3 3 2 2" xfId="19899" xr:uid="{00000000-0005-0000-0000-000047600000}"/>
    <cellStyle name="Normal 9 5 3 3 2 3" xfId="12783" xr:uid="{00000000-0005-0000-0000-000048600000}"/>
    <cellStyle name="Normal 9 5 3 3 3" xfId="23451" xr:uid="{00000000-0005-0000-0000-000049600000}"/>
    <cellStyle name="Normal 9 5 3 3 4" xfId="16347" xr:uid="{00000000-0005-0000-0000-00004A600000}"/>
    <cellStyle name="Normal 9 5 3 3 5" xfId="9231" xr:uid="{00000000-0005-0000-0000-00004B600000}"/>
    <cellStyle name="Normal 9 5 3 4" xfId="1233" xr:uid="{00000000-0005-0000-0000-00004C600000}"/>
    <cellStyle name="Normal 9 5 3 4 2" xfId="4785" xr:uid="{00000000-0005-0000-0000-00004D600000}"/>
    <cellStyle name="Normal 9 5 3 4 2 2" xfId="19011" xr:uid="{00000000-0005-0000-0000-00004E600000}"/>
    <cellStyle name="Normal 9 5 3 4 2 3" xfId="11895" xr:uid="{00000000-0005-0000-0000-00004F600000}"/>
    <cellStyle name="Normal 9 5 3 4 3" xfId="22563" xr:uid="{00000000-0005-0000-0000-000050600000}"/>
    <cellStyle name="Normal 9 5 3 4 4" xfId="15459" xr:uid="{00000000-0005-0000-0000-000051600000}"/>
    <cellStyle name="Normal 9 5 3 4 5" xfId="8343" xr:uid="{00000000-0005-0000-0000-000052600000}"/>
    <cellStyle name="Normal 9 5 3 5" xfId="3009" xr:uid="{00000000-0005-0000-0000-000053600000}"/>
    <cellStyle name="Normal 9 5 3 5 2" xfId="6561" xr:uid="{00000000-0005-0000-0000-000054600000}"/>
    <cellStyle name="Normal 9 5 3 5 2 2" xfId="20787" xr:uid="{00000000-0005-0000-0000-000055600000}"/>
    <cellStyle name="Normal 9 5 3 5 2 3" xfId="13671" xr:uid="{00000000-0005-0000-0000-000056600000}"/>
    <cellStyle name="Normal 9 5 3 5 3" xfId="24339" xr:uid="{00000000-0005-0000-0000-000057600000}"/>
    <cellStyle name="Normal 9 5 3 5 4" xfId="17235" xr:uid="{00000000-0005-0000-0000-000058600000}"/>
    <cellStyle name="Normal 9 5 3 5 5" xfId="10119" xr:uid="{00000000-0005-0000-0000-000059600000}"/>
    <cellStyle name="Normal 9 5 3 6" xfId="3897" xr:uid="{00000000-0005-0000-0000-00005A600000}"/>
    <cellStyle name="Normal 9 5 3 6 2" xfId="18123" xr:uid="{00000000-0005-0000-0000-00005B600000}"/>
    <cellStyle name="Normal 9 5 3 6 3" xfId="11007" xr:uid="{00000000-0005-0000-0000-00005C600000}"/>
    <cellStyle name="Normal 9 5 3 7" xfId="21675" xr:uid="{00000000-0005-0000-0000-00005D600000}"/>
    <cellStyle name="Normal 9 5 3 8" xfId="14565" xr:uid="{00000000-0005-0000-0000-00005E600000}"/>
    <cellStyle name="Normal 9 5 3 9" xfId="7449" xr:uid="{00000000-0005-0000-0000-00005F600000}"/>
    <cellStyle name="Normal 9 5 4" xfId="561" xr:uid="{00000000-0005-0000-0000-000060600000}"/>
    <cellStyle name="Normal 9 5 4 2" xfId="2343" xr:uid="{00000000-0005-0000-0000-000061600000}"/>
    <cellStyle name="Normal 9 5 4 2 2" xfId="5895" xr:uid="{00000000-0005-0000-0000-000062600000}"/>
    <cellStyle name="Normal 9 5 4 2 2 2" xfId="20121" xr:uid="{00000000-0005-0000-0000-000063600000}"/>
    <cellStyle name="Normal 9 5 4 2 2 3" xfId="13005" xr:uid="{00000000-0005-0000-0000-000064600000}"/>
    <cellStyle name="Normal 9 5 4 2 3" xfId="23673" xr:uid="{00000000-0005-0000-0000-000065600000}"/>
    <cellStyle name="Normal 9 5 4 2 4" xfId="16569" xr:uid="{00000000-0005-0000-0000-000066600000}"/>
    <cellStyle name="Normal 9 5 4 2 5" xfId="9453" xr:uid="{00000000-0005-0000-0000-000067600000}"/>
    <cellStyle name="Normal 9 5 4 3" xfId="1455" xr:uid="{00000000-0005-0000-0000-000068600000}"/>
    <cellStyle name="Normal 9 5 4 3 2" xfId="5007" xr:uid="{00000000-0005-0000-0000-000069600000}"/>
    <cellStyle name="Normal 9 5 4 3 2 2" xfId="19233" xr:uid="{00000000-0005-0000-0000-00006A600000}"/>
    <cellStyle name="Normal 9 5 4 3 2 3" xfId="12117" xr:uid="{00000000-0005-0000-0000-00006B600000}"/>
    <cellStyle name="Normal 9 5 4 3 3" xfId="22785" xr:uid="{00000000-0005-0000-0000-00006C600000}"/>
    <cellStyle name="Normal 9 5 4 3 4" xfId="15681" xr:uid="{00000000-0005-0000-0000-00006D600000}"/>
    <cellStyle name="Normal 9 5 4 3 5" xfId="8565" xr:uid="{00000000-0005-0000-0000-00006E600000}"/>
    <cellStyle name="Normal 9 5 4 4" xfId="3231" xr:uid="{00000000-0005-0000-0000-00006F600000}"/>
    <cellStyle name="Normal 9 5 4 4 2" xfId="6783" xr:uid="{00000000-0005-0000-0000-000070600000}"/>
    <cellStyle name="Normal 9 5 4 4 2 2" xfId="21009" xr:uid="{00000000-0005-0000-0000-000071600000}"/>
    <cellStyle name="Normal 9 5 4 4 2 3" xfId="13893" xr:uid="{00000000-0005-0000-0000-000072600000}"/>
    <cellStyle name="Normal 9 5 4 4 3" xfId="24561" xr:uid="{00000000-0005-0000-0000-000073600000}"/>
    <cellStyle name="Normal 9 5 4 4 4" xfId="17457" xr:uid="{00000000-0005-0000-0000-000074600000}"/>
    <cellStyle name="Normal 9 5 4 4 5" xfId="10341" xr:uid="{00000000-0005-0000-0000-000075600000}"/>
    <cellStyle name="Normal 9 5 4 5" xfId="4119" xr:uid="{00000000-0005-0000-0000-000076600000}"/>
    <cellStyle name="Normal 9 5 4 5 2" xfId="18345" xr:uid="{00000000-0005-0000-0000-000077600000}"/>
    <cellStyle name="Normal 9 5 4 5 3" xfId="11229" xr:uid="{00000000-0005-0000-0000-000078600000}"/>
    <cellStyle name="Normal 9 5 4 6" xfId="21897" xr:uid="{00000000-0005-0000-0000-000079600000}"/>
    <cellStyle name="Normal 9 5 4 7" xfId="14787" xr:uid="{00000000-0005-0000-0000-00007A600000}"/>
    <cellStyle name="Normal 9 5 4 8" xfId="7671" xr:uid="{00000000-0005-0000-0000-00007B600000}"/>
    <cellStyle name="Normal 9 5 5" xfId="1899" xr:uid="{00000000-0005-0000-0000-00007C600000}"/>
    <cellStyle name="Normal 9 5 5 2" xfId="5451" xr:uid="{00000000-0005-0000-0000-00007D600000}"/>
    <cellStyle name="Normal 9 5 5 2 2" xfId="19677" xr:uid="{00000000-0005-0000-0000-00007E600000}"/>
    <cellStyle name="Normal 9 5 5 2 3" xfId="12561" xr:uid="{00000000-0005-0000-0000-00007F600000}"/>
    <cellStyle name="Normal 9 5 5 3" xfId="23229" xr:uid="{00000000-0005-0000-0000-000080600000}"/>
    <cellStyle name="Normal 9 5 5 4" xfId="16125" xr:uid="{00000000-0005-0000-0000-000081600000}"/>
    <cellStyle name="Normal 9 5 5 5" xfId="9009" xr:uid="{00000000-0005-0000-0000-000082600000}"/>
    <cellStyle name="Normal 9 5 6" xfId="1011" xr:uid="{00000000-0005-0000-0000-000083600000}"/>
    <cellStyle name="Normal 9 5 6 2" xfId="4563" xr:uid="{00000000-0005-0000-0000-000084600000}"/>
    <cellStyle name="Normal 9 5 6 2 2" xfId="18789" xr:uid="{00000000-0005-0000-0000-000085600000}"/>
    <cellStyle name="Normal 9 5 6 2 3" xfId="11673" xr:uid="{00000000-0005-0000-0000-000086600000}"/>
    <cellStyle name="Normal 9 5 6 3" xfId="22341" xr:uid="{00000000-0005-0000-0000-000087600000}"/>
    <cellStyle name="Normal 9 5 6 4" xfId="15237" xr:uid="{00000000-0005-0000-0000-000088600000}"/>
    <cellStyle name="Normal 9 5 6 5" xfId="8121" xr:uid="{00000000-0005-0000-0000-000089600000}"/>
    <cellStyle name="Normal 9 5 7" xfId="2787" xr:uid="{00000000-0005-0000-0000-00008A600000}"/>
    <cellStyle name="Normal 9 5 7 2" xfId="6339" xr:uid="{00000000-0005-0000-0000-00008B600000}"/>
    <cellStyle name="Normal 9 5 7 2 2" xfId="20565" xr:uid="{00000000-0005-0000-0000-00008C600000}"/>
    <cellStyle name="Normal 9 5 7 2 3" xfId="13449" xr:uid="{00000000-0005-0000-0000-00008D600000}"/>
    <cellStyle name="Normal 9 5 7 3" xfId="24117" xr:uid="{00000000-0005-0000-0000-00008E600000}"/>
    <cellStyle name="Normal 9 5 7 4" xfId="17013" xr:uid="{00000000-0005-0000-0000-00008F600000}"/>
    <cellStyle name="Normal 9 5 7 5" xfId="9897" xr:uid="{00000000-0005-0000-0000-000090600000}"/>
    <cellStyle name="Normal 9 5 8" xfId="3675" xr:uid="{00000000-0005-0000-0000-000091600000}"/>
    <cellStyle name="Normal 9 5 8 2" xfId="17901" xr:uid="{00000000-0005-0000-0000-000092600000}"/>
    <cellStyle name="Normal 9 5 8 3" xfId="10785" xr:uid="{00000000-0005-0000-0000-000093600000}"/>
    <cellStyle name="Normal 9 5 9" xfId="21453" xr:uid="{00000000-0005-0000-0000-000094600000}"/>
    <cellStyle name="Normal 9 6" xfId="154" xr:uid="{00000000-0005-0000-0000-000095600000}"/>
    <cellStyle name="Normal 9 6 10" xfId="7264" xr:uid="{00000000-0005-0000-0000-000096600000}"/>
    <cellStyle name="Normal 9 6 2" xfId="376" xr:uid="{00000000-0005-0000-0000-000097600000}"/>
    <cellStyle name="Normal 9 6 2 2" xfId="820" xr:uid="{00000000-0005-0000-0000-000098600000}"/>
    <cellStyle name="Normal 9 6 2 2 2" xfId="2602" xr:uid="{00000000-0005-0000-0000-000099600000}"/>
    <cellStyle name="Normal 9 6 2 2 2 2" xfId="6154" xr:uid="{00000000-0005-0000-0000-00009A600000}"/>
    <cellStyle name="Normal 9 6 2 2 2 2 2" xfId="20380" xr:uid="{00000000-0005-0000-0000-00009B600000}"/>
    <cellStyle name="Normal 9 6 2 2 2 2 3" xfId="13264" xr:uid="{00000000-0005-0000-0000-00009C600000}"/>
    <cellStyle name="Normal 9 6 2 2 2 3" xfId="23932" xr:uid="{00000000-0005-0000-0000-00009D600000}"/>
    <cellStyle name="Normal 9 6 2 2 2 4" xfId="16828" xr:uid="{00000000-0005-0000-0000-00009E600000}"/>
    <cellStyle name="Normal 9 6 2 2 2 5" xfId="9712" xr:uid="{00000000-0005-0000-0000-00009F600000}"/>
    <cellStyle name="Normal 9 6 2 2 3" xfId="1714" xr:uid="{00000000-0005-0000-0000-0000A0600000}"/>
    <cellStyle name="Normal 9 6 2 2 3 2" xfId="5266" xr:uid="{00000000-0005-0000-0000-0000A1600000}"/>
    <cellStyle name="Normal 9 6 2 2 3 2 2" xfId="19492" xr:uid="{00000000-0005-0000-0000-0000A2600000}"/>
    <cellStyle name="Normal 9 6 2 2 3 2 3" xfId="12376" xr:uid="{00000000-0005-0000-0000-0000A3600000}"/>
    <cellStyle name="Normal 9 6 2 2 3 3" xfId="23044" xr:uid="{00000000-0005-0000-0000-0000A4600000}"/>
    <cellStyle name="Normal 9 6 2 2 3 4" xfId="15940" xr:uid="{00000000-0005-0000-0000-0000A5600000}"/>
    <cellStyle name="Normal 9 6 2 2 3 5" xfId="8824" xr:uid="{00000000-0005-0000-0000-0000A6600000}"/>
    <cellStyle name="Normal 9 6 2 2 4" xfId="3490" xr:uid="{00000000-0005-0000-0000-0000A7600000}"/>
    <cellStyle name="Normal 9 6 2 2 4 2" xfId="7042" xr:uid="{00000000-0005-0000-0000-0000A8600000}"/>
    <cellStyle name="Normal 9 6 2 2 4 2 2" xfId="21268" xr:uid="{00000000-0005-0000-0000-0000A9600000}"/>
    <cellStyle name="Normal 9 6 2 2 4 2 3" xfId="14152" xr:uid="{00000000-0005-0000-0000-0000AA600000}"/>
    <cellStyle name="Normal 9 6 2 2 4 3" xfId="24820" xr:uid="{00000000-0005-0000-0000-0000AB600000}"/>
    <cellStyle name="Normal 9 6 2 2 4 4" xfId="17716" xr:uid="{00000000-0005-0000-0000-0000AC600000}"/>
    <cellStyle name="Normal 9 6 2 2 4 5" xfId="10600" xr:uid="{00000000-0005-0000-0000-0000AD600000}"/>
    <cellStyle name="Normal 9 6 2 2 5" xfId="4378" xr:uid="{00000000-0005-0000-0000-0000AE600000}"/>
    <cellStyle name="Normal 9 6 2 2 5 2" xfId="18604" xr:uid="{00000000-0005-0000-0000-0000AF600000}"/>
    <cellStyle name="Normal 9 6 2 2 5 3" xfId="11488" xr:uid="{00000000-0005-0000-0000-0000B0600000}"/>
    <cellStyle name="Normal 9 6 2 2 6" xfId="22156" xr:uid="{00000000-0005-0000-0000-0000B1600000}"/>
    <cellStyle name="Normal 9 6 2 2 7" xfId="15046" xr:uid="{00000000-0005-0000-0000-0000B2600000}"/>
    <cellStyle name="Normal 9 6 2 2 8" xfId="7930" xr:uid="{00000000-0005-0000-0000-0000B3600000}"/>
    <cellStyle name="Normal 9 6 2 3" xfId="2158" xr:uid="{00000000-0005-0000-0000-0000B4600000}"/>
    <cellStyle name="Normal 9 6 2 3 2" xfId="5710" xr:uid="{00000000-0005-0000-0000-0000B5600000}"/>
    <cellStyle name="Normal 9 6 2 3 2 2" xfId="19936" xr:uid="{00000000-0005-0000-0000-0000B6600000}"/>
    <cellStyle name="Normal 9 6 2 3 2 3" xfId="12820" xr:uid="{00000000-0005-0000-0000-0000B7600000}"/>
    <cellStyle name="Normal 9 6 2 3 3" xfId="23488" xr:uid="{00000000-0005-0000-0000-0000B8600000}"/>
    <cellStyle name="Normal 9 6 2 3 4" xfId="16384" xr:uid="{00000000-0005-0000-0000-0000B9600000}"/>
    <cellStyle name="Normal 9 6 2 3 5" xfId="9268" xr:uid="{00000000-0005-0000-0000-0000BA600000}"/>
    <cellStyle name="Normal 9 6 2 4" xfId="1270" xr:uid="{00000000-0005-0000-0000-0000BB600000}"/>
    <cellStyle name="Normal 9 6 2 4 2" xfId="4822" xr:uid="{00000000-0005-0000-0000-0000BC600000}"/>
    <cellStyle name="Normal 9 6 2 4 2 2" xfId="19048" xr:uid="{00000000-0005-0000-0000-0000BD600000}"/>
    <cellStyle name="Normal 9 6 2 4 2 3" xfId="11932" xr:uid="{00000000-0005-0000-0000-0000BE600000}"/>
    <cellStyle name="Normal 9 6 2 4 3" xfId="22600" xr:uid="{00000000-0005-0000-0000-0000BF600000}"/>
    <cellStyle name="Normal 9 6 2 4 4" xfId="15496" xr:uid="{00000000-0005-0000-0000-0000C0600000}"/>
    <cellStyle name="Normal 9 6 2 4 5" xfId="8380" xr:uid="{00000000-0005-0000-0000-0000C1600000}"/>
    <cellStyle name="Normal 9 6 2 5" xfId="3046" xr:uid="{00000000-0005-0000-0000-0000C2600000}"/>
    <cellStyle name="Normal 9 6 2 5 2" xfId="6598" xr:uid="{00000000-0005-0000-0000-0000C3600000}"/>
    <cellStyle name="Normal 9 6 2 5 2 2" xfId="20824" xr:uid="{00000000-0005-0000-0000-0000C4600000}"/>
    <cellStyle name="Normal 9 6 2 5 2 3" xfId="13708" xr:uid="{00000000-0005-0000-0000-0000C5600000}"/>
    <cellStyle name="Normal 9 6 2 5 3" xfId="24376" xr:uid="{00000000-0005-0000-0000-0000C6600000}"/>
    <cellStyle name="Normal 9 6 2 5 4" xfId="17272" xr:uid="{00000000-0005-0000-0000-0000C7600000}"/>
    <cellStyle name="Normal 9 6 2 5 5" xfId="10156" xr:uid="{00000000-0005-0000-0000-0000C8600000}"/>
    <cellStyle name="Normal 9 6 2 6" xfId="3934" xr:uid="{00000000-0005-0000-0000-0000C9600000}"/>
    <cellStyle name="Normal 9 6 2 6 2" xfId="18160" xr:uid="{00000000-0005-0000-0000-0000CA600000}"/>
    <cellStyle name="Normal 9 6 2 6 3" xfId="11044" xr:uid="{00000000-0005-0000-0000-0000CB600000}"/>
    <cellStyle name="Normal 9 6 2 7" xfId="21712" xr:uid="{00000000-0005-0000-0000-0000CC600000}"/>
    <cellStyle name="Normal 9 6 2 8" xfId="14602" xr:uid="{00000000-0005-0000-0000-0000CD600000}"/>
    <cellStyle name="Normal 9 6 2 9" xfId="7486" xr:uid="{00000000-0005-0000-0000-0000CE600000}"/>
    <cellStyle name="Normal 9 6 3" xfId="598" xr:uid="{00000000-0005-0000-0000-0000CF600000}"/>
    <cellStyle name="Normal 9 6 3 2" xfId="2380" xr:uid="{00000000-0005-0000-0000-0000D0600000}"/>
    <cellStyle name="Normal 9 6 3 2 2" xfId="5932" xr:uid="{00000000-0005-0000-0000-0000D1600000}"/>
    <cellStyle name="Normal 9 6 3 2 2 2" xfId="20158" xr:uid="{00000000-0005-0000-0000-0000D2600000}"/>
    <cellStyle name="Normal 9 6 3 2 2 3" xfId="13042" xr:uid="{00000000-0005-0000-0000-0000D3600000}"/>
    <cellStyle name="Normal 9 6 3 2 3" xfId="23710" xr:uid="{00000000-0005-0000-0000-0000D4600000}"/>
    <cellStyle name="Normal 9 6 3 2 4" xfId="16606" xr:uid="{00000000-0005-0000-0000-0000D5600000}"/>
    <cellStyle name="Normal 9 6 3 2 5" xfId="9490" xr:uid="{00000000-0005-0000-0000-0000D6600000}"/>
    <cellStyle name="Normal 9 6 3 3" xfId="1492" xr:uid="{00000000-0005-0000-0000-0000D7600000}"/>
    <cellStyle name="Normal 9 6 3 3 2" xfId="5044" xr:uid="{00000000-0005-0000-0000-0000D8600000}"/>
    <cellStyle name="Normal 9 6 3 3 2 2" xfId="19270" xr:uid="{00000000-0005-0000-0000-0000D9600000}"/>
    <cellStyle name="Normal 9 6 3 3 2 3" xfId="12154" xr:uid="{00000000-0005-0000-0000-0000DA600000}"/>
    <cellStyle name="Normal 9 6 3 3 3" xfId="22822" xr:uid="{00000000-0005-0000-0000-0000DB600000}"/>
    <cellStyle name="Normal 9 6 3 3 4" xfId="15718" xr:uid="{00000000-0005-0000-0000-0000DC600000}"/>
    <cellStyle name="Normal 9 6 3 3 5" xfId="8602" xr:uid="{00000000-0005-0000-0000-0000DD600000}"/>
    <cellStyle name="Normal 9 6 3 4" xfId="3268" xr:uid="{00000000-0005-0000-0000-0000DE600000}"/>
    <cellStyle name="Normal 9 6 3 4 2" xfId="6820" xr:uid="{00000000-0005-0000-0000-0000DF600000}"/>
    <cellStyle name="Normal 9 6 3 4 2 2" xfId="21046" xr:uid="{00000000-0005-0000-0000-0000E0600000}"/>
    <cellStyle name="Normal 9 6 3 4 2 3" xfId="13930" xr:uid="{00000000-0005-0000-0000-0000E1600000}"/>
    <cellStyle name="Normal 9 6 3 4 3" xfId="24598" xr:uid="{00000000-0005-0000-0000-0000E2600000}"/>
    <cellStyle name="Normal 9 6 3 4 4" xfId="17494" xr:uid="{00000000-0005-0000-0000-0000E3600000}"/>
    <cellStyle name="Normal 9 6 3 4 5" xfId="10378" xr:uid="{00000000-0005-0000-0000-0000E4600000}"/>
    <cellStyle name="Normal 9 6 3 5" xfId="4156" xr:uid="{00000000-0005-0000-0000-0000E5600000}"/>
    <cellStyle name="Normal 9 6 3 5 2" xfId="18382" xr:uid="{00000000-0005-0000-0000-0000E6600000}"/>
    <cellStyle name="Normal 9 6 3 5 3" xfId="11266" xr:uid="{00000000-0005-0000-0000-0000E7600000}"/>
    <cellStyle name="Normal 9 6 3 6" xfId="21934" xr:uid="{00000000-0005-0000-0000-0000E8600000}"/>
    <cellStyle name="Normal 9 6 3 7" xfId="14824" xr:uid="{00000000-0005-0000-0000-0000E9600000}"/>
    <cellStyle name="Normal 9 6 3 8" xfId="7708" xr:uid="{00000000-0005-0000-0000-0000EA600000}"/>
    <cellStyle name="Normal 9 6 4" xfId="1936" xr:uid="{00000000-0005-0000-0000-0000EB600000}"/>
    <cellStyle name="Normal 9 6 4 2" xfId="5488" xr:uid="{00000000-0005-0000-0000-0000EC600000}"/>
    <cellStyle name="Normal 9 6 4 2 2" xfId="19714" xr:uid="{00000000-0005-0000-0000-0000ED600000}"/>
    <cellStyle name="Normal 9 6 4 2 3" xfId="12598" xr:uid="{00000000-0005-0000-0000-0000EE600000}"/>
    <cellStyle name="Normal 9 6 4 3" xfId="23266" xr:uid="{00000000-0005-0000-0000-0000EF600000}"/>
    <cellStyle name="Normal 9 6 4 4" xfId="16162" xr:uid="{00000000-0005-0000-0000-0000F0600000}"/>
    <cellStyle name="Normal 9 6 4 5" xfId="9046" xr:uid="{00000000-0005-0000-0000-0000F1600000}"/>
    <cellStyle name="Normal 9 6 5" xfId="1048" xr:uid="{00000000-0005-0000-0000-0000F2600000}"/>
    <cellStyle name="Normal 9 6 5 2" xfId="4600" xr:uid="{00000000-0005-0000-0000-0000F3600000}"/>
    <cellStyle name="Normal 9 6 5 2 2" xfId="18826" xr:uid="{00000000-0005-0000-0000-0000F4600000}"/>
    <cellStyle name="Normal 9 6 5 2 3" xfId="11710" xr:uid="{00000000-0005-0000-0000-0000F5600000}"/>
    <cellStyle name="Normal 9 6 5 3" xfId="22378" xr:uid="{00000000-0005-0000-0000-0000F6600000}"/>
    <cellStyle name="Normal 9 6 5 4" xfId="15274" xr:uid="{00000000-0005-0000-0000-0000F7600000}"/>
    <cellStyle name="Normal 9 6 5 5" xfId="8158" xr:uid="{00000000-0005-0000-0000-0000F8600000}"/>
    <cellStyle name="Normal 9 6 6" xfId="2824" xr:uid="{00000000-0005-0000-0000-0000F9600000}"/>
    <cellStyle name="Normal 9 6 6 2" xfId="6376" xr:uid="{00000000-0005-0000-0000-0000FA600000}"/>
    <cellStyle name="Normal 9 6 6 2 2" xfId="20602" xr:uid="{00000000-0005-0000-0000-0000FB600000}"/>
    <cellStyle name="Normal 9 6 6 2 3" xfId="13486" xr:uid="{00000000-0005-0000-0000-0000FC600000}"/>
    <cellStyle name="Normal 9 6 6 3" xfId="24154" xr:uid="{00000000-0005-0000-0000-0000FD600000}"/>
    <cellStyle name="Normal 9 6 6 4" xfId="17050" xr:uid="{00000000-0005-0000-0000-0000FE600000}"/>
    <cellStyle name="Normal 9 6 6 5" xfId="9934" xr:uid="{00000000-0005-0000-0000-0000FF600000}"/>
    <cellStyle name="Normal 9 6 7" xfId="3712" xr:uid="{00000000-0005-0000-0000-000000610000}"/>
    <cellStyle name="Normal 9 6 7 2" xfId="17938" xr:uid="{00000000-0005-0000-0000-000001610000}"/>
    <cellStyle name="Normal 9 6 7 3" xfId="10822" xr:uid="{00000000-0005-0000-0000-000002610000}"/>
    <cellStyle name="Normal 9 6 8" xfId="21490" xr:uid="{00000000-0005-0000-0000-000003610000}"/>
    <cellStyle name="Normal 9 6 9" xfId="14380" xr:uid="{00000000-0005-0000-0000-000004610000}"/>
    <cellStyle name="Normal 9 7" xfId="265" xr:uid="{00000000-0005-0000-0000-000005610000}"/>
    <cellStyle name="Normal 9 7 2" xfId="709" xr:uid="{00000000-0005-0000-0000-000006610000}"/>
    <cellStyle name="Normal 9 7 2 2" xfId="2491" xr:uid="{00000000-0005-0000-0000-000007610000}"/>
    <cellStyle name="Normal 9 7 2 2 2" xfId="6043" xr:uid="{00000000-0005-0000-0000-000008610000}"/>
    <cellStyle name="Normal 9 7 2 2 2 2" xfId="20269" xr:uid="{00000000-0005-0000-0000-000009610000}"/>
    <cellStyle name="Normal 9 7 2 2 2 3" xfId="13153" xr:uid="{00000000-0005-0000-0000-00000A610000}"/>
    <cellStyle name="Normal 9 7 2 2 3" xfId="23821" xr:uid="{00000000-0005-0000-0000-00000B610000}"/>
    <cellStyle name="Normal 9 7 2 2 4" xfId="16717" xr:uid="{00000000-0005-0000-0000-00000C610000}"/>
    <cellStyle name="Normal 9 7 2 2 5" xfId="9601" xr:uid="{00000000-0005-0000-0000-00000D610000}"/>
    <cellStyle name="Normal 9 7 2 3" xfId="1603" xr:uid="{00000000-0005-0000-0000-00000E610000}"/>
    <cellStyle name="Normal 9 7 2 3 2" xfId="5155" xr:uid="{00000000-0005-0000-0000-00000F610000}"/>
    <cellStyle name="Normal 9 7 2 3 2 2" xfId="19381" xr:uid="{00000000-0005-0000-0000-000010610000}"/>
    <cellStyle name="Normal 9 7 2 3 2 3" xfId="12265" xr:uid="{00000000-0005-0000-0000-000011610000}"/>
    <cellStyle name="Normal 9 7 2 3 3" xfId="22933" xr:uid="{00000000-0005-0000-0000-000012610000}"/>
    <cellStyle name="Normal 9 7 2 3 4" xfId="15829" xr:uid="{00000000-0005-0000-0000-000013610000}"/>
    <cellStyle name="Normal 9 7 2 3 5" xfId="8713" xr:uid="{00000000-0005-0000-0000-000014610000}"/>
    <cellStyle name="Normal 9 7 2 4" xfId="3379" xr:uid="{00000000-0005-0000-0000-000015610000}"/>
    <cellStyle name="Normal 9 7 2 4 2" xfId="6931" xr:uid="{00000000-0005-0000-0000-000016610000}"/>
    <cellStyle name="Normal 9 7 2 4 2 2" xfId="21157" xr:uid="{00000000-0005-0000-0000-000017610000}"/>
    <cellStyle name="Normal 9 7 2 4 2 3" xfId="14041" xr:uid="{00000000-0005-0000-0000-000018610000}"/>
    <cellStyle name="Normal 9 7 2 4 3" xfId="24709" xr:uid="{00000000-0005-0000-0000-000019610000}"/>
    <cellStyle name="Normal 9 7 2 4 4" xfId="17605" xr:uid="{00000000-0005-0000-0000-00001A610000}"/>
    <cellStyle name="Normal 9 7 2 4 5" xfId="10489" xr:uid="{00000000-0005-0000-0000-00001B610000}"/>
    <cellStyle name="Normal 9 7 2 5" xfId="4267" xr:uid="{00000000-0005-0000-0000-00001C610000}"/>
    <cellStyle name="Normal 9 7 2 5 2" xfId="18493" xr:uid="{00000000-0005-0000-0000-00001D610000}"/>
    <cellStyle name="Normal 9 7 2 5 3" xfId="11377" xr:uid="{00000000-0005-0000-0000-00001E610000}"/>
    <cellStyle name="Normal 9 7 2 6" xfId="22045" xr:uid="{00000000-0005-0000-0000-00001F610000}"/>
    <cellStyle name="Normal 9 7 2 7" xfId="14935" xr:uid="{00000000-0005-0000-0000-000020610000}"/>
    <cellStyle name="Normal 9 7 2 8" xfId="7819" xr:uid="{00000000-0005-0000-0000-000021610000}"/>
    <cellStyle name="Normal 9 7 3" xfId="2047" xr:uid="{00000000-0005-0000-0000-000022610000}"/>
    <cellStyle name="Normal 9 7 3 2" xfId="5599" xr:uid="{00000000-0005-0000-0000-000023610000}"/>
    <cellStyle name="Normal 9 7 3 2 2" xfId="19825" xr:uid="{00000000-0005-0000-0000-000024610000}"/>
    <cellStyle name="Normal 9 7 3 2 3" xfId="12709" xr:uid="{00000000-0005-0000-0000-000025610000}"/>
    <cellStyle name="Normal 9 7 3 3" xfId="23377" xr:uid="{00000000-0005-0000-0000-000026610000}"/>
    <cellStyle name="Normal 9 7 3 4" xfId="16273" xr:uid="{00000000-0005-0000-0000-000027610000}"/>
    <cellStyle name="Normal 9 7 3 5" xfId="9157" xr:uid="{00000000-0005-0000-0000-000028610000}"/>
    <cellStyle name="Normal 9 7 4" xfId="1159" xr:uid="{00000000-0005-0000-0000-000029610000}"/>
    <cellStyle name="Normal 9 7 4 2" xfId="4711" xr:uid="{00000000-0005-0000-0000-00002A610000}"/>
    <cellStyle name="Normal 9 7 4 2 2" xfId="18937" xr:uid="{00000000-0005-0000-0000-00002B610000}"/>
    <cellStyle name="Normal 9 7 4 2 3" xfId="11821" xr:uid="{00000000-0005-0000-0000-00002C610000}"/>
    <cellStyle name="Normal 9 7 4 3" xfId="22489" xr:uid="{00000000-0005-0000-0000-00002D610000}"/>
    <cellStyle name="Normal 9 7 4 4" xfId="15385" xr:uid="{00000000-0005-0000-0000-00002E610000}"/>
    <cellStyle name="Normal 9 7 4 5" xfId="8269" xr:uid="{00000000-0005-0000-0000-00002F610000}"/>
    <cellStyle name="Normal 9 7 5" xfId="2935" xr:uid="{00000000-0005-0000-0000-000030610000}"/>
    <cellStyle name="Normal 9 7 5 2" xfId="6487" xr:uid="{00000000-0005-0000-0000-000031610000}"/>
    <cellStyle name="Normal 9 7 5 2 2" xfId="20713" xr:uid="{00000000-0005-0000-0000-000032610000}"/>
    <cellStyle name="Normal 9 7 5 2 3" xfId="13597" xr:uid="{00000000-0005-0000-0000-000033610000}"/>
    <cellStyle name="Normal 9 7 5 3" xfId="24265" xr:uid="{00000000-0005-0000-0000-000034610000}"/>
    <cellStyle name="Normal 9 7 5 4" xfId="17161" xr:uid="{00000000-0005-0000-0000-000035610000}"/>
    <cellStyle name="Normal 9 7 5 5" xfId="10045" xr:uid="{00000000-0005-0000-0000-000036610000}"/>
    <cellStyle name="Normal 9 7 6" xfId="3823" xr:uid="{00000000-0005-0000-0000-000037610000}"/>
    <cellStyle name="Normal 9 7 6 2" xfId="18049" xr:uid="{00000000-0005-0000-0000-000038610000}"/>
    <cellStyle name="Normal 9 7 6 3" xfId="10933" xr:uid="{00000000-0005-0000-0000-000039610000}"/>
    <cellStyle name="Normal 9 7 7" xfId="21601" xr:uid="{00000000-0005-0000-0000-00003A610000}"/>
    <cellStyle name="Normal 9 7 8" xfId="14491" xr:uid="{00000000-0005-0000-0000-00003B610000}"/>
    <cellStyle name="Normal 9 7 9" xfId="7375" xr:uid="{00000000-0005-0000-0000-00003C610000}"/>
    <cellStyle name="Normal 9 8" xfId="487" xr:uid="{00000000-0005-0000-0000-00003D610000}"/>
    <cellStyle name="Normal 9 8 2" xfId="2269" xr:uid="{00000000-0005-0000-0000-00003E610000}"/>
    <cellStyle name="Normal 9 8 2 2" xfId="5821" xr:uid="{00000000-0005-0000-0000-00003F610000}"/>
    <cellStyle name="Normal 9 8 2 2 2" xfId="20047" xr:uid="{00000000-0005-0000-0000-000040610000}"/>
    <cellStyle name="Normal 9 8 2 2 3" xfId="12931" xr:uid="{00000000-0005-0000-0000-000041610000}"/>
    <cellStyle name="Normal 9 8 2 3" xfId="23599" xr:uid="{00000000-0005-0000-0000-000042610000}"/>
    <cellStyle name="Normal 9 8 2 4" xfId="16495" xr:uid="{00000000-0005-0000-0000-000043610000}"/>
    <cellStyle name="Normal 9 8 2 5" xfId="9379" xr:uid="{00000000-0005-0000-0000-000044610000}"/>
    <cellStyle name="Normal 9 8 3" xfId="1381" xr:uid="{00000000-0005-0000-0000-000045610000}"/>
    <cellStyle name="Normal 9 8 3 2" xfId="4933" xr:uid="{00000000-0005-0000-0000-000046610000}"/>
    <cellStyle name="Normal 9 8 3 2 2" xfId="19159" xr:uid="{00000000-0005-0000-0000-000047610000}"/>
    <cellStyle name="Normal 9 8 3 2 3" xfId="12043" xr:uid="{00000000-0005-0000-0000-000048610000}"/>
    <cellStyle name="Normal 9 8 3 3" xfId="22711" xr:uid="{00000000-0005-0000-0000-000049610000}"/>
    <cellStyle name="Normal 9 8 3 4" xfId="15607" xr:uid="{00000000-0005-0000-0000-00004A610000}"/>
    <cellStyle name="Normal 9 8 3 5" xfId="8491" xr:uid="{00000000-0005-0000-0000-00004B610000}"/>
    <cellStyle name="Normal 9 8 4" xfId="3157" xr:uid="{00000000-0005-0000-0000-00004C610000}"/>
    <cellStyle name="Normal 9 8 4 2" xfId="6709" xr:uid="{00000000-0005-0000-0000-00004D610000}"/>
    <cellStyle name="Normal 9 8 4 2 2" xfId="20935" xr:uid="{00000000-0005-0000-0000-00004E610000}"/>
    <cellStyle name="Normal 9 8 4 2 3" xfId="13819" xr:uid="{00000000-0005-0000-0000-00004F610000}"/>
    <cellStyle name="Normal 9 8 4 3" xfId="24487" xr:uid="{00000000-0005-0000-0000-000050610000}"/>
    <cellStyle name="Normal 9 8 4 4" xfId="17383" xr:uid="{00000000-0005-0000-0000-000051610000}"/>
    <cellStyle name="Normal 9 8 4 5" xfId="10267" xr:uid="{00000000-0005-0000-0000-000052610000}"/>
    <cellStyle name="Normal 9 8 5" xfId="4045" xr:uid="{00000000-0005-0000-0000-000053610000}"/>
    <cellStyle name="Normal 9 8 5 2" xfId="18271" xr:uid="{00000000-0005-0000-0000-000054610000}"/>
    <cellStyle name="Normal 9 8 5 3" xfId="11155" xr:uid="{00000000-0005-0000-0000-000055610000}"/>
    <cellStyle name="Normal 9 8 6" xfId="21823" xr:uid="{00000000-0005-0000-0000-000056610000}"/>
    <cellStyle name="Normal 9 8 7" xfId="14713" xr:uid="{00000000-0005-0000-0000-000057610000}"/>
    <cellStyle name="Normal 9 8 8" xfId="7597" xr:uid="{00000000-0005-0000-0000-000058610000}"/>
    <cellStyle name="Normal 9 9" xfId="1825" xr:uid="{00000000-0005-0000-0000-000059610000}"/>
    <cellStyle name="Normal 9 9 2" xfId="5377" xr:uid="{00000000-0005-0000-0000-00005A610000}"/>
    <cellStyle name="Normal 9 9 2 2" xfId="19603" xr:uid="{00000000-0005-0000-0000-00005B610000}"/>
    <cellStyle name="Normal 9 9 2 3" xfId="12487" xr:uid="{00000000-0005-0000-0000-00005C610000}"/>
    <cellStyle name="Normal 9 9 3" xfId="23155" xr:uid="{00000000-0005-0000-0000-00005D610000}"/>
    <cellStyle name="Normal 9 9 4" xfId="16051" xr:uid="{00000000-0005-0000-0000-00005E610000}"/>
    <cellStyle name="Normal 9 9 5" xfId="8935" xr:uid="{00000000-0005-0000-0000-00005F61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99FF"/>
      <color rgb="FFFF66FF"/>
      <color rgb="FF0000FF"/>
      <color rgb="FFB9E7BD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EY4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1" sqref="G11"/>
    </sheetView>
  </sheetViews>
  <sheetFormatPr defaultColWidth="14.42578125" defaultRowHeight="15" customHeight="1" x14ac:dyDescent="0.2"/>
  <cols>
    <col min="1" max="1" width="6.42578125" style="11" customWidth="1" collapsed="1"/>
    <col min="2" max="2" width="16.28515625" style="6" bestFit="1" customWidth="1" collapsed="1"/>
    <col min="3" max="3" width="8.5703125" style="11" customWidth="1" collapsed="1"/>
    <col min="4" max="4" width="30.5703125" style="11" customWidth="1" collapsed="1"/>
    <col min="5" max="5" width="10.42578125" style="11" bestFit="1" customWidth="1" collapsed="1"/>
    <col min="6" max="6" width="15.42578125" style="11" customWidth="1" collapsed="1"/>
    <col min="7" max="7" width="16.7109375" style="11" customWidth="1" collapsed="1"/>
    <col min="8" max="8" width="19.5703125" style="11" customWidth="1" collapsed="1"/>
    <col min="9" max="9" width="20.85546875" style="11" customWidth="1" collapsed="1"/>
    <col min="10" max="10" width="20.85546875" style="11" hidden="1" customWidth="1" collapsed="1"/>
    <col min="11" max="11" width="3.5703125" style="11" customWidth="1" collapsed="1"/>
    <col min="12" max="12" width="13.7109375" style="11" customWidth="1" collapsed="1"/>
    <col min="13" max="13" width="1.7109375" style="11" customWidth="1" collapsed="1"/>
    <col min="14" max="14" width="13.7109375" style="11" customWidth="1" collapsed="1"/>
    <col min="15" max="17" width="14.42578125" style="11" customWidth="1" collapsed="1"/>
    <col min="18" max="16384" width="14.42578125" style="11" collapsed="1"/>
  </cols>
  <sheetData>
    <row r="1" spans="1:16379" s="5" customFormat="1" ht="30" customHeight="1" x14ac:dyDescent="0.25">
      <c r="A1" s="1" t="s">
        <v>0</v>
      </c>
      <c r="B1" s="4" t="s">
        <v>43</v>
      </c>
      <c r="C1" s="1" t="s">
        <v>1</v>
      </c>
      <c r="D1" s="1" t="s">
        <v>2</v>
      </c>
      <c r="E1" s="1" t="s">
        <v>3</v>
      </c>
      <c r="F1" s="27" t="s">
        <v>121</v>
      </c>
      <c r="G1" s="27" t="s">
        <v>122</v>
      </c>
      <c r="H1" s="1" t="s">
        <v>4</v>
      </c>
      <c r="I1" s="1" t="s">
        <v>7</v>
      </c>
      <c r="J1" s="26" t="s">
        <v>120</v>
      </c>
      <c r="K1" s="15" t="s">
        <v>114</v>
      </c>
      <c r="L1" s="2" t="s">
        <v>42</v>
      </c>
      <c r="M1" s="2"/>
      <c r="N1" s="2" t="s">
        <v>41</v>
      </c>
      <c r="O1" s="3" t="s">
        <v>44</v>
      </c>
      <c r="P1" s="22" t="s">
        <v>111</v>
      </c>
      <c r="Q1" s="92" t="s">
        <v>142</v>
      </c>
    </row>
    <row r="2" spans="1:16379" ht="18" customHeight="1" x14ac:dyDescent="0.2">
      <c r="A2" s="7" t="s">
        <v>26</v>
      </c>
      <c r="B2" s="21" t="s">
        <v>14</v>
      </c>
      <c r="C2" s="7" t="s">
        <v>27</v>
      </c>
      <c r="D2" s="7" t="s">
        <v>28</v>
      </c>
      <c r="E2" s="12" t="s">
        <v>13</v>
      </c>
      <c r="F2"/>
      <c r="G2"/>
      <c r="H2" s="23"/>
      <c r="I2" s="23"/>
      <c r="J2" s="23" t="s">
        <v>14</v>
      </c>
      <c r="K2" s="15" t="s">
        <v>114</v>
      </c>
      <c r="L2" s="11">
        <f>IF($E2="Yes",COUNTIF(SuspendSheet!F2:F8,"No"),"")</f>
        <v>0</v>
      </c>
      <c r="N2" s="11">
        <f>IF($E2="Yes",COUNTIF(SuspendSheet!H2:H8,"Yes"),"")</f>
        <v>0</v>
      </c>
      <c r="O2" s="12" t="s">
        <v>13</v>
      </c>
      <c r="P2" s="12" t="s">
        <v>11</v>
      </c>
      <c r="Q2" s="12" t="s">
        <v>11</v>
      </c>
    </row>
    <row r="3" spans="1:16379" ht="18" customHeight="1" x14ac:dyDescent="0.2">
      <c r="A3" s="7" t="s">
        <v>26</v>
      </c>
      <c r="B3" s="21" t="s">
        <v>14</v>
      </c>
      <c r="C3" s="7" t="s">
        <v>31</v>
      </c>
      <c r="D3" s="7" t="s">
        <v>32</v>
      </c>
      <c r="E3" s="12" t="s">
        <v>11</v>
      </c>
      <c r="F3"/>
      <c r="G3"/>
      <c r="H3" s="23"/>
      <c r="I3" s="23"/>
      <c r="J3" s="23" t="s">
        <v>14</v>
      </c>
      <c r="K3" s="15" t="s">
        <v>114</v>
      </c>
      <c r="L3" s="11" t="str">
        <f>IF($E3="Yes",COUNTIF(SuspendSheet!F9:F16,"No"),"")</f>
        <v/>
      </c>
      <c r="N3" s="11" t="str">
        <f>IF($E3="Yes",COUNTIF(SuspendSheet!H9:H16,"Yes"),"")</f>
        <v/>
      </c>
      <c r="O3" s="12" t="s">
        <v>13</v>
      </c>
      <c r="P3" s="12" t="s">
        <v>11</v>
      </c>
      <c r="Q3" s="12" t="s">
        <v>11</v>
      </c>
    </row>
    <row r="4" spans="1:16379" ht="18" customHeight="1" x14ac:dyDescent="0.2">
      <c r="A4" s="7" t="s">
        <v>26</v>
      </c>
      <c r="B4" s="21" t="s">
        <v>14</v>
      </c>
      <c r="C4" s="7" t="s">
        <v>52</v>
      </c>
      <c r="D4" s="7" t="s">
        <v>53</v>
      </c>
      <c r="E4" s="12" t="s">
        <v>13</v>
      </c>
      <c r="F4"/>
      <c r="G4"/>
      <c r="H4" s="23"/>
      <c r="I4" s="23"/>
      <c r="J4" s="23" t="s">
        <v>14</v>
      </c>
      <c r="K4" s="15" t="s">
        <v>114</v>
      </c>
      <c r="L4" s="11">
        <f>IF($E4="Yes",COUNTIF(SuspendSheet!F17:F22,"No"),"")</f>
        <v>0</v>
      </c>
      <c r="N4" s="11">
        <f>IF($E4="Yes",COUNTIF(SuspendSheet!H17:H22,"Yes"),"")</f>
        <v>0</v>
      </c>
      <c r="O4" s="12" t="s">
        <v>13</v>
      </c>
      <c r="P4" s="12" t="s">
        <v>11</v>
      </c>
      <c r="Q4" s="12" t="s">
        <v>11</v>
      </c>
    </row>
    <row r="5" spans="1:16379" ht="18" customHeight="1" x14ac:dyDescent="0.2">
      <c r="A5" s="7" t="s">
        <v>26</v>
      </c>
      <c r="B5" s="21" t="s">
        <v>14</v>
      </c>
      <c r="C5" s="7" t="s">
        <v>93</v>
      </c>
      <c r="D5" s="7" t="s">
        <v>94</v>
      </c>
      <c r="E5" s="12" t="s">
        <v>11</v>
      </c>
      <c r="F5"/>
      <c r="G5"/>
      <c r="H5" s="23"/>
      <c r="I5" s="23"/>
      <c r="J5" s="23" t="s">
        <v>14</v>
      </c>
      <c r="K5" s="15" t="s">
        <v>114</v>
      </c>
      <c r="L5" s="11" t="str">
        <f>IF($E5="Yes",COUNTIF(SuspendSheet!F23:F31,"No"),"")</f>
        <v/>
      </c>
      <c r="N5" s="11" t="str">
        <f>IF($E5="Yes",COUNTIF(SuspendSheet!H23:H31,"Yes"),"")</f>
        <v/>
      </c>
      <c r="O5" s="12" t="s">
        <v>13</v>
      </c>
      <c r="P5" s="12" t="s">
        <v>11</v>
      </c>
      <c r="Q5" s="12" t="s">
        <v>11</v>
      </c>
    </row>
    <row r="6" spans="1:16379" ht="18" customHeight="1" x14ac:dyDescent="0.2">
      <c r="A6" s="7" t="s">
        <v>26</v>
      </c>
      <c r="B6" s="21" t="s">
        <v>14</v>
      </c>
      <c r="C6" s="7" t="s">
        <v>88</v>
      </c>
      <c r="D6" s="13" t="s">
        <v>108</v>
      </c>
      <c r="E6" s="12" t="s">
        <v>11</v>
      </c>
      <c r="F6"/>
      <c r="G6"/>
      <c r="H6" s="25">
        <v>4345797</v>
      </c>
      <c r="I6" s="25"/>
      <c r="J6" s="25" t="s">
        <v>13</v>
      </c>
      <c r="K6" s="15" t="s">
        <v>114</v>
      </c>
      <c r="L6" s="11" t="str">
        <f>IF($E6="Yes",COUNTIF(SuspendSheet!F32:F40,"No"),"")</f>
        <v/>
      </c>
      <c r="N6" s="11" t="str">
        <f>IF($E6="Yes",COUNTIF(SuspendSheet!H32:H40,"Yes"),"")</f>
        <v/>
      </c>
      <c r="O6" s="12" t="s">
        <v>13</v>
      </c>
      <c r="P6" s="12" t="s">
        <v>11</v>
      </c>
      <c r="Q6" s="12" t="s">
        <v>11</v>
      </c>
    </row>
    <row r="7" spans="1:16379" ht="18" customHeight="1" x14ac:dyDescent="0.2">
      <c r="A7" s="7" t="s">
        <v>26</v>
      </c>
      <c r="B7" s="21" t="s">
        <v>14</v>
      </c>
      <c r="C7" s="7" t="s">
        <v>29</v>
      </c>
      <c r="D7" s="7" t="s">
        <v>30</v>
      </c>
      <c r="E7" s="12" t="s">
        <v>13</v>
      </c>
      <c r="F7"/>
      <c r="G7"/>
      <c r="H7" s="23"/>
      <c r="I7" s="23"/>
      <c r="J7" s="23" t="s">
        <v>14</v>
      </c>
      <c r="K7" s="15" t="s">
        <v>114</v>
      </c>
      <c r="L7" s="11">
        <f>IF($E7="Yes",COUNTIF(SuspendSheet!F41:F46,"No"),"")</f>
        <v>0</v>
      </c>
      <c r="N7" s="11">
        <f>IF($E7="Yes",COUNTIF(SuspendSheet!H41:H46,"Yes"),"")</f>
        <v>0</v>
      </c>
      <c r="O7" s="12" t="s">
        <v>13</v>
      </c>
      <c r="P7" s="12" t="s">
        <v>11</v>
      </c>
      <c r="Q7" s="12" t="s">
        <v>11</v>
      </c>
    </row>
    <row r="8" spans="1:16379" ht="18" customHeight="1" x14ac:dyDescent="0.2">
      <c r="A8" s="7" t="s">
        <v>26</v>
      </c>
      <c r="B8" s="21" t="s">
        <v>14</v>
      </c>
      <c r="C8" s="7" t="s">
        <v>45</v>
      </c>
      <c r="D8" s="13" t="s">
        <v>46</v>
      </c>
      <c r="E8" s="12" t="s">
        <v>11</v>
      </c>
      <c r="F8"/>
      <c r="G8"/>
      <c r="H8" s="25">
        <v>4345805</v>
      </c>
      <c r="I8" s="25"/>
      <c r="J8" s="25" t="s">
        <v>13</v>
      </c>
      <c r="K8" s="15" t="s">
        <v>114</v>
      </c>
      <c r="L8" s="11" t="str">
        <f>IF($E8="Yes",COUNTIF(SuspendSheet!F47:F56,"No"),"")</f>
        <v/>
      </c>
      <c r="N8" s="11" t="str">
        <f>IF($E8="Yes",COUNTIF(SuspendSheet!H47:H56,"Yes"),"")</f>
        <v/>
      </c>
      <c r="O8" s="12" t="s">
        <v>13</v>
      </c>
      <c r="P8" s="12" t="s">
        <v>11</v>
      </c>
      <c r="Q8" s="12" t="s">
        <v>11</v>
      </c>
    </row>
    <row r="9" spans="1:16379" ht="18" customHeight="1" x14ac:dyDescent="0.2">
      <c r="A9" s="7" t="s">
        <v>26</v>
      </c>
      <c r="B9" s="21" t="s">
        <v>14</v>
      </c>
      <c r="C9" s="7" t="s">
        <v>54</v>
      </c>
      <c r="D9" s="7" t="s">
        <v>55</v>
      </c>
      <c r="E9" s="12" t="s">
        <v>13</v>
      </c>
      <c r="F9"/>
      <c r="G9"/>
      <c r="H9" s="23"/>
      <c r="I9" s="23"/>
      <c r="J9" s="23" t="s">
        <v>14</v>
      </c>
      <c r="K9" s="15" t="s">
        <v>114</v>
      </c>
      <c r="L9" s="11">
        <f>IF($E9="Yes",COUNTIF(SuspendSheet!F57:F62,"No"),"")</f>
        <v>0</v>
      </c>
      <c r="N9" s="11">
        <f>IF($E9="Yes",COUNTIF(SuspendSheet!H57:H62,"Yes"),"")</f>
        <v>0</v>
      </c>
      <c r="O9" s="12" t="s">
        <v>13</v>
      </c>
      <c r="P9" s="12" t="s">
        <v>11</v>
      </c>
      <c r="Q9" s="12" t="s">
        <v>11</v>
      </c>
    </row>
    <row r="10" spans="1:16379" s="14" customFormat="1" ht="18" customHeight="1" x14ac:dyDescent="0.2">
      <c r="A10" s="7" t="s">
        <v>26</v>
      </c>
      <c r="B10" s="21" t="s">
        <v>14</v>
      </c>
      <c r="C10" s="7" t="s">
        <v>63</v>
      </c>
      <c r="D10" s="7" t="s">
        <v>64</v>
      </c>
      <c r="E10" s="12" t="s">
        <v>11</v>
      </c>
      <c r="F10" s="11"/>
      <c r="G10" s="11"/>
      <c r="H10" s="23"/>
      <c r="I10" s="23"/>
      <c r="J10" s="23" t="s">
        <v>14</v>
      </c>
      <c r="K10" s="15" t="s">
        <v>114</v>
      </c>
      <c r="L10" s="11" t="str">
        <f>IF($E10="Yes",COUNTIF(SuspendSheet!F63:F67,"No"),"")</f>
        <v/>
      </c>
      <c r="M10" s="11"/>
      <c r="N10" s="11" t="str">
        <f>IF($E10="Yes",COUNTIF(SuspendSheet!H63:H67,"Yes"),"")</f>
        <v/>
      </c>
      <c r="O10" s="12" t="s">
        <v>13</v>
      </c>
      <c r="P10" s="12" t="s">
        <v>11</v>
      </c>
      <c r="Q10" s="12" t="s">
        <v>11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</row>
    <row r="11" spans="1:16379" s="14" customFormat="1" ht="18" customHeight="1" x14ac:dyDescent="0.2">
      <c r="A11" s="7" t="s">
        <v>26</v>
      </c>
      <c r="B11" s="21" t="s">
        <v>14</v>
      </c>
      <c r="C11" s="7" t="s">
        <v>96</v>
      </c>
      <c r="D11" s="13" t="s">
        <v>107</v>
      </c>
      <c r="E11" s="12" t="s">
        <v>11</v>
      </c>
      <c r="F11" s="11"/>
      <c r="G11" s="11"/>
      <c r="H11" s="25">
        <v>4345799</v>
      </c>
      <c r="I11" s="25"/>
      <c r="J11" s="25" t="s">
        <v>13</v>
      </c>
      <c r="K11" s="15" t="s">
        <v>114</v>
      </c>
      <c r="L11" s="11" t="str">
        <f>IF($E11="Yes",COUNTIF(SuspendSheet!F68:F76,"No"),"")</f>
        <v/>
      </c>
      <c r="M11" s="11"/>
      <c r="N11" s="11" t="str">
        <f>IF($E11="Yes",COUNTIF(SuspendSheet!H68:H76,"Yes"),"")</f>
        <v/>
      </c>
      <c r="O11" s="12" t="s">
        <v>13</v>
      </c>
      <c r="P11" s="12" t="s">
        <v>11</v>
      </c>
      <c r="Q11" s="12" t="s">
        <v>11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</row>
    <row r="12" spans="1:16379" ht="18" customHeight="1" x14ac:dyDescent="0.2">
      <c r="A12" s="7" t="s">
        <v>26</v>
      </c>
      <c r="B12" s="21" t="s">
        <v>14</v>
      </c>
      <c r="C12" s="7" t="s">
        <v>49</v>
      </c>
      <c r="D12" s="7" t="s">
        <v>50</v>
      </c>
      <c r="E12" s="12" t="s">
        <v>11</v>
      </c>
      <c r="H12" s="23"/>
      <c r="I12" s="23"/>
      <c r="J12" s="23" t="s">
        <v>14</v>
      </c>
      <c r="K12" s="15" t="s">
        <v>114</v>
      </c>
      <c r="L12" s="11" t="str">
        <f>IF($E12="Yes",COUNTIF(SuspendSheet!F77:F81,"No"),"")</f>
        <v/>
      </c>
      <c r="N12" s="11" t="str">
        <f>IF($E12="Yes",COUNTIF(SuspendSheet!H77:H81,"Yes"),"")</f>
        <v/>
      </c>
      <c r="O12" s="12" t="s">
        <v>13</v>
      </c>
      <c r="P12" s="12" t="s">
        <v>11</v>
      </c>
      <c r="Q12" s="12" t="s">
        <v>11</v>
      </c>
    </row>
    <row r="13" spans="1:16379" s="6" customFormat="1" ht="18" customHeight="1" x14ac:dyDescent="0.2">
      <c r="A13" s="7" t="s">
        <v>26</v>
      </c>
      <c r="B13" s="21" t="s">
        <v>14</v>
      </c>
      <c r="C13" s="7" t="s">
        <v>98</v>
      </c>
      <c r="D13" s="7" t="s">
        <v>109</v>
      </c>
      <c r="E13" s="12" t="s">
        <v>13</v>
      </c>
      <c r="F13" s="11"/>
      <c r="G13" s="11"/>
      <c r="H13" s="23"/>
      <c r="I13" s="23"/>
      <c r="J13" s="23" t="s">
        <v>14</v>
      </c>
      <c r="K13" s="15" t="s">
        <v>114</v>
      </c>
      <c r="L13" s="11">
        <f>IF($E13="Yes",COUNTIF(SuspendSheet!F82:F86,"No"),"")</f>
        <v>0</v>
      </c>
      <c r="M13" s="11"/>
      <c r="N13" s="11">
        <f>IF($E13="Yes",COUNTIF(SuspendSheet!H82:H86,"Yes"),"")</f>
        <v>0</v>
      </c>
      <c r="O13" s="12" t="s">
        <v>13</v>
      </c>
      <c r="P13" s="12" t="s">
        <v>11</v>
      </c>
      <c r="Q13" s="12" t="s">
        <v>11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</row>
    <row r="14" spans="1:16379" s="14" customFormat="1" ht="18" customHeight="1" x14ac:dyDescent="0.2">
      <c r="A14" s="7" t="s">
        <v>26</v>
      </c>
      <c r="B14" s="21" t="s">
        <v>14</v>
      </c>
      <c r="C14" s="7" t="s">
        <v>65</v>
      </c>
      <c r="D14" s="7" t="s">
        <v>66</v>
      </c>
      <c r="E14" s="12" t="s">
        <v>11</v>
      </c>
      <c r="F14" s="11"/>
      <c r="G14" s="11"/>
      <c r="H14" s="23"/>
      <c r="I14" s="23"/>
      <c r="J14" s="23" t="s">
        <v>14</v>
      </c>
      <c r="K14" s="15" t="s">
        <v>114</v>
      </c>
      <c r="L14" s="11" t="str">
        <f>IF($E14="Yes",COUNTIF(SuspendSheet!F87:F93,"No"),"")</f>
        <v/>
      </c>
      <c r="M14" s="11"/>
      <c r="N14" s="11" t="str">
        <f>IF($E14="Yes",COUNTIF(SuspendSheet!H87:H93,"Yes"),"")</f>
        <v/>
      </c>
      <c r="O14" s="12" t="s">
        <v>13</v>
      </c>
      <c r="P14" s="12" t="s">
        <v>11</v>
      </c>
      <c r="Q14" s="12" t="s">
        <v>11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</row>
    <row r="15" spans="1:16379" ht="18" customHeight="1" x14ac:dyDescent="0.2">
      <c r="A15" s="7" t="s">
        <v>26</v>
      </c>
      <c r="B15" s="21" t="s">
        <v>14</v>
      </c>
      <c r="C15" s="7" t="s">
        <v>57</v>
      </c>
      <c r="D15" s="7" t="s">
        <v>58</v>
      </c>
      <c r="E15" s="12" t="s">
        <v>13</v>
      </c>
      <c r="H15" s="23"/>
      <c r="I15" s="23"/>
      <c r="J15" s="23" t="s">
        <v>14</v>
      </c>
      <c r="K15" s="15" t="s">
        <v>114</v>
      </c>
      <c r="L15" s="11">
        <f>IF($E15="Yes",COUNTIF(SuspendSheet!F94:F100,"No"),"")</f>
        <v>0</v>
      </c>
      <c r="N15" s="11">
        <f>IF($E15="Yes",COUNTIF(SuspendSheet!H94:H100,"Yes"),"")</f>
        <v>0</v>
      </c>
      <c r="O15" s="12" t="s">
        <v>13</v>
      </c>
      <c r="P15" s="12" t="s">
        <v>11</v>
      </c>
      <c r="Q15" s="12" t="s">
        <v>11</v>
      </c>
    </row>
    <row r="16" spans="1:16379" s="14" customFormat="1" ht="18" customHeight="1" x14ac:dyDescent="0.2">
      <c r="A16" s="7" t="s">
        <v>26</v>
      </c>
      <c r="B16" s="21" t="s">
        <v>14</v>
      </c>
      <c r="C16" s="7" t="s">
        <v>67</v>
      </c>
      <c r="D16" s="7" t="s">
        <v>68</v>
      </c>
      <c r="E16" s="12" t="s">
        <v>11</v>
      </c>
      <c r="F16" s="11"/>
      <c r="G16" s="11"/>
      <c r="H16" s="23"/>
      <c r="I16" s="23"/>
      <c r="J16" s="23" t="s">
        <v>14</v>
      </c>
      <c r="K16" s="15" t="s">
        <v>114</v>
      </c>
      <c r="L16" s="11" t="str">
        <f>IF($E16="Yes",COUNTIF(SuspendSheet!F101:F108,"No"),"")</f>
        <v/>
      </c>
      <c r="M16" s="11"/>
      <c r="N16" s="11" t="str">
        <f>IF($E16="Yes",COUNTIF(SuspendSheet!H101:H108,"Yes"),"")</f>
        <v/>
      </c>
      <c r="O16" s="12" t="s">
        <v>13</v>
      </c>
      <c r="P16" s="12" t="s">
        <v>11</v>
      </c>
      <c r="Q16" s="12" t="s">
        <v>11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</row>
    <row r="17" spans="1:16379" s="14" customFormat="1" ht="18" customHeight="1" x14ac:dyDescent="0.2">
      <c r="A17" s="7" t="s">
        <v>26</v>
      </c>
      <c r="B17" s="21" t="s">
        <v>14</v>
      </c>
      <c r="C17" s="7" t="s">
        <v>89</v>
      </c>
      <c r="D17" s="7" t="s">
        <v>91</v>
      </c>
      <c r="E17" s="12" t="s">
        <v>13</v>
      </c>
      <c r="F17" s="11"/>
      <c r="G17" s="11"/>
      <c r="H17" s="23"/>
      <c r="I17" s="23"/>
      <c r="J17" s="23" t="s">
        <v>14</v>
      </c>
      <c r="K17" s="15" t="s">
        <v>114</v>
      </c>
      <c r="L17" s="11">
        <f>IF($E17="Yes",COUNTIF(SuspendSheet!F109:F114,"No"),"")</f>
        <v>0</v>
      </c>
      <c r="M17" s="11"/>
      <c r="N17" s="11">
        <f>IF($E17="Yes",COUNTIF(SuspendSheet!H109:H114,"Yes"),"")</f>
        <v>0</v>
      </c>
      <c r="O17" s="12" t="s">
        <v>13</v>
      </c>
      <c r="P17" s="12" t="s">
        <v>11</v>
      </c>
      <c r="Q17" s="12" t="s">
        <v>11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  <c r="CLI17" s="11"/>
      <c r="CLJ17" s="11"/>
      <c r="CLK17" s="11"/>
      <c r="CLL17" s="11"/>
      <c r="CLM17" s="11"/>
      <c r="CLN17" s="11"/>
      <c r="CLO17" s="11"/>
      <c r="CLP17" s="11"/>
      <c r="CLQ17" s="11"/>
      <c r="CLR17" s="11"/>
      <c r="CLS17" s="11"/>
      <c r="CLT17" s="11"/>
      <c r="CLU17" s="11"/>
      <c r="CLV17" s="11"/>
      <c r="CLW17" s="11"/>
      <c r="CLX17" s="11"/>
      <c r="CLY17" s="11"/>
      <c r="CLZ17" s="11"/>
      <c r="CMA17" s="11"/>
      <c r="CMB17" s="11"/>
      <c r="CMC17" s="11"/>
      <c r="CMD17" s="11"/>
      <c r="CME17" s="11"/>
      <c r="CMF17" s="11"/>
      <c r="CMG17" s="11"/>
      <c r="CMH17" s="11"/>
      <c r="CMI17" s="11"/>
      <c r="CMJ17" s="11"/>
      <c r="CMK17" s="11"/>
      <c r="CML17" s="11"/>
      <c r="CMM17" s="11"/>
      <c r="CMN17" s="11"/>
      <c r="CMO17" s="11"/>
      <c r="CMP17" s="11"/>
      <c r="CMQ17" s="11"/>
      <c r="CMR17" s="11"/>
      <c r="CMS17" s="11"/>
      <c r="CMT17" s="11"/>
      <c r="CMU17" s="11"/>
      <c r="CMV17" s="11"/>
      <c r="CMW17" s="11"/>
      <c r="CMX17" s="11"/>
      <c r="CMY17" s="11"/>
      <c r="CMZ17" s="11"/>
      <c r="CNA17" s="11"/>
      <c r="CNB17" s="11"/>
      <c r="CNC17" s="11"/>
      <c r="CND17" s="11"/>
      <c r="CNE17" s="11"/>
      <c r="CNF17" s="11"/>
      <c r="CNG17" s="11"/>
      <c r="CNH17" s="11"/>
      <c r="CNI17" s="11"/>
      <c r="CNJ17" s="11"/>
      <c r="CNK17" s="11"/>
      <c r="CNL17" s="11"/>
      <c r="CNM17" s="11"/>
      <c r="CNN17" s="11"/>
      <c r="CNO17" s="11"/>
      <c r="CNP17" s="11"/>
      <c r="CNQ17" s="11"/>
      <c r="CNR17" s="11"/>
      <c r="CNS17" s="11"/>
      <c r="CNT17" s="11"/>
      <c r="CNU17" s="11"/>
      <c r="CNV17" s="11"/>
      <c r="CNW17" s="11"/>
      <c r="CNX17" s="11"/>
      <c r="CNY17" s="11"/>
      <c r="CNZ17" s="11"/>
      <c r="COA17" s="11"/>
      <c r="COB17" s="11"/>
      <c r="COC17" s="11"/>
      <c r="COD17" s="11"/>
      <c r="COE17" s="11"/>
      <c r="COF17" s="11"/>
      <c r="COG17" s="11"/>
      <c r="COH17" s="11"/>
      <c r="COI17" s="11"/>
      <c r="COJ17" s="11"/>
      <c r="COK17" s="11"/>
      <c r="COL17" s="11"/>
      <c r="COM17" s="11"/>
      <c r="CON17" s="11"/>
      <c r="COO17" s="11"/>
      <c r="COP17" s="11"/>
      <c r="COQ17" s="11"/>
      <c r="COR17" s="11"/>
      <c r="COS17" s="11"/>
      <c r="COT17" s="11"/>
      <c r="COU17" s="11"/>
      <c r="COV17" s="11"/>
      <c r="COW17" s="11"/>
      <c r="COX17" s="11"/>
      <c r="COY17" s="11"/>
      <c r="COZ17" s="11"/>
      <c r="CPA17" s="11"/>
      <c r="CPB17" s="11"/>
      <c r="CPC17" s="11"/>
      <c r="CPD17" s="11"/>
      <c r="CPE17" s="11"/>
      <c r="CPF17" s="11"/>
      <c r="CPG17" s="11"/>
      <c r="CPH17" s="11"/>
      <c r="CPI17" s="11"/>
      <c r="CPJ17" s="11"/>
      <c r="CPK17" s="11"/>
      <c r="CPL17" s="11"/>
      <c r="CPM17" s="11"/>
      <c r="CPN17" s="11"/>
      <c r="CPO17" s="11"/>
      <c r="CPP17" s="11"/>
      <c r="CPQ17" s="11"/>
      <c r="CPR17" s="11"/>
      <c r="CPS17" s="11"/>
      <c r="CPT17" s="11"/>
      <c r="CPU17" s="11"/>
      <c r="CPV17" s="11"/>
      <c r="CPW17" s="11"/>
      <c r="CPX17" s="11"/>
      <c r="CPY17" s="11"/>
      <c r="CPZ17" s="11"/>
      <c r="CQA17" s="11"/>
      <c r="CQB17" s="11"/>
      <c r="CQC17" s="11"/>
      <c r="CQD17" s="11"/>
      <c r="CQE17" s="11"/>
      <c r="CQF17" s="11"/>
      <c r="CQG17" s="11"/>
      <c r="CQH17" s="11"/>
      <c r="CQI17" s="11"/>
      <c r="CQJ17" s="11"/>
      <c r="CQK17" s="11"/>
      <c r="CQL17" s="11"/>
      <c r="CQM17" s="11"/>
      <c r="CQN17" s="11"/>
      <c r="CQO17" s="11"/>
      <c r="CQP17" s="11"/>
      <c r="CQQ17" s="11"/>
      <c r="CQR17" s="11"/>
      <c r="CQS17" s="11"/>
      <c r="CQT17" s="11"/>
      <c r="CQU17" s="11"/>
      <c r="CQV17" s="11"/>
      <c r="CQW17" s="11"/>
      <c r="CQX17" s="11"/>
      <c r="CQY17" s="11"/>
      <c r="CQZ17" s="11"/>
      <c r="CRA17" s="11"/>
      <c r="CRB17" s="11"/>
      <c r="CRC17" s="11"/>
      <c r="CRD17" s="11"/>
      <c r="CRE17" s="11"/>
      <c r="CRF17" s="11"/>
      <c r="CRG17" s="11"/>
      <c r="CRH17" s="11"/>
      <c r="CRI17" s="11"/>
      <c r="CRJ17" s="11"/>
      <c r="CRK17" s="11"/>
      <c r="CRL17" s="11"/>
      <c r="CRM17" s="11"/>
      <c r="CRN17" s="11"/>
      <c r="CRO17" s="11"/>
      <c r="CRP17" s="11"/>
      <c r="CRQ17" s="11"/>
      <c r="CRR17" s="11"/>
      <c r="CRS17" s="11"/>
      <c r="CRT17" s="11"/>
      <c r="CRU17" s="11"/>
      <c r="CRV17" s="11"/>
      <c r="CRW17" s="11"/>
      <c r="CRX17" s="11"/>
      <c r="CRY17" s="11"/>
      <c r="CRZ17" s="11"/>
      <c r="CSA17" s="11"/>
      <c r="CSB17" s="11"/>
      <c r="CSC17" s="11"/>
      <c r="CSD17" s="11"/>
      <c r="CSE17" s="11"/>
      <c r="CSF17" s="11"/>
      <c r="CSG17" s="11"/>
      <c r="CSH17" s="11"/>
      <c r="CSI17" s="11"/>
      <c r="CSJ17" s="11"/>
      <c r="CSK17" s="11"/>
      <c r="CSL17" s="11"/>
      <c r="CSM17" s="11"/>
      <c r="CSN17" s="11"/>
      <c r="CSO17" s="11"/>
      <c r="CSP17" s="11"/>
      <c r="CSQ17" s="11"/>
      <c r="CSR17" s="11"/>
      <c r="CSS17" s="11"/>
      <c r="CST17" s="11"/>
      <c r="CSU17" s="11"/>
      <c r="CSV17" s="11"/>
      <c r="CSW17" s="11"/>
      <c r="CSX17" s="11"/>
      <c r="CSY17" s="11"/>
      <c r="CSZ17" s="11"/>
      <c r="CTA17" s="11"/>
      <c r="CTB17" s="11"/>
      <c r="CTC17" s="11"/>
      <c r="CTD17" s="11"/>
      <c r="CTE17" s="11"/>
      <c r="CTF17" s="11"/>
      <c r="CTG17" s="11"/>
      <c r="CTH17" s="11"/>
      <c r="CTI17" s="11"/>
      <c r="CTJ17" s="11"/>
      <c r="CTK17" s="11"/>
      <c r="CTL17" s="11"/>
      <c r="CTM17" s="11"/>
      <c r="CTN17" s="11"/>
      <c r="CTO17" s="11"/>
      <c r="CTP17" s="11"/>
      <c r="CTQ17" s="11"/>
      <c r="CTR17" s="11"/>
      <c r="CTS17" s="11"/>
      <c r="CTT17" s="11"/>
      <c r="CTU17" s="11"/>
      <c r="CTV17" s="11"/>
      <c r="CTW17" s="11"/>
      <c r="CTX17" s="11"/>
      <c r="CTY17" s="11"/>
      <c r="CTZ17" s="11"/>
      <c r="CUA17" s="11"/>
      <c r="CUB17" s="11"/>
      <c r="CUC17" s="11"/>
      <c r="CUD17" s="11"/>
      <c r="CUE17" s="11"/>
      <c r="CUF17" s="11"/>
      <c r="CUG17" s="11"/>
      <c r="CUH17" s="11"/>
      <c r="CUI17" s="11"/>
      <c r="CUJ17" s="11"/>
      <c r="CUK17" s="11"/>
      <c r="CUL17" s="11"/>
      <c r="CUM17" s="11"/>
      <c r="CUN17" s="11"/>
      <c r="CUO17" s="11"/>
      <c r="CUP17" s="11"/>
      <c r="CUQ17" s="11"/>
      <c r="CUR17" s="11"/>
      <c r="CUS17" s="11"/>
      <c r="CUT17" s="11"/>
      <c r="CUU17" s="11"/>
      <c r="CUV17" s="11"/>
      <c r="CUW17" s="11"/>
      <c r="CUX17" s="11"/>
      <c r="CUY17" s="11"/>
      <c r="CUZ17" s="11"/>
      <c r="CVA17" s="11"/>
      <c r="CVB17" s="11"/>
      <c r="CVC17" s="11"/>
      <c r="CVD17" s="11"/>
      <c r="CVE17" s="11"/>
      <c r="CVF17" s="11"/>
      <c r="CVG17" s="11"/>
      <c r="CVH17" s="11"/>
      <c r="CVI17" s="11"/>
      <c r="CVJ17" s="11"/>
      <c r="CVK17" s="11"/>
      <c r="CVL17" s="11"/>
      <c r="CVM17" s="11"/>
      <c r="CVN17" s="11"/>
      <c r="CVO17" s="11"/>
      <c r="CVP17" s="11"/>
      <c r="CVQ17" s="11"/>
      <c r="CVR17" s="11"/>
      <c r="CVS17" s="11"/>
      <c r="CVT17" s="11"/>
      <c r="CVU17" s="11"/>
      <c r="CVV17" s="11"/>
      <c r="CVW17" s="11"/>
      <c r="CVX17" s="11"/>
      <c r="CVY17" s="11"/>
      <c r="CVZ17" s="11"/>
      <c r="CWA17" s="11"/>
      <c r="CWB17" s="11"/>
      <c r="CWC17" s="11"/>
      <c r="CWD17" s="11"/>
      <c r="CWE17" s="11"/>
      <c r="CWF17" s="11"/>
      <c r="CWG17" s="11"/>
      <c r="CWH17" s="11"/>
      <c r="CWI17" s="11"/>
      <c r="CWJ17" s="11"/>
      <c r="CWK17" s="11"/>
      <c r="CWL17" s="11"/>
      <c r="CWM17" s="11"/>
      <c r="CWN17" s="11"/>
      <c r="CWO17" s="11"/>
      <c r="CWP17" s="11"/>
      <c r="CWQ17" s="11"/>
      <c r="CWR17" s="11"/>
      <c r="CWS17" s="11"/>
      <c r="CWT17" s="11"/>
      <c r="CWU17" s="11"/>
      <c r="CWV17" s="11"/>
      <c r="CWW17" s="11"/>
      <c r="CWX17" s="11"/>
      <c r="CWY17" s="11"/>
      <c r="CWZ17" s="11"/>
      <c r="CXA17" s="11"/>
      <c r="CXB17" s="11"/>
      <c r="CXC17" s="11"/>
      <c r="CXD17" s="11"/>
      <c r="CXE17" s="11"/>
      <c r="CXF17" s="11"/>
      <c r="CXG17" s="11"/>
      <c r="CXH17" s="11"/>
      <c r="CXI17" s="11"/>
      <c r="CXJ17" s="11"/>
      <c r="CXK17" s="11"/>
      <c r="CXL17" s="11"/>
      <c r="CXM17" s="11"/>
      <c r="CXN17" s="11"/>
      <c r="CXO17" s="11"/>
      <c r="CXP17" s="11"/>
      <c r="CXQ17" s="11"/>
      <c r="CXR17" s="11"/>
      <c r="CXS17" s="11"/>
      <c r="CXT17" s="11"/>
      <c r="CXU17" s="11"/>
      <c r="CXV17" s="11"/>
      <c r="CXW17" s="11"/>
      <c r="CXX17" s="11"/>
      <c r="CXY17" s="11"/>
      <c r="CXZ17" s="11"/>
      <c r="CYA17" s="11"/>
      <c r="CYB17" s="11"/>
      <c r="CYC17" s="11"/>
      <c r="CYD17" s="11"/>
      <c r="CYE17" s="11"/>
      <c r="CYF17" s="11"/>
      <c r="CYG17" s="11"/>
      <c r="CYH17" s="11"/>
      <c r="CYI17" s="11"/>
      <c r="CYJ17" s="11"/>
      <c r="CYK17" s="11"/>
      <c r="CYL17" s="11"/>
      <c r="CYM17" s="11"/>
      <c r="CYN17" s="11"/>
      <c r="CYO17" s="11"/>
      <c r="CYP17" s="11"/>
      <c r="CYQ17" s="11"/>
      <c r="CYR17" s="11"/>
      <c r="CYS17" s="11"/>
      <c r="CYT17" s="11"/>
      <c r="CYU17" s="11"/>
      <c r="CYV17" s="11"/>
      <c r="CYW17" s="11"/>
      <c r="CYX17" s="11"/>
      <c r="CYY17" s="11"/>
      <c r="CYZ17" s="11"/>
      <c r="CZA17" s="11"/>
      <c r="CZB17" s="11"/>
      <c r="CZC17" s="11"/>
      <c r="CZD17" s="11"/>
      <c r="CZE17" s="11"/>
      <c r="CZF17" s="11"/>
      <c r="CZG17" s="11"/>
      <c r="CZH17" s="11"/>
      <c r="CZI17" s="11"/>
      <c r="CZJ17" s="11"/>
      <c r="CZK17" s="11"/>
      <c r="CZL17" s="11"/>
      <c r="CZM17" s="11"/>
      <c r="CZN17" s="11"/>
      <c r="CZO17" s="11"/>
      <c r="CZP17" s="11"/>
      <c r="CZQ17" s="11"/>
      <c r="CZR17" s="11"/>
      <c r="CZS17" s="11"/>
      <c r="CZT17" s="11"/>
      <c r="CZU17" s="11"/>
      <c r="CZV17" s="11"/>
      <c r="CZW17" s="11"/>
      <c r="CZX17" s="11"/>
      <c r="CZY17" s="11"/>
      <c r="CZZ17" s="11"/>
      <c r="DAA17" s="11"/>
      <c r="DAB17" s="11"/>
      <c r="DAC17" s="11"/>
      <c r="DAD17" s="11"/>
      <c r="DAE17" s="11"/>
      <c r="DAF17" s="11"/>
      <c r="DAG17" s="11"/>
      <c r="DAH17" s="11"/>
      <c r="DAI17" s="11"/>
      <c r="DAJ17" s="11"/>
      <c r="DAK17" s="11"/>
      <c r="DAL17" s="11"/>
      <c r="DAM17" s="11"/>
      <c r="DAN17" s="11"/>
      <c r="DAO17" s="11"/>
      <c r="DAP17" s="11"/>
      <c r="DAQ17" s="11"/>
      <c r="DAR17" s="11"/>
      <c r="DAS17" s="11"/>
      <c r="DAT17" s="11"/>
      <c r="DAU17" s="11"/>
      <c r="DAV17" s="11"/>
      <c r="DAW17" s="11"/>
      <c r="DAX17" s="11"/>
      <c r="DAY17" s="11"/>
      <c r="DAZ17" s="11"/>
      <c r="DBA17" s="11"/>
      <c r="DBB17" s="11"/>
      <c r="DBC17" s="11"/>
      <c r="DBD17" s="11"/>
      <c r="DBE17" s="11"/>
      <c r="DBF17" s="11"/>
      <c r="DBG17" s="11"/>
      <c r="DBH17" s="11"/>
      <c r="DBI17" s="11"/>
      <c r="DBJ17" s="11"/>
      <c r="DBK17" s="11"/>
      <c r="DBL17" s="11"/>
      <c r="DBM17" s="11"/>
      <c r="DBN17" s="11"/>
      <c r="DBO17" s="11"/>
      <c r="DBP17" s="11"/>
      <c r="DBQ17" s="11"/>
      <c r="DBR17" s="11"/>
      <c r="DBS17" s="11"/>
      <c r="DBT17" s="11"/>
      <c r="DBU17" s="11"/>
      <c r="DBV17" s="11"/>
      <c r="DBW17" s="11"/>
      <c r="DBX17" s="11"/>
      <c r="DBY17" s="11"/>
      <c r="DBZ17" s="11"/>
      <c r="DCA17" s="11"/>
      <c r="DCB17" s="11"/>
      <c r="DCC17" s="11"/>
      <c r="DCD17" s="11"/>
      <c r="DCE17" s="11"/>
      <c r="DCF17" s="11"/>
      <c r="DCG17" s="11"/>
      <c r="DCH17" s="11"/>
      <c r="DCI17" s="11"/>
      <c r="DCJ17" s="11"/>
      <c r="DCK17" s="11"/>
      <c r="DCL17" s="11"/>
      <c r="DCM17" s="11"/>
      <c r="DCN17" s="11"/>
      <c r="DCO17" s="11"/>
      <c r="DCP17" s="11"/>
      <c r="DCQ17" s="11"/>
      <c r="DCR17" s="11"/>
      <c r="DCS17" s="11"/>
      <c r="DCT17" s="11"/>
      <c r="DCU17" s="11"/>
      <c r="DCV17" s="11"/>
      <c r="DCW17" s="11"/>
      <c r="DCX17" s="11"/>
      <c r="DCY17" s="11"/>
      <c r="DCZ17" s="11"/>
      <c r="DDA17" s="11"/>
      <c r="DDB17" s="11"/>
      <c r="DDC17" s="11"/>
      <c r="DDD17" s="11"/>
      <c r="DDE17" s="11"/>
      <c r="DDF17" s="11"/>
      <c r="DDG17" s="11"/>
      <c r="DDH17" s="11"/>
      <c r="DDI17" s="11"/>
      <c r="DDJ17" s="11"/>
      <c r="DDK17" s="11"/>
      <c r="DDL17" s="11"/>
      <c r="DDM17" s="11"/>
      <c r="DDN17" s="11"/>
      <c r="DDO17" s="11"/>
      <c r="DDP17" s="11"/>
      <c r="DDQ17" s="11"/>
      <c r="DDR17" s="11"/>
      <c r="DDS17" s="11"/>
      <c r="DDT17" s="11"/>
      <c r="DDU17" s="11"/>
      <c r="DDV17" s="11"/>
      <c r="DDW17" s="11"/>
      <c r="DDX17" s="11"/>
      <c r="DDY17" s="11"/>
      <c r="DDZ17" s="11"/>
      <c r="DEA17" s="11"/>
      <c r="DEB17" s="11"/>
      <c r="DEC17" s="11"/>
      <c r="DED17" s="11"/>
      <c r="DEE17" s="11"/>
      <c r="DEF17" s="11"/>
      <c r="DEG17" s="11"/>
      <c r="DEH17" s="11"/>
      <c r="DEI17" s="11"/>
      <c r="DEJ17" s="11"/>
      <c r="DEK17" s="11"/>
      <c r="DEL17" s="11"/>
      <c r="DEM17" s="11"/>
      <c r="DEN17" s="11"/>
      <c r="DEO17" s="11"/>
      <c r="DEP17" s="11"/>
      <c r="DEQ17" s="11"/>
      <c r="DER17" s="11"/>
      <c r="DES17" s="11"/>
      <c r="DET17" s="11"/>
      <c r="DEU17" s="11"/>
      <c r="DEV17" s="11"/>
      <c r="DEW17" s="11"/>
      <c r="DEX17" s="11"/>
      <c r="DEY17" s="11"/>
      <c r="DEZ17" s="11"/>
      <c r="DFA17" s="11"/>
      <c r="DFB17" s="11"/>
      <c r="DFC17" s="11"/>
      <c r="DFD17" s="11"/>
      <c r="DFE17" s="11"/>
      <c r="DFF17" s="11"/>
      <c r="DFG17" s="11"/>
      <c r="DFH17" s="11"/>
      <c r="DFI17" s="11"/>
      <c r="DFJ17" s="11"/>
      <c r="DFK17" s="11"/>
      <c r="DFL17" s="11"/>
      <c r="DFM17" s="11"/>
      <c r="DFN17" s="11"/>
      <c r="DFO17" s="11"/>
      <c r="DFP17" s="11"/>
      <c r="DFQ17" s="11"/>
      <c r="DFR17" s="11"/>
      <c r="DFS17" s="11"/>
      <c r="DFT17" s="11"/>
      <c r="DFU17" s="11"/>
      <c r="DFV17" s="11"/>
      <c r="DFW17" s="11"/>
      <c r="DFX17" s="11"/>
      <c r="DFY17" s="11"/>
      <c r="DFZ17" s="11"/>
      <c r="DGA17" s="11"/>
      <c r="DGB17" s="11"/>
      <c r="DGC17" s="11"/>
      <c r="DGD17" s="11"/>
      <c r="DGE17" s="11"/>
      <c r="DGF17" s="11"/>
      <c r="DGG17" s="11"/>
      <c r="DGH17" s="11"/>
      <c r="DGI17" s="11"/>
      <c r="DGJ17" s="11"/>
      <c r="DGK17" s="11"/>
      <c r="DGL17" s="11"/>
      <c r="DGM17" s="11"/>
      <c r="DGN17" s="11"/>
      <c r="DGO17" s="11"/>
      <c r="DGP17" s="11"/>
      <c r="DGQ17" s="11"/>
      <c r="DGR17" s="11"/>
      <c r="DGS17" s="11"/>
      <c r="DGT17" s="11"/>
      <c r="DGU17" s="11"/>
      <c r="DGV17" s="11"/>
      <c r="DGW17" s="11"/>
      <c r="DGX17" s="11"/>
      <c r="DGY17" s="11"/>
      <c r="DGZ17" s="11"/>
      <c r="DHA17" s="11"/>
      <c r="DHB17" s="11"/>
      <c r="DHC17" s="11"/>
      <c r="DHD17" s="11"/>
      <c r="DHE17" s="11"/>
      <c r="DHF17" s="11"/>
      <c r="DHG17" s="11"/>
      <c r="DHH17" s="11"/>
      <c r="DHI17" s="11"/>
      <c r="DHJ17" s="11"/>
      <c r="DHK17" s="11"/>
      <c r="DHL17" s="11"/>
      <c r="DHM17" s="11"/>
      <c r="DHN17" s="11"/>
      <c r="DHO17" s="11"/>
      <c r="DHP17" s="11"/>
      <c r="DHQ17" s="11"/>
      <c r="DHR17" s="11"/>
      <c r="DHS17" s="11"/>
      <c r="DHT17" s="11"/>
      <c r="DHU17" s="11"/>
      <c r="DHV17" s="11"/>
      <c r="DHW17" s="11"/>
      <c r="DHX17" s="11"/>
      <c r="DHY17" s="11"/>
      <c r="DHZ17" s="11"/>
      <c r="DIA17" s="11"/>
      <c r="DIB17" s="11"/>
      <c r="DIC17" s="11"/>
      <c r="DID17" s="11"/>
      <c r="DIE17" s="11"/>
      <c r="DIF17" s="11"/>
      <c r="DIG17" s="11"/>
      <c r="DIH17" s="11"/>
      <c r="DII17" s="11"/>
      <c r="DIJ17" s="11"/>
      <c r="DIK17" s="11"/>
      <c r="DIL17" s="11"/>
      <c r="DIM17" s="11"/>
      <c r="DIN17" s="11"/>
      <c r="DIO17" s="11"/>
      <c r="DIP17" s="11"/>
      <c r="DIQ17" s="11"/>
      <c r="DIR17" s="11"/>
      <c r="DIS17" s="11"/>
      <c r="DIT17" s="11"/>
      <c r="DIU17" s="11"/>
      <c r="DIV17" s="11"/>
      <c r="DIW17" s="11"/>
      <c r="DIX17" s="11"/>
      <c r="DIY17" s="11"/>
      <c r="DIZ17" s="11"/>
      <c r="DJA17" s="11"/>
      <c r="DJB17" s="11"/>
      <c r="DJC17" s="11"/>
      <c r="DJD17" s="11"/>
      <c r="DJE17" s="11"/>
      <c r="DJF17" s="11"/>
      <c r="DJG17" s="11"/>
      <c r="DJH17" s="11"/>
      <c r="DJI17" s="11"/>
      <c r="DJJ17" s="11"/>
      <c r="DJK17" s="11"/>
      <c r="DJL17" s="11"/>
      <c r="DJM17" s="11"/>
      <c r="DJN17" s="11"/>
      <c r="DJO17" s="11"/>
      <c r="DJP17" s="11"/>
      <c r="DJQ17" s="11"/>
      <c r="DJR17" s="11"/>
      <c r="DJS17" s="11"/>
      <c r="DJT17" s="11"/>
      <c r="DJU17" s="11"/>
      <c r="DJV17" s="11"/>
      <c r="DJW17" s="11"/>
      <c r="DJX17" s="11"/>
      <c r="DJY17" s="11"/>
      <c r="DJZ17" s="11"/>
      <c r="DKA17" s="11"/>
      <c r="DKB17" s="11"/>
      <c r="DKC17" s="11"/>
      <c r="DKD17" s="11"/>
      <c r="DKE17" s="11"/>
      <c r="DKF17" s="11"/>
      <c r="DKG17" s="11"/>
      <c r="DKH17" s="11"/>
      <c r="DKI17" s="11"/>
      <c r="DKJ17" s="11"/>
      <c r="DKK17" s="11"/>
      <c r="DKL17" s="11"/>
      <c r="DKM17" s="11"/>
      <c r="DKN17" s="11"/>
      <c r="DKO17" s="11"/>
      <c r="DKP17" s="11"/>
      <c r="DKQ17" s="11"/>
      <c r="DKR17" s="11"/>
      <c r="DKS17" s="11"/>
      <c r="DKT17" s="11"/>
      <c r="DKU17" s="11"/>
      <c r="DKV17" s="11"/>
      <c r="DKW17" s="11"/>
      <c r="DKX17" s="11"/>
      <c r="DKY17" s="11"/>
      <c r="DKZ17" s="11"/>
      <c r="DLA17" s="11"/>
      <c r="DLB17" s="11"/>
      <c r="DLC17" s="11"/>
      <c r="DLD17" s="11"/>
      <c r="DLE17" s="11"/>
      <c r="DLF17" s="11"/>
      <c r="DLG17" s="11"/>
      <c r="DLH17" s="11"/>
      <c r="DLI17" s="11"/>
      <c r="DLJ17" s="11"/>
      <c r="DLK17" s="11"/>
      <c r="DLL17" s="11"/>
      <c r="DLM17" s="11"/>
      <c r="DLN17" s="11"/>
      <c r="DLO17" s="11"/>
      <c r="DLP17" s="11"/>
      <c r="DLQ17" s="11"/>
      <c r="DLR17" s="11"/>
      <c r="DLS17" s="11"/>
      <c r="DLT17" s="11"/>
      <c r="DLU17" s="11"/>
      <c r="DLV17" s="11"/>
      <c r="DLW17" s="11"/>
      <c r="DLX17" s="11"/>
      <c r="DLY17" s="11"/>
      <c r="DLZ17" s="11"/>
      <c r="DMA17" s="11"/>
      <c r="DMB17" s="11"/>
      <c r="DMC17" s="11"/>
      <c r="DMD17" s="11"/>
      <c r="DME17" s="11"/>
      <c r="DMF17" s="11"/>
      <c r="DMG17" s="11"/>
      <c r="DMH17" s="11"/>
      <c r="DMI17" s="11"/>
      <c r="DMJ17" s="11"/>
      <c r="DMK17" s="11"/>
      <c r="DML17" s="11"/>
      <c r="DMM17" s="11"/>
      <c r="DMN17" s="11"/>
      <c r="DMO17" s="11"/>
      <c r="DMP17" s="11"/>
      <c r="DMQ17" s="11"/>
      <c r="DMR17" s="11"/>
      <c r="DMS17" s="11"/>
      <c r="DMT17" s="11"/>
      <c r="DMU17" s="11"/>
      <c r="DMV17" s="11"/>
      <c r="DMW17" s="11"/>
      <c r="DMX17" s="11"/>
      <c r="DMY17" s="11"/>
      <c r="DMZ17" s="11"/>
      <c r="DNA17" s="11"/>
      <c r="DNB17" s="11"/>
      <c r="DNC17" s="11"/>
      <c r="DND17" s="11"/>
      <c r="DNE17" s="11"/>
      <c r="DNF17" s="11"/>
      <c r="DNG17" s="11"/>
      <c r="DNH17" s="11"/>
      <c r="DNI17" s="11"/>
      <c r="DNJ17" s="11"/>
      <c r="DNK17" s="11"/>
      <c r="DNL17" s="11"/>
      <c r="DNM17" s="11"/>
      <c r="DNN17" s="11"/>
      <c r="DNO17" s="11"/>
      <c r="DNP17" s="11"/>
      <c r="DNQ17" s="11"/>
      <c r="DNR17" s="11"/>
      <c r="DNS17" s="11"/>
      <c r="DNT17" s="11"/>
      <c r="DNU17" s="11"/>
      <c r="DNV17" s="11"/>
      <c r="DNW17" s="11"/>
      <c r="DNX17" s="11"/>
      <c r="DNY17" s="11"/>
      <c r="DNZ17" s="11"/>
      <c r="DOA17" s="11"/>
      <c r="DOB17" s="11"/>
      <c r="DOC17" s="11"/>
      <c r="DOD17" s="11"/>
      <c r="DOE17" s="11"/>
      <c r="DOF17" s="11"/>
      <c r="DOG17" s="11"/>
      <c r="DOH17" s="11"/>
      <c r="DOI17" s="11"/>
      <c r="DOJ17" s="11"/>
      <c r="DOK17" s="11"/>
      <c r="DOL17" s="11"/>
      <c r="DOM17" s="11"/>
      <c r="DON17" s="11"/>
      <c r="DOO17" s="11"/>
      <c r="DOP17" s="11"/>
      <c r="DOQ17" s="11"/>
      <c r="DOR17" s="11"/>
      <c r="DOS17" s="11"/>
      <c r="DOT17" s="11"/>
      <c r="DOU17" s="11"/>
      <c r="DOV17" s="11"/>
      <c r="DOW17" s="11"/>
      <c r="DOX17" s="11"/>
      <c r="DOY17" s="11"/>
      <c r="DOZ17" s="11"/>
      <c r="DPA17" s="11"/>
      <c r="DPB17" s="11"/>
      <c r="DPC17" s="11"/>
      <c r="DPD17" s="11"/>
      <c r="DPE17" s="11"/>
      <c r="DPF17" s="11"/>
      <c r="DPG17" s="11"/>
      <c r="DPH17" s="11"/>
      <c r="DPI17" s="11"/>
      <c r="DPJ17" s="11"/>
      <c r="DPK17" s="11"/>
      <c r="DPL17" s="11"/>
      <c r="DPM17" s="11"/>
      <c r="DPN17" s="11"/>
      <c r="DPO17" s="11"/>
      <c r="DPP17" s="11"/>
      <c r="DPQ17" s="11"/>
      <c r="DPR17" s="11"/>
      <c r="DPS17" s="11"/>
      <c r="DPT17" s="11"/>
      <c r="DPU17" s="11"/>
      <c r="DPV17" s="11"/>
      <c r="DPW17" s="11"/>
      <c r="DPX17" s="11"/>
      <c r="DPY17" s="11"/>
      <c r="DPZ17" s="11"/>
      <c r="DQA17" s="11"/>
      <c r="DQB17" s="11"/>
      <c r="DQC17" s="11"/>
      <c r="DQD17" s="11"/>
      <c r="DQE17" s="11"/>
      <c r="DQF17" s="11"/>
      <c r="DQG17" s="11"/>
      <c r="DQH17" s="11"/>
      <c r="DQI17" s="11"/>
      <c r="DQJ17" s="11"/>
      <c r="DQK17" s="11"/>
      <c r="DQL17" s="11"/>
      <c r="DQM17" s="11"/>
      <c r="DQN17" s="11"/>
      <c r="DQO17" s="11"/>
      <c r="DQP17" s="11"/>
      <c r="DQQ17" s="11"/>
      <c r="DQR17" s="11"/>
      <c r="DQS17" s="11"/>
      <c r="DQT17" s="11"/>
      <c r="DQU17" s="11"/>
      <c r="DQV17" s="11"/>
      <c r="DQW17" s="11"/>
      <c r="DQX17" s="11"/>
      <c r="DQY17" s="11"/>
      <c r="DQZ17" s="11"/>
      <c r="DRA17" s="11"/>
      <c r="DRB17" s="11"/>
      <c r="DRC17" s="11"/>
      <c r="DRD17" s="11"/>
      <c r="DRE17" s="11"/>
      <c r="DRF17" s="11"/>
      <c r="DRG17" s="11"/>
      <c r="DRH17" s="11"/>
      <c r="DRI17" s="11"/>
      <c r="DRJ17" s="11"/>
      <c r="DRK17" s="11"/>
      <c r="DRL17" s="11"/>
      <c r="DRM17" s="11"/>
      <c r="DRN17" s="11"/>
      <c r="DRO17" s="11"/>
      <c r="DRP17" s="11"/>
      <c r="DRQ17" s="11"/>
      <c r="DRR17" s="11"/>
      <c r="DRS17" s="11"/>
      <c r="DRT17" s="11"/>
      <c r="DRU17" s="11"/>
      <c r="DRV17" s="11"/>
      <c r="DRW17" s="11"/>
      <c r="DRX17" s="11"/>
      <c r="DRY17" s="11"/>
      <c r="DRZ17" s="11"/>
      <c r="DSA17" s="11"/>
      <c r="DSB17" s="11"/>
      <c r="DSC17" s="11"/>
      <c r="DSD17" s="11"/>
      <c r="DSE17" s="11"/>
      <c r="DSF17" s="11"/>
      <c r="DSG17" s="11"/>
      <c r="DSH17" s="11"/>
      <c r="DSI17" s="11"/>
      <c r="DSJ17" s="11"/>
      <c r="DSK17" s="11"/>
      <c r="DSL17" s="11"/>
      <c r="DSM17" s="11"/>
      <c r="DSN17" s="11"/>
      <c r="DSO17" s="11"/>
      <c r="DSP17" s="11"/>
      <c r="DSQ17" s="11"/>
      <c r="DSR17" s="11"/>
      <c r="DSS17" s="11"/>
      <c r="DST17" s="11"/>
      <c r="DSU17" s="11"/>
      <c r="DSV17" s="11"/>
      <c r="DSW17" s="11"/>
      <c r="DSX17" s="11"/>
      <c r="DSY17" s="11"/>
      <c r="DSZ17" s="11"/>
      <c r="DTA17" s="11"/>
      <c r="DTB17" s="11"/>
      <c r="DTC17" s="11"/>
      <c r="DTD17" s="11"/>
      <c r="DTE17" s="11"/>
      <c r="DTF17" s="11"/>
      <c r="DTG17" s="11"/>
      <c r="DTH17" s="11"/>
      <c r="DTI17" s="11"/>
      <c r="DTJ17" s="11"/>
      <c r="DTK17" s="11"/>
      <c r="DTL17" s="11"/>
      <c r="DTM17" s="11"/>
      <c r="DTN17" s="11"/>
      <c r="DTO17" s="11"/>
      <c r="DTP17" s="11"/>
      <c r="DTQ17" s="11"/>
      <c r="DTR17" s="11"/>
      <c r="DTS17" s="11"/>
      <c r="DTT17" s="11"/>
      <c r="DTU17" s="11"/>
      <c r="DTV17" s="11"/>
      <c r="DTW17" s="11"/>
      <c r="DTX17" s="11"/>
      <c r="DTY17" s="11"/>
      <c r="DTZ17" s="11"/>
      <c r="DUA17" s="11"/>
      <c r="DUB17" s="11"/>
      <c r="DUC17" s="11"/>
      <c r="DUD17" s="11"/>
      <c r="DUE17" s="11"/>
      <c r="DUF17" s="11"/>
      <c r="DUG17" s="11"/>
      <c r="DUH17" s="11"/>
      <c r="DUI17" s="11"/>
      <c r="DUJ17" s="11"/>
      <c r="DUK17" s="11"/>
      <c r="DUL17" s="11"/>
      <c r="DUM17" s="11"/>
      <c r="DUN17" s="11"/>
      <c r="DUO17" s="11"/>
      <c r="DUP17" s="11"/>
      <c r="DUQ17" s="11"/>
      <c r="DUR17" s="11"/>
      <c r="DUS17" s="11"/>
      <c r="DUT17" s="11"/>
      <c r="DUU17" s="11"/>
      <c r="DUV17" s="11"/>
      <c r="DUW17" s="11"/>
      <c r="DUX17" s="11"/>
      <c r="DUY17" s="11"/>
      <c r="DUZ17" s="11"/>
      <c r="DVA17" s="11"/>
      <c r="DVB17" s="11"/>
      <c r="DVC17" s="11"/>
      <c r="DVD17" s="11"/>
      <c r="DVE17" s="11"/>
      <c r="DVF17" s="11"/>
      <c r="DVG17" s="11"/>
      <c r="DVH17" s="11"/>
      <c r="DVI17" s="11"/>
      <c r="DVJ17" s="11"/>
      <c r="DVK17" s="11"/>
      <c r="DVL17" s="11"/>
      <c r="DVM17" s="11"/>
      <c r="DVN17" s="11"/>
      <c r="DVO17" s="11"/>
      <c r="DVP17" s="11"/>
      <c r="DVQ17" s="11"/>
      <c r="DVR17" s="11"/>
      <c r="DVS17" s="11"/>
      <c r="DVT17" s="11"/>
      <c r="DVU17" s="11"/>
      <c r="DVV17" s="11"/>
      <c r="DVW17" s="11"/>
      <c r="DVX17" s="11"/>
      <c r="DVY17" s="11"/>
      <c r="DVZ17" s="11"/>
      <c r="DWA17" s="11"/>
      <c r="DWB17" s="11"/>
      <c r="DWC17" s="11"/>
      <c r="DWD17" s="11"/>
      <c r="DWE17" s="11"/>
      <c r="DWF17" s="11"/>
      <c r="DWG17" s="11"/>
      <c r="DWH17" s="11"/>
      <c r="DWI17" s="11"/>
      <c r="DWJ17" s="11"/>
      <c r="DWK17" s="11"/>
      <c r="DWL17" s="11"/>
      <c r="DWM17" s="11"/>
      <c r="DWN17" s="11"/>
      <c r="DWO17" s="11"/>
      <c r="DWP17" s="11"/>
      <c r="DWQ17" s="11"/>
      <c r="DWR17" s="11"/>
      <c r="DWS17" s="11"/>
      <c r="DWT17" s="11"/>
      <c r="DWU17" s="11"/>
      <c r="DWV17" s="11"/>
      <c r="DWW17" s="11"/>
      <c r="DWX17" s="11"/>
      <c r="DWY17" s="11"/>
      <c r="DWZ17" s="11"/>
      <c r="DXA17" s="11"/>
      <c r="DXB17" s="11"/>
      <c r="DXC17" s="11"/>
      <c r="DXD17" s="11"/>
      <c r="DXE17" s="11"/>
      <c r="DXF17" s="11"/>
      <c r="DXG17" s="11"/>
      <c r="DXH17" s="11"/>
      <c r="DXI17" s="11"/>
      <c r="DXJ17" s="11"/>
      <c r="DXK17" s="11"/>
      <c r="DXL17" s="11"/>
      <c r="DXM17" s="11"/>
      <c r="DXN17" s="11"/>
      <c r="DXO17" s="11"/>
      <c r="DXP17" s="11"/>
      <c r="DXQ17" s="11"/>
      <c r="DXR17" s="11"/>
      <c r="DXS17" s="11"/>
      <c r="DXT17" s="11"/>
      <c r="DXU17" s="11"/>
      <c r="DXV17" s="11"/>
      <c r="DXW17" s="11"/>
      <c r="DXX17" s="11"/>
      <c r="DXY17" s="11"/>
      <c r="DXZ17" s="11"/>
      <c r="DYA17" s="11"/>
      <c r="DYB17" s="11"/>
      <c r="DYC17" s="11"/>
      <c r="DYD17" s="11"/>
      <c r="DYE17" s="11"/>
      <c r="DYF17" s="11"/>
      <c r="DYG17" s="11"/>
      <c r="DYH17" s="11"/>
      <c r="DYI17" s="11"/>
      <c r="DYJ17" s="11"/>
      <c r="DYK17" s="11"/>
      <c r="DYL17" s="11"/>
      <c r="DYM17" s="11"/>
      <c r="DYN17" s="11"/>
      <c r="DYO17" s="11"/>
      <c r="DYP17" s="11"/>
      <c r="DYQ17" s="11"/>
      <c r="DYR17" s="11"/>
      <c r="DYS17" s="11"/>
      <c r="DYT17" s="11"/>
      <c r="DYU17" s="11"/>
      <c r="DYV17" s="11"/>
      <c r="DYW17" s="11"/>
      <c r="DYX17" s="11"/>
      <c r="DYY17" s="11"/>
      <c r="DYZ17" s="11"/>
      <c r="DZA17" s="11"/>
      <c r="DZB17" s="11"/>
      <c r="DZC17" s="11"/>
      <c r="DZD17" s="11"/>
      <c r="DZE17" s="11"/>
      <c r="DZF17" s="11"/>
      <c r="DZG17" s="11"/>
      <c r="DZH17" s="11"/>
      <c r="DZI17" s="11"/>
      <c r="DZJ17" s="11"/>
      <c r="DZK17" s="11"/>
      <c r="DZL17" s="11"/>
      <c r="DZM17" s="11"/>
      <c r="DZN17" s="11"/>
      <c r="DZO17" s="11"/>
      <c r="DZP17" s="11"/>
      <c r="DZQ17" s="11"/>
      <c r="DZR17" s="11"/>
      <c r="DZS17" s="11"/>
      <c r="DZT17" s="11"/>
      <c r="DZU17" s="11"/>
      <c r="DZV17" s="11"/>
      <c r="DZW17" s="11"/>
      <c r="DZX17" s="11"/>
      <c r="DZY17" s="11"/>
      <c r="DZZ17" s="11"/>
      <c r="EAA17" s="11"/>
      <c r="EAB17" s="11"/>
      <c r="EAC17" s="11"/>
      <c r="EAD17" s="11"/>
      <c r="EAE17" s="11"/>
      <c r="EAF17" s="11"/>
      <c r="EAG17" s="11"/>
      <c r="EAH17" s="11"/>
      <c r="EAI17" s="11"/>
      <c r="EAJ17" s="11"/>
      <c r="EAK17" s="11"/>
      <c r="EAL17" s="11"/>
      <c r="EAM17" s="11"/>
      <c r="EAN17" s="11"/>
      <c r="EAO17" s="11"/>
      <c r="EAP17" s="11"/>
      <c r="EAQ17" s="11"/>
      <c r="EAR17" s="11"/>
      <c r="EAS17" s="11"/>
      <c r="EAT17" s="11"/>
      <c r="EAU17" s="11"/>
      <c r="EAV17" s="11"/>
      <c r="EAW17" s="11"/>
      <c r="EAX17" s="11"/>
      <c r="EAY17" s="11"/>
      <c r="EAZ17" s="11"/>
      <c r="EBA17" s="11"/>
      <c r="EBB17" s="11"/>
      <c r="EBC17" s="11"/>
      <c r="EBD17" s="11"/>
      <c r="EBE17" s="11"/>
      <c r="EBF17" s="11"/>
      <c r="EBG17" s="11"/>
      <c r="EBH17" s="11"/>
      <c r="EBI17" s="11"/>
      <c r="EBJ17" s="11"/>
      <c r="EBK17" s="11"/>
      <c r="EBL17" s="11"/>
      <c r="EBM17" s="11"/>
      <c r="EBN17" s="11"/>
      <c r="EBO17" s="11"/>
      <c r="EBP17" s="11"/>
      <c r="EBQ17" s="11"/>
      <c r="EBR17" s="11"/>
      <c r="EBS17" s="11"/>
      <c r="EBT17" s="11"/>
      <c r="EBU17" s="11"/>
      <c r="EBV17" s="11"/>
      <c r="EBW17" s="11"/>
      <c r="EBX17" s="11"/>
      <c r="EBY17" s="11"/>
      <c r="EBZ17" s="11"/>
      <c r="ECA17" s="11"/>
      <c r="ECB17" s="11"/>
      <c r="ECC17" s="11"/>
      <c r="ECD17" s="11"/>
      <c r="ECE17" s="11"/>
      <c r="ECF17" s="11"/>
      <c r="ECG17" s="11"/>
      <c r="ECH17" s="11"/>
      <c r="ECI17" s="11"/>
      <c r="ECJ17" s="11"/>
      <c r="ECK17" s="11"/>
      <c r="ECL17" s="11"/>
      <c r="ECM17" s="11"/>
      <c r="ECN17" s="11"/>
      <c r="ECO17" s="11"/>
      <c r="ECP17" s="11"/>
      <c r="ECQ17" s="11"/>
      <c r="ECR17" s="11"/>
      <c r="ECS17" s="11"/>
      <c r="ECT17" s="11"/>
      <c r="ECU17" s="11"/>
      <c r="ECV17" s="11"/>
      <c r="ECW17" s="11"/>
      <c r="ECX17" s="11"/>
      <c r="ECY17" s="11"/>
      <c r="ECZ17" s="11"/>
      <c r="EDA17" s="11"/>
      <c r="EDB17" s="11"/>
      <c r="EDC17" s="11"/>
      <c r="EDD17" s="11"/>
      <c r="EDE17" s="11"/>
      <c r="EDF17" s="11"/>
      <c r="EDG17" s="11"/>
      <c r="EDH17" s="11"/>
      <c r="EDI17" s="11"/>
      <c r="EDJ17" s="11"/>
      <c r="EDK17" s="11"/>
      <c r="EDL17" s="11"/>
      <c r="EDM17" s="11"/>
      <c r="EDN17" s="11"/>
      <c r="EDO17" s="11"/>
      <c r="EDP17" s="11"/>
      <c r="EDQ17" s="11"/>
      <c r="EDR17" s="11"/>
      <c r="EDS17" s="11"/>
      <c r="EDT17" s="11"/>
      <c r="EDU17" s="11"/>
      <c r="EDV17" s="11"/>
      <c r="EDW17" s="11"/>
      <c r="EDX17" s="11"/>
      <c r="EDY17" s="11"/>
      <c r="EDZ17" s="11"/>
      <c r="EEA17" s="11"/>
      <c r="EEB17" s="11"/>
      <c r="EEC17" s="11"/>
      <c r="EED17" s="11"/>
      <c r="EEE17" s="11"/>
      <c r="EEF17" s="11"/>
      <c r="EEG17" s="11"/>
      <c r="EEH17" s="11"/>
      <c r="EEI17" s="11"/>
      <c r="EEJ17" s="11"/>
      <c r="EEK17" s="11"/>
      <c r="EEL17" s="11"/>
      <c r="EEM17" s="11"/>
      <c r="EEN17" s="11"/>
      <c r="EEO17" s="11"/>
      <c r="EEP17" s="11"/>
      <c r="EEQ17" s="11"/>
      <c r="EER17" s="11"/>
      <c r="EES17" s="11"/>
      <c r="EET17" s="11"/>
      <c r="EEU17" s="11"/>
      <c r="EEV17" s="11"/>
      <c r="EEW17" s="11"/>
      <c r="EEX17" s="11"/>
      <c r="EEY17" s="11"/>
      <c r="EEZ17" s="11"/>
      <c r="EFA17" s="11"/>
      <c r="EFB17" s="11"/>
      <c r="EFC17" s="11"/>
      <c r="EFD17" s="11"/>
      <c r="EFE17" s="11"/>
      <c r="EFF17" s="11"/>
      <c r="EFG17" s="11"/>
      <c r="EFH17" s="11"/>
      <c r="EFI17" s="11"/>
      <c r="EFJ17" s="11"/>
      <c r="EFK17" s="11"/>
      <c r="EFL17" s="11"/>
      <c r="EFM17" s="11"/>
      <c r="EFN17" s="11"/>
      <c r="EFO17" s="11"/>
      <c r="EFP17" s="11"/>
      <c r="EFQ17" s="11"/>
      <c r="EFR17" s="11"/>
      <c r="EFS17" s="11"/>
      <c r="EFT17" s="11"/>
      <c r="EFU17" s="11"/>
      <c r="EFV17" s="11"/>
      <c r="EFW17" s="11"/>
      <c r="EFX17" s="11"/>
      <c r="EFY17" s="11"/>
      <c r="EFZ17" s="11"/>
      <c r="EGA17" s="11"/>
      <c r="EGB17" s="11"/>
      <c r="EGC17" s="11"/>
      <c r="EGD17" s="11"/>
      <c r="EGE17" s="11"/>
      <c r="EGF17" s="11"/>
      <c r="EGG17" s="11"/>
      <c r="EGH17" s="11"/>
      <c r="EGI17" s="11"/>
      <c r="EGJ17" s="11"/>
      <c r="EGK17" s="11"/>
      <c r="EGL17" s="11"/>
      <c r="EGM17" s="11"/>
      <c r="EGN17" s="11"/>
      <c r="EGO17" s="11"/>
      <c r="EGP17" s="11"/>
      <c r="EGQ17" s="11"/>
      <c r="EGR17" s="11"/>
      <c r="EGS17" s="11"/>
      <c r="EGT17" s="11"/>
      <c r="EGU17" s="11"/>
      <c r="EGV17" s="11"/>
      <c r="EGW17" s="11"/>
      <c r="EGX17" s="11"/>
      <c r="EGY17" s="11"/>
      <c r="EGZ17" s="11"/>
      <c r="EHA17" s="11"/>
      <c r="EHB17" s="11"/>
      <c r="EHC17" s="11"/>
      <c r="EHD17" s="11"/>
      <c r="EHE17" s="11"/>
      <c r="EHF17" s="11"/>
      <c r="EHG17" s="11"/>
      <c r="EHH17" s="11"/>
      <c r="EHI17" s="11"/>
      <c r="EHJ17" s="11"/>
      <c r="EHK17" s="11"/>
      <c r="EHL17" s="11"/>
      <c r="EHM17" s="11"/>
      <c r="EHN17" s="11"/>
      <c r="EHO17" s="11"/>
      <c r="EHP17" s="11"/>
      <c r="EHQ17" s="11"/>
      <c r="EHR17" s="11"/>
      <c r="EHS17" s="11"/>
      <c r="EHT17" s="11"/>
      <c r="EHU17" s="11"/>
      <c r="EHV17" s="11"/>
      <c r="EHW17" s="11"/>
      <c r="EHX17" s="11"/>
      <c r="EHY17" s="11"/>
      <c r="EHZ17" s="11"/>
      <c r="EIA17" s="11"/>
      <c r="EIB17" s="11"/>
      <c r="EIC17" s="11"/>
      <c r="EID17" s="11"/>
      <c r="EIE17" s="11"/>
      <c r="EIF17" s="11"/>
      <c r="EIG17" s="11"/>
      <c r="EIH17" s="11"/>
      <c r="EII17" s="11"/>
      <c r="EIJ17" s="11"/>
      <c r="EIK17" s="11"/>
      <c r="EIL17" s="11"/>
      <c r="EIM17" s="11"/>
      <c r="EIN17" s="11"/>
      <c r="EIO17" s="11"/>
      <c r="EIP17" s="11"/>
      <c r="EIQ17" s="11"/>
      <c r="EIR17" s="11"/>
      <c r="EIS17" s="11"/>
      <c r="EIT17" s="11"/>
      <c r="EIU17" s="11"/>
      <c r="EIV17" s="11"/>
      <c r="EIW17" s="11"/>
      <c r="EIX17" s="11"/>
      <c r="EIY17" s="11"/>
      <c r="EIZ17" s="11"/>
      <c r="EJA17" s="11"/>
      <c r="EJB17" s="11"/>
      <c r="EJC17" s="11"/>
      <c r="EJD17" s="11"/>
      <c r="EJE17" s="11"/>
      <c r="EJF17" s="11"/>
      <c r="EJG17" s="11"/>
      <c r="EJH17" s="11"/>
      <c r="EJI17" s="11"/>
      <c r="EJJ17" s="11"/>
      <c r="EJK17" s="11"/>
      <c r="EJL17" s="11"/>
      <c r="EJM17" s="11"/>
      <c r="EJN17" s="11"/>
      <c r="EJO17" s="11"/>
      <c r="EJP17" s="11"/>
      <c r="EJQ17" s="11"/>
      <c r="EJR17" s="11"/>
      <c r="EJS17" s="11"/>
      <c r="EJT17" s="11"/>
      <c r="EJU17" s="11"/>
      <c r="EJV17" s="11"/>
      <c r="EJW17" s="11"/>
      <c r="EJX17" s="11"/>
      <c r="EJY17" s="11"/>
      <c r="EJZ17" s="11"/>
      <c r="EKA17" s="11"/>
      <c r="EKB17" s="11"/>
      <c r="EKC17" s="11"/>
      <c r="EKD17" s="11"/>
      <c r="EKE17" s="11"/>
      <c r="EKF17" s="11"/>
      <c r="EKG17" s="11"/>
      <c r="EKH17" s="11"/>
      <c r="EKI17" s="11"/>
      <c r="EKJ17" s="11"/>
      <c r="EKK17" s="11"/>
      <c r="EKL17" s="11"/>
      <c r="EKM17" s="11"/>
      <c r="EKN17" s="11"/>
      <c r="EKO17" s="11"/>
      <c r="EKP17" s="11"/>
      <c r="EKQ17" s="11"/>
      <c r="EKR17" s="11"/>
      <c r="EKS17" s="11"/>
      <c r="EKT17" s="11"/>
      <c r="EKU17" s="11"/>
      <c r="EKV17" s="11"/>
      <c r="EKW17" s="11"/>
      <c r="EKX17" s="11"/>
      <c r="EKY17" s="11"/>
      <c r="EKZ17" s="11"/>
      <c r="ELA17" s="11"/>
      <c r="ELB17" s="11"/>
      <c r="ELC17" s="11"/>
      <c r="ELD17" s="11"/>
      <c r="ELE17" s="11"/>
      <c r="ELF17" s="11"/>
      <c r="ELG17" s="11"/>
      <c r="ELH17" s="11"/>
      <c r="ELI17" s="11"/>
      <c r="ELJ17" s="11"/>
      <c r="ELK17" s="11"/>
      <c r="ELL17" s="11"/>
      <c r="ELM17" s="11"/>
      <c r="ELN17" s="11"/>
      <c r="ELO17" s="11"/>
      <c r="ELP17" s="11"/>
      <c r="ELQ17" s="11"/>
      <c r="ELR17" s="11"/>
      <c r="ELS17" s="11"/>
      <c r="ELT17" s="11"/>
      <c r="ELU17" s="11"/>
      <c r="ELV17" s="11"/>
      <c r="ELW17" s="11"/>
      <c r="ELX17" s="11"/>
      <c r="ELY17" s="11"/>
      <c r="ELZ17" s="11"/>
      <c r="EMA17" s="11"/>
      <c r="EMB17" s="11"/>
      <c r="EMC17" s="11"/>
      <c r="EMD17" s="11"/>
      <c r="EME17" s="11"/>
      <c r="EMF17" s="11"/>
      <c r="EMG17" s="11"/>
      <c r="EMH17" s="11"/>
      <c r="EMI17" s="11"/>
      <c r="EMJ17" s="11"/>
      <c r="EMK17" s="11"/>
      <c r="EML17" s="11"/>
      <c r="EMM17" s="11"/>
      <c r="EMN17" s="11"/>
      <c r="EMO17" s="11"/>
      <c r="EMP17" s="11"/>
      <c r="EMQ17" s="11"/>
      <c r="EMR17" s="11"/>
      <c r="EMS17" s="11"/>
      <c r="EMT17" s="11"/>
      <c r="EMU17" s="11"/>
      <c r="EMV17" s="11"/>
      <c r="EMW17" s="11"/>
      <c r="EMX17" s="11"/>
      <c r="EMY17" s="11"/>
      <c r="EMZ17" s="11"/>
      <c r="ENA17" s="11"/>
      <c r="ENB17" s="11"/>
      <c r="ENC17" s="11"/>
      <c r="END17" s="11"/>
      <c r="ENE17" s="11"/>
      <c r="ENF17" s="11"/>
      <c r="ENG17" s="11"/>
      <c r="ENH17" s="11"/>
      <c r="ENI17" s="11"/>
      <c r="ENJ17" s="11"/>
      <c r="ENK17" s="11"/>
      <c r="ENL17" s="11"/>
      <c r="ENM17" s="11"/>
      <c r="ENN17" s="11"/>
      <c r="ENO17" s="11"/>
      <c r="ENP17" s="11"/>
      <c r="ENQ17" s="11"/>
      <c r="ENR17" s="11"/>
      <c r="ENS17" s="11"/>
      <c r="ENT17" s="11"/>
      <c r="ENU17" s="11"/>
      <c r="ENV17" s="11"/>
      <c r="ENW17" s="11"/>
      <c r="ENX17" s="11"/>
      <c r="ENY17" s="11"/>
      <c r="ENZ17" s="11"/>
      <c r="EOA17" s="11"/>
      <c r="EOB17" s="11"/>
      <c r="EOC17" s="11"/>
      <c r="EOD17" s="11"/>
      <c r="EOE17" s="11"/>
      <c r="EOF17" s="11"/>
      <c r="EOG17" s="11"/>
      <c r="EOH17" s="11"/>
      <c r="EOI17" s="11"/>
      <c r="EOJ17" s="11"/>
      <c r="EOK17" s="11"/>
      <c r="EOL17" s="11"/>
      <c r="EOM17" s="11"/>
      <c r="EON17" s="11"/>
      <c r="EOO17" s="11"/>
      <c r="EOP17" s="11"/>
      <c r="EOQ17" s="11"/>
      <c r="EOR17" s="11"/>
      <c r="EOS17" s="11"/>
      <c r="EOT17" s="11"/>
      <c r="EOU17" s="11"/>
      <c r="EOV17" s="11"/>
      <c r="EOW17" s="11"/>
      <c r="EOX17" s="11"/>
      <c r="EOY17" s="11"/>
      <c r="EOZ17" s="11"/>
      <c r="EPA17" s="11"/>
      <c r="EPB17" s="11"/>
      <c r="EPC17" s="11"/>
      <c r="EPD17" s="11"/>
      <c r="EPE17" s="11"/>
      <c r="EPF17" s="11"/>
      <c r="EPG17" s="11"/>
      <c r="EPH17" s="11"/>
      <c r="EPI17" s="11"/>
      <c r="EPJ17" s="11"/>
      <c r="EPK17" s="11"/>
      <c r="EPL17" s="11"/>
      <c r="EPM17" s="11"/>
      <c r="EPN17" s="11"/>
      <c r="EPO17" s="11"/>
      <c r="EPP17" s="11"/>
      <c r="EPQ17" s="11"/>
      <c r="EPR17" s="11"/>
      <c r="EPS17" s="11"/>
      <c r="EPT17" s="11"/>
      <c r="EPU17" s="11"/>
      <c r="EPV17" s="11"/>
      <c r="EPW17" s="11"/>
      <c r="EPX17" s="11"/>
      <c r="EPY17" s="11"/>
      <c r="EPZ17" s="11"/>
      <c r="EQA17" s="11"/>
      <c r="EQB17" s="11"/>
      <c r="EQC17" s="11"/>
      <c r="EQD17" s="11"/>
      <c r="EQE17" s="11"/>
      <c r="EQF17" s="11"/>
      <c r="EQG17" s="11"/>
      <c r="EQH17" s="11"/>
      <c r="EQI17" s="11"/>
      <c r="EQJ17" s="11"/>
      <c r="EQK17" s="11"/>
      <c r="EQL17" s="11"/>
      <c r="EQM17" s="11"/>
      <c r="EQN17" s="11"/>
      <c r="EQO17" s="11"/>
      <c r="EQP17" s="11"/>
      <c r="EQQ17" s="11"/>
      <c r="EQR17" s="11"/>
      <c r="EQS17" s="11"/>
      <c r="EQT17" s="11"/>
      <c r="EQU17" s="11"/>
      <c r="EQV17" s="11"/>
      <c r="EQW17" s="11"/>
      <c r="EQX17" s="11"/>
      <c r="EQY17" s="11"/>
      <c r="EQZ17" s="11"/>
      <c r="ERA17" s="11"/>
      <c r="ERB17" s="11"/>
      <c r="ERC17" s="11"/>
      <c r="ERD17" s="11"/>
      <c r="ERE17" s="11"/>
      <c r="ERF17" s="11"/>
      <c r="ERG17" s="11"/>
      <c r="ERH17" s="11"/>
      <c r="ERI17" s="11"/>
      <c r="ERJ17" s="11"/>
      <c r="ERK17" s="11"/>
      <c r="ERL17" s="11"/>
      <c r="ERM17" s="11"/>
      <c r="ERN17" s="11"/>
      <c r="ERO17" s="11"/>
      <c r="ERP17" s="11"/>
      <c r="ERQ17" s="11"/>
      <c r="ERR17" s="11"/>
      <c r="ERS17" s="11"/>
      <c r="ERT17" s="11"/>
      <c r="ERU17" s="11"/>
      <c r="ERV17" s="11"/>
      <c r="ERW17" s="11"/>
      <c r="ERX17" s="11"/>
      <c r="ERY17" s="11"/>
      <c r="ERZ17" s="11"/>
      <c r="ESA17" s="11"/>
      <c r="ESB17" s="11"/>
      <c r="ESC17" s="11"/>
      <c r="ESD17" s="11"/>
      <c r="ESE17" s="11"/>
      <c r="ESF17" s="11"/>
      <c r="ESG17" s="11"/>
      <c r="ESH17" s="11"/>
      <c r="ESI17" s="11"/>
      <c r="ESJ17" s="11"/>
      <c r="ESK17" s="11"/>
      <c r="ESL17" s="11"/>
      <c r="ESM17" s="11"/>
      <c r="ESN17" s="11"/>
      <c r="ESO17" s="11"/>
      <c r="ESP17" s="11"/>
      <c r="ESQ17" s="11"/>
      <c r="ESR17" s="11"/>
      <c r="ESS17" s="11"/>
      <c r="EST17" s="11"/>
      <c r="ESU17" s="11"/>
      <c r="ESV17" s="11"/>
      <c r="ESW17" s="11"/>
      <c r="ESX17" s="11"/>
      <c r="ESY17" s="11"/>
      <c r="ESZ17" s="11"/>
      <c r="ETA17" s="11"/>
      <c r="ETB17" s="11"/>
      <c r="ETC17" s="11"/>
      <c r="ETD17" s="11"/>
      <c r="ETE17" s="11"/>
      <c r="ETF17" s="11"/>
      <c r="ETG17" s="11"/>
      <c r="ETH17" s="11"/>
      <c r="ETI17" s="11"/>
      <c r="ETJ17" s="11"/>
      <c r="ETK17" s="11"/>
      <c r="ETL17" s="11"/>
      <c r="ETM17" s="11"/>
      <c r="ETN17" s="11"/>
      <c r="ETO17" s="11"/>
      <c r="ETP17" s="11"/>
      <c r="ETQ17" s="11"/>
      <c r="ETR17" s="11"/>
      <c r="ETS17" s="11"/>
      <c r="ETT17" s="11"/>
      <c r="ETU17" s="11"/>
      <c r="ETV17" s="11"/>
      <c r="ETW17" s="11"/>
      <c r="ETX17" s="11"/>
      <c r="ETY17" s="11"/>
      <c r="ETZ17" s="11"/>
      <c r="EUA17" s="11"/>
      <c r="EUB17" s="11"/>
      <c r="EUC17" s="11"/>
      <c r="EUD17" s="11"/>
      <c r="EUE17" s="11"/>
      <c r="EUF17" s="11"/>
      <c r="EUG17" s="11"/>
      <c r="EUH17" s="11"/>
      <c r="EUI17" s="11"/>
      <c r="EUJ17" s="11"/>
      <c r="EUK17" s="11"/>
      <c r="EUL17" s="11"/>
      <c r="EUM17" s="11"/>
      <c r="EUN17" s="11"/>
      <c r="EUO17" s="11"/>
      <c r="EUP17" s="11"/>
      <c r="EUQ17" s="11"/>
      <c r="EUR17" s="11"/>
      <c r="EUS17" s="11"/>
      <c r="EUT17" s="11"/>
      <c r="EUU17" s="11"/>
      <c r="EUV17" s="11"/>
      <c r="EUW17" s="11"/>
      <c r="EUX17" s="11"/>
      <c r="EUY17" s="11"/>
      <c r="EUZ17" s="11"/>
      <c r="EVA17" s="11"/>
      <c r="EVB17" s="11"/>
      <c r="EVC17" s="11"/>
      <c r="EVD17" s="11"/>
      <c r="EVE17" s="11"/>
      <c r="EVF17" s="11"/>
      <c r="EVG17" s="11"/>
      <c r="EVH17" s="11"/>
      <c r="EVI17" s="11"/>
      <c r="EVJ17" s="11"/>
      <c r="EVK17" s="11"/>
      <c r="EVL17" s="11"/>
      <c r="EVM17" s="11"/>
      <c r="EVN17" s="11"/>
      <c r="EVO17" s="11"/>
      <c r="EVP17" s="11"/>
      <c r="EVQ17" s="11"/>
      <c r="EVR17" s="11"/>
      <c r="EVS17" s="11"/>
      <c r="EVT17" s="11"/>
      <c r="EVU17" s="11"/>
      <c r="EVV17" s="11"/>
      <c r="EVW17" s="11"/>
      <c r="EVX17" s="11"/>
      <c r="EVY17" s="11"/>
      <c r="EVZ17" s="11"/>
      <c r="EWA17" s="11"/>
      <c r="EWB17" s="11"/>
      <c r="EWC17" s="11"/>
      <c r="EWD17" s="11"/>
      <c r="EWE17" s="11"/>
      <c r="EWF17" s="11"/>
      <c r="EWG17" s="11"/>
      <c r="EWH17" s="11"/>
      <c r="EWI17" s="11"/>
      <c r="EWJ17" s="11"/>
      <c r="EWK17" s="11"/>
      <c r="EWL17" s="11"/>
      <c r="EWM17" s="11"/>
      <c r="EWN17" s="11"/>
      <c r="EWO17" s="11"/>
      <c r="EWP17" s="11"/>
      <c r="EWQ17" s="11"/>
      <c r="EWR17" s="11"/>
      <c r="EWS17" s="11"/>
      <c r="EWT17" s="11"/>
      <c r="EWU17" s="11"/>
      <c r="EWV17" s="11"/>
      <c r="EWW17" s="11"/>
      <c r="EWX17" s="11"/>
      <c r="EWY17" s="11"/>
      <c r="EWZ17" s="11"/>
      <c r="EXA17" s="11"/>
      <c r="EXB17" s="11"/>
      <c r="EXC17" s="11"/>
      <c r="EXD17" s="11"/>
      <c r="EXE17" s="11"/>
      <c r="EXF17" s="11"/>
      <c r="EXG17" s="11"/>
      <c r="EXH17" s="11"/>
      <c r="EXI17" s="11"/>
      <c r="EXJ17" s="11"/>
      <c r="EXK17" s="11"/>
      <c r="EXL17" s="11"/>
      <c r="EXM17" s="11"/>
      <c r="EXN17" s="11"/>
      <c r="EXO17" s="11"/>
      <c r="EXP17" s="11"/>
      <c r="EXQ17" s="11"/>
      <c r="EXR17" s="11"/>
      <c r="EXS17" s="11"/>
      <c r="EXT17" s="11"/>
      <c r="EXU17" s="11"/>
      <c r="EXV17" s="11"/>
      <c r="EXW17" s="11"/>
      <c r="EXX17" s="11"/>
      <c r="EXY17" s="11"/>
      <c r="EXZ17" s="11"/>
      <c r="EYA17" s="11"/>
      <c r="EYB17" s="11"/>
      <c r="EYC17" s="11"/>
      <c r="EYD17" s="11"/>
      <c r="EYE17" s="11"/>
      <c r="EYF17" s="11"/>
      <c r="EYG17" s="11"/>
      <c r="EYH17" s="11"/>
      <c r="EYI17" s="11"/>
      <c r="EYJ17" s="11"/>
      <c r="EYK17" s="11"/>
      <c r="EYL17" s="11"/>
      <c r="EYM17" s="11"/>
      <c r="EYN17" s="11"/>
      <c r="EYO17" s="11"/>
      <c r="EYP17" s="11"/>
      <c r="EYQ17" s="11"/>
      <c r="EYR17" s="11"/>
      <c r="EYS17" s="11"/>
      <c r="EYT17" s="11"/>
      <c r="EYU17" s="11"/>
      <c r="EYV17" s="11"/>
      <c r="EYW17" s="11"/>
      <c r="EYX17" s="11"/>
      <c r="EYY17" s="11"/>
      <c r="EYZ17" s="11"/>
      <c r="EZA17" s="11"/>
      <c r="EZB17" s="11"/>
      <c r="EZC17" s="11"/>
      <c r="EZD17" s="11"/>
      <c r="EZE17" s="11"/>
      <c r="EZF17" s="11"/>
      <c r="EZG17" s="11"/>
      <c r="EZH17" s="11"/>
      <c r="EZI17" s="11"/>
      <c r="EZJ17" s="11"/>
      <c r="EZK17" s="11"/>
      <c r="EZL17" s="11"/>
      <c r="EZM17" s="11"/>
      <c r="EZN17" s="11"/>
      <c r="EZO17" s="11"/>
      <c r="EZP17" s="11"/>
      <c r="EZQ17" s="11"/>
      <c r="EZR17" s="11"/>
      <c r="EZS17" s="11"/>
      <c r="EZT17" s="11"/>
      <c r="EZU17" s="11"/>
      <c r="EZV17" s="11"/>
      <c r="EZW17" s="11"/>
      <c r="EZX17" s="11"/>
      <c r="EZY17" s="11"/>
      <c r="EZZ17" s="11"/>
      <c r="FAA17" s="11"/>
      <c r="FAB17" s="11"/>
      <c r="FAC17" s="11"/>
      <c r="FAD17" s="11"/>
      <c r="FAE17" s="11"/>
      <c r="FAF17" s="11"/>
      <c r="FAG17" s="11"/>
      <c r="FAH17" s="11"/>
      <c r="FAI17" s="11"/>
      <c r="FAJ17" s="11"/>
      <c r="FAK17" s="11"/>
      <c r="FAL17" s="11"/>
      <c r="FAM17" s="11"/>
      <c r="FAN17" s="11"/>
      <c r="FAO17" s="11"/>
      <c r="FAP17" s="11"/>
      <c r="FAQ17" s="11"/>
      <c r="FAR17" s="11"/>
      <c r="FAS17" s="11"/>
      <c r="FAT17" s="11"/>
      <c r="FAU17" s="11"/>
      <c r="FAV17" s="11"/>
      <c r="FAW17" s="11"/>
      <c r="FAX17" s="11"/>
      <c r="FAY17" s="11"/>
      <c r="FAZ17" s="11"/>
      <c r="FBA17" s="11"/>
      <c r="FBB17" s="11"/>
      <c r="FBC17" s="11"/>
      <c r="FBD17" s="11"/>
      <c r="FBE17" s="11"/>
      <c r="FBF17" s="11"/>
      <c r="FBG17" s="11"/>
      <c r="FBH17" s="11"/>
      <c r="FBI17" s="11"/>
      <c r="FBJ17" s="11"/>
      <c r="FBK17" s="11"/>
      <c r="FBL17" s="11"/>
      <c r="FBM17" s="11"/>
      <c r="FBN17" s="11"/>
      <c r="FBO17" s="11"/>
      <c r="FBP17" s="11"/>
      <c r="FBQ17" s="11"/>
      <c r="FBR17" s="11"/>
      <c r="FBS17" s="11"/>
      <c r="FBT17" s="11"/>
      <c r="FBU17" s="11"/>
      <c r="FBV17" s="11"/>
      <c r="FBW17" s="11"/>
      <c r="FBX17" s="11"/>
      <c r="FBY17" s="11"/>
      <c r="FBZ17" s="11"/>
      <c r="FCA17" s="11"/>
      <c r="FCB17" s="11"/>
      <c r="FCC17" s="11"/>
      <c r="FCD17" s="11"/>
      <c r="FCE17" s="11"/>
      <c r="FCF17" s="11"/>
      <c r="FCG17" s="11"/>
      <c r="FCH17" s="11"/>
      <c r="FCI17" s="11"/>
      <c r="FCJ17" s="11"/>
      <c r="FCK17" s="11"/>
      <c r="FCL17" s="11"/>
      <c r="FCM17" s="11"/>
      <c r="FCN17" s="11"/>
      <c r="FCO17" s="11"/>
      <c r="FCP17" s="11"/>
      <c r="FCQ17" s="11"/>
      <c r="FCR17" s="11"/>
      <c r="FCS17" s="11"/>
      <c r="FCT17" s="11"/>
      <c r="FCU17" s="11"/>
      <c r="FCV17" s="11"/>
      <c r="FCW17" s="11"/>
      <c r="FCX17" s="11"/>
      <c r="FCY17" s="11"/>
      <c r="FCZ17" s="11"/>
      <c r="FDA17" s="11"/>
      <c r="FDB17" s="11"/>
      <c r="FDC17" s="11"/>
      <c r="FDD17" s="11"/>
      <c r="FDE17" s="11"/>
      <c r="FDF17" s="11"/>
      <c r="FDG17" s="11"/>
      <c r="FDH17" s="11"/>
      <c r="FDI17" s="11"/>
      <c r="FDJ17" s="11"/>
      <c r="FDK17" s="11"/>
      <c r="FDL17" s="11"/>
      <c r="FDM17" s="11"/>
      <c r="FDN17" s="11"/>
      <c r="FDO17" s="11"/>
      <c r="FDP17" s="11"/>
      <c r="FDQ17" s="11"/>
      <c r="FDR17" s="11"/>
      <c r="FDS17" s="11"/>
      <c r="FDT17" s="11"/>
      <c r="FDU17" s="11"/>
      <c r="FDV17" s="11"/>
      <c r="FDW17" s="11"/>
      <c r="FDX17" s="11"/>
      <c r="FDY17" s="11"/>
      <c r="FDZ17" s="11"/>
      <c r="FEA17" s="11"/>
      <c r="FEB17" s="11"/>
      <c r="FEC17" s="11"/>
      <c r="FED17" s="11"/>
      <c r="FEE17" s="11"/>
      <c r="FEF17" s="11"/>
      <c r="FEG17" s="11"/>
      <c r="FEH17" s="11"/>
      <c r="FEI17" s="11"/>
      <c r="FEJ17" s="11"/>
      <c r="FEK17" s="11"/>
      <c r="FEL17" s="11"/>
      <c r="FEM17" s="11"/>
      <c r="FEN17" s="11"/>
      <c r="FEO17" s="11"/>
      <c r="FEP17" s="11"/>
      <c r="FEQ17" s="11"/>
      <c r="FER17" s="11"/>
      <c r="FES17" s="11"/>
      <c r="FET17" s="11"/>
      <c r="FEU17" s="11"/>
      <c r="FEV17" s="11"/>
      <c r="FEW17" s="11"/>
      <c r="FEX17" s="11"/>
      <c r="FEY17" s="11"/>
      <c r="FEZ17" s="11"/>
      <c r="FFA17" s="11"/>
      <c r="FFB17" s="11"/>
      <c r="FFC17" s="11"/>
      <c r="FFD17" s="11"/>
      <c r="FFE17" s="11"/>
      <c r="FFF17" s="11"/>
      <c r="FFG17" s="11"/>
      <c r="FFH17" s="11"/>
      <c r="FFI17" s="11"/>
      <c r="FFJ17" s="11"/>
      <c r="FFK17" s="11"/>
      <c r="FFL17" s="11"/>
      <c r="FFM17" s="11"/>
      <c r="FFN17" s="11"/>
      <c r="FFO17" s="11"/>
      <c r="FFP17" s="11"/>
      <c r="FFQ17" s="11"/>
      <c r="FFR17" s="11"/>
      <c r="FFS17" s="11"/>
      <c r="FFT17" s="11"/>
      <c r="FFU17" s="11"/>
      <c r="FFV17" s="11"/>
      <c r="FFW17" s="11"/>
      <c r="FFX17" s="11"/>
      <c r="FFY17" s="11"/>
      <c r="FFZ17" s="11"/>
      <c r="FGA17" s="11"/>
      <c r="FGB17" s="11"/>
      <c r="FGC17" s="11"/>
      <c r="FGD17" s="11"/>
      <c r="FGE17" s="11"/>
      <c r="FGF17" s="11"/>
      <c r="FGG17" s="11"/>
      <c r="FGH17" s="11"/>
      <c r="FGI17" s="11"/>
      <c r="FGJ17" s="11"/>
      <c r="FGK17" s="11"/>
      <c r="FGL17" s="11"/>
      <c r="FGM17" s="11"/>
      <c r="FGN17" s="11"/>
      <c r="FGO17" s="11"/>
      <c r="FGP17" s="11"/>
      <c r="FGQ17" s="11"/>
      <c r="FGR17" s="11"/>
      <c r="FGS17" s="11"/>
      <c r="FGT17" s="11"/>
      <c r="FGU17" s="11"/>
      <c r="FGV17" s="11"/>
      <c r="FGW17" s="11"/>
      <c r="FGX17" s="11"/>
      <c r="FGY17" s="11"/>
      <c r="FGZ17" s="11"/>
      <c r="FHA17" s="11"/>
      <c r="FHB17" s="11"/>
      <c r="FHC17" s="11"/>
      <c r="FHD17" s="11"/>
      <c r="FHE17" s="11"/>
      <c r="FHF17" s="11"/>
      <c r="FHG17" s="11"/>
      <c r="FHH17" s="11"/>
      <c r="FHI17" s="11"/>
      <c r="FHJ17" s="11"/>
      <c r="FHK17" s="11"/>
      <c r="FHL17" s="11"/>
      <c r="FHM17" s="11"/>
      <c r="FHN17" s="11"/>
      <c r="FHO17" s="11"/>
      <c r="FHP17" s="11"/>
      <c r="FHQ17" s="11"/>
      <c r="FHR17" s="11"/>
      <c r="FHS17" s="11"/>
      <c r="FHT17" s="11"/>
      <c r="FHU17" s="11"/>
      <c r="FHV17" s="11"/>
      <c r="FHW17" s="11"/>
      <c r="FHX17" s="11"/>
      <c r="FHY17" s="11"/>
      <c r="FHZ17" s="11"/>
      <c r="FIA17" s="11"/>
      <c r="FIB17" s="11"/>
      <c r="FIC17" s="11"/>
      <c r="FID17" s="11"/>
      <c r="FIE17" s="11"/>
      <c r="FIF17" s="11"/>
      <c r="FIG17" s="11"/>
      <c r="FIH17" s="11"/>
      <c r="FII17" s="11"/>
      <c r="FIJ17" s="11"/>
      <c r="FIK17" s="11"/>
      <c r="FIL17" s="11"/>
      <c r="FIM17" s="11"/>
      <c r="FIN17" s="11"/>
      <c r="FIO17" s="11"/>
      <c r="FIP17" s="11"/>
      <c r="FIQ17" s="11"/>
      <c r="FIR17" s="11"/>
      <c r="FIS17" s="11"/>
      <c r="FIT17" s="11"/>
      <c r="FIU17" s="11"/>
      <c r="FIV17" s="11"/>
      <c r="FIW17" s="11"/>
      <c r="FIX17" s="11"/>
      <c r="FIY17" s="11"/>
      <c r="FIZ17" s="11"/>
      <c r="FJA17" s="11"/>
      <c r="FJB17" s="11"/>
      <c r="FJC17" s="11"/>
      <c r="FJD17" s="11"/>
      <c r="FJE17" s="11"/>
      <c r="FJF17" s="11"/>
      <c r="FJG17" s="11"/>
      <c r="FJH17" s="11"/>
      <c r="FJI17" s="11"/>
      <c r="FJJ17" s="11"/>
      <c r="FJK17" s="11"/>
      <c r="FJL17" s="11"/>
      <c r="FJM17" s="11"/>
      <c r="FJN17" s="11"/>
      <c r="FJO17" s="11"/>
      <c r="FJP17" s="11"/>
      <c r="FJQ17" s="11"/>
      <c r="FJR17" s="11"/>
      <c r="FJS17" s="11"/>
      <c r="FJT17" s="11"/>
      <c r="FJU17" s="11"/>
      <c r="FJV17" s="11"/>
      <c r="FJW17" s="11"/>
      <c r="FJX17" s="11"/>
      <c r="FJY17" s="11"/>
      <c r="FJZ17" s="11"/>
      <c r="FKA17" s="11"/>
      <c r="FKB17" s="11"/>
      <c r="FKC17" s="11"/>
      <c r="FKD17" s="11"/>
      <c r="FKE17" s="11"/>
      <c r="FKF17" s="11"/>
      <c r="FKG17" s="11"/>
      <c r="FKH17" s="11"/>
      <c r="FKI17" s="11"/>
      <c r="FKJ17" s="11"/>
      <c r="FKK17" s="11"/>
      <c r="FKL17" s="11"/>
      <c r="FKM17" s="11"/>
      <c r="FKN17" s="11"/>
      <c r="FKO17" s="11"/>
      <c r="FKP17" s="11"/>
      <c r="FKQ17" s="11"/>
      <c r="FKR17" s="11"/>
      <c r="FKS17" s="11"/>
      <c r="FKT17" s="11"/>
      <c r="FKU17" s="11"/>
      <c r="FKV17" s="11"/>
      <c r="FKW17" s="11"/>
      <c r="FKX17" s="11"/>
      <c r="FKY17" s="11"/>
      <c r="FKZ17" s="11"/>
      <c r="FLA17" s="11"/>
      <c r="FLB17" s="11"/>
      <c r="FLC17" s="11"/>
      <c r="FLD17" s="11"/>
      <c r="FLE17" s="11"/>
      <c r="FLF17" s="11"/>
      <c r="FLG17" s="11"/>
      <c r="FLH17" s="11"/>
      <c r="FLI17" s="11"/>
      <c r="FLJ17" s="11"/>
      <c r="FLK17" s="11"/>
      <c r="FLL17" s="11"/>
      <c r="FLM17" s="11"/>
      <c r="FLN17" s="11"/>
      <c r="FLO17" s="11"/>
      <c r="FLP17" s="11"/>
      <c r="FLQ17" s="11"/>
      <c r="FLR17" s="11"/>
      <c r="FLS17" s="11"/>
      <c r="FLT17" s="11"/>
      <c r="FLU17" s="11"/>
      <c r="FLV17" s="11"/>
      <c r="FLW17" s="11"/>
      <c r="FLX17" s="11"/>
      <c r="FLY17" s="11"/>
      <c r="FLZ17" s="11"/>
      <c r="FMA17" s="11"/>
      <c r="FMB17" s="11"/>
      <c r="FMC17" s="11"/>
      <c r="FMD17" s="11"/>
      <c r="FME17" s="11"/>
      <c r="FMF17" s="11"/>
      <c r="FMG17" s="11"/>
      <c r="FMH17" s="11"/>
      <c r="FMI17" s="11"/>
      <c r="FMJ17" s="11"/>
      <c r="FMK17" s="11"/>
      <c r="FML17" s="11"/>
      <c r="FMM17" s="11"/>
      <c r="FMN17" s="11"/>
      <c r="FMO17" s="11"/>
      <c r="FMP17" s="11"/>
      <c r="FMQ17" s="11"/>
      <c r="FMR17" s="11"/>
      <c r="FMS17" s="11"/>
      <c r="FMT17" s="11"/>
      <c r="FMU17" s="11"/>
      <c r="FMV17" s="11"/>
      <c r="FMW17" s="11"/>
      <c r="FMX17" s="11"/>
      <c r="FMY17" s="11"/>
      <c r="FMZ17" s="11"/>
      <c r="FNA17" s="11"/>
      <c r="FNB17" s="11"/>
      <c r="FNC17" s="11"/>
      <c r="FND17" s="11"/>
      <c r="FNE17" s="11"/>
      <c r="FNF17" s="11"/>
      <c r="FNG17" s="11"/>
      <c r="FNH17" s="11"/>
      <c r="FNI17" s="11"/>
      <c r="FNJ17" s="11"/>
      <c r="FNK17" s="11"/>
      <c r="FNL17" s="11"/>
      <c r="FNM17" s="11"/>
      <c r="FNN17" s="11"/>
      <c r="FNO17" s="11"/>
      <c r="FNP17" s="11"/>
      <c r="FNQ17" s="11"/>
      <c r="FNR17" s="11"/>
      <c r="FNS17" s="11"/>
      <c r="FNT17" s="11"/>
      <c r="FNU17" s="11"/>
      <c r="FNV17" s="11"/>
      <c r="FNW17" s="11"/>
      <c r="FNX17" s="11"/>
      <c r="FNY17" s="11"/>
      <c r="FNZ17" s="11"/>
      <c r="FOA17" s="11"/>
      <c r="FOB17" s="11"/>
      <c r="FOC17" s="11"/>
      <c r="FOD17" s="11"/>
      <c r="FOE17" s="11"/>
      <c r="FOF17" s="11"/>
      <c r="FOG17" s="11"/>
      <c r="FOH17" s="11"/>
      <c r="FOI17" s="11"/>
      <c r="FOJ17" s="11"/>
      <c r="FOK17" s="11"/>
      <c r="FOL17" s="11"/>
      <c r="FOM17" s="11"/>
      <c r="FON17" s="11"/>
      <c r="FOO17" s="11"/>
      <c r="FOP17" s="11"/>
      <c r="FOQ17" s="11"/>
      <c r="FOR17" s="11"/>
      <c r="FOS17" s="11"/>
      <c r="FOT17" s="11"/>
      <c r="FOU17" s="11"/>
      <c r="FOV17" s="11"/>
      <c r="FOW17" s="11"/>
      <c r="FOX17" s="11"/>
      <c r="FOY17" s="11"/>
      <c r="FOZ17" s="11"/>
      <c r="FPA17" s="11"/>
      <c r="FPB17" s="11"/>
      <c r="FPC17" s="11"/>
      <c r="FPD17" s="11"/>
      <c r="FPE17" s="11"/>
      <c r="FPF17" s="11"/>
      <c r="FPG17" s="11"/>
      <c r="FPH17" s="11"/>
      <c r="FPI17" s="11"/>
      <c r="FPJ17" s="11"/>
      <c r="FPK17" s="11"/>
      <c r="FPL17" s="11"/>
      <c r="FPM17" s="11"/>
      <c r="FPN17" s="11"/>
      <c r="FPO17" s="11"/>
      <c r="FPP17" s="11"/>
      <c r="FPQ17" s="11"/>
      <c r="FPR17" s="11"/>
      <c r="FPS17" s="11"/>
      <c r="FPT17" s="11"/>
      <c r="FPU17" s="11"/>
      <c r="FPV17" s="11"/>
      <c r="FPW17" s="11"/>
      <c r="FPX17" s="11"/>
      <c r="FPY17" s="11"/>
      <c r="FPZ17" s="11"/>
      <c r="FQA17" s="11"/>
      <c r="FQB17" s="11"/>
      <c r="FQC17" s="11"/>
      <c r="FQD17" s="11"/>
      <c r="FQE17" s="11"/>
      <c r="FQF17" s="11"/>
      <c r="FQG17" s="11"/>
      <c r="FQH17" s="11"/>
      <c r="FQI17" s="11"/>
      <c r="FQJ17" s="11"/>
      <c r="FQK17" s="11"/>
      <c r="FQL17" s="11"/>
      <c r="FQM17" s="11"/>
      <c r="FQN17" s="11"/>
      <c r="FQO17" s="11"/>
      <c r="FQP17" s="11"/>
      <c r="FQQ17" s="11"/>
      <c r="FQR17" s="11"/>
      <c r="FQS17" s="11"/>
      <c r="FQT17" s="11"/>
      <c r="FQU17" s="11"/>
      <c r="FQV17" s="11"/>
      <c r="FQW17" s="11"/>
      <c r="FQX17" s="11"/>
      <c r="FQY17" s="11"/>
      <c r="FQZ17" s="11"/>
      <c r="FRA17" s="11"/>
      <c r="FRB17" s="11"/>
      <c r="FRC17" s="11"/>
      <c r="FRD17" s="11"/>
      <c r="FRE17" s="11"/>
      <c r="FRF17" s="11"/>
      <c r="FRG17" s="11"/>
      <c r="FRH17" s="11"/>
      <c r="FRI17" s="11"/>
      <c r="FRJ17" s="11"/>
      <c r="FRK17" s="11"/>
      <c r="FRL17" s="11"/>
      <c r="FRM17" s="11"/>
      <c r="FRN17" s="11"/>
      <c r="FRO17" s="11"/>
      <c r="FRP17" s="11"/>
      <c r="FRQ17" s="11"/>
      <c r="FRR17" s="11"/>
      <c r="FRS17" s="11"/>
      <c r="FRT17" s="11"/>
      <c r="FRU17" s="11"/>
      <c r="FRV17" s="11"/>
      <c r="FRW17" s="11"/>
      <c r="FRX17" s="11"/>
      <c r="FRY17" s="11"/>
      <c r="FRZ17" s="11"/>
      <c r="FSA17" s="11"/>
      <c r="FSB17" s="11"/>
      <c r="FSC17" s="11"/>
      <c r="FSD17" s="11"/>
      <c r="FSE17" s="11"/>
      <c r="FSF17" s="11"/>
      <c r="FSG17" s="11"/>
      <c r="FSH17" s="11"/>
      <c r="FSI17" s="11"/>
      <c r="FSJ17" s="11"/>
      <c r="FSK17" s="11"/>
      <c r="FSL17" s="11"/>
      <c r="FSM17" s="11"/>
      <c r="FSN17" s="11"/>
      <c r="FSO17" s="11"/>
      <c r="FSP17" s="11"/>
      <c r="FSQ17" s="11"/>
      <c r="FSR17" s="11"/>
      <c r="FSS17" s="11"/>
      <c r="FST17" s="11"/>
      <c r="FSU17" s="11"/>
      <c r="FSV17" s="11"/>
      <c r="FSW17" s="11"/>
      <c r="FSX17" s="11"/>
      <c r="FSY17" s="11"/>
      <c r="FSZ17" s="11"/>
      <c r="FTA17" s="11"/>
      <c r="FTB17" s="11"/>
      <c r="FTC17" s="11"/>
      <c r="FTD17" s="11"/>
      <c r="FTE17" s="11"/>
      <c r="FTF17" s="11"/>
      <c r="FTG17" s="11"/>
      <c r="FTH17" s="11"/>
      <c r="FTI17" s="11"/>
      <c r="FTJ17" s="11"/>
      <c r="FTK17" s="11"/>
      <c r="FTL17" s="11"/>
      <c r="FTM17" s="11"/>
      <c r="FTN17" s="11"/>
      <c r="FTO17" s="11"/>
      <c r="FTP17" s="11"/>
      <c r="FTQ17" s="11"/>
      <c r="FTR17" s="11"/>
      <c r="FTS17" s="11"/>
      <c r="FTT17" s="11"/>
      <c r="FTU17" s="11"/>
      <c r="FTV17" s="11"/>
      <c r="FTW17" s="11"/>
      <c r="FTX17" s="11"/>
      <c r="FTY17" s="11"/>
      <c r="FTZ17" s="11"/>
      <c r="FUA17" s="11"/>
      <c r="FUB17" s="11"/>
      <c r="FUC17" s="11"/>
      <c r="FUD17" s="11"/>
      <c r="FUE17" s="11"/>
      <c r="FUF17" s="11"/>
      <c r="FUG17" s="11"/>
      <c r="FUH17" s="11"/>
      <c r="FUI17" s="11"/>
      <c r="FUJ17" s="11"/>
      <c r="FUK17" s="11"/>
      <c r="FUL17" s="11"/>
      <c r="FUM17" s="11"/>
      <c r="FUN17" s="11"/>
      <c r="FUO17" s="11"/>
      <c r="FUP17" s="11"/>
      <c r="FUQ17" s="11"/>
      <c r="FUR17" s="11"/>
      <c r="FUS17" s="11"/>
      <c r="FUT17" s="11"/>
      <c r="FUU17" s="11"/>
      <c r="FUV17" s="11"/>
      <c r="FUW17" s="11"/>
      <c r="FUX17" s="11"/>
      <c r="FUY17" s="11"/>
      <c r="FUZ17" s="11"/>
      <c r="FVA17" s="11"/>
      <c r="FVB17" s="11"/>
      <c r="FVC17" s="11"/>
      <c r="FVD17" s="11"/>
      <c r="FVE17" s="11"/>
      <c r="FVF17" s="11"/>
      <c r="FVG17" s="11"/>
      <c r="FVH17" s="11"/>
      <c r="FVI17" s="11"/>
      <c r="FVJ17" s="11"/>
      <c r="FVK17" s="11"/>
      <c r="FVL17" s="11"/>
      <c r="FVM17" s="11"/>
      <c r="FVN17" s="11"/>
      <c r="FVO17" s="11"/>
      <c r="FVP17" s="11"/>
      <c r="FVQ17" s="11"/>
      <c r="FVR17" s="11"/>
      <c r="FVS17" s="11"/>
      <c r="FVT17" s="11"/>
      <c r="FVU17" s="11"/>
      <c r="FVV17" s="11"/>
      <c r="FVW17" s="11"/>
      <c r="FVX17" s="11"/>
      <c r="FVY17" s="11"/>
      <c r="FVZ17" s="11"/>
      <c r="FWA17" s="11"/>
      <c r="FWB17" s="11"/>
      <c r="FWC17" s="11"/>
      <c r="FWD17" s="11"/>
      <c r="FWE17" s="11"/>
      <c r="FWF17" s="11"/>
      <c r="FWG17" s="11"/>
      <c r="FWH17" s="11"/>
      <c r="FWI17" s="11"/>
      <c r="FWJ17" s="11"/>
      <c r="FWK17" s="11"/>
      <c r="FWL17" s="11"/>
      <c r="FWM17" s="11"/>
      <c r="FWN17" s="11"/>
      <c r="FWO17" s="11"/>
      <c r="FWP17" s="11"/>
      <c r="FWQ17" s="11"/>
      <c r="FWR17" s="11"/>
      <c r="FWS17" s="11"/>
      <c r="FWT17" s="11"/>
      <c r="FWU17" s="11"/>
      <c r="FWV17" s="11"/>
      <c r="FWW17" s="11"/>
      <c r="FWX17" s="11"/>
      <c r="FWY17" s="11"/>
      <c r="FWZ17" s="11"/>
      <c r="FXA17" s="11"/>
      <c r="FXB17" s="11"/>
      <c r="FXC17" s="11"/>
      <c r="FXD17" s="11"/>
      <c r="FXE17" s="11"/>
      <c r="FXF17" s="11"/>
      <c r="FXG17" s="11"/>
      <c r="FXH17" s="11"/>
      <c r="FXI17" s="11"/>
      <c r="FXJ17" s="11"/>
      <c r="FXK17" s="11"/>
      <c r="FXL17" s="11"/>
      <c r="FXM17" s="11"/>
      <c r="FXN17" s="11"/>
      <c r="FXO17" s="11"/>
      <c r="FXP17" s="11"/>
      <c r="FXQ17" s="11"/>
      <c r="FXR17" s="11"/>
      <c r="FXS17" s="11"/>
      <c r="FXT17" s="11"/>
      <c r="FXU17" s="11"/>
      <c r="FXV17" s="11"/>
      <c r="FXW17" s="11"/>
      <c r="FXX17" s="11"/>
      <c r="FXY17" s="11"/>
      <c r="FXZ17" s="11"/>
      <c r="FYA17" s="11"/>
      <c r="FYB17" s="11"/>
      <c r="FYC17" s="11"/>
      <c r="FYD17" s="11"/>
      <c r="FYE17" s="11"/>
      <c r="FYF17" s="11"/>
      <c r="FYG17" s="11"/>
      <c r="FYH17" s="11"/>
      <c r="FYI17" s="11"/>
      <c r="FYJ17" s="11"/>
      <c r="FYK17" s="11"/>
      <c r="FYL17" s="11"/>
      <c r="FYM17" s="11"/>
      <c r="FYN17" s="11"/>
      <c r="FYO17" s="11"/>
      <c r="FYP17" s="11"/>
      <c r="FYQ17" s="11"/>
      <c r="FYR17" s="11"/>
      <c r="FYS17" s="11"/>
      <c r="FYT17" s="11"/>
      <c r="FYU17" s="11"/>
      <c r="FYV17" s="11"/>
      <c r="FYW17" s="11"/>
      <c r="FYX17" s="11"/>
      <c r="FYY17" s="11"/>
      <c r="FYZ17" s="11"/>
      <c r="FZA17" s="11"/>
      <c r="FZB17" s="11"/>
      <c r="FZC17" s="11"/>
      <c r="FZD17" s="11"/>
      <c r="FZE17" s="11"/>
      <c r="FZF17" s="11"/>
      <c r="FZG17" s="11"/>
      <c r="FZH17" s="11"/>
      <c r="FZI17" s="11"/>
      <c r="FZJ17" s="11"/>
      <c r="FZK17" s="11"/>
      <c r="FZL17" s="11"/>
      <c r="FZM17" s="11"/>
      <c r="FZN17" s="11"/>
      <c r="FZO17" s="11"/>
      <c r="FZP17" s="11"/>
      <c r="FZQ17" s="11"/>
      <c r="FZR17" s="11"/>
      <c r="FZS17" s="11"/>
      <c r="FZT17" s="11"/>
      <c r="FZU17" s="11"/>
      <c r="FZV17" s="11"/>
      <c r="FZW17" s="11"/>
      <c r="FZX17" s="11"/>
      <c r="FZY17" s="11"/>
      <c r="FZZ17" s="11"/>
      <c r="GAA17" s="11"/>
      <c r="GAB17" s="11"/>
      <c r="GAC17" s="11"/>
      <c r="GAD17" s="11"/>
      <c r="GAE17" s="11"/>
      <c r="GAF17" s="11"/>
      <c r="GAG17" s="11"/>
      <c r="GAH17" s="11"/>
      <c r="GAI17" s="11"/>
      <c r="GAJ17" s="11"/>
      <c r="GAK17" s="11"/>
      <c r="GAL17" s="11"/>
      <c r="GAM17" s="11"/>
      <c r="GAN17" s="11"/>
      <c r="GAO17" s="11"/>
      <c r="GAP17" s="11"/>
      <c r="GAQ17" s="11"/>
      <c r="GAR17" s="11"/>
      <c r="GAS17" s="11"/>
      <c r="GAT17" s="11"/>
      <c r="GAU17" s="11"/>
      <c r="GAV17" s="11"/>
      <c r="GAW17" s="11"/>
      <c r="GAX17" s="11"/>
      <c r="GAY17" s="11"/>
      <c r="GAZ17" s="11"/>
      <c r="GBA17" s="11"/>
      <c r="GBB17" s="11"/>
      <c r="GBC17" s="11"/>
      <c r="GBD17" s="11"/>
      <c r="GBE17" s="11"/>
      <c r="GBF17" s="11"/>
      <c r="GBG17" s="11"/>
      <c r="GBH17" s="11"/>
      <c r="GBI17" s="11"/>
      <c r="GBJ17" s="11"/>
      <c r="GBK17" s="11"/>
      <c r="GBL17" s="11"/>
      <c r="GBM17" s="11"/>
      <c r="GBN17" s="11"/>
      <c r="GBO17" s="11"/>
      <c r="GBP17" s="11"/>
      <c r="GBQ17" s="11"/>
      <c r="GBR17" s="11"/>
      <c r="GBS17" s="11"/>
      <c r="GBT17" s="11"/>
      <c r="GBU17" s="11"/>
      <c r="GBV17" s="11"/>
      <c r="GBW17" s="11"/>
      <c r="GBX17" s="11"/>
      <c r="GBY17" s="11"/>
      <c r="GBZ17" s="11"/>
      <c r="GCA17" s="11"/>
      <c r="GCB17" s="11"/>
      <c r="GCC17" s="11"/>
      <c r="GCD17" s="11"/>
      <c r="GCE17" s="11"/>
      <c r="GCF17" s="11"/>
      <c r="GCG17" s="11"/>
      <c r="GCH17" s="11"/>
      <c r="GCI17" s="11"/>
      <c r="GCJ17" s="11"/>
      <c r="GCK17" s="11"/>
      <c r="GCL17" s="11"/>
      <c r="GCM17" s="11"/>
      <c r="GCN17" s="11"/>
      <c r="GCO17" s="11"/>
      <c r="GCP17" s="11"/>
      <c r="GCQ17" s="11"/>
      <c r="GCR17" s="11"/>
      <c r="GCS17" s="11"/>
      <c r="GCT17" s="11"/>
      <c r="GCU17" s="11"/>
      <c r="GCV17" s="11"/>
      <c r="GCW17" s="11"/>
      <c r="GCX17" s="11"/>
      <c r="GCY17" s="11"/>
      <c r="GCZ17" s="11"/>
      <c r="GDA17" s="11"/>
      <c r="GDB17" s="11"/>
      <c r="GDC17" s="11"/>
      <c r="GDD17" s="11"/>
      <c r="GDE17" s="11"/>
      <c r="GDF17" s="11"/>
      <c r="GDG17" s="11"/>
      <c r="GDH17" s="11"/>
      <c r="GDI17" s="11"/>
      <c r="GDJ17" s="11"/>
      <c r="GDK17" s="11"/>
      <c r="GDL17" s="11"/>
      <c r="GDM17" s="11"/>
      <c r="GDN17" s="11"/>
      <c r="GDO17" s="11"/>
      <c r="GDP17" s="11"/>
      <c r="GDQ17" s="11"/>
      <c r="GDR17" s="11"/>
      <c r="GDS17" s="11"/>
      <c r="GDT17" s="11"/>
      <c r="GDU17" s="11"/>
      <c r="GDV17" s="11"/>
      <c r="GDW17" s="11"/>
      <c r="GDX17" s="11"/>
      <c r="GDY17" s="11"/>
      <c r="GDZ17" s="11"/>
      <c r="GEA17" s="11"/>
      <c r="GEB17" s="11"/>
      <c r="GEC17" s="11"/>
      <c r="GED17" s="11"/>
      <c r="GEE17" s="11"/>
      <c r="GEF17" s="11"/>
      <c r="GEG17" s="11"/>
      <c r="GEH17" s="11"/>
      <c r="GEI17" s="11"/>
      <c r="GEJ17" s="11"/>
      <c r="GEK17" s="11"/>
      <c r="GEL17" s="11"/>
      <c r="GEM17" s="11"/>
      <c r="GEN17" s="11"/>
      <c r="GEO17" s="11"/>
      <c r="GEP17" s="11"/>
      <c r="GEQ17" s="11"/>
      <c r="GER17" s="11"/>
      <c r="GES17" s="11"/>
      <c r="GET17" s="11"/>
      <c r="GEU17" s="11"/>
      <c r="GEV17" s="11"/>
      <c r="GEW17" s="11"/>
      <c r="GEX17" s="11"/>
      <c r="GEY17" s="11"/>
      <c r="GEZ17" s="11"/>
      <c r="GFA17" s="11"/>
      <c r="GFB17" s="11"/>
      <c r="GFC17" s="11"/>
      <c r="GFD17" s="11"/>
      <c r="GFE17" s="11"/>
      <c r="GFF17" s="11"/>
      <c r="GFG17" s="11"/>
      <c r="GFH17" s="11"/>
      <c r="GFI17" s="11"/>
      <c r="GFJ17" s="11"/>
      <c r="GFK17" s="11"/>
      <c r="GFL17" s="11"/>
      <c r="GFM17" s="11"/>
      <c r="GFN17" s="11"/>
      <c r="GFO17" s="11"/>
      <c r="GFP17" s="11"/>
      <c r="GFQ17" s="11"/>
      <c r="GFR17" s="11"/>
      <c r="GFS17" s="11"/>
      <c r="GFT17" s="11"/>
      <c r="GFU17" s="11"/>
      <c r="GFV17" s="11"/>
      <c r="GFW17" s="11"/>
      <c r="GFX17" s="11"/>
      <c r="GFY17" s="11"/>
      <c r="GFZ17" s="11"/>
      <c r="GGA17" s="11"/>
      <c r="GGB17" s="11"/>
      <c r="GGC17" s="11"/>
      <c r="GGD17" s="11"/>
      <c r="GGE17" s="11"/>
      <c r="GGF17" s="11"/>
      <c r="GGG17" s="11"/>
      <c r="GGH17" s="11"/>
      <c r="GGI17" s="11"/>
      <c r="GGJ17" s="11"/>
      <c r="GGK17" s="11"/>
      <c r="GGL17" s="11"/>
      <c r="GGM17" s="11"/>
      <c r="GGN17" s="11"/>
      <c r="GGO17" s="11"/>
      <c r="GGP17" s="11"/>
      <c r="GGQ17" s="11"/>
      <c r="GGR17" s="11"/>
      <c r="GGS17" s="11"/>
      <c r="GGT17" s="11"/>
      <c r="GGU17" s="11"/>
      <c r="GGV17" s="11"/>
      <c r="GGW17" s="11"/>
      <c r="GGX17" s="11"/>
      <c r="GGY17" s="11"/>
      <c r="GGZ17" s="11"/>
      <c r="GHA17" s="11"/>
      <c r="GHB17" s="11"/>
      <c r="GHC17" s="11"/>
      <c r="GHD17" s="11"/>
      <c r="GHE17" s="11"/>
      <c r="GHF17" s="11"/>
      <c r="GHG17" s="11"/>
      <c r="GHH17" s="11"/>
      <c r="GHI17" s="11"/>
      <c r="GHJ17" s="11"/>
      <c r="GHK17" s="11"/>
      <c r="GHL17" s="11"/>
      <c r="GHM17" s="11"/>
      <c r="GHN17" s="11"/>
      <c r="GHO17" s="11"/>
      <c r="GHP17" s="11"/>
      <c r="GHQ17" s="11"/>
      <c r="GHR17" s="11"/>
      <c r="GHS17" s="11"/>
      <c r="GHT17" s="11"/>
      <c r="GHU17" s="11"/>
      <c r="GHV17" s="11"/>
      <c r="GHW17" s="11"/>
      <c r="GHX17" s="11"/>
      <c r="GHY17" s="11"/>
      <c r="GHZ17" s="11"/>
      <c r="GIA17" s="11"/>
      <c r="GIB17" s="11"/>
      <c r="GIC17" s="11"/>
      <c r="GID17" s="11"/>
      <c r="GIE17" s="11"/>
      <c r="GIF17" s="11"/>
      <c r="GIG17" s="11"/>
      <c r="GIH17" s="11"/>
      <c r="GII17" s="11"/>
      <c r="GIJ17" s="11"/>
      <c r="GIK17" s="11"/>
      <c r="GIL17" s="11"/>
      <c r="GIM17" s="11"/>
      <c r="GIN17" s="11"/>
      <c r="GIO17" s="11"/>
      <c r="GIP17" s="11"/>
      <c r="GIQ17" s="11"/>
      <c r="GIR17" s="11"/>
      <c r="GIS17" s="11"/>
      <c r="GIT17" s="11"/>
      <c r="GIU17" s="11"/>
      <c r="GIV17" s="11"/>
      <c r="GIW17" s="11"/>
      <c r="GIX17" s="11"/>
      <c r="GIY17" s="11"/>
      <c r="GIZ17" s="11"/>
      <c r="GJA17" s="11"/>
      <c r="GJB17" s="11"/>
      <c r="GJC17" s="11"/>
      <c r="GJD17" s="11"/>
      <c r="GJE17" s="11"/>
      <c r="GJF17" s="11"/>
      <c r="GJG17" s="11"/>
      <c r="GJH17" s="11"/>
      <c r="GJI17" s="11"/>
      <c r="GJJ17" s="11"/>
      <c r="GJK17" s="11"/>
      <c r="GJL17" s="11"/>
      <c r="GJM17" s="11"/>
      <c r="GJN17" s="11"/>
      <c r="GJO17" s="11"/>
      <c r="GJP17" s="11"/>
      <c r="GJQ17" s="11"/>
      <c r="GJR17" s="11"/>
      <c r="GJS17" s="11"/>
      <c r="GJT17" s="11"/>
      <c r="GJU17" s="11"/>
      <c r="GJV17" s="11"/>
      <c r="GJW17" s="11"/>
      <c r="GJX17" s="11"/>
      <c r="GJY17" s="11"/>
      <c r="GJZ17" s="11"/>
      <c r="GKA17" s="11"/>
      <c r="GKB17" s="11"/>
      <c r="GKC17" s="11"/>
      <c r="GKD17" s="11"/>
      <c r="GKE17" s="11"/>
      <c r="GKF17" s="11"/>
      <c r="GKG17" s="11"/>
      <c r="GKH17" s="11"/>
      <c r="GKI17" s="11"/>
      <c r="GKJ17" s="11"/>
      <c r="GKK17" s="11"/>
      <c r="GKL17" s="11"/>
      <c r="GKM17" s="11"/>
      <c r="GKN17" s="11"/>
      <c r="GKO17" s="11"/>
      <c r="GKP17" s="11"/>
      <c r="GKQ17" s="11"/>
      <c r="GKR17" s="11"/>
      <c r="GKS17" s="11"/>
      <c r="GKT17" s="11"/>
      <c r="GKU17" s="11"/>
      <c r="GKV17" s="11"/>
      <c r="GKW17" s="11"/>
      <c r="GKX17" s="11"/>
      <c r="GKY17" s="11"/>
      <c r="GKZ17" s="11"/>
      <c r="GLA17" s="11"/>
      <c r="GLB17" s="11"/>
      <c r="GLC17" s="11"/>
      <c r="GLD17" s="11"/>
      <c r="GLE17" s="11"/>
      <c r="GLF17" s="11"/>
      <c r="GLG17" s="11"/>
      <c r="GLH17" s="11"/>
      <c r="GLI17" s="11"/>
      <c r="GLJ17" s="11"/>
      <c r="GLK17" s="11"/>
      <c r="GLL17" s="11"/>
      <c r="GLM17" s="11"/>
      <c r="GLN17" s="11"/>
      <c r="GLO17" s="11"/>
      <c r="GLP17" s="11"/>
      <c r="GLQ17" s="11"/>
      <c r="GLR17" s="11"/>
      <c r="GLS17" s="11"/>
      <c r="GLT17" s="11"/>
      <c r="GLU17" s="11"/>
      <c r="GLV17" s="11"/>
      <c r="GLW17" s="11"/>
      <c r="GLX17" s="11"/>
      <c r="GLY17" s="11"/>
      <c r="GLZ17" s="11"/>
      <c r="GMA17" s="11"/>
      <c r="GMB17" s="11"/>
      <c r="GMC17" s="11"/>
      <c r="GMD17" s="11"/>
      <c r="GME17" s="11"/>
      <c r="GMF17" s="11"/>
      <c r="GMG17" s="11"/>
      <c r="GMH17" s="11"/>
      <c r="GMI17" s="11"/>
      <c r="GMJ17" s="11"/>
      <c r="GMK17" s="11"/>
      <c r="GML17" s="11"/>
      <c r="GMM17" s="11"/>
      <c r="GMN17" s="11"/>
      <c r="GMO17" s="11"/>
      <c r="GMP17" s="11"/>
      <c r="GMQ17" s="11"/>
      <c r="GMR17" s="11"/>
      <c r="GMS17" s="11"/>
      <c r="GMT17" s="11"/>
      <c r="GMU17" s="11"/>
      <c r="GMV17" s="11"/>
      <c r="GMW17" s="11"/>
      <c r="GMX17" s="11"/>
      <c r="GMY17" s="11"/>
      <c r="GMZ17" s="11"/>
      <c r="GNA17" s="11"/>
      <c r="GNB17" s="11"/>
      <c r="GNC17" s="11"/>
      <c r="GND17" s="11"/>
      <c r="GNE17" s="11"/>
      <c r="GNF17" s="11"/>
      <c r="GNG17" s="11"/>
      <c r="GNH17" s="11"/>
      <c r="GNI17" s="11"/>
      <c r="GNJ17" s="11"/>
      <c r="GNK17" s="11"/>
      <c r="GNL17" s="11"/>
      <c r="GNM17" s="11"/>
      <c r="GNN17" s="11"/>
      <c r="GNO17" s="11"/>
      <c r="GNP17" s="11"/>
      <c r="GNQ17" s="11"/>
      <c r="GNR17" s="11"/>
      <c r="GNS17" s="11"/>
      <c r="GNT17" s="11"/>
      <c r="GNU17" s="11"/>
      <c r="GNV17" s="11"/>
      <c r="GNW17" s="11"/>
      <c r="GNX17" s="11"/>
      <c r="GNY17" s="11"/>
      <c r="GNZ17" s="11"/>
      <c r="GOA17" s="11"/>
      <c r="GOB17" s="11"/>
      <c r="GOC17" s="11"/>
      <c r="GOD17" s="11"/>
      <c r="GOE17" s="11"/>
      <c r="GOF17" s="11"/>
      <c r="GOG17" s="11"/>
      <c r="GOH17" s="11"/>
      <c r="GOI17" s="11"/>
      <c r="GOJ17" s="11"/>
      <c r="GOK17" s="11"/>
      <c r="GOL17" s="11"/>
      <c r="GOM17" s="11"/>
      <c r="GON17" s="11"/>
      <c r="GOO17" s="11"/>
      <c r="GOP17" s="11"/>
      <c r="GOQ17" s="11"/>
      <c r="GOR17" s="11"/>
      <c r="GOS17" s="11"/>
      <c r="GOT17" s="11"/>
      <c r="GOU17" s="11"/>
      <c r="GOV17" s="11"/>
      <c r="GOW17" s="11"/>
      <c r="GOX17" s="11"/>
      <c r="GOY17" s="11"/>
      <c r="GOZ17" s="11"/>
      <c r="GPA17" s="11"/>
      <c r="GPB17" s="11"/>
      <c r="GPC17" s="11"/>
      <c r="GPD17" s="11"/>
      <c r="GPE17" s="11"/>
      <c r="GPF17" s="11"/>
      <c r="GPG17" s="11"/>
      <c r="GPH17" s="11"/>
      <c r="GPI17" s="11"/>
      <c r="GPJ17" s="11"/>
      <c r="GPK17" s="11"/>
      <c r="GPL17" s="11"/>
      <c r="GPM17" s="11"/>
      <c r="GPN17" s="11"/>
      <c r="GPO17" s="11"/>
      <c r="GPP17" s="11"/>
      <c r="GPQ17" s="11"/>
      <c r="GPR17" s="11"/>
      <c r="GPS17" s="11"/>
      <c r="GPT17" s="11"/>
      <c r="GPU17" s="11"/>
      <c r="GPV17" s="11"/>
      <c r="GPW17" s="11"/>
      <c r="GPX17" s="11"/>
      <c r="GPY17" s="11"/>
      <c r="GPZ17" s="11"/>
      <c r="GQA17" s="11"/>
      <c r="GQB17" s="11"/>
      <c r="GQC17" s="11"/>
      <c r="GQD17" s="11"/>
      <c r="GQE17" s="11"/>
      <c r="GQF17" s="11"/>
      <c r="GQG17" s="11"/>
      <c r="GQH17" s="11"/>
      <c r="GQI17" s="11"/>
      <c r="GQJ17" s="11"/>
      <c r="GQK17" s="11"/>
      <c r="GQL17" s="11"/>
      <c r="GQM17" s="11"/>
      <c r="GQN17" s="11"/>
      <c r="GQO17" s="11"/>
      <c r="GQP17" s="11"/>
      <c r="GQQ17" s="11"/>
      <c r="GQR17" s="11"/>
      <c r="GQS17" s="11"/>
      <c r="GQT17" s="11"/>
      <c r="GQU17" s="11"/>
      <c r="GQV17" s="11"/>
      <c r="GQW17" s="11"/>
      <c r="GQX17" s="11"/>
      <c r="GQY17" s="11"/>
      <c r="GQZ17" s="11"/>
      <c r="GRA17" s="11"/>
      <c r="GRB17" s="11"/>
      <c r="GRC17" s="11"/>
      <c r="GRD17" s="11"/>
      <c r="GRE17" s="11"/>
      <c r="GRF17" s="11"/>
      <c r="GRG17" s="11"/>
      <c r="GRH17" s="11"/>
      <c r="GRI17" s="11"/>
      <c r="GRJ17" s="11"/>
      <c r="GRK17" s="11"/>
      <c r="GRL17" s="11"/>
      <c r="GRM17" s="11"/>
      <c r="GRN17" s="11"/>
      <c r="GRO17" s="11"/>
      <c r="GRP17" s="11"/>
      <c r="GRQ17" s="11"/>
      <c r="GRR17" s="11"/>
      <c r="GRS17" s="11"/>
      <c r="GRT17" s="11"/>
      <c r="GRU17" s="11"/>
      <c r="GRV17" s="11"/>
      <c r="GRW17" s="11"/>
      <c r="GRX17" s="11"/>
      <c r="GRY17" s="11"/>
      <c r="GRZ17" s="11"/>
      <c r="GSA17" s="11"/>
      <c r="GSB17" s="11"/>
      <c r="GSC17" s="11"/>
      <c r="GSD17" s="11"/>
      <c r="GSE17" s="11"/>
      <c r="GSF17" s="11"/>
      <c r="GSG17" s="11"/>
      <c r="GSH17" s="11"/>
      <c r="GSI17" s="11"/>
      <c r="GSJ17" s="11"/>
      <c r="GSK17" s="11"/>
      <c r="GSL17" s="11"/>
      <c r="GSM17" s="11"/>
      <c r="GSN17" s="11"/>
      <c r="GSO17" s="11"/>
      <c r="GSP17" s="11"/>
      <c r="GSQ17" s="11"/>
      <c r="GSR17" s="11"/>
      <c r="GSS17" s="11"/>
      <c r="GST17" s="11"/>
      <c r="GSU17" s="11"/>
      <c r="GSV17" s="11"/>
      <c r="GSW17" s="11"/>
      <c r="GSX17" s="11"/>
      <c r="GSY17" s="11"/>
      <c r="GSZ17" s="11"/>
      <c r="GTA17" s="11"/>
      <c r="GTB17" s="11"/>
      <c r="GTC17" s="11"/>
      <c r="GTD17" s="11"/>
      <c r="GTE17" s="11"/>
      <c r="GTF17" s="11"/>
      <c r="GTG17" s="11"/>
      <c r="GTH17" s="11"/>
      <c r="GTI17" s="11"/>
      <c r="GTJ17" s="11"/>
      <c r="GTK17" s="11"/>
      <c r="GTL17" s="11"/>
      <c r="GTM17" s="11"/>
      <c r="GTN17" s="11"/>
      <c r="GTO17" s="11"/>
      <c r="GTP17" s="11"/>
      <c r="GTQ17" s="11"/>
      <c r="GTR17" s="11"/>
      <c r="GTS17" s="11"/>
      <c r="GTT17" s="11"/>
      <c r="GTU17" s="11"/>
      <c r="GTV17" s="11"/>
      <c r="GTW17" s="11"/>
      <c r="GTX17" s="11"/>
      <c r="GTY17" s="11"/>
      <c r="GTZ17" s="11"/>
      <c r="GUA17" s="11"/>
      <c r="GUB17" s="11"/>
      <c r="GUC17" s="11"/>
      <c r="GUD17" s="11"/>
      <c r="GUE17" s="11"/>
      <c r="GUF17" s="11"/>
      <c r="GUG17" s="11"/>
      <c r="GUH17" s="11"/>
      <c r="GUI17" s="11"/>
      <c r="GUJ17" s="11"/>
      <c r="GUK17" s="11"/>
      <c r="GUL17" s="11"/>
      <c r="GUM17" s="11"/>
      <c r="GUN17" s="11"/>
      <c r="GUO17" s="11"/>
      <c r="GUP17" s="11"/>
      <c r="GUQ17" s="11"/>
      <c r="GUR17" s="11"/>
      <c r="GUS17" s="11"/>
      <c r="GUT17" s="11"/>
      <c r="GUU17" s="11"/>
      <c r="GUV17" s="11"/>
      <c r="GUW17" s="11"/>
      <c r="GUX17" s="11"/>
      <c r="GUY17" s="11"/>
      <c r="GUZ17" s="11"/>
      <c r="GVA17" s="11"/>
      <c r="GVB17" s="11"/>
      <c r="GVC17" s="11"/>
      <c r="GVD17" s="11"/>
      <c r="GVE17" s="11"/>
      <c r="GVF17" s="11"/>
      <c r="GVG17" s="11"/>
      <c r="GVH17" s="11"/>
      <c r="GVI17" s="11"/>
      <c r="GVJ17" s="11"/>
      <c r="GVK17" s="11"/>
      <c r="GVL17" s="11"/>
      <c r="GVM17" s="11"/>
      <c r="GVN17" s="11"/>
      <c r="GVO17" s="11"/>
      <c r="GVP17" s="11"/>
      <c r="GVQ17" s="11"/>
      <c r="GVR17" s="11"/>
      <c r="GVS17" s="11"/>
      <c r="GVT17" s="11"/>
      <c r="GVU17" s="11"/>
      <c r="GVV17" s="11"/>
      <c r="GVW17" s="11"/>
      <c r="GVX17" s="11"/>
      <c r="GVY17" s="11"/>
      <c r="GVZ17" s="11"/>
      <c r="GWA17" s="11"/>
      <c r="GWB17" s="11"/>
      <c r="GWC17" s="11"/>
      <c r="GWD17" s="11"/>
      <c r="GWE17" s="11"/>
      <c r="GWF17" s="11"/>
      <c r="GWG17" s="11"/>
      <c r="GWH17" s="11"/>
      <c r="GWI17" s="11"/>
      <c r="GWJ17" s="11"/>
      <c r="GWK17" s="11"/>
      <c r="GWL17" s="11"/>
      <c r="GWM17" s="11"/>
      <c r="GWN17" s="11"/>
      <c r="GWO17" s="11"/>
      <c r="GWP17" s="11"/>
      <c r="GWQ17" s="11"/>
      <c r="GWR17" s="11"/>
      <c r="GWS17" s="11"/>
      <c r="GWT17" s="11"/>
      <c r="GWU17" s="11"/>
      <c r="GWV17" s="11"/>
      <c r="GWW17" s="11"/>
      <c r="GWX17" s="11"/>
      <c r="GWY17" s="11"/>
      <c r="GWZ17" s="11"/>
      <c r="GXA17" s="11"/>
      <c r="GXB17" s="11"/>
      <c r="GXC17" s="11"/>
      <c r="GXD17" s="11"/>
      <c r="GXE17" s="11"/>
      <c r="GXF17" s="11"/>
      <c r="GXG17" s="11"/>
      <c r="GXH17" s="11"/>
      <c r="GXI17" s="11"/>
      <c r="GXJ17" s="11"/>
      <c r="GXK17" s="11"/>
      <c r="GXL17" s="11"/>
      <c r="GXM17" s="11"/>
      <c r="GXN17" s="11"/>
      <c r="GXO17" s="11"/>
      <c r="GXP17" s="11"/>
      <c r="GXQ17" s="11"/>
      <c r="GXR17" s="11"/>
      <c r="GXS17" s="11"/>
      <c r="GXT17" s="11"/>
      <c r="GXU17" s="11"/>
      <c r="GXV17" s="11"/>
      <c r="GXW17" s="11"/>
      <c r="GXX17" s="11"/>
      <c r="GXY17" s="11"/>
      <c r="GXZ17" s="11"/>
      <c r="GYA17" s="11"/>
      <c r="GYB17" s="11"/>
      <c r="GYC17" s="11"/>
      <c r="GYD17" s="11"/>
      <c r="GYE17" s="11"/>
      <c r="GYF17" s="11"/>
      <c r="GYG17" s="11"/>
      <c r="GYH17" s="11"/>
      <c r="GYI17" s="11"/>
      <c r="GYJ17" s="11"/>
      <c r="GYK17" s="11"/>
      <c r="GYL17" s="11"/>
      <c r="GYM17" s="11"/>
      <c r="GYN17" s="11"/>
      <c r="GYO17" s="11"/>
      <c r="GYP17" s="11"/>
      <c r="GYQ17" s="11"/>
      <c r="GYR17" s="11"/>
      <c r="GYS17" s="11"/>
      <c r="GYT17" s="11"/>
      <c r="GYU17" s="11"/>
      <c r="GYV17" s="11"/>
      <c r="GYW17" s="11"/>
      <c r="GYX17" s="11"/>
      <c r="GYY17" s="11"/>
      <c r="GYZ17" s="11"/>
      <c r="GZA17" s="11"/>
      <c r="GZB17" s="11"/>
      <c r="GZC17" s="11"/>
      <c r="GZD17" s="11"/>
      <c r="GZE17" s="11"/>
      <c r="GZF17" s="11"/>
      <c r="GZG17" s="11"/>
      <c r="GZH17" s="11"/>
      <c r="GZI17" s="11"/>
      <c r="GZJ17" s="11"/>
      <c r="GZK17" s="11"/>
      <c r="GZL17" s="11"/>
      <c r="GZM17" s="11"/>
      <c r="GZN17" s="11"/>
      <c r="GZO17" s="11"/>
      <c r="GZP17" s="11"/>
      <c r="GZQ17" s="11"/>
      <c r="GZR17" s="11"/>
      <c r="GZS17" s="11"/>
      <c r="GZT17" s="11"/>
      <c r="GZU17" s="11"/>
      <c r="GZV17" s="11"/>
      <c r="GZW17" s="11"/>
      <c r="GZX17" s="11"/>
      <c r="GZY17" s="11"/>
      <c r="GZZ17" s="11"/>
      <c r="HAA17" s="11"/>
      <c r="HAB17" s="11"/>
      <c r="HAC17" s="11"/>
      <c r="HAD17" s="11"/>
      <c r="HAE17" s="11"/>
      <c r="HAF17" s="11"/>
      <c r="HAG17" s="11"/>
      <c r="HAH17" s="11"/>
      <c r="HAI17" s="11"/>
      <c r="HAJ17" s="11"/>
      <c r="HAK17" s="11"/>
      <c r="HAL17" s="11"/>
      <c r="HAM17" s="11"/>
      <c r="HAN17" s="11"/>
      <c r="HAO17" s="11"/>
      <c r="HAP17" s="11"/>
      <c r="HAQ17" s="11"/>
      <c r="HAR17" s="11"/>
      <c r="HAS17" s="11"/>
      <c r="HAT17" s="11"/>
      <c r="HAU17" s="11"/>
      <c r="HAV17" s="11"/>
      <c r="HAW17" s="11"/>
      <c r="HAX17" s="11"/>
      <c r="HAY17" s="11"/>
      <c r="HAZ17" s="11"/>
      <c r="HBA17" s="11"/>
      <c r="HBB17" s="11"/>
      <c r="HBC17" s="11"/>
      <c r="HBD17" s="11"/>
      <c r="HBE17" s="11"/>
      <c r="HBF17" s="11"/>
      <c r="HBG17" s="11"/>
      <c r="HBH17" s="11"/>
      <c r="HBI17" s="11"/>
      <c r="HBJ17" s="11"/>
      <c r="HBK17" s="11"/>
      <c r="HBL17" s="11"/>
      <c r="HBM17" s="11"/>
      <c r="HBN17" s="11"/>
      <c r="HBO17" s="11"/>
      <c r="HBP17" s="11"/>
      <c r="HBQ17" s="11"/>
      <c r="HBR17" s="11"/>
      <c r="HBS17" s="11"/>
      <c r="HBT17" s="11"/>
      <c r="HBU17" s="11"/>
      <c r="HBV17" s="11"/>
      <c r="HBW17" s="11"/>
      <c r="HBX17" s="11"/>
      <c r="HBY17" s="11"/>
      <c r="HBZ17" s="11"/>
      <c r="HCA17" s="11"/>
      <c r="HCB17" s="11"/>
      <c r="HCC17" s="11"/>
      <c r="HCD17" s="11"/>
      <c r="HCE17" s="11"/>
      <c r="HCF17" s="11"/>
      <c r="HCG17" s="11"/>
      <c r="HCH17" s="11"/>
      <c r="HCI17" s="11"/>
      <c r="HCJ17" s="11"/>
      <c r="HCK17" s="11"/>
      <c r="HCL17" s="11"/>
      <c r="HCM17" s="11"/>
      <c r="HCN17" s="11"/>
      <c r="HCO17" s="11"/>
      <c r="HCP17" s="11"/>
      <c r="HCQ17" s="11"/>
      <c r="HCR17" s="11"/>
      <c r="HCS17" s="11"/>
      <c r="HCT17" s="11"/>
      <c r="HCU17" s="11"/>
      <c r="HCV17" s="11"/>
      <c r="HCW17" s="11"/>
      <c r="HCX17" s="11"/>
      <c r="HCY17" s="11"/>
      <c r="HCZ17" s="11"/>
      <c r="HDA17" s="11"/>
      <c r="HDB17" s="11"/>
      <c r="HDC17" s="11"/>
      <c r="HDD17" s="11"/>
      <c r="HDE17" s="11"/>
      <c r="HDF17" s="11"/>
      <c r="HDG17" s="11"/>
      <c r="HDH17" s="11"/>
      <c r="HDI17" s="11"/>
      <c r="HDJ17" s="11"/>
      <c r="HDK17" s="11"/>
      <c r="HDL17" s="11"/>
      <c r="HDM17" s="11"/>
      <c r="HDN17" s="11"/>
      <c r="HDO17" s="11"/>
      <c r="HDP17" s="11"/>
      <c r="HDQ17" s="11"/>
      <c r="HDR17" s="11"/>
      <c r="HDS17" s="11"/>
      <c r="HDT17" s="11"/>
      <c r="HDU17" s="11"/>
      <c r="HDV17" s="11"/>
      <c r="HDW17" s="11"/>
      <c r="HDX17" s="11"/>
      <c r="HDY17" s="11"/>
      <c r="HDZ17" s="11"/>
      <c r="HEA17" s="11"/>
      <c r="HEB17" s="11"/>
      <c r="HEC17" s="11"/>
      <c r="HED17" s="11"/>
      <c r="HEE17" s="11"/>
      <c r="HEF17" s="11"/>
      <c r="HEG17" s="11"/>
      <c r="HEH17" s="11"/>
      <c r="HEI17" s="11"/>
      <c r="HEJ17" s="11"/>
      <c r="HEK17" s="11"/>
      <c r="HEL17" s="11"/>
      <c r="HEM17" s="11"/>
      <c r="HEN17" s="11"/>
      <c r="HEO17" s="11"/>
      <c r="HEP17" s="11"/>
      <c r="HEQ17" s="11"/>
      <c r="HER17" s="11"/>
      <c r="HES17" s="11"/>
      <c r="HET17" s="11"/>
      <c r="HEU17" s="11"/>
      <c r="HEV17" s="11"/>
      <c r="HEW17" s="11"/>
      <c r="HEX17" s="11"/>
      <c r="HEY17" s="11"/>
      <c r="HEZ17" s="11"/>
      <c r="HFA17" s="11"/>
      <c r="HFB17" s="11"/>
      <c r="HFC17" s="11"/>
      <c r="HFD17" s="11"/>
      <c r="HFE17" s="11"/>
      <c r="HFF17" s="11"/>
      <c r="HFG17" s="11"/>
      <c r="HFH17" s="11"/>
      <c r="HFI17" s="11"/>
      <c r="HFJ17" s="11"/>
      <c r="HFK17" s="11"/>
      <c r="HFL17" s="11"/>
      <c r="HFM17" s="11"/>
      <c r="HFN17" s="11"/>
      <c r="HFO17" s="11"/>
      <c r="HFP17" s="11"/>
      <c r="HFQ17" s="11"/>
      <c r="HFR17" s="11"/>
      <c r="HFS17" s="11"/>
      <c r="HFT17" s="11"/>
      <c r="HFU17" s="11"/>
      <c r="HFV17" s="11"/>
      <c r="HFW17" s="11"/>
      <c r="HFX17" s="11"/>
      <c r="HFY17" s="11"/>
      <c r="HFZ17" s="11"/>
      <c r="HGA17" s="11"/>
      <c r="HGB17" s="11"/>
      <c r="HGC17" s="11"/>
      <c r="HGD17" s="11"/>
      <c r="HGE17" s="11"/>
      <c r="HGF17" s="11"/>
      <c r="HGG17" s="11"/>
      <c r="HGH17" s="11"/>
      <c r="HGI17" s="11"/>
      <c r="HGJ17" s="11"/>
      <c r="HGK17" s="11"/>
      <c r="HGL17" s="11"/>
      <c r="HGM17" s="11"/>
      <c r="HGN17" s="11"/>
      <c r="HGO17" s="11"/>
      <c r="HGP17" s="11"/>
      <c r="HGQ17" s="11"/>
      <c r="HGR17" s="11"/>
      <c r="HGS17" s="11"/>
      <c r="HGT17" s="11"/>
      <c r="HGU17" s="11"/>
      <c r="HGV17" s="11"/>
      <c r="HGW17" s="11"/>
      <c r="HGX17" s="11"/>
      <c r="HGY17" s="11"/>
      <c r="HGZ17" s="11"/>
      <c r="HHA17" s="11"/>
      <c r="HHB17" s="11"/>
      <c r="HHC17" s="11"/>
      <c r="HHD17" s="11"/>
      <c r="HHE17" s="11"/>
      <c r="HHF17" s="11"/>
      <c r="HHG17" s="11"/>
      <c r="HHH17" s="11"/>
      <c r="HHI17" s="11"/>
      <c r="HHJ17" s="11"/>
      <c r="HHK17" s="11"/>
      <c r="HHL17" s="11"/>
      <c r="HHM17" s="11"/>
      <c r="HHN17" s="11"/>
      <c r="HHO17" s="11"/>
      <c r="HHP17" s="11"/>
      <c r="HHQ17" s="11"/>
      <c r="HHR17" s="11"/>
      <c r="HHS17" s="11"/>
      <c r="HHT17" s="11"/>
      <c r="HHU17" s="11"/>
      <c r="HHV17" s="11"/>
      <c r="HHW17" s="11"/>
      <c r="HHX17" s="11"/>
      <c r="HHY17" s="11"/>
      <c r="HHZ17" s="11"/>
      <c r="HIA17" s="11"/>
      <c r="HIB17" s="11"/>
      <c r="HIC17" s="11"/>
      <c r="HID17" s="11"/>
      <c r="HIE17" s="11"/>
      <c r="HIF17" s="11"/>
      <c r="HIG17" s="11"/>
      <c r="HIH17" s="11"/>
      <c r="HII17" s="11"/>
      <c r="HIJ17" s="11"/>
      <c r="HIK17" s="11"/>
      <c r="HIL17" s="11"/>
      <c r="HIM17" s="11"/>
      <c r="HIN17" s="11"/>
      <c r="HIO17" s="11"/>
      <c r="HIP17" s="11"/>
      <c r="HIQ17" s="11"/>
      <c r="HIR17" s="11"/>
      <c r="HIS17" s="11"/>
      <c r="HIT17" s="11"/>
      <c r="HIU17" s="11"/>
      <c r="HIV17" s="11"/>
      <c r="HIW17" s="11"/>
      <c r="HIX17" s="11"/>
      <c r="HIY17" s="11"/>
      <c r="HIZ17" s="11"/>
      <c r="HJA17" s="11"/>
      <c r="HJB17" s="11"/>
      <c r="HJC17" s="11"/>
      <c r="HJD17" s="11"/>
      <c r="HJE17" s="11"/>
      <c r="HJF17" s="11"/>
      <c r="HJG17" s="11"/>
      <c r="HJH17" s="11"/>
      <c r="HJI17" s="11"/>
      <c r="HJJ17" s="11"/>
      <c r="HJK17" s="11"/>
      <c r="HJL17" s="11"/>
      <c r="HJM17" s="11"/>
      <c r="HJN17" s="11"/>
      <c r="HJO17" s="11"/>
      <c r="HJP17" s="11"/>
      <c r="HJQ17" s="11"/>
      <c r="HJR17" s="11"/>
      <c r="HJS17" s="11"/>
      <c r="HJT17" s="11"/>
      <c r="HJU17" s="11"/>
      <c r="HJV17" s="11"/>
      <c r="HJW17" s="11"/>
      <c r="HJX17" s="11"/>
      <c r="HJY17" s="11"/>
      <c r="HJZ17" s="11"/>
      <c r="HKA17" s="11"/>
      <c r="HKB17" s="11"/>
      <c r="HKC17" s="11"/>
      <c r="HKD17" s="11"/>
      <c r="HKE17" s="11"/>
      <c r="HKF17" s="11"/>
      <c r="HKG17" s="11"/>
      <c r="HKH17" s="11"/>
      <c r="HKI17" s="11"/>
      <c r="HKJ17" s="11"/>
      <c r="HKK17" s="11"/>
      <c r="HKL17" s="11"/>
      <c r="HKM17" s="11"/>
      <c r="HKN17" s="11"/>
      <c r="HKO17" s="11"/>
      <c r="HKP17" s="11"/>
      <c r="HKQ17" s="11"/>
      <c r="HKR17" s="11"/>
      <c r="HKS17" s="11"/>
      <c r="HKT17" s="11"/>
      <c r="HKU17" s="11"/>
      <c r="HKV17" s="11"/>
      <c r="HKW17" s="11"/>
      <c r="HKX17" s="11"/>
      <c r="HKY17" s="11"/>
      <c r="HKZ17" s="11"/>
      <c r="HLA17" s="11"/>
      <c r="HLB17" s="11"/>
      <c r="HLC17" s="11"/>
      <c r="HLD17" s="11"/>
      <c r="HLE17" s="11"/>
      <c r="HLF17" s="11"/>
      <c r="HLG17" s="11"/>
      <c r="HLH17" s="11"/>
      <c r="HLI17" s="11"/>
      <c r="HLJ17" s="11"/>
      <c r="HLK17" s="11"/>
      <c r="HLL17" s="11"/>
      <c r="HLM17" s="11"/>
      <c r="HLN17" s="11"/>
      <c r="HLO17" s="11"/>
      <c r="HLP17" s="11"/>
      <c r="HLQ17" s="11"/>
      <c r="HLR17" s="11"/>
      <c r="HLS17" s="11"/>
      <c r="HLT17" s="11"/>
      <c r="HLU17" s="11"/>
      <c r="HLV17" s="11"/>
      <c r="HLW17" s="11"/>
      <c r="HLX17" s="11"/>
      <c r="HLY17" s="11"/>
      <c r="HLZ17" s="11"/>
      <c r="HMA17" s="11"/>
      <c r="HMB17" s="11"/>
      <c r="HMC17" s="11"/>
      <c r="HMD17" s="11"/>
      <c r="HME17" s="11"/>
      <c r="HMF17" s="11"/>
      <c r="HMG17" s="11"/>
      <c r="HMH17" s="11"/>
      <c r="HMI17" s="11"/>
      <c r="HMJ17" s="11"/>
      <c r="HMK17" s="11"/>
      <c r="HML17" s="11"/>
      <c r="HMM17" s="11"/>
      <c r="HMN17" s="11"/>
      <c r="HMO17" s="11"/>
      <c r="HMP17" s="11"/>
      <c r="HMQ17" s="11"/>
      <c r="HMR17" s="11"/>
      <c r="HMS17" s="11"/>
      <c r="HMT17" s="11"/>
      <c r="HMU17" s="11"/>
      <c r="HMV17" s="11"/>
      <c r="HMW17" s="11"/>
      <c r="HMX17" s="11"/>
      <c r="HMY17" s="11"/>
      <c r="HMZ17" s="11"/>
      <c r="HNA17" s="11"/>
      <c r="HNB17" s="11"/>
      <c r="HNC17" s="11"/>
      <c r="HND17" s="11"/>
      <c r="HNE17" s="11"/>
      <c r="HNF17" s="11"/>
      <c r="HNG17" s="11"/>
      <c r="HNH17" s="11"/>
      <c r="HNI17" s="11"/>
      <c r="HNJ17" s="11"/>
      <c r="HNK17" s="11"/>
      <c r="HNL17" s="11"/>
      <c r="HNM17" s="11"/>
      <c r="HNN17" s="11"/>
      <c r="HNO17" s="11"/>
      <c r="HNP17" s="11"/>
      <c r="HNQ17" s="11"/>
      <c r="HNR17" s="11"/>
      <c r="HNS17" s="11"/>
      <c r="HNT17" s="11"/>
      <c r="HNU17" s="11"/>
      <c r="HNV17" s="11"/>
      <c r="HNW17" s="11"/>
      <c r="HNX17" s="11"/>
      <c r="HNY17" s="11"/>
      <c r="HNZ17" s="11"/>
      <c r="HOA17" s="11"/>
      <c r="HOB17" s="11"/>
      <c r="HOC17" s="11"/>
      <c r="HOD17" s="11"/>
      <c r="HOE17" s="11"/>
      <c r="HOF17" s="11"/>
      <c r="HOG17" s="11"/>
      <c r="HOH17" s="11"/>
      <c r="HOI17" s="11"/>
      <c r="HOJ17" s="11"/>
      <c r="HOK17" s="11"/>
      <c r="HOL17" s="11"/>
      <c r="HOM17" s="11"/>
      <c r="HON17" s="11"/>
      <c r="HOO17" s="11"/>
      <c r="HOP17" s="11"/>
      <c r="HOQ17" s="11"/>
      <c r="HOR17" s="11"/>
      <c r="HOS17" s="11"/>
      <c r="HOT17" s="11"/>
      <c r="HOU17" s="11"/>
      <c r="HOV17" s="11"/>
      <c r="HOW17" s="11"/>
      <c r="HOX17" s="11"/>
      <c r="HOY17" s="11"/>
      <c r="HOZ17" s="11"/>
      <c r="HPA17" s="11"/>
      <c r="HPB17" s="11"/>
      <c r="HPC17" s="11"/>
      <c r="HPD17" s="11"/>
      <c r="HPE17" s="11"/>
      <c r="HPF17" s="11"/>
      <c r="HPG17" s="11"/>
      <c r="HPH17" s="11"/>
      <c r="HPI17" s="11"/>
      <c r="HPJ17" s="11"/>
      <c r="HPK17" s="11"/>
      <c r="HPL17" s="11"/>
      <c r="HPM17" s="11"/>
      <c r="HPN17" s="11"/>
      <c r="HPO17" s="11"/>
      <c r="HPP17" s="11"/>
      <c r="HPQ17" s="11"/>
      <c r="HPR17" s="11"/>
      <c r="HPS17" s="11"/>
      <c r="HPT17" s="11"/>
      <c r="HPU17" s="11"/>
      <c r="HPV17" s="11"/>
      <c r="HPW17" s="11"/>
      <c r="HPX17" s="11"/>
      <c r="HPY17" s="11"/>
      <c r="HPZ17" s="11"/>
      <c r="HQA17" s="11"/>
      <c r="HQB17" s="11"/>
      <c r="HQC17" s="11"/>
      <c r="HQD17" s="11"/>
      <c r="HQE17" s="11"/>
      <c r="HQF17" s="11"/>
      <c r="HQG17" s="11"/>
      <c r="HQH17" s="11"/>
      <c r="HQI17" s="11"/>
      <c r="HQJ17" s="11"/>
      <c r="HQK17" s="11"/>
      <c r="HQL17" s="11"/>
      <c r="HQM17" s="11"/>
      <c r="HQN17" s="11"/>
      <c r="HQO17" s="11"/>
      <c r="HQP17" s="11"/>
      <c r="HQQ17" s="11"/>
      <c r="HQR17" s="11"/>
      <c r="HQS17" s="11"/>
      <c r="HQT17" s="11"/>
      <c r="HQU17" s="11"/>
      <c r="HQV17" s="11"/>
      <c r="HQW17" s="11"/>
      <c r="HQX17" s="11"/>
      <c r="HQY17" s="11"/>
      <c r="HQZ17" s="11"/>
      <c r="HRA17" s="11"/>
      <c r="HRB17" s="11"/>
      <c r="HRC17" s="11"/>
      <c r="HRD17" s="11"/>
      <c r="HRE17" s="11"/>
      <c r="HRF17" s="11"/>
      <c r="HRG17" s="11"/>
      <c r="HRH17" s="11"/>
      <c r="HRI17" s="11"/>
      <c r="HRJ17" s="11"/>
      <c r="HRK17" s="11"/>
      <c r="HRL17" s="11"/>
      <c r="HRM17" s="11"/>
      <c r="HRN17" s="11"/>
      <c r="HRO17" s="11"/>
      <c r="HRP17" s="11"/>
      <c r="HRQ17" s="11"/>
      <c r="HRR17" s="11"/>
      <c r="HRS17" s="11"/>
      <c r="HRT17" s="11"/>
      <c r="HRU17" s="11"/>
      <c r="HRV17" s="11"/>
      <c r="HRW17" s="11"/>
      <c r="HRX17" s="11"/>
      <c r="HRY17" s="11"/>
      <c r="HRZ17" s="11"/>
      <c r="HSA17" s="11"/>
      <c r="HSB17" s="11"/>
      <c r="HSC17" s="11"/>
      <c r="HSD17" s="11"/>
      <c r="HSE17" s="11"/>
      <c r="HSF17" s="11"/>
      <c r="HSG17" s="11"/>
      <c r="HSH17" s="11"/>
      <c r="HSI17" s="11"/>
      <c r="HSJ17" s="11"/>
      <c r="HSK17" s="11"/>
      <c r="HSL17" s="11"/>
      <c r="HSM17" s="11"/>
      <c r="HSN17" s="11"/>
      <c r="HSO17" s="11"/>
      <c r="HSP17" s="11"/>
      <c r="HSQ17" s="11"/>
      <c r="HSR17" s="11"/>
      <c r="HSS17" s="11"/>
      <c r="HST17" s="11"/>
      <c r="HSU17" s="11"/>
      <c r="HSV17" s="11"/>
      <c r="HSW17" s="11"/>
      <c r="HSX17" s="11"/>
      <c r="HSY17" s="11"/>
      <c r="HSZ17" s="11"/>
      <c r="HTA17" s="11"/>
      <c r="HTB17" s="11"/>
      <c r="HTC17" s="11"/>
      <c r="HTD17" s="11"/>
      <c r="HTE17" s="11"/>
      <c r="HTF17" s="11"/>
      <c r="HTG17" s="11"/>
      <c r="HTH17" s="11"/>
      <c r="HTI17" s="11"/>
      <c r="HTJ17" s="11"/>
      <c r="HTK17" s="11"/>
      <c r="HTL17" s="11"/>
      <c r="HTM17" s="11"/>
      <c r="HTN17" s="11"/>
      <c r="HTO17" s="11"/>
      <c r="HTP17" s="11"/>
      <c r="HTQ17" s="11"/>
      <c r="HTR17" s="11"/>
      <c r="HTS17" s="11"/>
      <c r="HTT17" s="11"/>
      <c r="HTU17" s="11"/>
      <c r="HTV17" s="11"/>
      <c r="HTW17" s="11"/>
      <c r="HTX17" s="11"/>
      <c r="HTY17" s="11"/>
      <c r="HTZ17" s="11"/>
      <c r="HUA17" s="11"/>
      <c r="HUB17" s="11"/>
      <c r="HUC17" s="11"/>
      <c r="HUD17" s="11"/>
      <c r="HUE17" s="11"/>
      <c r="HUF17" s="11"/>
      <c r="HUG17" s="11"/>
      <c r="HUH17" s="11"/>
      <c r="HUI17" s="11"/>
      <c r="HUJ17" s="11"/>
      <c r="HUK17" s="11"/>
      <c r="HUL17" s="11"/>
      <c r="HUM17" s="11"/>
      <c r="HUN17" s="11"/>
      <c r="HUO17" s="11"/>
      <c r="HUP17" s="11"/>
      <c r="HUQ17" s="11"/>
      <c r="HUR17" s="11"/>
      <c r="HUS17" s="11"/>
      <c r="HUT17" s="11"/>
      <c r="HUU17" s="11"/>
      <c r="HUV17" s="11"/>
      <c r="HUW17" s="11"/>
      <c r="HUX17" s="11"/>
      <c r="HUY17" s="11"/>
      <c r="HUZ17" s="11"/>
      <c r="HVA17" s="11"/>
      <c r="HVB17" s="11"/>
      <c r="HVC17" s="11"/>
      <c r="HVD17" s="11"/>
      <c r="HVE17" s="11"/>
      <c r="HVF17" s="11"/>
      <c r="HVG17" s="11"/>
      <c r="HVH17" s="11"/>
      <c r="HVI17" s="11"/>
      <c r="HVJ17" s="11"/>
      <c r="HVK17" s="11"/>
      <c r="HVL17" s="11"/>
      <c r="HVM17" s="11"/>
      <c r="HVN17" s="11"/>
      <c r="HVO17" s="11"/>
      <c r="HVP17" s="11"/>
      <c r="HVQ17" s="11"/>
      <c r="HVR17" s="11"/>
      <c r="HVS17" s="11"/>
      <c r="HVT17" s="11"/>
      <c r="HVU17" s="11"/>
      <c r="HVV17" s="11"/>
      <c r="HVW17" s="11"/>
      <c r="HVX17" s="11"/>
      <c r="HVY17" s="11"/>
      <c r="HVZ17" s="11"/>
      <c r="HWA17" s="11"/>
      <c r="HWB17" s="11"/>
      <c r="HWC17" s="11"/>
      <c r="HWD17" s="11"/>
      <c r="HWE17" s="11"/>
      <c r="HWF17" s="11"/>
      <c r="HWG17" s="11"/>
      <c r="HWH17" s="11"/>
      <c r="HWI17" s="11"/>
      <c r="HWJ17" s="11"/>
      <c r="HWK17" s="11"/>
      <c r="HWL17" s="11"/>
      <c r="HWM17" s="11"/>
      <c r="HWN17" s="11"/>
      <c r="HWO17" s="11"/>
      <c r="HWP17" s="11"/>
      <c r="HWQ17" s="11"/>
      <c r="HWR17" s="11"/>
      <c r="HWS17" s="11"/>
      <c r="HWT17" s="11"/>
      <c r="HWU17" s="11"/>
      <c r="HWV17" s="11"/>
      <c r="HWW17" s="11"/>
      <c r="HWX17" s="11"/>
      <c r="HWY17" s="11"/>
      <c r="HWZ17" s="11"/>
      <c r="HXA17" s="11"/>
      <c r="HXB17" s="11"/>
      <c r="HXC17" s="11"/>
      <c r="HXD17" s="11"/>
      <c r="HXE17" s="11"/>
      <c r="HXF17" s="11"/>
      <c r="HXG17" s="11"/>
      <c r="HXH17" s="11"/>
      <c r="HXI17" s="11"/>
      <c r="HXJ17" s="11"/>
      <c r="HXK17" s="11"/>
      <c r="HXL17" s="11"/>
      <c r="HXM17" s="11"/>
      <c r="HXN17" s="11"/>
      <c r="HXO17" s="11"/>
      <c r="HXP17" s="11"/>
      <c r="HXQ17" s="11"/>
      <c r="HXR17" s="11"/>
      <c r="HXS17" s="11"/>
      <c r="HXT17" s="11"/>
      <c r="HXU17" s="11"/>
      <c r="HXV17" s="11"/>
      <c r="HXW17" s="11"/>
      <c r="HXX17" s="11"/>
      <c r="HXY17" s="11"/>
      <c r="HXZ17" s="11"/>
      <c r="HYA17" s="11"/>
      <c r="HYB17" s="11"/>
      <c r="HYC17" s="11"/>
      <c r="HYD17" s="11"/>
      <c r="HYE17" s="11"/>
      <c r="HYF17" s="11"/>
      <c r="HYG17" s="11"/>
      <c r="HYH17" s="11"/>
      <c r="HYI17" s="11"/>
      <c r="HYJ17" s="11"/>
      <c r="HYK17" s="11"/>
      <c r="HYL17" s="11"/>
      <c r="HYM17" s="11"/>
      <c r="HYN17" s="11"/>
      <c r="HYO17" s="11"/>
      <c r="HYP17" s="11"/>
      <c r="HYQ17" s="11"/>
      <c r="HYR17" s="11"/>
      <c r="HYS17" s="11"/>
      <c r="HYT17" s="11"/>
      <c r="HYU17" s="11"/>
      <c r="HYV17" s="11"/>
      <c r="HYW17" s="11"/>
      <c r="HYX17" s="11"/>
      <c r="HYY17" s="11"/>
      <c r="HYZ17" s="11"/>
      <c r="HZA17" s="11"/>
      <c r="HZB17" s="11"/>
      <c r="HZC17" s="11"/>
      <c r="HZD17" s="11"/>
      <c r="HZE17" s="11"/>
      <c r="HZF17" s="11"/>
      <c r="HZG17" s="11"/>
      <c r="HZH17" s="11"/>
      <c r="HZI17" s="11"/>
      <c r="HZJ17" s="11"/>
      <c r="HZK17" s="11"/>
      <c r="HZL17" s="11"/>
      <c r="HZM17" s="11"/>
      <c r="HZN17" s="11"/>
      <c r="HZO17" s="11"/>
      <c r="HZP17" s="11"/>
      <c r="HZQ17" s="11"/>
      <c r="HZR17" s="11"/>
      <c r="HZS17" s="11"/>
      <c r="HZT17" s="11"/>
      <c r="HZU17" s="11"/>
      <c r="HZV17" s="11"/>
      <c r="HZW17" s="11"/>
      <c r="HZX17" s="11"/>
      <c r="HZY17" s="11"/>
      <c r="HZZ17" s="11"/>
      <c r="IAA17" s="11"/>
      <c r="IAB17" s="11"/>
      <c r="IAC17" s="11"/>
      <c r="IAD17" s="11"/>
      <c r="IAE17" s="11"/>
      <c r="IAF17" s="11"/>
      <c r="IAG17" s="11"/>
      <c r="IAH17" s="11"/>
      <c r="IAI17" s="11"/>
      <c r="IAJ17" s="11"/>
      <c r="IAK17" s="11"/>
      <c r="IAL17" s="11"/>
      <c r="IAM17" s="11"/>
      <c r="IAN17" s="11"/>
      <c r="IAO17" s="11"/>
      <c r="IAP17" s="11"/>
      <c r="IAQ17" s="11"/>
      <c r="IAR17" s="11"/>
      <c r="IAS17" s="11"/>
      <c r="IAT17" s="11"/>
      <c r="IAU17" s="11"/>
      <c r="IAV17" s="11"/>
      <c r="IAW17" s="11"/>
      <c r="IAX17" s="11"/>
      <c r="IAY17" s="11"/>
      <c r="IAZ17" s="11"/>
      <c r="IBA17" s="11"/>
      <c r="IBB17" s="11"/>
      <c r="IBC17" s="11"/>
      <c r="IBD17" s="11"/>
      <c r="IBE17" s="11"/>
      <c r="IBF17" s="11"/>
      <c r="IBG17" s="11"/>
      <c r="IBH17" s="11"/>
      <c r="IBI17" s="11"/>
      <c r="IBJ17" s="11"/>
      <c r="IBK17" s="11"/>
      <c r="IBL17" s="11"/>
      <c r="IBM17" s="11"/>
      <c r="IBN17" s="11"/>
      <c r="IBO17" s="11"/>
      <c r="IBP17" s="11"/>
      <c r="IBQ17" s="11"/>
      <c r="IBR17" s="11"/>
      <c r="IBS17" s="11"/>
      <c r="IBT17" s="11"/>
      <c r="IBU17" s="11"/>
      <c r="IBV17" s="11"/>
      <c r="IBW17" s="11"/>
      <c r="IBX17" s="11"/>
      <c r="IBY17" s="11"/>
      <c r="IBZ17" s="11"/>
      <c r="ICA17" s="11"/>
      <c r="ICB17" s="11"/>
      <c r="ICC17" s="11"/>
      <c r="ICD17" s="11"/>
      <c r="ICE17" s="11"/>
      <c r="ICF17" s="11"/>
      <c r="ICG17" s="11"/>
      <c r="ICH17" s="11"/>
      <c r="ICI17" s="11"/>
      <c r="ICJ17" s="11"/>
      <c r="ICK17" s="11"/>
      <c r="ICL17" s="11"/>
      <c r="ICM17" s="11"/>
      <c r="ICN17" s="11"/>
      <c r="ICO17" s="11"/>
      <c r="ICP17" s="11"/>
      <c r="ICQ17" s="11"/>
      <c r="ICR17" s="11"/>
      <c r="ICS17" s="11"/>
      <c r="ICT17" s="11"/>
      <c r="ICU17" s="11"/>
      <c r="ICV17" s="11"/>
      <c r="ICW17" s="11"/>
      <c r="ICX17" s="11"/>
      <c r="ICY17" s="11"/>
      <c r="ICZ17" s="11"/>
      <c r="IDA17" s="11"/>
      <c r="IDB17" s="11"/>
      <c r="IDC17" s="11"/>
      <c r="IDD17" s="11"/>
      <c r="IDE17" s="11"/>
      <c r="IDF17" s="11"/>
      <c r="IDG17" s="11"/>
      <c r="IDH17" s="11"/>
      <c r="IDI17" s="11"/>
      <c r="IDJ17" s="11"/>
      <c r="IDK17" s="11"/>
      <c r="IDL17" s="11"/>
      <c r="IDM17" s="11"/>
      <c r="IDN17" s="11"/>
      <c r="IDO17" s="11"/>
      <c r="IDP17" s="11"/>
      <c r="IDQ17" s="11"/>
      <c r="IDR17" s="11"/>
      <c r="IDS17" s="11"/>
      <c r="IDT17" s="11"/>
      <c r="IDU17" s="11"/>
      <c r="IDV17" s="11"/>
      <c r="IDW17" s="11"/>
      <c r="IDX17" s="11"/>
      <c r="IDY17" s="11"/>
      <c r="IDZ17" s="11"/>
      <c r="IEA17" s="11"/>
      <c r="IEB17" s="11"/>
      <c r="IEC17" s="11"/>
      <c r="IED17" s="11"/>
      <c r="IEE17" s="11"/>
      <c r="IEF17" s="11"/>
      <c r="IEG17" s="11"/>
      <c r="IEH17" s="11"/>
      <c r="IEI17" s="11"/>
      <c r="IEJ17" s="11"/>
      <c r="IEK17" s="11"/>
      <c r="IEL17" s="11"/>
      <c r="IEM17" s="11"/>
      <c r="IEN17" s="11"/>
      <c r="IEO17" s="11"/>
      <c r="IEP17" s="11"/>
      <c r="IEQ17" s="11"/>
      <c r="IER17" s="11"/>
      <c r="IES17" s="11"/>
      <c r="IET17" s="11"/>
      <c r="IEU17" s="11"/>
      <c r="IEV17" s="11"/>
      <c r="IEW17" s="11"/>
      <c r="IEX17" s="11"/>
      <c r="IEY17" s="11"/>
      <c r="IEZ17" s="11"/>
      <c r="IFA17" s="11"/>
      <c r="IFB17" s="11"/>
      <c r="IFC17" s="11"/>
      <c r="IFD17" s="11"/>
      <c r="IFE17" s="11"/>
      <c r="IFF17" s="11"/>
      <c r="IFG17" s="11"/>
      <c r="IFH17" s="11"/>
      <c r="IFI17" s="11"/>
      <c r="IFJ17" s="11"/>
      <c r="IFK17" s="11"/>
      <c r="IFL17" s="11"/>
      <c r="IFM17" s="11"/>
      <c r="IFN17" s="11"/>
      <c r="IFO17" s="11"/>
      <c r="IFP17" s="11"/>
      <c r="IFQ17" s="11"/>
      <c r="IFR17" s="11"/>
      <c r="IFS17" s="11"/>
      <c r="IFT17" s="11"/>
      <c r="IFU17" s="11"/>
      <c r="IFV17" s="11"/>
      <c r="IFW17" s="11"/>
      <c r="IFX17" s="11"/>
      <c r="IFY17" s="11"/>
      <c r="IFZ17" s="11"/>
      <c r="IGA17" s="11"/>
      <c r="IGB17" s="11"/>
      <c r="IGC17" s="11"/>
      <c r="IGD17" s="11"/>
      <c r="IGE17" s="11"/>
      <c r="IGF17" s="11"/>
      <c r="IGG17" s="11"/>
      <c r="IGH17" s="11"/>
      <c r="IGI17" s="11"/>
      <c r="IGJ17" s="11"/>
      <c r="IGK17" s="11"/>
      <c r="IGL17" s="11"/>
      <c r="IGM17" s="11"/>
      <c r="IGN17" s="11"/>
      <c r="IGO17" s="11"/>
      <c r="IGP17" s="11"/>
      <c r="IGQ17" s="11"/>
      <c r="IGR17" s="11"/>
      <c r="IGS17" s="11"/>
      <c r="IGT17" s="11"/>
      <c r="IGU17" s="11"/>
      <c r="IGV17" s="11"/>
      <c r="IGW17" s="11"/>
      <c r="IGX17" s="11"/>
      <c r="IGY17" s="11"/>
      <c r="IGZ17" s="11"/>
      <c r="IHA17" s="11"/>
      <c r="IHB17" s="11"/>
      <c r="IHC17" s="11"/>
      <c r="IHD17" s="11"/>
      <c r="IHE17" s="11"/>
      <c r="IHF17" s="11"/>
      <c r="IHG17" s="11"/>
      <c r="IHH17" s="11"/>
      <c r="IHI17" s="11"/>
      <c r="IHJ17" s="11"/>
      <c r="IHK17" s="11"/>
      <c r="IHL17" s="11"/>
      <c r="IHM17" s="11"/>
      <c r="IHN17" s="11"/>
      <c r="IHO17" s="11"/>
      <c r="IHP17" s="11"/>
      <c r="IHQ17" s="11"/>
      <c r="IHR17" s="11"/>
      <c r="IHS17" s="11"/>
      <c r="IHT17" s="11"/>
      <c r="IHU17" s="11"/>
      <c r="IHV17" s="11"/>
      <c r="IHW17" s="11"/>
      <c r="IHX17" s="11"/>
      <c r="IHY17" s="11"/>
      <c r="IHZ17" s="11"/>
      <c r="IIA17" s="11"/>
      <c r="IIB17" s="11"/>
      <c r="IIC17" s="11"/>
      <c r="IID17" s="11"/>
      <c r="IIE17" s="11"/>
      <c r="IIF17" s="11"/>
      <c r="IIG17" s="11"/>
      <c r="IIH17" s="11"/>
      <c r="III17" s="11"/>
      <c r="IIJ17" s="11"/>
      <c r="IIK17" s="11"/>
      <c r="IIL17" s="11"/>
      <c r="IIM17" s="11"/>
      <c r="IIN17" s="11"/>
      <c r="IIO17" s="11"/>
      <c r="IIP17" s="11"/>
      <c r="IIQ17" s="11"/>
      <c r="IIR17" s="11"/>
      <c r="IIS17" s="11"/>
      <c r="IIT17" s="11"/>
      <c r="IIU17" s="11"/>
      <c r="IIV17" s="11"/>
      <c r="IIW17" s="11"/>
      <c r="IIX17" s="11"/>
      <c r="IIY17" s="11"/>
      <c r="IIZ17" s="11"/>
      <c r="IJA17" s="11"/>
      <c r="IJB17" s="11"/>
      <c r="IJC17" s="11"/>
      <c r="IJD17" s="11"/>
      <c r="IJE17" s="11"/>
      <c r="IJF17" s="11"/>
      <c r="IJG17" s="11"/>
      <c r="IJH17" s="11"/>
      <c r="IJI17" s="11"/>
      <c r="IJJ17" s="11"/>
      <c r="IJK17" s="11"/>
      <c r="IJL17" s="11"/>
      <c r="IJM17" s="11"/>
      <c r="IJN17" s="11"/>
      <c r="IJO17" s="11"/>
      <c r="IJP17" s="11"/>
      <c r="IJQ17" s="11"/>
      <c r="IJR17" s="11"/>
      <c r="IJS17" s="11"/>
      <c r="IJT17" s="11"/>
      <c r="IJU17" s="11"/>
      <c r="IJV17" s="11"/>
      <c r="IJW17" s="11"/>
      <c r="IJX17" s="11"/>
      <c r="IJY17" s="11"/>
      <c r="IJZ17" s="11"/>
      <c r="IKA17" s="11"/>
      <c r="IKB17" s="11"/>
      <c r="IKC17" s="11"/>
      <c r="IKD17" s="11"/>
      <c r="IKE17" s="11"/>
      <c r="IKF17" s="11"/>
      <c r="IKG17" s="11"/>
      <c r="IKH17" s="11"/>
      <c r="IKI17" s="11"/>
      <c r="IKJ17" s="11"/>
      <c r="IKK17" s="11"/>
      <c r="IKL17" s="11"/>
      <c r="IKM17" s="11"/>
      <c r="IKN17" s="11"/>
      <c r="IKO17" s="11"/>
      <c r="IKP17" s="11"/>
      <c r="IKQ17" s="11"/>
      <c r="IKR17" s="11"/>
      <c r="IKS17" s="11"/>
      <c r="IKT17" s="11"/>
      <c r="IKU17" s="11"/>
      <c r="IKV17" s="11"/>
      <c r="IKW17" s="11"/>
      <c r="IKX17" s="11"/>
      <c r="IKY17" s="11"/>
      <c r="IKZ17" s="11"/>
      <c r="ILA17" s="11"/>
      <c r="ILB17" s="11"/>
      <c r="ILC17" s="11"/>
      <c r="ILD17" s="11"/>
      <c r="ILE17" s="11"/>
      <c r="ILF17" s="11"/>
      <c r="ILG17" s="11"/>
      <c r="ILH17" s="11"/>
      <c r="ILI17" s="11"/>
      <c r="ILJ17" s="11"/>
      <c r="ILK17" s="11"/>
      <c r="ILL17" s="11"/>
      <c r="ILM17" s="11"/>
      <c r="ILN17" s="11"/>
      <c r="ILO17" s="11"/>
      <c r="ILP17" s="11"/>
      <c r="ILQ17" s="11"/>
      <c r="ILR17" s="11"/>
      <c r="ILS17" s="11"/>
      <c r="ILT17" s="11"/>
      <c r="ILU17" s="11"/>
      <c r="ILV17" s="11"/>
      <c r="ILW17" s="11"/>
      <c r="ILX17" s="11"/>
      <c r="ILY17" s="11"/>
      <c r="ILZ17" s="11"/>
      <c r="IMA17" s="11"/>
      <c r="IMB17" s="11"/>
      <c r="IMC17" s="11"/>
      <c r="IMD17" s="11"/>
      <c r="IME17" s="11"/>
      <c r="IMF17" s="11"/>
      <c r="IMG17" s="11"/>
      <c r="IMH17" s="11"/>
      <c r="IMI17" s="11"/>
      <c r="IMJ17" s="11"/>
      <c r="IMK17" s="11"/>
      <c r="IML17" s="11"/>
      <c r="IMM17" s="11"/>
      <c r="IMN17" s="11"/>
      <c r="IMO17" s="11"/>
      <c r="IMP17" s="11"/>
      <c r="IMQ17" s="11"/>
      <c r="IMR17" s="11"/>
      <c r="IMS17" s="11"/>
      <c r="IMT17" s="11"/>
      <c r="IMU17" s="11"/>
      <c r="IMV17" s="11"/>
      <c r="IMW17" s="11"/>
      <c r="IMX17" s="11"/>
      <c r="IMY17" s="11"/>
      <c r="IMZ17" s="11"/>
      <c r="INA17" s="11"/>
      <c r="INB17" s="11"/>
      <c r="INC17" s="11"/>
      <c r="IND17" s="11"/>
      <c r="INE17" s="11"/>
      <c r="INF17" s="11"/>
      <c r="ING17" s="11"/>
      <c r="INH17" s="11"/>
      <c r="INI17" s="11"/>
      <c r="INJ17" s="11"/>
      <c r="INK17" s="11"/>
      <c r="INL17" s="11"/>
      <c r="INM17" s="11"/>
      <c r="INN17" s="11"/>
      <c r="INO17" s="11"/>
      <c r="INP17" s="11"/>
      <c r="INQ17" s="11"/>
      <c r="INR17" s="11"/>
      <c r="INS17" s="11"/>
      <c r="INT17" s="11"/>
      <c r="INU17" s="11"/>
      <c r="INV17" s="11"/>
      <c r="INW17" s="11"/>
      <c r="INX17" s="11"/>
      <c r="INY17" s="11"/>
      <c r="INZ17" s="11"/>
      <c r="IOA17" s="11"/>
      <c r="IOB17" s="11"/>
      <c r="IOC17" s="11"/>
      <c r="IOD17" s="11"/>
      <c r="IOE17" s="11"/>
      <c r="IOF17" s="11"/>
      <c r="IOG17" s="11"/>
      <c r="IOH17" s="11"/>
      <c r="IOI17" s="11"/>
      <c r="IOJ17" s="11"/>
      <c r="IOK17" s="11"/>
      <c r="IOL17" s="11"/>
      <c r="IOM17" s="11"/>
      <c r="ION17" s="11"/>
      <c r="IOO17" s="11"/>
      <c r="IOP17" s="11"/>
      <c r="IOQ17" s="11"/>
      <c r="IOR17" s="11"/>
      <c r="IOS17" s="11"/>
      <c r="IOT17" s="11"/>
      <c r="IOU17" s="11"/>
      <c r="IOV17" s="11"/>
      <c r="IOW17" s="11"/>
      <c r="IOX17" s="11"/>
      <c r="IOY17" s="11"/>
      <c r="IOZ17" s="11"/>
      <c r="IPA17" s="11"/>
      <c r="IPB17" s="11"/>
      <c r="IPC17" s="11"/>
      <c r="IPD17" s="11"/>
      <c r="IPE17" s="11"/>
      <c r="IPF17" s="11"/>
      <c r="IPG17" s="11"/>
      <c r="IPH17" s="11"/>
      <c r="IPI17" s="11"/>
      <c r="IPJ17" s="11"/>
      <c r="IPK17" s="11"/>
      <c r="IPL17" s="11"/>
      <c r="IPM17" s="11"/>
      <c r="IPN17" s="11"/>
      <c r="IPO17" s="11"/>
      <c r="IPP17" s="11"/>
      <c r="IPQ17" s="11"/>
      <c r="IPR17" s="11"/>
      <c r="IPS17" s="11"/>
      <c r="IPT17" s="11"/>
      <c r="IPU17" s="11"/>
      <c r="IPV17" s="11"/>
      <c r="IPW17" s="11"/>
      <c r="IPX17" s="11"/>
      <c r="IPY17" s="11"/>
      <c r="IPZ17" s="11"/>
      <c r="IQA17" s="11"/>
      <c r="IQB17" s="11"/>
      <c r="IQC17" s="11"/>
      <c r="IQD17" s="11"/>
      <c r="IQE17" s="11"/>
      <c r="IQF17" s="11"/>
      <c r="IQG17" s="11"/>
      <c r="IQH17" s="11"/>
      <c r="IQI17" s="11"/>
      <c r="IQJ17" s="11"/>
      <c r="IQK17" s="11"/>
      <c r="IQL17" s="11"/>
      <c r="IQM17" s="11"/>
      <c r="IQN17" s="11"/>
      <c r="IQO17" s="11"/>
      <c r="IQP17" s="11"/>
      <c r="IQQ17" s="11"/>
      <c r="IQR17" s="11"/>
      <c r="IQS17" s="11"/>
      <c r="IQT17" s="11"/>
      <c r="IQU17" s="11"/>
      <c r="IQV17" s="11"/>
      <c r="IQW17" s="11"/>
      <c r="IQX17" s="11"/>
      <c r="IQY17" s="11"/>
      <c r="IQZ17" s="11"/>
      <c r="IRA17" s="11"/>
      <c r="IRB17" s="11"/>
      <c r="IRC17" s="11"/>
      <c r="IRD17" s="11"/>
      <c r="IRE17" s="11"/>
      <c r="IRF17" s="11"/>
      <c r="IRG17" s="11"/>
      <c r="IRH17" s="11"/>
      <c r="IRI17" s="11"/>
      <c r="IRJ17" s="11"/>
      <c r="IRK17" s="11"/>
      <c r="IRL17" s="11"/>
      <c r="IRM17" s="11"/>
      <c r="IRN17" s="11"/>
      <c r="IRO17" s="11"/>
      <c r="IRP17" s="11"/>
      <c r="IRQ17" s="11"/>
      <c r="IRR17" s="11"/>
      <c r="IRS17" s="11"/>
      <c r="IRT17" s="11"/>
      <c r="IRU17" s="11"/>
      <c r="IRV17" s="11"/>
      <c r="IRW17" s="11"/>
      <c r="IRX17" s="11"/>
      <c r="IRY17" s="11"/>
      <c r="IRZ17" s="11"/>
      <c r="ISA17" s="11"/>
      <c r="ISB17" s="11"/>
      <c r="ISC17" s="11"/>
      <c r="ISD17" s="11"/>
      <c r="ISE17" s="11"/>
      <c r="ISF17" s="11"/>
      <c r="ISG17" s="11"/>
      <c r="ISH17" s="11"/>
      <c r="ISI17" s="11"/>
      <c r="ISJ17" s="11"/>
      <c r="ISK17" s="11"/>
      <c r="ISL17" s="11"/>
      <c r="ISM17" s="11"/>
      <c r="ISN17" s="11"/>
      <c r="ISO17" s="11"/>
      <c r="ISP17" s="11"/>
      <c r="ISQ17" s="11"/>
      <c r="ISR17" s="11"/>
      <c r="ISS17" s="11"/>
      <c r="IST17" s="11"/>
      <c r="ISU17" s="11"/>
      <c r="ISV17" s="11"/>
      <c r="ISW17" s="11"/>
      <c r="ISX17" s="11"/>
      <c r="ISY17" s="11"/>
      <c r="ISZ17" s="11"/>
      <c r="ITA17" s="11"/>
      <c r="ITB17" s="11"/>
      <c r="ITC17" s="11"/>
      <c r="ITD17" s="11"/>
      <c r="ITE17" s="11"/>
      <c r="ITF17" s="11"/>
      <c r="ITG17" s="11"/>
      <c r="ITH17" s="11"/>
      <c r="ITI17" s="11"/>
      <c r="ITJ17" s="11"/>
      <c r="ITK17" s="11"/>
      <c r="ITL17" s="11"/>
      <c r="ITM17" s="11"/>
      <c r="ITN17" s="11"/>
      <c r="ITO17" s="11"/>
      <c r="ITP17" s="11"/>
      <c r="ITQ17" s="11"/>
      <c r="ITR17" s="11"/>
      <c r="ITS17" s="11"/>
      <c r="ITT17" s="11"/>
      <c r="ITU17" s="11"/>
      <c r="ITV17" s="11"/>
      <c r="ITW17" s="11"/>
      <c r="ITX17" s="11"/>
      <c r="ITY17" s="11"/>
      <c r="ITZ17" s="11"/>
      <c r="IUA17" s="11"/>
      <c r="IUB17" s="11"/>
      <c r="IUC17" s="11"/>
      <c r="IUD17" s="11"/>
      <c r="IUE17" s="11"/>
      <c r="IUF17" s="11"/>
      <c r="IUG17" s="11"/>
      <c r="IUH17" s="11"/>
      <c r="IUI17" s="11"/>
      <c r="IUJ17" s="11"/>
      <c r="IUK17" s="11"/>
      <c r="IUL17" s="11"/>
      <c r="IUM17" s="11"/>
      <c r="IUN17" s="11"/>
      <c r="IUO17" s="11"/>
      <c r="IUP17" s="11"/>
      <c r="IUQ17" s="11"/>
      <c r="IUR17" s="11"/>
      <c r="IUS17" s="11"/>
      <c r="IUT17" s="11"/>
      <c r="IUU17" s="11"/>
      <c r="IUV17" s="11"/>
      <c r="IUW17" s="11"/>
      <c r="IUX17" s="11"/>
      <c r="IUY17" s="11"/>
      <c r="IUZ17" s="11"/>
      <c r="IVA17" s="11"/>
      <c r="IVB17" s="11"/>
      <c r="IVC17" s="11"/>
      <c r="IVD17" s="11"/>
      <c r="IVE17" s="11"/>
      <c r="IVF17" s="11"/>
      <c r="IVG17" s="11"/>
      <c r="IVH17" s="11"/>
      <c r="IVI17" s="11"/>
      <c r="IVJ17" s="11"/>
      <c r="IVK17" s="11"/>
      <c r="IVL17" s="11"/>
      <c r="IVM17" s="11"/>
      <c r="IVN17" s="11"/>
      <c r="IVO17" s="11"/>
      <c r="IVP17" s="11"/>
      <c r="IVQ17" s="11"/>
      <c r="IVR17" s="11"/>
      <c r="IVS17" s="11"/>
      <c r="IVT17" s="11"/>
      <c r="IVU17" s="11"/>
      <c r="IVV17" s="11"/>
      <c r="IVW17" s="11"/>
      <c r="IVX17" s="11"/>
      <c r="IVY17" s="11"/>
      <c r="IVZ17" s="11"/>
      <c r="IWA17" s="11"/>
      <c r="IWB17" s="11"/>
      <c r="IWC17" s="11"/>
      <c r="IWD17" s="11"/>
      <c r="IWE17" s="11"/>
      <c r="IWF17" s="11"/>
      <c r="IWG17" s="11"/>
      <c r="IWH17" s="11"/>
      <c r="IWI17" s="11"/>
      <c r="IWJ17" s="11"/>
      <c r="IWK17" s="11"/>
      <c r="IWL17" s="11"/>
      <c r="IWM17" s="11"/>
      <c r="IWN17" s="11"/>
      <c r="IWO17" s="11"/>
      <c r="IWP17" s="11"/>
      <c r="IWQ17" s="11"/>
      <c r="IWR17" s="11"/>
      <c r="IWS17" s="11"/>
      <c r="IWT17" s="11"/>
      <c r="IWU17" s="11"/>
      <c r="IWV17" s="11"/>
      <c r="IWW17" s="11"/>
      <c r="IWX17" s="11"/>
      <c r="IWY17" s="11"/>
      <c r="IWZ17" s="11"/>
      <c r="IXA17" s="11"/>
      <c r="IXB17" s="11"/>
      <c r="IXC17" s="11"/>
      <c r="IXD17" s="11"/>
      <c r="IXE17" s="11"/>
      <c r="IXF17" s="11"/>
      <c r="IXG17" s="11"/>
      <c r="IXH17" s="11"/>
      <c r="IXI17" s="11"/>
      <c r="IXJ17" s="11"/>
      <c r="IXK17" s="11"/>
      <c r="IXL17" s="11"/>
      <c r="IXM17" s="11"/>
      <c r="IXN17" s="11"/>
      <c r="IXO17" s="11"/>
      <c r="IXP17" s="11"/>
      <c r="IXQ17" s="11"/>
      <c r="IXR17" s="11"/>
      <c r="IXS17" s="11"/>
      <c r="IXT17" s="11"/>
      <c r="IXU17" s="11"/>
      <c r="IXV17" s="11"/>
      <c r="IXW17" s="11"/>
      <c r="IXX17" s="11"/>
      <c r="IXY17" s="11"/>
      <c r="IXZ17" s="11"/>
      <c r="IYA17" s="11"/>
      <c r="IYB17" s="11"/>
      <c r="IYC17" s="11"/>
      <c r="IYD17" s="11"/>
      <c r="IYE17" s="11"/>
      <c r="IYF17" s="11"/>
      <c r="IYG17" s="11"/>
      <c r="IYH17" s="11"/>
      <c r="IYI17" s="11"/>
      <c r="IYJ17" s="11"/>
      <c r="IYK17" s="11"/>
      <c r="IYL17" s="11"/>
      <c r="IYM17" s="11"/>
      <c r="IYN17" s="11"/>
      <c r="IYO17" s="11"/>
      <c r="IYP17" s="11"/>
      <c r="IYQ17" s="11"/>
      <c r="IYR17" s="11"/>
      <c r="IYS17" s="11"/>
      <c r="IYT17" s="11"/>
      <c r="IYU17" s="11"/>
      <c r="IYV17" s="11"/>
      <c r="IYW17" s="11"/>
      <c r="IYX17" s="11"/>
      <c r="IYY17" s="11"/>
      <c r="IYZ17" s="11"/>
      <c r="IZA17" s="11"/>
      <c r="IZB17" s="11"/>
      <c r="IZC17" s="11"/>
      <c r="IZD17" s="11"/>
      <c r="IZE17" s="11"/>
      <c r="IZF17" s="11"/>
      <c r="IZG17" s="11"/>
      <c r="IZH17" s="11"/>
      <c r="IZI17" s="11"/>
      <c r="IZJ17" s="11"/>
      <c r="IZK17" s="11"/>
      <c r="IZL17" s="11"/>
      <c r="IZM17" s="11"/>
      <c r="IZN17" s="11"/>
      <c r="IZO17" s="11"/>
      <c r="IZP17" s="11"/>
      <c r="IZQ17" s="11"/>
      <c r="IZR17" s="11"/>
      <c r="IZS17" s="11"/>
      <c r="IZT17" s="11"/>
      <c r="IZU17" s="11"/>
      <c r="IZV17" s="11"/>
      <c r="IZW17" s="11"/>
      <c r="IZX17" s="11"/>
      <c r="IZY17" s="11"/>
      <c r="IZZ17" s="11"/>
      <c r="JAA17" s="11"/>
      <c r="JAB17" s="11"/>
      <c r="JAC17" s="11"/>
      <c r="JAD17" s="11"/>
      <c r="JAE17" s="11"/>
      <c r="JAF17" s="11"/>
      <c r="JAG17" s="11"/>
      <c r="JAH17" s="11"/>
      <c r="JAI17" s="11"/>
      <c r="JAJ17" s="11"/>
      <c r="JAK17" s="11"/>
      <c r="JAL17" s="11"/>
      <c r="JAM17" s="11"/>
      <c r="JAN17" s="11"/>
      <c r="JAO17" s="11"/>
      <c r="JAP17" s="11"/>
      <c r="JAQ17" s="11"/>
      <c r="JAR17" s="11"/>
      <c r="JAS17" s="11"/>
      <c r="JAT17" s="11"/>
      <c r="JAU17" s="11"/>
      <c r="JAV17" s="11"/>
      <c r="JAW17" s="11"/>
      <c r="JAX17" s="11"/>
      <c r="JAY17" s="11"/>
      <c r="JAZ17" s="11"/>
      <c r="JBA17" s="11"/>
      <c r="JBB17" s="11"/>
      <c r="JBC17" s="11"/>
      <c r="JBD17" s="11"/>
      <c r="JBE17" s="11"/>
      <c r="JBF17" s="11"/>
      <c r="JBG17" s="11"/>
      <c r="JBH17" s="11"/>
      <c r="JBI17" s="11"/>
      <c r="JBJ17" s="11"/>
      <c r="JBK17" s="11"/>
      <c r="JBL17" s="11"/>
      <c r="JBM17" s="11"/>
      <c r="JBN17" s="11"/>
      <c r="JBO17" s="11"/>
      <c r="JBP17" s="11"/>
      <c r="JBQ17" s="11"/>
      <c r="JBR17" s="11"/>
      <c r="JBS17" s="11"/>
      <c r="JBT17" s="11"/>
      <c r="JBU17" s="11"/>
      <c r="JBV17" s="11"/>
      <c r="JBW17" s="11"/>
      <c r="JBX17" s="11"/>
      <c r="JBY17" s="11"/>
      <c r="JBZ17" s="11"/>
      <c r="JCA17" s="11"/>
      <c r="JCB17" s="11"/>
      <c r="JCC17" s="11"/>
      <c r="JCD17" s="11"/>
      <c r="JCE17" s="11"/>
      <c r="JCF17" s="11"/>
      <c r="JCG17" s="11"/>
      <c r="JCH17" s="11"/>
      <c r="JCI17" s="11"/>
      <c r="JCJ17" s="11"/>
      <c r="JCK17" s="11"/>
      <c r="JCL17" s="11"/>
      <c r="JCM17" s="11"/>
      <c r="JCN17" s="11"/>
      <c r="JCO17" s="11"/>
      <c r="JCP17" s="11"/>
      <c r="JCQ17" s="11"/>
      <c r="JCR17" s="11"/>
      <c r="JCS17" s="11"/>
      <c r="JCT17" s="11"/>
      <c r="JCU17" s="11"/>
      <c r="JCV17" s="11"/>
      <c r="JCW17" s="11"/>
      <c r="JCX17" s="11"/>
      <c r="JCY17" s="11"/>
      <c r="JCZ17" s="11"/>
      <c r="JDA17" s="11"/>
      <c r="JDB17" s="11"/>
      <c r="JDC17" s="11"/>
      <c r="JDD17" s="11"/>
      <c r="JDE17" s="11"/>
      <c r="JDF17" s="11"/>
      <c r="JDG17" s="11"/>
      <c r="JDH17" s="11"/>
      <c r="JDI17" s="11"/>
      <c r="JDJ17" s="11"/>
      <c r="JDK17" s="11"/>
      <c r="JDL17" s="11"/>
      <c r="JDM17" s="11"/>
      <c r="JDN17" s="11"/>
      <c r="JDO17" s="11"/>
      <c r="JDP17" s="11"/>
      <c r="JDQ17" s="11"/>
      <c r="JDR17" s="11"/>
      <c r="JDS17" s="11"/>
      <c r="JDT17" s="11"/>
      <c r="JDU17" s="11"/>
      <c r="JDV17" s="11"/>
      <c r="JDW17" s="11"/>
      <c r="JDX17" s="11"/>
      <c r="JDY17" s="11"/>
      <c r="JDZ17" s="11"/>
      <c r="JEA17" s="11"/>
      <c r="JEB17" s="11"/>
      <c r="JEC17" s="11"/>
      <c r="JED17" s="11"/>
      <c r="JEE17" s="11"/>
      <c r="JEF17" s="11"/>
      <c r="JEG17" s="11"/>
      <c r="JEH17" s="11"/>
      <c r="JEI17" s="11"/>
      <c r="JEJ17" s="11"/>
      <c r="JEK17" s="11"/>
      <c r="JEL17" s="11"/>
      <c r="JEM17" s="11"/>
      <c r="JEN17" s="11"/>
      <c r="JEO17" s="11"/>
      <c r="JEP17" s="11"/>
      <c r="JEQ17" s="11"/>
      <c r="JER17" s="11"/>
      <c r="JES17" s="11"/>
      <c r="JET17" s="11"/>
      <c r="JEU17" s="11"/>
      <c r="JEV17" s="11"/>
      <c r="JEW17" s="11"/>
      <c r="JEX17" s="11"/>
      <c r="JEY17" s="11"/>
      <c r="JEZ17" s="11"/>
      <c r="JFA17" s="11"/>
      <c r="JFB17" s="11"/>
      <c r="JFC17" s="11"/>
      <c r="JFD17" s="11"/>
      <c r="JFE17" s="11"/>
      <c r="JFF17" s="11"/>
      <c r="JFG17" s="11"/>
      <c r="JFH17" s="11"/>
      <c r="JFI17" s="11"/>
      <c r="JFJ17" s="11"/>
      <c r="JFK17" s="11"/>
      <c r="JFL17" s="11"/>
      <c r="JFM17" s="11"/>
      <c r="JFN17" s="11"/>
      <c r="JFO17" s="11"/>
      <c r="JFP17" s="11"/>
      <c r="JFQ17" s="11"/>
      <c r="JFR17" s="11"/>
      <c r="JFS17" s="11"/>
      <c r="JFT17" s="11"/>
      <c r="JFU17" s="11"/>
      <c r="JFV17" s="11"/>
      <c r="JFW17" s="11"/>
      <c r="JFX17" s="11"/>
      <c r="JFY17" s="11"/>
      <c r="JFZ17" s="11"/>
      <c r="JGA17" s="11"/>
      <c r="JGB17" s="11"/>
      <c r="JGC17" s="11"/>
      <c r="JGD17" s="11"/>
      <c r="JGE17" s="11"/>
      <c r="JGF17" s="11"/>
      <c r="JGG17" s="11"/>
      <c r="JGH17" s="11"/>
      <c r="JGI17" s="11"/>
      <c r="JGJ17" s="11"/>
      <c r="JGK17" s="11"/>
      <c r="JGL17" s="11"/>
      <c r="JGM17" s="11"/>
      <c r="JGN17" s="11"/>
      <c r="JGO17" s="11"/>
      <c r="JGP17" s="11"/>
      <c r="JGQ17" s="11"/>
      <c r="JGR17" s="11"/>
      <c r="JGS17" s="11"/>
      <c r="JGT17" s="11"/>
      <c r="JGU17" s="11"/>
      <c r="JGV17" s="11"/>
      <c r="JGW17" s="11"/>
      <c r="JGX17" s="11"/>
      <c r="JGY17" s="11"/>
      <c r="JGZ17" s="11"/>
      <c r="JHA17" s="11"/>
      <c r="JHB17" s="11"/>
      <c r="JHC17" s="11"/>
      <c r="JHD17" s="11"/>
      <c r="JHE17" s="11"/>
      <c r="JHF17" s="11"/>
      <c r="JHG17" s="11"/>
      <c r="JHH17" s="11"/>
      <c r="JHI17" s="11"/>
      <c r="JHJ17" s="11"/>
      <c r="JHK17" s="11"/>
      <c r="JHL17" s="11"/>
      <c r="JHM17" s="11"/>
      <c r="JHN17" s="11"/>
      <c r="JHO17" s="11"/>
      <c r="JHP17" s="11"/>
      <c r="JHQ17" s="11"/>
      <c r="JHR17" s="11"/>
      <c r="JHS17" s="11"/>
      <c r="JHT17" s="11"/>
      <c r="JHU17" s="11"/>
      <c r="JHV17" s="11"/>
      <c r="JHW17" s="11"/>
      <c r="JHX17" s="11"/>
      <c r="JHY17" s="11"/>
      <c r="JHZ17" s="11"/>
      <c r="JIA17" s="11"/>
      <c r="JIB17" s="11"/>
      <c r="JIC17" s="11"/>
      <c r="JID17" s="11"/>
      <c r="JIE17" s="11"/>
      <c r="JIF17" s="11"/>
      <c r="JIG17" s="11"/>
      <c r="JIH17" s="11"/>
      <c r="JII17" s="11"/>
      <c r="JIJ17" s="11"/>
      <c r="JIK17" s="11"/>
      <c r="JIL17" s="11"/>
      <c r="JIM17" s="11"/>
      <c r="JIN17" s="11"/>
      <c r="JIO17" s="11"/>
      <c r="JIP17" s="11"/>
      <c r="JIQ17" s="11"/>
      <c r="JIR17" s="11"/>
      <c r="JIS17" s="11"/>
      <c r="JIT17" s="11"/>
      <c r="JIU17" s="11"/>
      <c r="JIV17" s="11"/>
      <c r="JIW17" s="11"/>
      <c r="JIX17" s="11"/>
      <c r="JIY17" s="11"/>
      <c r="JIZ17" s="11"/>
      <c r="JJA17" s="11"/>
      <c r="JJB17" s="11"/>
      <c r="JJC17" s="11"/>
      <c r="JJD17" s="11"/>
      <c r="JJE17" s="11"/>
      <c r="JJF17" s="11"/>
      <c r="JJG17" s="11"/>
      <c r="JJH17" s="11"/>
      <c r="JJI17" s="11"/>
      <c r="JJJ17" s="11"/>
      <c r="JJK17" s="11"/>
      <c r="JJL17" s="11"/>
      <c r="JJM17" s="11"/>
      <c r="JJN17" s="11"/>
      <c r="JJO17" s="11"/>
      <c r="JJP17" s="11"/>
      <c r="JJQ17" s="11"/>
      <c r="JJR17" s="11"/>
      <c r="JJS17" s="11"/>
      <c r="JJT17" s="11"/>
      <c r="JJU17" s="11"/>
      <c r="JJV17" s="11"/>
      <c r="JJW17" s="11"/>
      <c r="JJX17" s="11"/>
      <c r="JJY17" s="11"/>
      <c r="JJZ17" s="11"/>
      <c r="JKA17" s="11"/>
      <c r="JKB17" s="11"/>
      <c r="JKC17" s="11"/>
      <c r="JKD17" s="11"/>
      <c r="JKE17" s="11"/>
      <c r="JKF17" s="11"/>
      <c r="JKG17" s="11"/>
      <c r="JKH17" s="11"/>
      <c r="JKI17" s="11"/>
      <c r="JKJ17" s="11"/>
      <c r="JKK17" s="11"/>
      <c r="JKL17" s="11"/>
      <c r="JKM17" s="11"/>
      <c r="JKN17" s="11"/>
      <c r="JKO17" s="11"/>
      <c r="JKP17" s="11"/>
      <c r="JKQ17" s="11"/>
      <c r="JKR17" s="11"/>
      <c r="JKS17" s="11"/>
      <c r="JKT17" s="11"/>
      <c r="JKU17" s="11"/>
      <c r="JKV17" s="11"/>
      <c r="JKW17" s="11"/>
      <c r="JKX17" s="11"/>
      <c r="JKY17" s="11"/>
      <c r="JKZ17" s="11"/>
      <c r="JLA17" s="11"/>
      <c r="JLB17" s="11"/>
      <c r="JLC17" s="11"/>
      <c r="JLD17" s="11"/>
      <c r="JLE17" s="11"/>
      <c r="JLF17" s="11"/>
      <c r="JLG17" s="11"/>
      <c r="JLH17" s="11"/>
      <c r="JLI17" s="11"/>
      <c r="JLJ17" s="11"/>
      <c r="JLK17" s="11"/>
      <c r="JLL17" s="11"/>
      <c r="JLM17" s="11"/>
      <c r="JLN17" s="11"/>
      <c r="JLO17" s="11"/>
      <c r="JLP17" s="11"/>
      <c r="JLQ17" s="11"/>
      <c r="JLR17" s="11"/>
      <c r="JLS17" s="11"/>
      <c r="JLT17" s="11"/>
      <c r="JLU17" s="11"/>
      <c r="JLV17" s="11"/>
      <c r="JLW17" s="11"/>
      <c r="JLX17" s="11"/>
      <c r="JLY17" s="11"/>
      <c r="JLZ17" s="11"/>
      <c r="JMA17" s="11"/>
      <c r="JMB17" s="11"/>
      <c r="JMC17" s="11"/>
      <c r="JMD17" s="11"/>
      <c r="JME17" s="11"/>
      <c r="JMF17" s="11"/>
      <c r="JMG17" s="11"/>
      <c r="JMH17" s="11"/>
      <c r="JMI17" s="11"/>
      <c r="JMJ17" s="11"/>
      <c r="JMK17" s="11"/>
      <c r="JML17" s="11"/>
      <c r="JMM17" s="11"/>
      <c r="JMN17" s="11"/>
      <c r="JMO17" s="11"/>
      <c r="JMP17" s="11"/>
      <c r="JMQ17" s="11"/>
      <c r="JMR17" s="11"/>
      <c r="JMS17" s="11"/>
      <c r="JMT17" s="11"/>
      <c r="JMU17" s="11"/>
      <c r="JMV17" s="11"/>
      <c r="JMW17" s="11"/>
      <c r="JMX17" s="11"/>
      <c r="JMY17" s="11"/>
      <c r="JMZ17" s="11"/>
      <c r="JNA17" s="11"/>
      <c r="JNB17" s="11"/>
      <c r="JNC17" s="11"/>
      <c r="JND17" s="11"/>
      <c r="JNE17" s="11"/>
      <c r="JNF17" s="11"/>
      <c r="JNG17" s="11"/>
      <c r="JNH17" s="11"/>
      <c r="JNI17" s="11"/>
      <c r="JNJ17" s="11"/>
      <c r="JNK17" s="11"/>
      <c r="JNL17" s="11"/>
      <c r="JNM17" s="11"/>
      <c r="JNN17" s="11"/>
      <c r="JNO17" s="11"/>
      <c r="JNP17" s="11"/>
      <c r="JNQ17" s="11"/>
      <c r="JNR17" s="11"/>
      <c r="JNS17" s="11"/>
      <c r="JNT17" s="11"/>
      <c r="JNU17" s="11"/>
      <c r="JNV17" s="11"/>
      <c r="JNW17" s="11"/>
      <c r="JNX17" s="11"/>
      <c r="JNY17" s="11"/>
      <c r="JNZ17" s="11"/>
      <c r="JOA17" s="11"/>
      <c r="JOB17" s="11"/>
      <c r="JOC17" s="11"/>
      <c r="JOD17" s="11"/>
      <c r="JOE17" s="11"/>
      <c r="JOF17" s="11"/>
      <c r="JOG17" s="11"/>
      <c r="JOH17" s="11"/>
      <c r="JOI17" s="11"/>
      <c r="JOJ17" s="11"/>
      <c r="JOK17" s="11"/>
      <c r="JOL17" s="11"/>
      <c r="JOM17" s="11"/>
      <c r="JON17" s="11"/>
      <c r="JOO17" s="11"/>
      <c r="JOP17" s="11"/>
      <c r="JOQ17" s="11"/>
      <c r="JOR17" s="11"/>
      <c r="JOS17" s="11"/>
      <c r="JOT17" s="11"/>
      <c r="JOU17" s="11"/>
      <c r="JOV17" s="11"/>
      <c r="JOW17" s="11"/>
      <c r="JOX17" s="11"/>
      <c r="JOY17" s="11"/>
      <c r="JOZ17" s="11"/>
      <c r="JPA17" s="11"/>
      <c r="JPB17" s="11"/>
      <c r="JPC17" s="11"/>
      <c r="JPD17" s="11"/>
      <c r="JPE17" s="11"/>
      <c r="JPF17" s="11"/>
      <c r="JPG17" s="11"/>
      <c r="JPH17" s="11"/>
      <c r="JPI17" s="11"/>
      <c r="JPJ17" s="11"/>
      <c r="JPK17" s="11"/>
      <c r="JPL17" s="11"/>
      <c r="JPM17" s="11"/>
      <c r="JPN17" s="11"/>
      <c r="JPO17" s="11"/>
      <c r="JPP17" s="11"/>
      <c r="JPQ17" s="11"/>
      <c r="JPR17" s="11"/>
      <c r="JPS17" s="11"/>
      <c r="JPT17" s="11"/>
      <c r="JPU17" s="11"/>
      <c r="JPV17" s="11"/>
      <c r="JPW17" s="11"/>
      <c r="JPX17" s="11"/>
      <c r="JPY17" s="11"/>
      <c r="JPZ17" s="11"/>
      <c r="JQA17" s="11"/>
      <c r="JQB17" s="11"/>
      <c r="JQC17" s="11"/>
      <c r="JQD17" s="11"/>
      <c r="JQE17" s="11"/>
      <c r="JQF17" s="11"/>
      <c r="JQG17" s="11"/>
      <c r="JQH17" s="11"/>
      <c r="JQI17" s="11"/>
      <c r="JQJ17" s="11"/>
      <c r="JQK17" s="11"/>
      <c r="JQL17" s="11"/>
      <c r="JQM17" s="11"/>
      <c r="JQN17" s="11"/>
      <c r="JQO17" s="11"/>
      <c r="JQP17" s="11"/>
      <c r="JQQ17" s="11"/>
      <c r="JQR17" s="11"/>
      <c r="JQS17" s="11"/>
      <c r="JQT17" s="11"/>
      <c r="JQU17" s="11"/>
      <c r="JQV17" s="11"/>
      <c r="JQW17" s="11"/>
      <c r="JQX17" s="11"/>
      <c r="JQY17" s="11"/>
      <c r="JQZ17" s="11"/>
      <c r="JRA17" s="11"/>
      <c r="JRB17" s="11"/>
      <c r="JRC17" s="11"/>
      <c r="JRD17" s="11"/>
      <c r="JRE17" s="11"/>
      <c r="JRF17" s="11"/>
      <c r="JRG17" s="11"/>
      <c r="JRH17" s="11"/>
      <c r="JRI17" s="11"/>
      <c r="JRJ17" s="11"/>
      <c r="JRK17" s="11"/>
      <c r="JRL17" s="11"/>
      <c r="JRM17" s="11"/>
      <c r="JRN17" s="11"/>
      <c r="JRO17" s="11"/>
      <c r="JRP17" s="11"/>
      <c r="JRQ17" s="11"/>
      <c r="JRR17" s="11"/>
      <c r="JRS17" s="11"/>
      <c r="JRT17" s="11"/>
      <c r="JRU17" s="11"/>
      <c r="JRV17" s="11"/>
      <c r="JRW17" s="11"/>
      <c r="JRX17" s="11"/>
      <c r="JRY17" s="11"/>
      <c r="JRZ17" s="11"/>
      <c r="JSA17" s="11"/>
      <c r="JSB17" s="11"/>
      <c r="JSC17" s="11"/>
      <c r="JSD17" s="11"/>
      <c r="JSE17" s="11"/>
      <c r="JSF17" s="11"/>
      <c r="JSG17" s="11"/>
      <c r="JSH17" s="11"/>
      <c r="JSI17" s="11"/>
      <c r="JSJ17" s="11"/>
      <c r="JSK17" s="11"/>
      <c r="JSL17" s="11"/>
      <c r="JSM17" s="11"/>
      <c r="JSN17" s="11"/>
      <c r="JSO17" s="11"/>
      <c r="JSP17" s="11"/>
      <c r="JSQ17" s="11"/>
      <c r="JSR17" s="11"/>
      <c r="JSS17" s="11"/>
      <c r="JST17" s="11"/>
      <c r="JSU17" s="11"/>
      <c r="JSV17" s="11"/>
      <c r="JSW17" s="11"/>
      <c r="JSX17" s="11"/>
      <c r="JSY17" s="11"/>
      <c r="JSZ17" s="11"/>
      <c r="JTA17" s="11"/>
      <c r="JTB17" s="11"/>
      <c r="JTC17" s="11"/>
      <c r="JTD17" s="11"/>
      <c r="JTE17" s="11"/>
      <c r="JTF17" s="11"/>
      <c r="JTG17" s="11"/>
      <c r="JTH17" s="11"/>
      <c r="JTI17" s="11"/>
      <c r="JTJ17" s="11"/>
      <c r="JTK17" s="11"/>
      <c r="JTL17" s="11"/>
      <c r="JTM17" s="11"/>
      <c r="JTN17" s="11"/>
      <c r="JTO17" s="11"/>
      <c r="JTP17" s="11"/>
      <c r="JTQ17" s="11"/>
      <c r="JTR17" s="11"/>
      <c r="JTS17" s="11"/>
      <c r="JTT17" s="11"/>
      <c r="JTU17" s="11"/>
      <c r="JTV17" s="11"/>
      <c r="JTW17" s="11"/>
      <c r="JTX17" s="11"/>
      <c r="JTY17" s="11"/>
      <c r="JTZ17" s="11"/>
      <c r="JUA17" s="11"/>
      <c r="JUB17" s="11"/>
      <c r="JUC17" s="11"/>
      <c r="JUD17" s="11"/>
      <c r="JUE17" s="11"/>
      <c r="JUF17" s="11"/>
      <c r="JUG17" s="11"/>
      <c r="JUH17" s="11"/>
      <c r="JUI17" s="11"/>
      <c r="JUJ17" s="11"/>
      <c r="JUK17" s="11"/>
      <c r="JUL17" s="11"/>
      <c r="JUM17" s="11"/>
      <c r="JUN17" s="11"/>
      <c r="JUO17" s="11"/>
      <c r="JUP17" s="11"/>
      <c r="JUQ17" s="11"/>
      <c r="JUR17" s="11"/>
      <c r="JUS17" s="11"/>
      <c r="JUT17" s="11"/>
      <c r="JUU17" s="11"/>
      <c r="JUV17" s="11"/>
      <c r="JUW17" s="11"/>
      <c r="JUX17" s="11"/>
      <c r="JUY17" s="11"/>
      <c r="JUZ17" s="11"/>
      <c r="JVA17" s="11"/>
      <c r="JVB17" s="11"/>
      <c r="JVC17" s="11"/>
      <c r="JVD17" s="11"/>
      <c r="JVE17" s="11"/>
      <c r="JVF17" s="11"/>
      <c r="JVG17" s="11"/>
      <c r="JVH17" s="11"/>
      <c r="JVI17" s="11"/>
      <c r="JVJ17" s="11"/>
      <c r="JVK17" s="11"/>
      <c r="JVL17" s="11"/>
      <c r="JVM17" s="11"/>
      <c r="JVN17" s="11"/>
      <c r="JVO17" s="11"/>
      <c r="JVP17" s="11"/>
      <c r="JVQ17" s="11"/>
      <c r="JVR17" s="11"/>
      <c r="JVS17" s="11"/>
      <c r="JVT17" s="11"/>
      <c r="JVU17" s="11"/>
      <c r="JVV17" s="11"/>
      <c r="JVW17" s="11"/>
      <c r="JVX17" s="11"/>
      <c r="JVY17" s="11"/>
      <c r="JVZ17" s="11"/>
      <c r="JWA17" s="11"/>
      <c r="JWB17" s="11"/>
      <c r="JWC17" s="11"/>
      <c r="JWD17" s="11"/>
      <c r="JWE17" s="11"/>
      <c r="JWF17" s="11"/>
      <c r="JWG17" s="11"/>
      <c r="JWH17" s="11"/>
      <c r="JWI17" s="11"/>
      <c r="JWJ17" s="11"/>
      <c r="JWK17" s="11"/>
      <c r="JWL17" s="11"/>
      <c r="JWM17" s="11"/>
      <c r="JWN17" s="11"/>
      <c r="JWO17" s="11"/>
      <c r="JWP17" s="11"/>
      <c r="JWQ17" s="11"/>
      <c r="JWR17" s="11"/>
      <c r="JWS17" s="11"/>
      <c r="JWT17" s="11"/>
      <c r="JWU17" s="11"/>
      <c r="JWV17" s="11"/>
      <c r="JWW17" s="11"/>
      <c r="JWX17" s="11"/>
      <c r="JWY17" s="11"/>
      <c r="JWZ17" s="11"/>
      <c r="JXA17" s="11"/>
      <c r="JXB17" s="11"/>
      <c r="JXC17" s="11"/>
      <c r="JXD17" s="11"/>
      <c r="JXE17" s="11"/>
      <c r="JXF17" s="11"/>
      <c r="JXG17" s="11"/>
      <c r="JXH17" s="11"/>
      <c r="JXI17" s="11"/>
      <c r="JXJ17" s="11"/>
      <c r="JXK17" s="11"/>
      <c r="JXL17" s="11"/>
      <c r="JXM17" s="11"/>
      <c r="JXN17" s="11"/>
      <c r="JXO17" s="11"/>
      <c r="JXP17" s="11"/>
      <c r="JXQ17" s="11"/>
      <c r="JXR17" s="11"/>
      <c r="JXS17" s="11"/>
      <c r="JXT17" s="11"/>
      <c r="JXU17" s="11"/>
      <c r="JXV17" s="11"/>
      <c r="JXW17" s="11"/>
      <c r="JXX17" s="11"/>
      <c r="JXY17" s="11"/>
      <c r="JXZ17" s="11"/>
      <c r="JYA17" s="11"/>
      <c r="JYB17" s="11"/>
      <c r="JYC17" s="11"/>
      <c r="JYD17" s="11"/>
      <c r="JYE17" s="11"/>
      <c r="JYF17" s="11"/>
      <c r="JYG17" s="11"/>
      <c r="JYH17" s="11"/>
      <c r="JYI17" s="11"/>
      <c r="JYJ17" s="11"/>
      <c r="JYK17" s="11"/>
      <c r="JYL17" s="11"/>
      <c r="JYM17" s="11"/>
      <c r="JYN17" s="11"/>
      <c r="JYO17" s="11"/>
      <c r="JYP17" s="11"/>
      <c r="JYQ17" s="11"/>
      <c r="JYR17" s="11"/>
      <c r="JYS17" s="11"/>
      <c r="JYT17" s="11"/>
      <c r="JYU17" s="11"/>
      <c r="JYV17" s="11"/>
      <c r="JYW17" s="11"/>
      <c r="JYX17" s="11"/>
      <c r="JYY17" s="11"/>
      <c r="JYZ17" s="11"/>
      <c r="JZA17" s="11"/>
      <c r="JZB17" s="11"/>
      <c r="JZC17" s="11"/>
      <c r="JZD17" s="11"/>
      <c r="JZE17" s="11"/>
      <c r="JZF17" s="11"/>
      <c r="JZG17" s="11"/>
      <c r="JZH17" s="11"/>
      <c r="JZI17" s="11"/>
      <c r="JZJ17" s="11"/>
      <c r="JZK17" s="11"/>
      <c r="JZL17" s="11"/>
      <c r="JZM17" s="11"/>
      <c r="JZN17" s="11"/>
      <c r="JZO17" s="11"/>
      <c r="JZP17" s="11"/>
      <c r="JZQ17" s="11"/>
      <c r="JZR17" s="11"/>
      <c r="JZS17" s="11"/>
      <c r="JZT17" s="11"/>
      <c r="JZU17" s="11"/>
      <c r="JZV17" s="11"/>
      <c r="JZW17" s="11"/>
      <c r="JZX17" s="11"/>
      <c r="JZY17" s="11"/>
      <c r="JZZ17" s="11"/>
      <c r="KAA17" s="11"/>
      <c r="KAB17" s="11"/>
      <c r="KAC17" s="11"/>
      <c r="KAD17" s="11"/>
      <c r="KAE17" s="11"/>
      <c r="KAF17" s="11"/>
      <c r="KAG17" s="11"/>
      <c r="KAH17" s="11"/>
      <c r="KAI17" s="11"/>
      <c r="KAJ17" s="11"/>
      <c r="KAK17" s="11"/>
      <c r="KAL17" s="11"/>
      <c r="KAM17" s="11"/>
      <c r="KAN17" s="11"/>
      <c r="KAO17" s="11"/>
      <c r="KAP17" s="11"/>
      <c r="KAQ17" s="11"/>
      <c r="KAR17" s="11"/>
      <c r="KAS17" s="11"/>
      <c r="KAT17" s="11"/>
      <c r="KAU17" s="11"/>
      <c r="KAV17" s="11"/>
      <c r="KAW17" s="11"/>
      <c r="KAX17" s="11"/>
      <c r="KAY17" s="11"/>
      <c r="KAZ17" s="11"/>
      <c r="KBA17" s="11"/>
      <c r="KBB17" s="11"/>
      <c r="KBC17" s="11"/>
      <c r="KBD17" s="11"/>
      <c r="KBE17" s="11"/>
      <c r="KBF17" s="11"/>
      <c r="KBG17" s="11"/>
      <c r="KBH17" s="11"/>
      <c r="KBI17" s="11"/>
      <c r="KBJ17" s="11"/>
      <c r="KBK17" s="11"/>
      <c r="KBL17" s="11"/>
      <c r="KBM17" s="11"/>
      <c r="KBN17" s="11"/>
      <c r="KBO17" s="11"/>
      <c r="KBP17" s="11"/>
      <c r="KBQ17" s="11"/>
      <c r="KBR17" s="11"/>
      <c r="KBS17" s="11"/>
      <c r="KBT17" s="11"/>
      <c r="KBU17" s="11"/>
      <c r="KBV17" s="11"/>
      <c r="KBW17" s="11"/>
      <c r="KBX17" s="11"/>
      <c r="KBY17" s="11"/>
      <c r="KBZ17" s="11"/>
      <c r="KCA17" s="11"/>
      <c r="KCB17" s="11"/>
      <c r="KCC17" s="11"/>
      <c r="KCD17" s="11"/>
      <c r="KCE17" s="11"/>
      <c r="KCF17" s="11"/>
      <c r="KCG17" s="11"/>
      <c r="KCH17" s="11"/>
      <c r="KCI17" s="11"/>
      <c r="KCJ17" s="11"/>
      <c r="KCK17" s="11"/>
      <c r="KCL17" s="11"/>
      <c r="KCM17" s="11"/>
      <c r="KCN17" s="11"/>
      <c r="KCO17" s="11"/>
      <c r="KCP17" s="11"/>
      <c r="KCQ17" s="11"/>
      <c r="KCR17" s="11"/>
      <c r="KCS17" s="11"/>
      <c r="KCT17" s="11"/>
      <c r="KCU17" s="11"/>
      <c r="KCV17" s="11"/>
      <c r="KCW17" s="11"/>
      <c r="KCX17" s="11"/>
      <c r="KCY17" s="11"/>
      <c r="KCZ17" s="11"/>
      <c r="KDA17" s="11"/>
      <c r="KDB17" s="11"/>
      <c r="KDC17" s="11"/>
      <c r="KDD17" s="11"/>
      <c r="KDE17" s="11"/>
      <c r="KDF17" s="11"/>
      <c r="KDG17" s="11"/>
      <c r="KDH17" s="11"/>
      <c r="KDI17" s="11"/>
      <c r="KDJ17" s="11"/>
      <c r="KDK17" s="11"/>
      <c r="KDL17" s="11"/>
      <c r="KDM17" s="11"/>
      <c r="KDN17" s="11"/>
      <c r="KDO17" s="11"/>
      <c r="KDP17" s="11"/>
      <c r="KDQ17" s="11"/>
      <c r="KDR17" s="11"/>
      <c r="KDS17" s="11"/>
      <c r="KDT17" s="11"/>
      <c r="KDU17" s="11"/>
      <c r="KDV17" s="11"/>
      <c r="KDW17" s="11"/>
      <c r="KDX17" s="11"/>
      <c r="KDY17" s="11"/>
      <c r="KDZ17" s="11"/>
      <c r="KEA17" s="11"/>
      <c r="KEB17" s="11"/>
      <c r="KEC17" s="11"/>
      <c r="KED17" s="11"/>
      <c r="KEE17" s="11"/>
      <c r="KEF17" s="11"/>
      <c r="KEG17" s="11"/>
      <c r="KEH17" s="11"/>
      <c r="KEI17" s="11"/>
      <c r="KEJ17" s="11"/>
      <c r="KEK17" s="11"/>
      <c r="KEL17" s="11"/>
      <c r="KEM17" s="11"/>
      <c r="KEN17" s="11"/>
      <c r="KEO17" s="11"/>
      <c r="KEP17" s="11"/>
      <c r="KEQ17" s="11"/>
      <c r="KER17" s="11"/>
      <c r="KES17" s="11"/>
      <c r="KET17" s="11"/>
      <c r="KEU17" s="11"/>
      <c r="KEV17" s="11"/>
      <c r="KEW17" s="11"/>
      <c r="KEX17" s="11"/>
      <c r="KEY17" s="11"/>
      <c r="KEZ17" s="11"/>
      <c r="KFA17" s="11"/>
      <c r="KFB17" s="11"/>
      <c r="KFC17" s="11"/>
      <c r="KFD17" s="11"/>
      <c r="KFE17" s="11"/>
      <c r="KFF17" s="11"/>
      <c r="KFG17" s="11"/>
      <c r="KFH17" s="11"/>
      <c r="KFI17" s="11"/>
      <c r="KFJ17" s="11"/>
      <c r="KFK17" s="11"/>
      <c r="KFL17" s="11"/>
      <c r="KFM17" s="11"/>
      <c r="KFN17" s="11"/>
      <c r="KFO17" s="11"/>
      <c r="KFP17" s="11"/>
      <c r="KFQ17" s="11"/>
      <c r="KFR17" s="11"/>
      <c r="KFS17" s="11"/>
      <c r="KFT17" s="11"/>
      <c r="KFU17" s="11"/>
      <c r="KFV17" s="11"/>
      <c r="KFW17" s="11"/>
      <c r="KFX17" s="11"/>
      <c r="KFY17" s="11"/>
      <c r="KFZ17" s="11"/>
      <c r="KGA17" s="11"/>
      <c r="KGB17" s="11"/>
      <c r="KGC17" s="11"/>
      <c r="KGD17" s="11"/>
      <c r="KGE17" s="11"/>
      <c r="KGF17" s="11"/>
      <c r="KGG17" s="11"/>
      <c r="KGH17" s="11"/>
      <c r="KGI17" s="11"/>
      <c r="KGJ17" s="11"/>
      <c r="KGK17" s="11"/>
      <c r="KGL17" s="11"/>
      <c r="KGM17" s="11"/>
      <c r="KGN17" s="11"/>
      <c r="KGO17" s="11"/>
      <c r="KGP17" s="11"/>
      <c r="KGQ17" s="11"/>
      <c r="KGR17" s="11"/>
      <c r="KGS17" s="11"/>
      <c r="KGT17" s="11"/>
      <c r="KGU17" s="11"/>
      <c r="KGV17" s="11"/>
      <c r="KGW17" s="11"/>
      <c r="KGX17" s="11"/>
      <c r="KGY17" s="11"/>
      <c r="KGZ17" s="11"/>
      <c r="KHA17" s="11"/>
      <c r="KHB17" s="11"/>
      <c r="KHC17" s="11"/>
      <c r="KHD17" s="11"/>
      <c r="KHE17" s="11"/>
      <c r="KHF17" s="11"/>
      <c r="KHG17" s="11"/>
      <c r="KHH17" s="11"/>
      <c r="KHI17" s="11"/>
      <c r="KHJ17" s="11"/>
      <c r="KHK17" s="11"/>
      <c r="KHL17" s="11"/>
      <c r="KHM17" s="11"/>
      <c r="KHN17" s="11"/>
      <c r="KHO17" s="11"/>
      <c r="KHP17" s="11"/>
      <c r="KHQ17" s="11"/>
      <c r="KHR17" s="11"/>
      <c r="KHS17" s="11"/>
      <c r="KHT17" s="11"/>
      <c r="KHU17" s="11"/>
      <c r="KHV17" s="11"/>
      <c r="KHW17" s="11"/>
      <c r="KHX17" s="11"/>
      <c r="KHY17" s="11"/>
      <c r="KHZ17" s="11"/>
      <c r="KIA17" s="11"/>
      <c r="KIB17" s="11"/>
      <c r="KIC17" s="11"/>
      <c r="KID17" s="11"/>
      <c r="KIE17" s="11"/>
      <c r="KIF17" s="11"/>
      <c r="KIG17" s="11"/>
      <c r="KIH17" s="11"/>
      <c r="KII17" s="11"/>
      <c r="KIJ17" s="11"/>
      <c r="KIK17" s="11"/>
      <c r="KIL17" s="11"/>
      <c r="KIM17" s="11"/>
      <c r="KIN17" s="11"/>
      <c r="KIO17" s="11"/>
      <c r="KIP17" s="11"/>
      <c r="KIQ17" s="11"/>
      <c r="KIR17" s="11"/>
      <c r="KIS17" s="11"/>
      <c r="KIT17" s="11"/>
      <c r="KIU17" s="11"/>
      <c r="KIV17" s="11"/>
      <c r="KIW17" s="11"/>
      <c r="KIX17" s="11"/>
      <c r="KIY17" s="11"/>
      <c r="KIZ17" s="11"/>
      <c r="KJA17" s="11"/>
      <c r="KJB17" s="11"/>
      <c r="KJC17" s="11"/>
      <c r="KJD17" s="11"/>
      <c r="KJE17" s="11"/>
      <c r="KJF17" s="11"/>
      <c r="KJG17" s="11"/>
      <c r="KJH17" s="11"/>
      <c r="KJI17" s="11"/>
      <c r="KJJ17" s="11"/>
      <c r="KJK17" s="11"/>
      <c r="KJL17" s="11"/>
      <c r="KJM17" s="11"/>
      <c r="KJN17" s="11"/>
      <c r="KJO17" s="11"/>
      <c r="KJP17" s="11"/>
      <c r="KJQ17" s="11"/>
      <c r="KJR17" s="11"/>
      <c r="KJS17" s="11"/>
      <c r="KJT17" s="11"/>
      <c r="KJU17" s="11"/>
      <c r="KJV17" s="11"/>
      <c r="KJW17" s="11"/>
      <c r="KJX17" s="11"/>
      <c r="KJY17" s="11"/>
      <c r="KJZ17" s="11"/>
      <c r="KKA17" s="11"/>
      <c r="KKB17" s="11"/>
      <c r="KKC17" s="11"/>
      <c r="KKD17" s="11"/>
      <c r="KKE17" s="11"/>
      <c r="KKF17" s="11"/>
      <c r="KKG17" s="11"/>
      <c r="KKH17" s="11"/>
      <c r="KKI17" s="11"/>
      <c r="KKJ17" s="11"/>
      <c r="KKK17" s="11"/>
      <c r="KKL17" s="11"/>
      <c r="KKM17" s="11"/>
      <c r="KKN17" s="11"/>
      <c r="KKO17" s="11"/>
      <c r="KKP17" s="11"/>
      <c r="KKQ17" s="11"/>
      <c r="KKR17" s="11"/>
      <c r="KKS17" s="11"/>
      <c r="KKT17" s="11"/>
      <c r="KKU17" s="11"/>
      <c r="KKV17" s="11"/>
      <c r="KKW17" s="11"/>
      <c r="KKX17" s="11"/>
      <c r="KKY17" s="11"/>
      <c r="KKZ17" s="11"/>
      <c r="KLA17" s="11"/>
      <c r="KLB17" s="11"/>
      <c r="KLC17" s="11"/>
      <c r="KLD17" s="11"/>
      <c r="KLE17" s="11"/>
      <c r="KLF17" s="11"/>
      <c r="KLG17" s="11"/>
      <c r="KLH17" s="11"/>
      <c r="KLI17" s="11"/>
      <c r="KLJ17" s="11"/>
      <c r="KLK17" s="11"/>
      <c r="KLL17" s="11"/>
      <c r="KLM17" s="11"/>
      <c r="KLN17" s="11"/>
      <c r="KLO17" s="11"/>
      <c r="KLP17" s="11"/>
      <c r="KLQ17" s="11"/>
      <c r="KLR17" s="11"/>
      <c r="KLS17" s="11"/>
      <c r="KLT17" s="11"/>
      <c r="KLU17" s="11"/>
      <c r="KLV17" s="11"/>
      <c r="KLW17" s="11"/>
      <c r="KLX17" s="11"/>
      <c r="KLY17" s="11"/>
      <c r="KLZ17" s="11"/>
      <c r="KMA17" s="11"/>
      <c r="KMB17" s="11"/>
      <c r="KMC17" s="11"/>
      <c r="KMD17" s="11"/>
      <c r="KME17" s="11"/>
      <c r="KMF17" s="11"/>
      <c r="KMG17" s="11"/>
      <c r="KMH17" s="11"/>
      <c r="KMI17" s="11"/>
      <c r="KMJ17" s="11"/>
      <c r="KMK17" s="11"/>
      <c r="KML17" s="11"/>
      <c r="KMM17" s="11"/>
      <c r="KMN17" s="11"/>
      <c r="KMO17" s="11"/>
      <c r="KMP17" s="11"/>
      <c r="KMQ17" s="11"/>
      <c r="KMR17" s="11"/>
      <c r="KMS17" s="11"/>
      <c r="KMT17" s="11"/>
      <c r="KMU17" s="11"/>
      <c r="KMV17" s="11"/>
      <c r="KMW17" s="11"/>
      <c r="KMX17" s="11"/>
      <c r="KMY17" s="11"/>
      <c r="KMZ17" s="11"/>
      <c r="KNA17" s="11"/>
      <c r="KNB17" s="11"/>
      <c r="KNC17" s="11"/>
      <c r="KND17" s="11"/>
      <c r="KNE17" s="11"/>
      <c r="KNF17" s="11"/>
      <c r="KNG17" s="11"/>
      <c r="KNH17" s="11"/>
      <c r="KNI17" s="11"/>
      <c r="KNJ17" s="11"/>
      <c r="KNK17" s="11"/>
      <c r="KNL17" s="11"/>
      <c r="KNM17" s="11"/>
      <c r="KNN17" s="11"/>
      <c r="KNO17" s="11"/>
      <c r="KNP17" s="11"/>
      <c r="KNQ17" s="11"/>
      <c r="KNR17" s="11"/>
      <c r="KNS17" s="11"/>
      <c r="KNT17" s="11"/>
      <c r="KNU17" s="11"/>
      <c r="KNV17" s="11"/>
      <c r="KNW17" s="11"/>
      <c r="KNX17" s="11"/>
      <c r="KNY17" s="11"/>
      <c r="KNZ17" s="11"/>
      <c r="KOA17" s="11"/>
      <c r="KOB17" s="11"/>
      <c r="KOC17" s="11"/>
      <c r="KOD17" s="11"/>
      <c r="KOE17" s="11"/>
      <c r="KOF17" s="11"/>
      <c r="KOG17" s="11"/>
      <c r="KOH17" s="11"/>
      <c r="KOI17" s="11"/>
      <c r="KOJ17" s="11"/>
      <c r="KOK17" s="11"/>
      <c r="KOL17" s="11"/>
      <c r="KOM17" s="11"/>
      <c r="KON17" s="11"/>
      <c r="KOO17" s="11"/>
      <c r="KOP17" s="11"/>
      <c r="KOQ17" s="11"/>
      <c r="KOR17" s="11"/>
      <c r="KOS17" s="11"/>
      <c r="KOT17" s="11"/>
      <c r="KOU17" s="11"/>
      <c r="KOV17" s="11"/>
      <c r="KOW17" s="11"/>
      <c r="KOX17" s="11"/>
      <c r="KOY17" s="11"/>
      <c r="KOZ17" s="11"/>
      <c r="KPA17" s="11"/>
      <c r="KPB17" s="11"/>
      <c r="KPC17" s="11"/>
      <c r="KPD17" s="11"/>
      <c r="KPE17" s="11"/>
      <c r="KPF17" s="11"/>
      <c r="KPG17" s="11"/>
      <c r="KPH17" s="11"/>
      <c r="KPI17" s="11"/>
      <c r="KPJ17" s="11"/>
      <c r="KPK17" s="11"/>
      <c r="KPL17" s="11"/>
      <c r="KPM17" s="11"/>
      <c r="KPN17" s="11"/>
      <c r="KPO17" s="11"/>
      <c r="KPP17" s="11"/>
      <c r="KPQ17" s="11"/>
      <c r="KPR17" s="11"/>
      <c r="KPS17" s="11"/>
      <c r="KPT17" s="11"/>
      <c r="KPU17" s="11"/>
      <c r="KPV17" s="11"/>
      <c r="KPW17" s="11"/>
      <c r="KPX17" s="11"/>
      <c r="KPY17" s="11"/>
      <c r="KPZ17" s="11"/>
      <c r="KQA17" s="11"/>
      <c r="KQB17" s="11"/>
      <c r="KQC17" s="11"/>
      <c r="KQD17" s="11"/>
      <c r="KQE17" s="11"/>
      <c r="KQF17" s="11"/>
      <c r="KQG17" s="11"/>
      <c r="KQH17" s="11"/>
      <c r="KQI17" s="11"/>
      <c r="KQJ17" s="11"/>
      <c r="KQK17" s="11"/>
      <c r="KQL17" s="11"/>
      <c r="KQM17" s="11"/>
      <c r="KQN17" s="11"/>
      <c r="KQO17" s="11"/>
      <c r="KQP17" s="11"/>
      <c r="KQQ17" s="11"/>
      <c r="KQR17" s="11"/>
      <c r="KQS17" s="11"/>
      <c r="KQT17" s="11"/>
      <c r="KQU17" s="11"/>
      <c r="KQV17" s="11"/>
      <c r="KQW17" s="11"/>
      <c r="KQX17" s="11"/>
      <c r="KQY17" s="11"/>
      <c r="KQZ17" s="11"/>
      <c r="KRA17" s="11"/>
      <c r="KRB17" s="11"/>
      <c r="KRC17" s="11"/>
      <c r="KRD17" s="11"/>
      <c r="KRE17" s="11"/>
      <c r="KRF17" s="11"/>
      <c r="KRG17" s="11"/>
      <c r="KRH17" s="11"/>
      <c r="KRI17" s="11"/>
      <c r="KRJ17" s="11"/>
      <c r="KRK17" s="11"/>
      <c r="KRL17" s="11"/>
      <c r="KRM17" s="11"/>
      <c r="KRN17" s="11"/>
      <c r="KRO17" s="11"/>
      <c r="KRP17" s="11"/>
      <c r="KRQ17" s="11"/>
      <c r="KRR17" s="11"/>
      <c r="KRS17" s="11"/>
      <c r="KRT17" s="11"/>
      <c r="KRU17" s="11"/>
      <c r="KRV17" s="11"/>
      <c r="KRW17" s="11"/>
      <c r="KRX17" s="11"/>
      <c r="KRY17" s="11"/>
      <c r="KRZ17" s="11"/>
      <c r="KSA17" s="11"/>
      <c r="KSB17" s="11"/>
      <c r="KSC17" s="11"/>
      <c r="KSD17" s="11"/>
      <c r="KSE17" s="11"/>
      <c r="KSF17" s="11"/>
      <c r="KSG17" s="11"/>
      <c r="KSH17" s="11"/>
      <c r="KSI17" s="11"/>
      <c r="KSJ17" s="11"/>
      <c r="KSK17" s="11"/>
      <c r="KSL17" s="11"/>
      <c r="KSM17" s="11"/>
      <c r="KSN17" s="11"/>
      <c r="KSO17" s="11"/>
      <c r="KSP17" s="11"/>
      <c r="KSQ17" s="11"/>
      <c r="KSR17" s="11"/>
      <c r="KSS17" s="11"/>
      <c r="KST17" s="11"/>
      <c r="KSU17" s="11"/>
      <c r="KSV17" s="11"/>
      <c r="KSW17" s="11"/>
      <c r="KSX17" s="11"/>
      <c r="KSY17" s="11"/>
      <c r="KSZ17" s="11"/>
      <c r="KTA17" s="11"/>
      <c r="KTB17" s="11"/>
      <c r="KTC17" s="11"/>
      <c r="KTD17" s="11"/>
      <c r="KTE17" s="11"/>
      <c r="KTF17" s="11"/>
      <c r="KTG17" s="11"/>
      <c r="KTH17" s="11"/>
      <c r="KTI17" s="11"/>
      <c r="KTJ17" s="11"/>
      <c r="KTK17" s="11"/>
      <c r="KTL17" s="11"/>
      <c r="KTM17" s="11"/>
      <c r="KTN17" s="11"/>
      <c r="KTO17" s="11"/>
      <c r="KTP17" s="11"/>
      <c r="KTQ17" s="11"/>
      <c r="KTR17" s="11"/>
      <c r="KTS17" s="11"/>
      <c r="KTT17" s="11"/>
      <c r="KTU17" s="11"/>
      <c r="KTV17" s="11"/>
      <c r="KTW17" s="11"/>
      <c r="KTX17" s="11"/>
      <c r="KTY17" s="11"/>
      <c r="KTZ17" s="11"/>
      <c r="KUA17" s="11"/>
      <c r="KUB17" s="11"/>
      <c r="KUC17" s="11"/>
      <c r="KUD17" s="11"/>
      <c r="KUE17" s="11"/>
      <c r="KUF17" s="11"/>
      <c r="KUG17" s="11"/>
      <c r="KUH17" s="11"/>
      <c r="KUI17" s="11"/>
      <c r="KUJ17" s="11"/>
      <c r="KUK17" s="11"/>
      <c r="KUL17" s="11"/>
      <c r="KUM17" s="11"/>
      <c r="KUN17" s="11"/>
      <c r="KUO17" s="11"/>
      <c r="KUP17" s="11"/>
      <c r="KUQ17" s="11"/>
      <c r="KUR17" s="11"/>
      <c r="KUS17" s="11"/>
      <c r="KUT17" s="11"/>
      <c r="KUU17" s="11"/>
      <c r="KUV17" s="11"/>
      <c r="KUW17" s="11"/>
      <c r="KUX17" s="11"/>
      <c r="KUY17" s="11"/>
      <c r="KUZ17" s="11"/>
      <c r="KVA17" s="11"/>
      <c r="KVB17" s="11"/>
      <c r="KVC17" s="11"/>
      <c r="KVD17" s="11"/>
      <c r="KVE17" s="11"/>
      <c r="KVF17" s="11"/>
      <c r="KVG17" s="11"/>
      <c r="KVH17" s="11"/>
      <c r="KVI17" s="11"/>
      <c r="KVJ17" s="11"/>
      <c r="KVK17" s="11"/>
      <c r="KVL17" s="11"/>
      <c r="KVM17" s="11"/>
      <c r="KVN17" s="11"/>
      <c r="KVO17" s="11"/>
      <c r="KVP17" s="11"/>
      <c r="KVQ17" s="11"/>
      <c r="KVR17" s="11"/>
      <c r="KVS17" s="11"/>
      <c r="KVT17" s="11"/>
      <c r="KVU17" s="11"/>
      <c r="KVV17" s="11"/>
      <c r="KVW17" s="11"/>
      <c r="KVX17" s="11"/>
      <c r="KVY17" s="11"/>
      <c r="KVZ17" s="11"/>
      <c r="KWA17" s="11"/>
      <c r="KWB17" s="11"/>
      <c r="KWC17" s="11"/>
      <c r="KWD17" s="11"/>
      <c r="KWE17" s="11"/>
      <c r="KWF17" s="11"/>
      <c r="KWG17" s="11"/>
      <c r="KWH17" s="11"/>
      <c r="KWI17" s="11"/>
      <c r="KWJ17" s="11"/>
      <c r="KWK17" s="11"/>
      <c r="KWL17" s="11"/>
      <c r="KWM17" s="11"/>
      <c r="KWN17" s="11"/>
      <c r="KWO17" s="11"/>
      <c r="KWP17" s="11"/>
      <c r="KWQ17" s="11"/>
      <c r="KWR17" s="11"/>
      <c r="KWS17" s="11"/>
      <c r="KWT17" s="11"/>
      <c r="KWU17" s="11"/>
      <c r="KWV17" s="11"/>
      <c r="KWW17" s="11"/>
      <c r="KWX17" s="11"/>
      <c r="KWY17" s="11"/>
      <c r="KWZ17" s="11"/>
      <c r="KXA17" s="11"/>
      <c r="KXB17" s="11"/>
      <c r="KXC17" s="11"/>
      <c r="KXD17" s="11"/>
      <c r="KXE17" s="11"/>
      <c r="KXF17" s="11"/>
      <c r="KXG17" s="11"/>
      <c r="KXH17" s="11"/>
      <c r="KXI17" s="11"/>
      <c r="KXJ17" s="11"/>
      <c r="KXK17" s="11"/>
      <c r="KXL17" s="11"/>
      <c r="KXM17" s="11"/>
      <c r="KXN17" s="11"/>
      <c r="KXO17" s="11"/>
      <c r="KXP17" s="11"/>
      <c r="KXQ17" s="11"/>
      <c r="KXR17" s="11"/>
      <c r="KXS17" s="11"/>
      <c r="KXT17" s="11"/>
      <c r="KXU17" s="11"/>
      <c r="KXV17" s="11"/>
      <c r="KXW17" s="11"/>
      <c r="KXX17" s="11"/>
      <c r="KXY17" s="11"/>
      <c r="KXZ17" s="11"/>
      <c r="KYA17" s="11"/>
      <c r="KYB17" s="11"/>
      <c r="KYC17" s="11"/>
      <c r="KYD17" s="11"/>
      <c r="KYE17" s="11"/>
      <c r="KYF17" s="11"/>
      <c r="KYG17" s="11"/>
      <c r="KYH17" s="11"/>
      <c r="KYI17" s="11"/>
      <c r="KYJ17" s="11"/>
      <c r="KYK17" s="11"/>
      <c r="KYL17" s="11"/>
      <c r="KYM17" s="11"/>
      <c r="KYN17" s="11"/>
      <c r="KYO17" s="11"/>
      <c r="KYP17" s="11"/>
      <c r="KYQ17" s="11"/>
      <c r="KYR17" s="11"/>
      <c r="KYS17" s="11"/>
      <c r="KYT17" s="11"/>
      <c r="KYU17" s="11"/>
      <c r="KYV17" s="11"/>
      <c r="KYW17" s="11"/>
      <c r="KYX17" s="11"/>
      <c r="KYY17" s="11"/>
      <c r="KYZ17" s="11"/>
      <c r="KZA17" s="11"/>
      <c r="KZB17" s="11"/>
      <c r="KZC17" s="11"/>
      <c r="KZD17" s="11"/>
      <c r="KZE17" s="11"/>
      <c r="KZF17" s="11"/>
      <c r="KZG17" s="11"/>
      <c r="KZH17" s="11"/>
      <c r="KZI17" s="11"/>
      <c r="KZJ17" s="11"/>
      <c r="KZK17" s="11"/>
      <c r="KZL17" s="11"/>
      <c r="KZM17" s="11"/>
      <c r="KZN17" s="11"/>
      <c r="KZO17" s="11"/>
      <c r="KZP17" s="11"/>
      <c r="KZQ17" s="11"/>
      <c r="KZR17" s="11"/>
      <c r="KZS17" s="11"/>
      <c r="KZT17" s="11"/>
      <c r="KZU17" s="11"/>
      <c r="KZV17" s="11"/>
      <c r="KZW17" s="11"/>
      <c r="KZX17" s="11"/>
      <c r="KZY17" s="11"/>
      <c r="KZZ17" s="11"/>
      <c r="LAA17" s="11"/>
      <c r="LAB17" s="11"/>
      <c r="LAC17" s="11"/>
      <c r="LAD17" s="11"/>
      <c r="LAE17" s="11"/>
      <c r="LAF17" s="11"/>
      <c r="LAG17" s="11"/>
      <c r="LAH17" s="11"/>
      <c r="LAI17" s="11"/>
      <c r="LAJ17" s="11"/>
      <c r="LAK17" s="11"/>
      <c r="LAL17" s="11"/>
      <c r="LAM17" s="11"/>
      <c r="LAN17" s="11"/>
      <c r="LAO17" s="11"/>
      <c r="LAP17" s="11"/>
      <c r="LAQ17" s="11"/>
      <c r="LAR17" s="11"/>
      <c r="LAS17" s="11"/>
      <c r="LAT17" s="11"/>
      <c r="LAU17" s="11"/>
      <c r="LAV17" s="11"/>
      <c r="LAW17" s="11"/>
      <c r="LAX17" s="11"/>
      <c r="LAY17" s="11"/>
      <c r="LAZ17" s="11"/>
      <c r="LBA17" s="11"/>
      <c r="LBB17" s="11"/>
      <c r="LBC17" s="11"/>
      <c r="LBD17" s="11"/>
      <c r="LBE17" s="11"/>
      <c r="LBF17" s="11"/>
      <c r="LBG17" s="11"/>
      <c r="LBH17" s="11"/>
      <c r="LBI17" s="11"/>
      <c r="LBJ17" s="11"/>
      <c r="LBK17" s="11"/>
      <c r="LBL17" s="11"/>
      <c r="LBM17" s="11"/>
      <c r="LBN17" s="11"/>
      <c r="LBO17" s="11"/>
      <c r="LBP17" s="11"/>
      <c r="LBQ17" s="11"/>
      <c r="LBR17" s="11"/>
      <c r="LBS17" s="11"/>
      <c r="LBT17" s="11"/>
      <c r="LBU17" s="11"/>
      <c r="LBV17" s="11"/>
      <c r="LBW17" s="11"/>
      <c r="LBX17" s="11"/>
      <c r="LBY17" s="11"/>
      <c r="LBZ17" s="11"/>
      <c r="LCA17" s="11"/>
      <c r="LCB17" s="11"/>
      <c r="LCC17" s="11"/>
      <c r="LCD17" s="11"/>
      <c r="LCE17" s="11"/>
      <c r="LCF17" s="11"/>
      <c r="LCG17" s="11"/>
      <c r="LCH17" s="11"/>
      <c r="LCI17" s="11"/>
      <c r="LCJ17" s="11"/>
      <c r="LCK17" s="11"/>
      <c r="LCL17" s="11"/>
      <c r="LCM17" s="11"/>
      <c r="LCN17" s="11"/>
      <c r="LCO17" s="11"/>
      <c r="LCP17" s="11"/>
      <c r="LCQ17" s="11"/>
      <c r="LCR17" s="11"/>
      <c r="LCS17" s="11"/>
      <c r="LCT17" s="11"/>
      <c r="LCU17" s="11"/>
      <c r="LCV17" s="11"/>
      <c r="LCW17" s="11"/>
      <c r="LCX17" s="11"/>
      <c r="LCY17" s="11"/>
      <c r="LCZ17" s="11"/>
      <c r="LDA17" s="11"/>
      <c r="LDB17" s="11"/>
      <c r="LDC17" s="11"/>
      <c r="LDD17" s="11"/>
      <c r="LDE17" s="11"/>
      <c r="LDF17" s="11"/>
      <c r="LDG17" s="11"/>
      <c r="LDH17" s="11"/>
      <c r="LDI17" s="11"/>
      <c r="LDJ17" s="11"/>
      <c r="LDK17" s="11"/>
      <c r="LDL17" s="11"/>
      <c r="LDM17" s="11"/>
      <c r="LDN17" s="11"/>
      <c r="LDO17" s="11"/>
      <c r="LDP17" s="11"/>
      <c r="LDQ17" s="11"/>
      <c r="LDR17" s="11"/>
      <c r="LDS17" s="11"/>
      <c r="LDT17" s="11"/>
      <c r="LDU17" s="11"/>
      <c r="LDV17" s="11"/>
      <c r="LDW17" s="11"/>
      <c r="LDX17" s="11"/>
      <c r="LDY17" s="11"/>
      <c r="LDZ17" s="11"/>
      <c r="LEA17" s="11"/>
      <c r="LEB17" s="11"/>
      <c r="LEC17" s="11"/>
      <c r="LED17" s="11"/>
      <c r="LEE17" s="11"/>
      <c r="LEF17" s="11"/>
      <c r="LEG17" s="11"/>
      <c r="LEH17" s="11"/>
      <c r="LEI17" s="11"/>
      <c r="LEJ17" s="11"/>
      <c r="LEK17" s="11"/>
      <c r="LEL17" s="11"/>
      <c r="LEM17" s="11"/>
      <c r="LEN17" s="11"/>
      <c r="LEO17" s="11"/>
      <c r="LEP17" s="11"/>
      <c r="LEQ17" s="11"/>
      <c r="LER17" s="11"/>
      <c r="LES17" s="11"/>
      <c r="LET17" s="11"/>
      <c r="LEU17" s="11"/>
      <c r="LEV17" s="11"/>
      <c r="LEW17" s="11"/>
      <c r="LEX17" s="11"/>
      <c r="LEY17" s="11"/>
      <c r="LEZ17" s="11"/>
      <c r="LFA17" s="11"/>
      <c r="LFB17" s="11"/>
      <c r="LFC17" s="11"/>
      <c r="LFD17" s="11"/>
      <c r="LFE17" s="11"/>
      <c r="LFF17" s="11"/>
      <c r="LFG17" s="11"/>
      <c r="LFH17" s="11"/>
      <c r="LFI17" s="11"/>
      <c r="LFJ17" s="11"/>
      <c r="LFK17" s="11"/>
      <c r="LFL17" s="11"/>
      <c r="LFM17" s="11"/>
      <c r="LFN17" s="11"/>
      <c r="LFO17" s="11"/>
      <c r="LFP17" s="11"/>
      <c r="LFQ17" s="11"/>
      <c r="LFR17" s="11"/>
      <c r="LFS17" s="11"/>
      <c r="LFT17" s="11"/>
      <c r="LFU17" s="11"/>
      <c r="LFV17" s="11"/>
      <c r="LFW17" s="11"/>
      <c r="LFX17" s="11"/>
      <c r="LFY17" s="11"/>
      <c r="LFZ17" s="11"/>
      <c r="LGA17" s="11"/>
      <c r="LGB17" s="11"/>
      <c r="LGC17" s="11"/>
      <c r="LGD17" s="11"/>
      <c r="LGE17" s="11"/>
      <c r="LGF17" s="11"/>
      <c r="LGG17" s="11"/>
      <c r="LGH17" s="11"/>
      <c r="LGI17" s="11"/>
      <c r="LGJ17" s="11"/>
      <c r="LGK17" s="11"/>
      <c r="LGL17" s="11"/>
      <c r="LGM17" s="11"/>
      <c r="LGN17" s="11"/>
      <c r="LGO17" s="11"/>
      <c r="LGP17" s="11"/>
      <c r="LGQ17" s="11"/>
      <c r="LGR17" s="11"/>
      <c r="LGS17" s="11"/>
      <c r="LGT17" s="11"/>
      <c r="LGU17" s="11"/>
      <c r="LGV17" s="11"/>
      <c r="LGW17" s="11"/>
      <c r="LGX17" s="11"/>
      <c r="LGY17" s="11"/>
      <c r="LGZ17" s="11"/>
      <c r="LHA17" s="11"/>
      <c r="LHB17" s="11"/>
      <c r="LHC17" s="11"/>
      <c r="LHD17" s="11"/>
      <c r="LHE17" s="11"/>
      <c r="LHF17" s="11"/>
      <c r="LHG17" s="11"/>
      <c r="LHH17" s="11"/>
      <c r="LHI17" s="11"/>
      <c r="LHJ17" s="11"/>
      <c r="LHK17" s="11"/>
      <c r="LHL17" s="11"/>
      <c r="LHM17" s="11"/>
      <c r="LHN17" s="11"/>
      <c r="LHO17" s="11"/>
      <c r="LHP17" s="11"/>
      <c r="LHQ17" s="11"/>
      <c r="LHR17" s="11"/>
      <c r="LHS17" s="11"/>
      <c r="LHT17" s="11"/>
      <c r="LHU17" s="11"/>
      <c r="LHV17" s="11"/>
      <c r="LHW17" s="11"/>
      <c r="LHX17" s="11"/>
      <c r="LHY17" s="11"/>
      <c r="LHZ17" s="11"/>
      <c r="LIA17" s="11"/>
      <c r="LIB17" s="11"/>
      <c r="LIC17" s="11"/>
      <c r="LID17" s="11"/>
      <c r="LIE17" s="11"/>
      <c r="LIF17" s="11"/>
      <c r="LIG17" s="11"/>
      <c r="LIH17" s="11"/>
      <c r="LII17" s="11"/>
      <c r="LIJ17" s="11"/>
      <c r="LIK17" s="11"/>
      <c r="LIL17" s="11"/>
      <c r="LIM17" s="11"/>
      <c r="LIN17" s="11"/>
      <c r="LIO17" s="11"/>
      <c r="LIP17" s="11"/>
      <c r="LIQ17" s="11"/>
      <c r="LIR17" s="11"/>
      <c r="LIS17" s="11"/>
      <c r="LIT17" s="11"/>
      <c r="LIU17" s="11"/>
      <c r="LIV17" s="11"/>
      <c r="LIW17" s="11"/>
      <c r="LIX17" s="11"/>
      <c r="LIY17" s="11"/>
      <c r="LIZ17" s="11"/>
      <c r="LJA17" s="11"/>
      <c r="LJB17" s="11"/>
      <c r="LJC17" s="11"/>
      <c r="LJD17" s="11"/>
      <c r="LJE17" s="11"/>
      <c r="LJF17" s="11"/>
      <c r="LJG17" s="11"/>
      <c r="LJH17" s="11"/>
      <c r="LJI17" s="11"/>
      <c r="LJJ17" s="11"/>
      <c r="LJK17" s="11"/>
      <c r="LJL17" s="11"/>
      <c r="LJM17" s="11"/>
      <c r="LJN17" s="11"/>
      <c r="LJO17" s="11"/>
      <c r="LJP17" s="11"/>
      <c r="LJQ17" s="11"/>
      <c r="LJR17" s="11"/>
      <c r="LJS17" s="11"/>
      <c r="LJT17" s="11"/>
      <c r="LJU17" s="11"/>
      <c r="LJV17" s="11"/>
      <c r="LJW17" s="11"/>
      <c r="LJX17" s="11"/>
      <c r="LJY17" s="11"/>
      <c r="LJZ17" s="11"/>
      <c r="LKA17" s="11"/>
      <c r="LKB17" s="11"/>
      <c r="LKC17" s="11"/>
      <c r="LKD17" s="11"/>
      <c r="LKE17" s="11"/>
      <c r="LKF17" s="11"/>
      <c r="LKG17" s="11"/>
      <c r="LKH17" s="11"/>
      <c r="LKI17" s="11"/>
      <c r="LKJ17" s="11"/>
      <c r="LKK17" s="11"/>
      <c r="LKL17" s="11"/>
      <c r="LKM17" s="11"/>
      <c r="LKN17" s="11"/>
      <c r="LKO17" s="11"/>
      <c r="LKP17" s="11"/>
      <c r="LKQ17" s="11"/>
      <c r="LKR17" s="11"/>
      <c r="LKS17" s="11"/>
      <c r="LKT17" s="11"/>
      <c r="LKU17" s="11"/>
      <c r="LKV17" s="11"/>
      <c r="LKW17" s="11"/>
      <c r="LKX17" s="11"/>
      <c r="LKY17" s="11"/>
      <c r="LKZ17" s="11"/>
      <c r="LLA17" s="11"/>
      <c r="LLB17" s="11"/>
      <c r="LLC17" s="11"/>
      <c r="LLD17" s="11"/>
      <c r="LLE17" s="11"/>
      <c r="LLF17" s="11"/>
      <c r="LLG17" s="11"/>
      <c r="LLH17" s="11"/>
      <c r="LLI17" s="11"/>
      <c r="LLJ17" s="11"/>
      <c r="LLK17" s="11"/>
      <c r="LLL17" s="11"/>
      <c r="LLM17" s="11"/>
      <c r="LLN17" s="11"/>
      <c r="LLO17" s="11"/>
      <c r="LLP17" s="11"/>
      <c r="LLQ17" s="11"/>
      <c r="LLR17" s="11"/>
      <c r="LLS17" s="11"/>
      <c r="LLT17" s="11"/>
      <c r="LLU17" s="11"/>
      <c r="LLV17" s="11"/>
      <c r="LLW17" s="11"/>
      <c r="LLX17" s="11"/>
      <c r="LLY17" s="11"/>
      <c r="LLZ17" s="11"/>
      <c r="LMA17" s="11"/>
      <c r="LMB17" s="11"/>
      <c r="LMC17" s="11"/>
      <c r="LMD17" s="11"/>
      <c r="LME17" s="11"/>
      <c r="LMF17" s="11"/>
      <c r="LMG17" s="11"/>
      <c r="LMH17" s="11"/>
      <c r="LMI17" s="11"/>
      <c r="LMJ17" s="11"/>
      <c r="LMK17" s="11"/>
      <c r="LML17" s="11"/>
      <c r="LMM17" s="11"/>
      <c r="LMN17" s="11"/>
      <c r="LMO17" s="11"/>
      <c r="LMP17" s="11"/>
      <c r="LMQ17" s="11"/>
      <c r="LMR17" s="11"/>
      <c r="LMS17" s="11"/>
      <c r="LMT17" s="11"/>
      <c r="LMU17" s="11"/>
      <c r="LMV17" s="11"/>
      <c r="LMW17" s="11"/>
      <c r="LMX17" s="11"/>
      <c r="LMY17" s="11"/>
      <c r="LMZ17" s="11"/>
      <c r="LNA17" s="11"/>
      <c r="LNB17" s="11"/>
      <c r="LNC17" s="11"/>
      <c r="LND17" s="11"/>
      <c r="LNE17" s="11"/>
      <c r="LNF17" s="11"/>
      <c r="LNG17" s="11"/>
      <c r="LNH17" s="11"/>
      <c r="LNI17" s="11"/>
      <c r="LNJ17" s="11"/>
      <c r="LNK17" s="11"/>
      <c r="LNL17" s="11"/>
      <c r="LNM17" s="11"/>
      <c r="LNN17" s="11"/>
      <c r="LNO17" s="11"/>
      <c r="LNP17" s="11"/>
      <c r="LNQ17" s="11"/>
      <c r="LNR17" s="11"/>
      <c r="LNS17" s="11"/>
      <c r="LNT17" s="11"/>
      <c r="LNU17" s="11"/>
      <c r="LNV17" s="11"/>
      <c r="LNW17" s="11"/>
      <c r="LNX17" s="11"/>
      <c r="LNY17" s="11"/>
      <c r="LNZ17" s="11"/>
      <c r="LOA17" s="11"/>
      <c r="LOB17" s="11"/>
      <c r="LOC17" s="11"/>
      <c r="LOD17" s="11"/>
      <c r="LOE17" s="11"/>
      <c r="LOF17" s="11"/>
      <c r="LOG17" s="11"/>
      <c r="LOH17" s="11"/>
      <c r="LOI17" s="11"/>
      <c r="LOJ17" s="11"/>
      <c r="LOK17" s="11"/>
      <c r="LOL17" s="11"/>
      <c r="LOM17" s="11"/>
      <c r="LON17" s="11"/>
      <c r="LOO17" s="11"/>
      <c r="LOP17" s="11"/>
      <c r="LOQ17" s="11"/>
      <c r="LOR17" s="11"/>
      <c r="LOS17" s="11"/>
      <c r="LOT17" s="11"/>
      <c r="LOU17" s="11"/>
      <c r="LOV17" s="11"/>
      <c r="LOW17" s="11"/>
      <c r="LOX17" s="11"/>
      <c r="LOY17" s="11"/>
      <c r="LOZ17" s="11"/>
      <c r="LPA17" s="11"/>
      <c r="LPB17" s="11"/>
      <c r="LPC17" s="11"/>
      <c r="LPD17" s="11"/>
      <c r="LPE17" s="11"/>
      <c r="LPF17" s="11"/>
      <c r="LPG17" s="11"/>
      <c r="LPH17" s="11"/>
      <c r="LPI17" s="11"/>
      <c r="LPJ17" s="11"/>
      <c r="LPK17" s="11"/>
      <c r="LPL17" s="11"/>
      <c r="LPM17" s="11"/>
      <c r="LPN17" s="11"/>
      <c r="LPO17" s="11"/>
      <c r="LPP17" s="11"/>
      <c r="LPQ17" s="11"/>
      <c r="LPR17" s="11"/>
      <c r="LPS17" s="11"/>
      <c r="LPT17" s="11"/>
      <c r="LPU17" s="11"/>
      <c r="LPV17" s="11"/>
      <c r="LPW17" s="11"/>
      <c r="LPX17" s="11"/>
      <c r="LPY17" s="11"/>
      <c r="LPZ17" s="11"/>
      <c r="LQA17" s="11"/>
      <c r="LQB17" s="11"/>
      <c r="LQC17" s="11"/>
      <c r="LQD17" s="11"/>
      <c r="LQE17" s="11"/>
      <c r="LQF17" s="11"/>
      <c r="LQG17" s="11"/>
      <c r="LQH17" s="11"/>
      <c r="LQI17" s="11"/>
      <c r="LQJ17" s="11"/>
      <c r="LQK17" s="11"/>
      <c r="LQL17" s="11"/>
      <c r="LQM17" s="11"/>
      <c r="LQN17" s="11"/>
      <c r="LQO17" s="11"/>
      <c r="LQP17" s="11"/>
      <c r="LQQ17" s="11"/>
      <c r="LQR17" s="11"/>
      <c r="LQS17" s="11"/>
      <c r="LQT17" s="11"/>
      <c r="LQU17" s="11"/>
      <c r="LQV17" s="11"/>
      <c r="LQW17" s="11"/>
      <c r="LQX17" s="11"/>
      <c r="LQY17" s="11"/>
      <c r="LQZ17" s="11"/>
      <c r="LRA17" s="11"/>
      <c r="LRB17" s="11"/>
      <c r="LRC17" s="11"/>
      <c r="LRD17" s="11"/>
      <c r="LRE17" s="11"/>
      <c r="LRF17" s="11"/>
      <c r="LRG17" s="11"/>
      <c r="LRH17" s="11"/>
      <c r="LRI17" s="11"/>
      <c r="LRJ17" s="11"/>
      <c r="LRK17" s="11"/>
      <c r="LRL17" s="11"/>
      <c r="LRM17" s="11"/>
      <c r="LRN17" s="11"/>
      <c r="LRO17" s="11"/>
      <c r="LRP17" s="11"/>
      <c r="LRQ17" s="11"/>
      <c r="LRR17" s="11"/>
      <c r="LRS17" s="11"/>
      <c r="LRT17" s="11"/>
      <c r="LRU17" s="11"/>
      <c r="LRV17" s="11"/>
      <c r="LRW17" s="11"/>
      <c r="LRX17" s="11"/>
      <c r="LRY17" s="11"/>
      <c r="LRZ17" s="11"/>
      <c r="LSA17" s="11"/>
      <c r="LSB17" s="11"/>
      <c r="LSC17" s="11"/>
      <c r="LSD17" s="11"/>
      <c r="LSE17" s="11"/>
      <c r="LSF17" s="11"/>
      <c r="LSG17" s="11"/>
      <c r="LSH17" s="11"/>
      <c r="LSI17" s="11"/>
      <c r="LSJ17" s="11"/>
      <c r="LSK17" s="11"/>
      <c r="LSL17" s="11"/>
      <c r="LSM17" s="11"/>
      <c r="LSN17" s="11"/>
      <c r="LSO17" s="11"/>
      <c r="LSP17" s="11"/>
      <c r="LSQ17" s="11"/>
      <c r="LSR17" s="11"/>
      <c r="LSS17" s="11"/>
      <c r="LST17" s="11"/>
      <c r="LSU17" s="11"/>
      <c r="LSV17" s="11"/>
      <c r="LSW17" s="11"/>
      <c r="LSX17" s="11"/>
      <c r="LSY17" s="11"/>
      <c r="LSZ17" s="11"/>
      <c r="LTA17" s="11"/>
      <c r="LTB17" s="11"/>
      <c r="LTC17" s="11"/>
      <c r="LTD17" s="11"/>
      <c r="LTE17" s="11"/>
      <c r="LTF17" s="11"/>
      <c r="LTG17" s="11"/>
      <c r="LTH17" s="11"/>
      <c r="LTI17" s="11"/>
      <c r="LTJ17" s="11"/>
      <c r="LTK17" s="11"/>
      <c r="LTL17" s="11"/>
      <c r="LTM17" s="11"/>
      <c r="LTN17" s="11"/>
      <c r="LTO17" s="11"/>
      <c r="LTP17" s="11"/>
      <c r="LTQ17" s="11"/>
      <c r="LTR17" s="11"/>
      <c r="LTS17" s="11"/>
      <c r="LTT17" s="11"/>
      <c r="LTU17" s="11"/>
      <c r="LTV17" s="11"/>
      <c r="LTW17" s="11"/>
      <c r="LTX17" s="11"/>
      <c r="LTY17" s="11"/>
      <c r="LTZ17" s="11"/>
      <c r="LUA17" s="11"/>
      <c r="LUB17" s="11"/>
      <c r="LUC17" s="11"/>
      <c r="LUD17" s="11"/>
      <c r="LUE17" s="11"/>
      <c r="LUF17" s="11"/>
      <c r="LUG17" s="11"/>
      <c r="LUH17" s="11"/>
      <c r="LUI17" s="11"/>
      <c r="LUJ17" s="11"/>
      <c r="LUK17" s="11"/>
      <c r="LUL17" s="11"/>
      <c r="LUM17" s="11"/>
      <c r="LUN17" s="11"/>
      <c r="LUO17" s="11"/>
      <c r="LUP17" s="11"/>
      <c r="LUQ17" s="11"/>
      <c r="LUR17" s="11"/>
      <c r="LUS17" s="11"/>
      <c r="LUT17" s="11"/>
      <c r="LUU17" s="11"/>
      <c r="LUV17" s="11"/>
      <c r="LUW17" s="11"/>
      <c r="LUX17" s="11"/>
      <c r="LUY17" s="11"/>
      <c r="LUZ17" s="11"/>
      <c r="LVA17" s="11"/>
      <c r="LVB17" s="11"/>
      <c r="LVC17" s="11"/>
      <c r="LVD17" s="11"/>
      <c r="LVE17" s="11"/>
      <c r="LVF17" s="11"/>
      <c r="LVG17" s="11"/>
      <c r="LVH17" s="11"/>
      <c r="LVI17" s="11"/>
      <c r="LVJ17" s="11"/>
      <c r="LVK17" s="11"/>
      <c r="LVL17" s="11"/>
      <c r="LVM17" s="11"/>
      <c r="LVN17" s="11"/>
      <c r="LVO17" s="11"/>
      <c r="LVP17" s="11"/>
      <c r="LVQ17" s="11"/>
      <c r="LVR17" s="11"/>
      <c r="LVS17" s="11"/>
      <c r="LVT17" s="11"/>
      <c r="LVU17" s="11"/>
      <c r="LVV17" s="11"/>
      <c r="LVW17" s="11"/>
      <c r="LVX17" s="11"/>
      <c r="LVY17" s="11"/>
      <c r="LVZ17" s="11"/>
      <c r="LWA17" s="11"/>
      <c r="LWB17" s="11"/>
      <c r="LWC17" s="11"/>
      <c r="LWD17" s="11"/>
      <c r="LWE17" s="11"/>
      <c r="LWF17" s="11"/>
      <c r="LWG17" s="11"/>
      <c r="LWH17" s="11"/>
      <c r="LWI17" s="11"/>
      <c r="LWJ17" s="11"/>
      <c r="LWK17" s="11"/>
      <c r="LWL17" s="11"/>
      <c r="LWM17" s="11"/>
      <c r="LWN17" s="11"/>
      <c r="LWO17" s="11"/>
      <c r="LWP17" s="11"/>
      <c r="LWQ17" s="11"/>
      <c r="LWR17" s="11"/>
      <c r="LWS17" s="11"/>
      <c r="LWT17" s="11"/>
      <c r="LWU17" s="11"/>
      <c r="LWV17" s="11"/>
      <c r="LWW17" s="11"/>
      <c r="LWX17" s="11"/>
      <c r="LWY17" s="11"/>
      <c r="LWZ17" s="11"/>
      <c r="LXA17" s="11"/>
      <c r="LXB17" s="11"/>
      <c r="LXC17" s="11"/>
      <c r="LXD17" s="11"/>
      <c r="LXE17" s="11"/>
      <c r="LXF17" s="11"/>
      <c r="LXG17" s="11"/>
      <c r="LXH17" s="11"/>
      <c r="LXI17" s="11"/>
      <c r="LXJ17" s="11"/>
      <c r="LXK17" s="11"/>
      <c r="LXL17" s="11"/>
      <c r="LXM17" s="11"/>
      <c r="LXN17" s="11"/>
      <c r="LXO17" s="11"/>
      <c r="LXP17" s="11"/>
      <c r="LXQ17" s="11"/>
      <c r="LXR17" s="11"/>
      <c r="LXS17" s="11"/>
      <c r="LXT17" s="11"/>
      <c r="LXU17" s="11"/>
      <c r="LXV17" s="11"/>
      <c r="LXW17" s="11"/>
      <c r="LXX17" s="11"/>
      <c r="LXY17" s="11"/>
      <c r="LXZ17" s="11"/>
      <c r="LYA17" s="11"/>
      <c r="LYB17" s="11"/>
      <c r="LYC17" s="11"/>
      <c r="LYD17" s="11"/>
      <c r="LYE17" s="11"/>
      <c r="LYF17" s="11"/>
      <c r="LYG17" s="11"/>
      <c r="LYH17" s="11"/>
      <c r="LYI17" s="11"/>
      <c r="LYJ17" s="11"/>
      <c r="LYK17" s="11"/>
      <c r="LYL17" s="11"/>
      <c r="LYM17" s="11"/>
      <c r="LYN17" s="11"/>
      <c r="LYO17" s="11"/>
      <c r="LYP17" s="11"/>
      <c r="LYQ17" s="11"/>
      <c r="LYR17" s="11"/>
      <c r="LYS17" s="11"/>
      <c r="LYT17" s="11"/>
      <c r="LYU17" s="11"/>
      <c r="LYV17" s="11"/>
      <c r="LYW17" s="11"/>
      <c r="LYX17" s="11"/>
      <c r="LYY17" s="11"/>
      <c r="LYZ17" s="11"/>
      <c r="LZA17" s="11"/>
      <c r="LZB17" s="11"/>
      <c r="LZC17" s="11"/>
      <c r="LZD17" s="11"/>
      <c r="LZE17" s="11"/>
      <c r="LZF17" s="11"/>
      <c r="LZG17" s="11"/>
      <c r="LZH17" s="11"/>
      <c r="LZI17" s="11"/>
      <c r="LZJ17" s="11"/>
      <c r="LZK17" s="11"/>
      <c r="LZL17" s="11"/>
      <c r="LZM17" s="11"/>
      <c r="LZN17" s="11"/>
      <c r="LZO17" s="11"/>
      <c r="LZP17" s="11"/>
      <c r="LZQ17" s="11"/>
      <c r="LZR17" s="11"/>
      <c r="LZS17" s="11"/>
      <c r="LZT17" s="11"/>
      <c r="LZU17" s="11"/>
      <c r="LZV17" s="11"/>
      <c r="LZW17" s="11"/>
      <c r="LZX17" s="11"/>
      <c r="LZY17" s="11"/>
      <c r="LZZ17" s="11"/>
      <c r="MAA17" s="11"/>
      <c r="MAB17" s="11"/>
      <c r="MAC17" s="11"/>
      <c r="MAD17" s="11"/>
      <c r="MAE17" s="11"/>
      <c r="MAF17" s="11"/>
      <c r="MAG17" s="11"/>
      <c r="MAH17" s="11"/>
      <c r="MAI17" s="11"/>
      <c r="MAJ17" s="11"/>
      <c r="MAK17" s="11"/>
      <c r="MAL17" s="11"/>
      <c r="MAM17" s="11"/>
      <c r="MAN17" s="11"/>
      <c r="MAO17" s="11"/>
      <c r="MAP17" s="11"/>
      <c r="MAQ17" s="11"/>
      <c r="MAR17" s="11"/>
      <c r="MAS17" s="11"/>
      <c r="MAT17" s="11"/>
      <c r="MAU17" s="11"/>
      <c r="MAV17" s="11"/>
      <c r="MAW17" s="11"/>
      <c r="MAX17" s="11"/>
      <c r="MAY17" s="11"/>
      <c r="MAZ17" s="11"/>
      <c r="MBA17" s="11"/>
      <c r="MBB17" s="11"/>
      <c r="MBC17" s="11"/>
      <c r="MBD17" s="11"/>
      <c r="MBE17" s="11"/>
      <c r="MBF17" s="11"/>
      <c r="MBG17" s="11"/>
      <c r="MBH17" s="11"/>
      <c r="MBI17" s="11"/>
      <c r="MBJ17" s="11"/>
      <c r="MBK17" s="11"/>
      <c r="MBL17" s="11"/>
      <c r="MBM17" s="11"/>
      <c r="MBN17" s="11"/>
      <c r="MBO17" s="11"/>
      <c r="MBP17" s="11"/>
      <c r="MBQ17" s="11"/>
      <c r="MBR17" s="11"/>
      <c r="MBS17" s="11"/>
      <c r="MBT17" s="11"/>
      <c r="MBU17" s="11"/>
      <c r="MBV17" s="11"/>
      <c r="MBW17" s="11"/>
      <c r="MBX17" s="11"/>
      <c r="MBY17" s="11"/>
      <c r="MBZ17" s="11"/>
      <c r="MCA17" s="11"/>
      <c r="MCB17" s="11"/>
      <c r="MCC17" s="11"/>
      <c r="MCD17" s="11"/>
      <c r="MCE17" s="11"/>
      <c r="MCF17" s="11"/>
      <c r="MCG17" s="11"/>
      <c r="MCH17" s="11"/>
      <c r="MCI17" s="11"/>
      <c r="MCJ17" s="11"/>
      <c r="MCK17" s="11"/>
      <c r="MCL17" s="11"/>
      <c r="MCM17" s="11"/>
      <c r="MCN17" s="11"/>
      <c r="MCO17" s="11"/>
      <c r="MCP17" s="11"/>
      <c r="MCQ17" s="11"/>
      <c r="MCR17" s="11"/>
      <c r="MCS17" s="11"/>
      <c r="MCT17" s="11"/>
      <c r="MCU17" s="11"/>
      <c r="MCV17" s="11"/>
      <c r="MCW17" s="11"/>
      <c r="MCX17" s="11"/>
      <c r="MCY17" s="11"/>
      <c r="MCZ17" s="11"/>
      <c r="MDA17" s="11"/>
      <c r="MDB17" s="11"/>
      <c r="MDC17" s="11"/>
      <c r="MDD17" s="11"/>
      <c r="MDE17" s="11"/>
      <c r="MDF17" s="11"/>
      <c r="MDG17" s="11"/>
      <c r="MDH17" s="11"/>
      <c r="MDI17" s="11"/>
      <c r="MDJ17" s="11"/>
      <c r="MDK17" s="11"/>
      <c r="MDL17" s="11"/>
      <c r="MDM17" s="11"/>
      <c r="MDN17" s="11"/>
      <c r="MDO17" s="11"/>
      <c r="MDP17" s="11"/>
      <c r="MDQ17" s="11"/>
      <c r="MDR17" s="11"/>
      <c r="MDS17" s="11"/>
      <c r="MDT17" s="11"/>
      <c r="MDU17" s="11"/>
      <c r="MDV17" s="11"/>
      <c r="MDW17" s="11"/>
      <c r="MDX17" s="11"/>
      <c r="MDY17" s="11"/>
      <c r="MDZ17" s="11"/>
      <c r="MEA17" s="11"/>
      <c r="MEB17" s="11"/>
      <c r="MEC17" s="11"/>
      <c r="MED17" s="11"/>
      <c r="MEE17" s="11"/>
      <c r="MEF17" s="11"/>
      <c r="MEG17" s="11"/>
      <c r="MEH17" s="11"/>
      <c r="MEI17" s="11"/>
      <c r="MEJ17" s="11"/>
      <c r="MEK17" s="11"/>
      <c r="MEL17" s="11"/>
      <c r="MEM17" s="11"/>
      <c r="MEN17" s="11"/>
      <c r="MEO17" s="11"/>
      <c r="MEP17" s="11"/>
      <c r="MEQ17" s="11"/>
      <c r="MER17" s="11"/>
      <c r="MES17" s="11"/>
      <c r="MET17" s="11"/>
      <c r="MEU17" s="11"/>
      <c r="MEV17" s="11"/>
      <c r="MEW17" s="11"/>
      <c r="MEX17" s="11"/>
      <c r="MEY17" s="11"/>
      <c r="MEZ17" s="11"/>
      <c r="MFA17" s="11"/>
      <c r="MFB17" s="11"/>
      <c r="MFC17" s="11"/>
      <c r="MFD17" s="11"/>
      <c r="MFE17" s="11"/>
      <c r="MFF17" s="11"/>
      <c r="MFG17" s="11"/>
      <c r="MFH17" s="11"/>
      <c r="MFI17" s="11"/>
      <c r="MFJ17" s="11"/>
      <c r="MFK17" s="11"/>
      <c r="MFL17" s="11"/>
      <c r="MFM17" s="11"/>
      <c r="MFN17" s="11"/>
      <c r="MFO17" s="11"/>
      <c r="MFP17" s="11"/>
      <c r="MFQ17" s="11"/>
      <c r="MFR17" s="11"/>
      <c r="MFS17" s="11"/>
      <c r="MFT17" s="11"/>
      <c r="MFU17" s="11"/>
      <c r="MFV17" s="11"/>
      <c r="MFW17" s="11"/>
      <c r="MFX17" s="11"/>
      <c r="MFY17" s="11"/>
      <c r="MFZ17" s="11"/>
      <c r="MGA17" s="11"/>
      <c r="MGB17" s="11"/>
      <c r="MGC17" s="11"/>
      <c r="MGD17" s="11"/>
      <c r="MGE17" s="11"/>
      <c r="MGF17" s="11"/>
      <c r="MGG17" s="11"/>
      <c r="MGH17" s="11"/>
      <c r="MGI17" s="11"/>
      <c r="MGJ17" s="11"/>
      <c r="MGK17" s="11"/>
      <c r="MGL17" s="11"/>
      <c r="MGM17" s="11"/>
      <c r="MGN17" s="11"/>
      <c r="MGO17" s="11"/>
      <c r="MGP17" s="11"/>
      <c r="MGQ17" s="11"/>
      <c r="MGR17" s="11"/>
      <c r="MGS17" s="11"/>
      <c r="MGT17" s="11"/>
      <c r="MGU17" s="11"/>
      <c r="MGV17" s="11"/>
      <c r="MGW17" s="11"/>
      <c r="MGX17" s="11"/>
      <c r="MGY17" s="11"/>
      <c r="MGZ17" s="11"/>
      <c r="MHA17" s="11"/>
      <c r="MHB17" s="11"/>
      <c r="MHC17" s="11"/>
      <c r="MHD17" s="11"/>
      <c r="MHE17" s="11"/>
      <c r="MHF17" s="11"/>
      <c r="MHG17" s="11"/>
      <c r="MHH17" s="11"/>
      <c r="MHI17" s="11"/>
      <c r="MHJ17" s="11"/>
      <c r="MHK17" s="11"/>
      <c r="MHL17" s="11"/>
      <c r="MHM17" s="11"/>
      <c r="MHN17" s="11"/>
      <c r="MHO17" s="11"/>
      <c r="MHP17" s="11"/>
      <c r="MHQ17" s="11"/>
      <c r="MHR17" s="11"/>
      <c r="MHS17" s="11"/>
      <c r="MHT17" s="11"/>
      <c r="MHU17" s="11"/>
      <c r="MHV17" s="11"/>
      <c r="MHW17" s="11"/>
      <c r="MHX17" s="11"/>
      <c r="MHY17" s="11"/>
      <c r="MHZ17" s="11"/>
      <c r="MIA17" s="11"/>
      <c r="MIB17" s="11"/>
      <c r="MIC17" s="11"/>
      <c r="MID17" s="11"/>
      <c r="MIE17" s="11"/>
      <c r="MIF17" s="11"/>
      <c r="MIG17" s="11"/>
      <c r="MIH17" s="11"/>
      <c r="MII17" s="11"/>
      <c r="MIJ17" s="11"/>
      <c r="MIK17" s="11"/>
      <c r="MIL17" s="11"/>
      <c r="MIM17" s="11"/>
      <c r="MIN17" s="11"/>
      <c r="MIO17" s="11"/>
      <c r="MIP17" s="11"/>
      <c r="MIQ17" s="11"/>
      <c r="MIR17" s="11"/>
      <c r="MIS17" s="11"/>
      <c r="MIT17" s="11"/>
      <c r="MIU17" s="11"/>
      <c r="MIV17" s="11"/>
      <c r="MIW17" s="11"/>
      <c r="MIX17" s="11"/>
      <c r="MIY17" s="11"/>
      <c r="MIZ17" s="11"/>
      <c r="MJA17" s="11"/>
      <c r="MJB17" s="11"/>
      <c r="MJC17" s="11"/>
      <c r="MJD17" s="11"/>
      <c r="MJE17" s="11"/>
      <c r="MJF17" s="11"/>
      <c r="MJG17" s="11"/>
      <c r="MJH17" s="11"/>
      <c r="MJI17" s="11"/>
      <c r="MJJ17" s="11"/>
      <c r="MJK17" s="11"/>
      <c r="MJL17" s="11"/>
      <c r="MJM17" s="11"/>
      <c r="MJN17" s="11"/>
      <c r="MJO17" s="11"/>
      <c r="MJP17" s="11"/>
      <c r="MJQ17" s="11"/>
      <c r="MJR17" s="11"/>
      <c r="MJS17" s="11"/>
      <c r="MJT17" s="11"/>
      <c r="MJU17" s="11"/>
      <c r="MJV17" s="11"/>
      <c r="MJW17" s="11"/>
      <c r="MJX17" s="11"/>
      <c r="MJY17" s="11"/>
      <c r="MJZ17" s="11"/>
      <c r="MKA17" s="11"/>
      <c r="MKB17" s="11"/>
      <c r="MKC17" s="11"/>
      <c r="MKD17" s="11"/>
      <c r="MKE17" s="11"/>
      <c r="MKF17" s="11"/>
      <c r="MKG17" s="11"/>
      <c r="MKH17" s="11"/>
      <c r="MKI17" s="11"/>
      <c r="MKJ17" s="11"/>
      <c r="MKK17" s="11"/>
      <c r="MKL17" s="11"/>
      <c r="MKM17" s="11"/>
      <c r="MKN17" s="11"/>
      <c r="MKO17" s="11"/>
      <c r="MKP17" s="11"/>
      <c r="MKQ17" s="11"/>
      <c r="MKR17" s="11"/>
      <c r="MKS17" s="11"/>
      <c r="MKT17" s="11"/>
      <c r="MKU17" s="11"/>
      <c r="MKV17" s="11"/>
      <c r="MKW17" s="11"/>
      <c r="MKX17" s="11"/>
      <c r="MKY17" s="11"/>
      <c r="MKZ17" s="11"/>
      <c r="MLA17" s="11"/>
      <c r="MLB17" s="11"/>
      <c r="MLC17" s="11"/>
      <c r="MLD17" s="11"/>
      <c r="MLE17" s="11"/>
      <c r="MLF17" s="11"/>
      <c r="MLG17" s="11"/>
      <c r="MLH17" s="11"/>
      <c r="MLI17" s="11"/>
      <c r="MLJ17" s="11"/>
      <c r="MLK17" s="11"/>
      <c r="MLL17" s="11"/>
      <c r="MLM17" s="11"/>
      <c r="MLN17" s="11"/>
      <c r="MLO17" s="11"/>
      <c r="MLP17" s="11"/>
      <c r="MLQ17" s="11"/>
      <c r="MLR17" s="11"/>
      <c r="MLS17" s="11"/>
      <c r="MLT17" s="11"/>
      <c r="MLU17" s="11"/>
      <c r="MLV17" s="11"/>
      <c r="MLW17" s="11"/>
      <c r="MLX17" s="11"/>
      <c r="MLY17" s="11"/>
      <c r="MLZ17" s="11"/>
      <c r="MMA17" s="11"/>
      <c r="MMB17" s="11"/>
      <c r="MMC17" s="11"/>
      <c r="MMD17" s="11"/>
      <c r="MME17" s="11"/>
      <c r="MMF17" s="11"/>
      <c r="MMG17" s="11"/>
      <c r="MMH17" s="11"/>
      <c r="MMI17" s="11"/>
      <c r="MMJ17" s="11"/>
      <c r="MMK17" s="11"/>
      <c r="MML17" s="11"/>
      <c r="MMM17" s="11"/>
      <c r="MMN17" s="11"/>
      <c r="MMO17" s="11"/>
      <c r="MMP17" s="11"/>
      <c r="MMQ17" s="11"/>
      <c r="MMR17" s="11"/>
      <c r="MMS17" s="11"/>
      <c r="MMT17" s="11"/>
      <c r="MMU17" s="11"/>
      <c r="MMV17" s="11"/>
      <c r="MMW17" s="11"/>
      <c r="MMX17" s="11"/>
      <c r="MMY17" s="11"/>
      <c r="MMZ17" s="11"/>
      <c r="MNA17" s="11"/>
      <c r="MNB17" s="11"/>
      <c r="MNC17" s="11"/>
      <c r="MND17" s="11"/>
      <c r="MNE17" s="11"/>
      <c r="MNF17" s="11"/>
      <c r="MNG17" s="11"/>
      <c r="MNH17" s="11"/>
      <c r="MNI17" s="11"/>
      <c r="MNJ17" s="11"/>
      <c r="MNK17" s="11"/>
      <c r="MNL17" s="11"/>
      <c r="MNM17" s="11"/>
      <c r="MNN17" s="11"/>
      <c r="MNO17" s="11"/>
      <c r="MNP17" s="11"/>
      <c r="MNQ17" s="11"/>
      <c r="MNR17" s="11"/>
      <c r="MNS17" s="11"/>
      <c r="MNT17" s="11"/>
      <c r="MNU17" s="11"/>
      <c r="MNV17" s="11"/>
      <c r="MNW17" s="11"/>
      <c r="MNX17" s="11"/>
      <c r="MNY17" s="11"/>
      <c r="MNZ17" s="11"/>
      <c r="MOA17" s="11"/>
      <c r="MOB17" s="11"/>
      <c r="MOC17" s="11"/>
      <c r="MOD17" s="11"/>
      <c r="MOE17" s="11"/>
      <c r="MOF17" s="11"/>
      <c r="MOG17" s="11"/>
      <c r="MOH17" s="11"/>
      <c r="MOI17" s="11"/>
      <c r="MOJ17" s="11"/>
      <c r="MOK17" s="11"/>
      <c r="MOL17" s="11"/>
      <c r="MOM17" s="11"/>
      <c r="MON17" s="11"/>
      <c r="MOO17" s="11"/>
      <c r="MOP17" s="11"/>
      <c r="MOQ17" s="11"/>
      <c r="MOR17" s="11"/>
      <c r="MOS17" s="11"/>
      <c r="MOT17" s="11"/>
      <c r="MOU17" s="11"/>
      <c r="MOV17" s="11"/>
      <c r="MOW17" s="11"/>
      <c r="MOX17" s="11"/>
      <c r="MOY17" s="11"/>
      <c r="MOZ17" s="11"/>
      <c r="MPA17" s="11"/>
      <c r="MPB17" s="11"/>
      <c r="MPC17" s="11"/>
      <c r="MPD17" s="11"/>
      <c r="MPE17" s="11"/>
      <c r="MPF17" s="11"/>
      <c r="MPG17" s="11"/>
      <c r="MPH17" s="11"/>
      <c r="MPI17" s="11"/>
      <c r="MPJ17" s="11"/>
      <c r="MPK17" s="11"/>
      <c r="MPL17" s="11"/>
      <c r="MPM17" s="11"/>
      <c r="MPN17" s="11"/>
      <c r="MPO17" s="11"/>
      <c r="MPP17" s="11"/>
      <c r="MPQ17" s="11"/>
      <c r="MPR17" s="11"/>
      <c r="MPS17" s="11"/>
      <c r="MPT17" s="11"/>
      <c r="MPU17" s="11"/>
      <c r="MPV17" s="11"/>
      <c r="MPW17" s="11"/>
      <c r="MPX17" s="11"/>
      <c r="MPY17" s="11"/>
      <c r="MPZ17" s="11"/>
      <c r="MQA17" s="11"/>
      <c r="MQB17" s="11"/>
      <c r="MQC17" s="11"/>
      <c r="MQD17" s="11"/>
      <c r="MQE17" s="11"/>
      <c r="MQF17" s="11"/>
      <c r="MQG17" s="11"/>
      <c r="MQH17" s="11"/>
      <c r="MQI17" s="11"/>
      <c r="MQJ17" s="11"/>
      <c r="MQK17" s="11"/>
      <c r="MQL17" s="11"/>
      <c r="MQM17" s="11"/>
      <c r="MQN17" s="11"/>
      <c r="MQO17" s="11"/>
      <c r="MQP17" s="11"/>
      <c r="MQQ17" s="11"/>
      <c r="MQR17" s="11"/>
      <c r="MQS17" s="11"/>
      <c r="MQT17" s="11"/>
      <c r="MQU17" s="11"/>
      <c r="MQV17" s="11"/>
      <c r="MQW17" s="11"/>
      <c r="MQX17" s="11"/>
      <c r="MQY17" s="11"/>
      <c r="MQZ17" s="11"/>
      <c r="MRA17" s="11"/>
      <c r="MRB17" s="11"/>
      <c r="MRC17" s="11"/>
      <c r="MRD17" s="11"/>
      <c r="MRE17" s="11"/>
      <c r="MRF17" s="11"/>
      <c r="MRG17" s="11"/>
      <c r="MRH17" s="11"/>
      <c r="MRI17" s="11"/>
      <c r="MRJ17" s="11"/>
      <c r="MRK17" s="11"/>
      <c r="MRL17" s="11"/>
      <c r="MRM17" s="11"/>
      <c r="MRN17" s="11"/>
      <c r="MRO17" s="11"/>
      <c r="MRP17" s="11"/>
      <c r="MRQ17" s="11"/>
      <c r="MRR17" s="11"/>
      <c r="MRS17" s="11"/>
      <c r="MRT17" s="11"/>
      <c r="MRU17" s="11"/>
      <c r="MRV17" s="11"/>
      <c r="MRW17" s="11"/>
      <c r="MRX17" s="11"/>
      <c r="MRY17" s="11"/>
      <c r="MRZ17" s="11"/>
      <c r="MSA17" s="11"/>
      <c r="MSB17" s="11"/>
      <c r="MSC17" s="11"/>
      <c r="MSD17" s="11"/>
      <c r="MSE17" s="11"/>
      <c r="MSF17" s="11"/>
      <c r="MSG17" s="11"/>
      <c r="MSH17" s="11"/>
      <c r="MSI17" s="11"/>
      <c r="MSJ17" s="11"/>
      <c r="MSK17" s="11"/>
      <c r="MSL17" s="11"/>
      <c r="MSM17" s="11"/>
      <c r="MSN17" s="11"/>
      <c r="MSO17" s="11"/>
      <c r="MSP17" s="11"/>
      <c r="MSQ17" s="11"/>
      <c r="MSR17" s="11"/>
      <c r="MSS17" s="11"/>
      <c r="MST17" s="11"/>
      <c r="MSU17" s="11"/>
      <c r="MSV17" s="11"/>
      <c r="MSW17" s="11"/>
      <c r="MSX17" s="11"/>
      <c r="MSY17" s="11"/>
      <c r="MSZ17" s="11"/>
      <c r="MTA17" s="11"/>
      <c r="MTB17" s="11"/>
      <c r="MTC17" s="11"/>
      <c r="MTD17" s="11"/>
      <c r="MTE17" s="11"/>
      <c r="MTF17" s="11"/>
      <c r="MTG17" s="11"/>
      <c r="MTH17" s="11"/>
      <c r="MTI17" s="11"/>
      <c r="MTJ17" s="11"/>
      <c r="MTK17" s="11"/>
      <c r="MTL17" s="11"/>
      <c r="MTM17" s="11"/>
      <c r="MTN17" s="11"/>
      <c r="MTO17" s="11"/>
      <c r="MTP17" s="11"/>
      <c r="MTQ17" s="11"/>
      <c r="MTR17" s="11"/>
      <c r="MTS17" s="11"/>
      <c r="MTT17" s="11"/>
      <c r="MTU17" s="11"/>
      <c r="MTV17" s="11"/>
      <c r="MTW17" s="11"/>
      <c r="MTX17" s="11"/>
      <c r="MTY17" s="11"/>
      <c r="MTZ17" s="11"/>
      <c r="MUA17" s="11"/>
      <c r="MUB17" s="11"/>
      <c r="MUC17" s="11"/>
      <c r="MUD17" s="11"/>
      <c r="MUE17" s="11"/>
      <c r="MUF17" s="11"/>
      <c r="MUG17" s="11"/>
      <c r="MUH17" s="11"/>
      <c r="MUI17" s="11"/>
      <c r="MUJ17" s="11"/>
      <c r="MUK17" s="11"/>
      <c r="MUL17" s="11"/>
      <c r="MUM17" s="11"/>
      <c r="MUN17" s="11"/>
      <c r="MUO17" s="11"/>
      <c r="MUP17" s="11"/>
      <c r="MUQ17" s="11"/>
      <c r="MUR17" s="11"/>
      <c r="MUS17" s="11"/>
      <c r="MUT17" s="11"/>
      <c r="MUU17" s="11"/>
      <c r="MUV17" s="11"/>
      <c r="MUW17" s="11"/>
      <c r="MUX17" s="11"/>
      <c r="MUY17" s="11"/>
      <c r="MUZ17" s="11"/>
      <c r="MVA17" s="11"/>
      <c r="MVB17" s="11"/>
      <c r="MVC17" s="11"/>
      <c r="MVD17" s="11"/>
      <c r="MVE17" s="11"/>
      <c r="MVF17" s="11"/>
      <c r="MVG17" s="11"/>
      <c r="MVH17" s="11"/>
      <c r="MVI17" s="11"/>
      <c r="MVJ17" s="11"/>
      <c r="MVK17" s="11"/>
      <c r="MVL17" s="11"/>
      <c r="MVM17" s="11"/>
      <c r="MVN17" s="11"/>
      <c r="MVO17" s="11"/>
      <c r="MVP17" s="11"/>
      <c r="MVQ17" s="11"/>
      <c r="MVR17" s="11"/>
      <c r="MVS17" s="11"/>
      <c r="MVT17" s="11"/>
      <c r="MVU17" s="11"/>
      <c r="MVV17" s="11"/>
      <c r="MVW17" s="11"/>
      <c r="MVX17" s="11"/>
      <c r="MVY17" s="11"/>
      <c r="MVZ17" s="11"/>
      <c r="MWA17" s="11"/>
      <c r="MWB17" s="11"/>
      <c r="MWC17" s="11"/>
      <c r="MWD17" s="11"/>
      <c r="MWE17" s="11"/>
      <c r="MWF17" s="11"/>
      <c r="MWG17" s="11"/>
      <c r="MWH17" s="11"/>
      <c r="MWI17" s="11"/>
      <c r="MWJ17" s="11"/>
      <c r="MWK17" s="11"/>
      <c r="MWL17" s="11"/>
      <c r="MWM17" s="11"/>
      <c r="MWN17" s="11"/>
      <c r="MWO17" s="11"/>
      <c r="MWP17" s="11"/>
      <c r="MWQ17" s="11"/>
      <c r="MWR17" s="11"/>
      <c r="MWS17" s="11"/>
      <c r="MWT17" s="11"/>
      <c r="MWU17" s="11"/>
      <c r="MWV17" s="11"/>
      <c r="MWW17" s="11"/>
      <c r="MWX17" s="11"/>
      <c r="MWY17" s="11"/>
      <c r="MWZ17" s="11"/>
      <c r="MXA17" s="11"/>
      <c r="MXB17" s="11"/>
      <c r="MXC17" s="11"/>
      <c r="MXD17" s="11"/>
      <c r="MXE17" s="11"/>
      <c r="MXF17" s="11"/>
      <c r="MXG17" s="11"/>
      <c r="MXH17" s="11"/>
      <c r="MXI17" s="11"/>
      <c r="MXJ17" s="11"/>
      <c r="MXK17" s="11"/>
      <c r="MXL17" s="11"/>
      <c r="MXM17" s="11"/>
      <c r="MXN17" s="11"/>
      <c r="MXO17" s="11"/>
      <c r="MXP17" s="11"/>
      <c r="MXQ17" s="11"/>
      <c r="MXR17" s="11"/>
      <c r="MXS17" s="11"/>
      <c r="MXT17" s="11"/>
      <c r="MXU17" s="11"/>
      <c r="MXV17" s="11"/>
      <c r="MXW17" s="11"/>
      <c r="MXX17" s="11"/>
      <c r="MXY17" s="11"/>
      <c r="MXZ17" s="11"/>
      <c r="MYA17" s="11"/>
      <c r="MYB17" s="11"/>
      <c r="MYC17" s="11"/>
      <c r="MYD17" s="11"/>
      <c r="MYE17" s="11"/>
      <c r="MYF17" s="11"/>
      <c r="MYG17" s="11"/>
      <c r="MYH17" s="11"/>
      <c r="MYI17" s="11"/>
      <c r="MYJ17" s="11"/>
      <c r="MYK17" s="11"/>
      <c r="MYL17" s="11"/>
      <c r="MYM17" s="11"/>
      <c r="MYN17" s="11"/>
      <c r="MYO17" s="11"/>
      <c r="MYP17" s="11"/>
      <c r="MYQ17" s="11"/>
      <c r="MYR17" s="11"/>
      <c r="MYS17" s="11"/>
      <c r="MYT17" s="11"/>
      <c r="MYU17" s="11"/>
      <c r="MYV17" s="11"/>
      <c r="MYW17" s="11"/>
      <c r="MYX17" s="11"/>
      <c r="MYY17" s="11"/>
      <c r="MYZ17" s="11"/>
      <c r="MZA17" s="11"/>
      <c r="MZB17" s="11"/>
      <c r="MZC17" s="11"/>
      <c r="MZD17" s="11"/>
      <c r="MZE17" s="11"/>
      <c r="MZF17" s="11"/>
      <c r="MZG17" s="11"/>
      <c r="MZH17" s="11"/>
      <c r="MZI17" s="11"/>
      <c r="MZJ17" s="11"/>
      <c r="MZK17" s="11"/>
      <c r="MZL17" s="11"/>
      <c r="MZM17" s="11"/>
      <c r="MZN17" s="11"/>
      <c r="MZO17" s="11"/>
      <c r="MZP17" s="11"/>
      <c r="MZQ17" s="11"/>
      <c r="MZR17" s="11"/>
      <c r="MZS17" s="11"/>
      <c r="MZT17" s="11"/>
      <c r="MZU17" s="11"/>
      <c r="MZV17" s="11"/>
      <c r="MZW17" s="11"/>
      <c r="MZX17" s="11"/>
      <c r="MZY17" s="11"/>
      <c r="MZZ17" s="11"/>
      <c r="NAA17" s="11"/>
      <c r="NAB17" s="11"/>
      <c r="NAC17" s="11"/>
      <c r="NAD17" s="11"/>
      <c r="NAE17" s="11"/>
      <c r="NAF17" s="11"/>
      <c r="NAG17" s="11"/>
      <c r="NAH17" s="11"/>
      <c r="NAI17" s="11"/>
      <c r="NAJ17" s="11"/>
      <c r="NAK17" s="11"/>
      <c r="NAL17" s="11"/>
      <c r="NAM17" s="11"/>
      <c r="NAN17" s="11"/>
      <c r="NAO17" s="11"/>
      <c r="NAP17" s="11"/>
      <c r="NAQ17" s="11"/>
      <c r="NAR17" s="11"/>
      <c r="NAS17" s="11"/>
      <c r="NAT17" s="11"/>
      <c r="NAU17" s="11"/>
      <c r="NAV17" s="11"/>
      <c r="NAW17" s="11"/>
      <c r="NAX17" s="11"/>
      <c r="NAY17" s="11"/>
      <c r="NAZ17" s="11"/>
      <c r="NBA17" s="11"/>
      <c r="NBB17" s="11"/>
      <c r="NBC17" s="11"/>
      <c r="NBD17" s="11"/>
      <c r="NBE17" s="11"/>
      <c r="NBF17" s="11"/>
      <c r="NBG17" s="11"/>
      <c r="NBH17" s="11"/>
      <c r="NBI17" s="11"/>
      <c r="NBJ17" s="11"/>
      <c r="NBK17" s="11"/>
      <c r="NBL17" s="11"/>
      <c r="NBM17" s="11"/>
      <c r="NBN17" s="11"/>
      <c r="NBO17" s="11"/>
      <c r="NBP17" s="11"/>
      <c r="NBQ17" s="11"/>
      <c r="NBR17" s="11"/>
      <c r="NBS17" s="11"/>
      <c r="NBT17" s="11"/>
      <c r="NBU17" s="11"/>
      <c r="NBV17" s="11"/>
      <c r="NBW17" s="11"/>
      <c r="NBX17" s="11"/>
      <c r="NBY17" s="11"/>
      <c r="NBZ17" s="11"/>
      <c r="NCA17" s="11"/>
      <c r="NCB17" s="11"/>
      <c r="NCC17" s="11"/>
      <c r="NCD17" s="11"/>
      <c r="NCE17" s="11"/>
      <c r="NCF17" s="11"/>
      <c r="NCG17" s="11"/>
      <c r="NCH17" s="11"/>
      <c r="NCI17" s="11"/>
      <c r="NCJ17" s="11"/>
      <c r="NCK17" s="11"/>
      <c r="NCL17" s="11"/>
      <c r="NCM17" s="11"/>
      <c r="NCN17" s="11"/>
      <c r="NCO17" s="11"/>
      <c r="NCP17" s="11"/>
      <c r="NCQ17" s="11"/>
      <c r="NCR17" s="11"/>
      <c r="NCS17" s="11"/>
      <c r="NCT17" s="11"/>
      <c r="NCU17" s="11"/>
      <c r="NCV17" s="11"/>
      <c r="NCW17" s="11"/>
      <c r="NCX17" s="11"/>
      <c r="NCY17" s="11"/>
      <c r="NCZ17" s="11"/>
      <c r="NDA17" s="11"/>
      <c r="NDB17" s="11"/>
      <c r="NDC17" s="11"/>
      <c r="NDD17" s="11"/>
      <c r="NDE17" s="11"/>
      <c r="NDF17" s="11"/>
      <c r="NDG17" s="11"/>
      <c r="NDH17" s="11"/>
      <c r="NDI17" s="11"/>
      <c r="NDJ17" s="11"/>
      <c r="NDK17" s="11"/>
      <c r="NDL17" s="11"/>
      <c r="NDM17" s="11"/>
      <c r="NDN17" s="11"/>
      <c r="NDO17" s="11"/>
      <c r="NDP17" s="11"/>
      <c r="NDQ17" s="11"/>
      <c r="NDR17" s="11"/>
      <c r="NDS17" s="11"/>
      <c r="NDT17" s="11"/>
      <c r="NDU17" s="11"/>
      <c r="NDV17" s="11"/>
      <c r="NDW17" s="11"/>
      <c r="NDX17" s="11"/>
      <c r="NDY17" s="11"/>
      <c r="NDZ17" s="11"/>
      <c r="NEA17" s="11"/>
      <c r="NEB17" s="11"/>
      <c r="NEC17" s="11"/>
      <c r="NED17" s="11"/>
      <c r="NEE17" s="11"/>
      <c r="NEF17" s="11"/>
      <c r="NEG17" s="11"/>
      <c r="NEH17" s="11"/>
      <c r="NEI17" s="11"/>
      <c r="NEJ17" s="11"/>
      <c r="NEK17" s="11"/>
      <c r="NEL17" s="11"/>
      <c r="NEM17" s="11"/>
      <c r="NEN17" s="11"/>
      <c r="NEO17" s="11"/>
      <c r="NEP17" s="11"/>
      <c r="NEQ17" s="11"/>
      <c r="NER17" s="11"/>
      <c r="NES17" s="11"/>
      <c r="NET17" s="11"/>
      <c r="NEU17" s="11"/>
      <c r="NEV17" s="11"/>
      <c r="NEW17" s="11"/>
      <c r="NEX17" s="11"/>
      <c r="NEY17" s="11"/>
      <c r="NEZ17" s="11"/>
      <c r="NFA17" s="11"/>
      <c r="NFB17" s="11"/>
      <c r="NFC17" s="11"/>
      <c r="NFD17" s="11"/>
      <c r="NFE17" s="11"/>
      <c r="NFF17" s="11"/>
      <c r="NFG17" s="11"/>
      <c r="NFH17" s="11"/>
      <c r="NFI17" s="11"/>
      <c r="NFJ17" s="11"/>
      <c r="NFK17" s="11"/>
      <c r="NFL17" s="11"/>
      <c r="NFM17" s="11"/>
      <c r="NFN17" s="11"/>
      <c r="NFO17" s="11"/>
      <c r="NFP17" s="11"/>
      <c r="NFQ17" s="11"/>
      <c r="NFR17" s="11"/>
      <c r="NFS17" s="11"/>
      <c r="NFT17" s="11"/>
      <c r="NFU17" s="11"/>
      <c r="NFV17" s="11"/>
      <c r="NFW17" s="11"/>
      <c r="NFX17" s="11"/>
      <c r="NFY17" s="11"/>
      <c r="NFZ17" s="11"/>
      <c r="NGA17" s="11"/>
      <c r="NGB17" s="11"/>
      <c r="NGC17" s="11"/>
      <c r="NGD17" s="11"/>
      <c r="NGE17" s="11"/>
      <c r="NGF17" s="11"/>
      <c r="NGG17" s="11"/>
      <c r="NGH17" s="11"/>
      <c r="NGI17" s="11"/>
      <c r="NGJ17" s="11"/>
      <c r="NGK17" s="11"/>
      <c r="NGL17" s="11"/>
      <c r="NGM17" s="11"/>
      <c r="NGN17" s="11"/>
      <c r="NGO17" s="11"/>
      <c r="NGP17" s="11"/>
      <c r="NGQ17" s="11"/>
      <c r="NGR17" s="11"/>
      <c r="NGS17" s="11"/>
      <c r="NGT17" s="11"/>
      <c r="NGU17" s="11"/>
      <c r="NGV17" s="11"/>
      <c r="NGW17" s="11"/>
      <c r="NGX17" s="11"/>
      <c r="NGY17" s="11"/>
      <c r="NGZ17" s="11"/>
      <c r="NHA17" s="11"/>
      <c r="NHB17" s="11"/>
      <c r="NHC17" s="11"/>
      <c r="NHD17" s="11"/>
      <c r="NHE17" s="11"/>
      <c r="NHF17" s="11"/>
      <c r="NHG17" s="11"/>
      <c r="NHH17" s="11"/>
      <c r="NHI17" s="11"/>
      <c r="NHJ17" s="11"/>
      <c r="NHK17" s="11"/>
      <c r="NHL17" s="11"/>
      <c r="NHM17" s="11"/>
      <c r="NHN17" s="11"/>
      <c r="NHO17" s="11"/>
      <c r="NHP17" s="11"/>
      <c r="NHQ17" s="11"/>
      <c r="NHR17" s="11"/>
      <c r="NHS17" s="11"/>
      <c r="NHT17" s="11"/>
      <c r="NHU17" s="11"/>
      <c r="NHV17" s="11"/>
      <c r="NHW17" s="11"/>
      <c r="NHX17" s="11"/>
      <c r="NHY17" s="11"/>
      <c r="NHZ17" s="11"/>
      <c r="NIA17" s="11"/>
      <c r="NIB17" s="11"/>
      <c r="NIC17" s="11"/>
      <c r="NID17" s="11"/>
      <c r="NIE17" s="11"/>
      <c r="NIF17" s="11"/>
      <c r="NIG17" s="11"/>
      <c r="NIH17" s="11"/>
      <c r="NII17" s="11"/>
      <c r="NIJ17" s="11"/>
      <c r="NIK17" s="11"/>
      <c r="NIL17" s="11"/>
      <c r="NIM17" s="11"/>
      <c r="NIN17" s="11"/>
      <c r="NIO17" s="11"/>
      <c r="NIP17" s="11"/>
      <c r="NIQ17" s="11"/>
      <c r="NIR17" s="11"/>
      <c r="NIS17" s="11"/>
      <c r="NIT17" s="11"/>
      <c r="NIU17" s="11"/>
      <c r="NIV17" s="11"/>
      <c r="NIW17" s="11"/>
      <c r="NIX17" s="11"/>
      <c r="NIY17" s="11"/>
      <c r="NIZ17" s="11"/>
      <c r="NJA17" s="11"/>
      <c r="NJB17" s="11"/>
      <c r="NJC17" s="11"/>
      <c r="NJD17" s="11"/>
      <c r="NJE17" s="11"/>
      <c r="NJF17" s="11"/>
      <c r="NJG17" s="11"/>
      <c r="NJH17" s="11"/>
      <c r="NJI17" s="11"/>
      <c r="NJJ17" s="11"/>
      <c r="NJK17" s="11"/>
      <c r="NJL17" s="11"/>
      <c r="NJM17" s="11"/>
      <c r="NJN17" s="11"/>
      <c r="NJO17" s="11"/>
      <c r="NJP17" s="11"/>
      <c r="NJQ17" s="11"/>
      <c r="NJR17" s="11"/>
      <c r="NJS17" s="11"/>
      <c r="NJT17" s="11"/>
      <c r="NJU17" s="11"/>
      <c r="NJV17" s="11"/>
      <c r="NJW17" s="11"/>
      <c r="NJX17" s="11"/>
      <c r="NJY17" s="11"/>
      <c r="NJZ17" s="11"/>
      <c r="NKA17" s="11"/>
      <c r="NKB17" s="11"/>
      <c r="NKC17" s="11"/>
      <c r="NKD17" s="11"/>
      <c r="NKE17" s="11"/>
      <c r="NKF17" s="11"/>
      <c r="NKG17" s="11"/>
      <c r="NKH17" s="11"/>
      <c r="NKI17" s="11"/>
      <c r="NKJ17" s="11"/>
      <c r="NKK17" s="11"/>
      <c r="NKL17" s="11"/>
      <c r="NKM17" s="11"/>
      <c r="NKN17" s="11"/>
      <c r="NKO17" s="11"/>
      <c r="NKP17" s="11"/>
      <c r="NKQ17" s="11"/>
      <c r="NKR17" s="11"/>
      <c r="NKS17" s="11"/>
      <c r="NKT17" s="11"/>
      <c r="NKU17" s="11"/>
      <c r="NKV17" s="11"/>
      <c r="NKW17" s="11"/>
      <c r="NKX17" s="11"/>
      <c r="NKY17" s="11"/>
      <c r="NKZ17" s="11"/>
      <c r="NLA17" s="11"/>
      <c r="NLB17" s="11"/>
      <c r="NLC17" s="11"/>
      <c r="NLD17" s="11"/>
      <c r="NLE17" s="11"/>
      <c r="NLF17" s="11"/>
      <c r="NLG17" s="11"/>
      <c r="NLH17" s="11"/>
      <c r="NLI17" s="11"/>
      <c r="NLJ17" s="11"/>
      <c r="NLK17" s="11"/>
      <c r="NLL17" s="11"/>
      <c r="NLM17" s="11"/>
      <c r="NLN17" s="11"/>
      <c r="NLO17" s="11"/>
      <c r="NLP17" s="11"/>
      <c r="NLQ17" s="11"/>
      <c r="NLR17" s="11"/>
      <c r="NLS17" s="11"/>
      <c r="NLT17" s="11"/>
      <c r="NLU17" s="11"/>
      <c r="NLV17" s="11"/>
      <c r="NLW17" s="11"/>
      <c r="NLX17" s="11"/>
      <c r="NLY17" s="11"/>
      <c r="NLZ17" s="11"/>
      <c r="NMA17" s="11"/>
      <c r="NMB17" s="11"/>
      <c r="NMC17" s="11"/>
      <c r="NMD17" s="11"/>
      <c r="NME17" s="11"/>
      <c r="NMF17" s="11"/>
      <c r="NMG17" s="11"/>
      <c r="NMH17" s="11"/>
      <c r="NMI17" s="11"/>
      <c r="NMJ17" s="11"/>
      <c r="NMK17" s="11"/>
      <c r="NML17" s="11"/>
      <c r="NMM17" s="11"/>
      <c r="NMN17" s="11"/>
      <c r="NMO17" s="11"/>
      <c r="NMP17" s="11"/>
      <c r="NMQ17" s="11"/>
      <c r="NMR17" s="11"/>
      <c r="NMS17" s="11"/>
      <c r="NMT17" s="11"/>
      <c r="NMU17" s="11"/>
      <c r="NMV17" s="11"/>
      <c r="NMW17" s="11"/>
      <c r="NMX17" s="11"/>
      <c r="NMY17" s="11"/>
      <c r="NMZ17" s="11"/>
      <c r="NNA17" s="11"/>
      <c r="NNB17" s="11"/>
      <c r="NNC17" s="11"/>
      <c r="NND17" s="11"/>
      <c r="NNE17" s="11"/>
      <c r="NNF17" s="11"/>
      <c r="NNG17" s="11"/>
      <c r="NNH17" s="11"/>
      <c r="NNI17" s="11"/>
      <c r="NNJ17" s="11"/>
      <c r="NNK17" s="11"/>
      <c r="NNL17" s="11"/>
      <c r="NNM17" s="11"/>
      <c r="NNN17" s="11"/>
      <c r="NNO17" s="11"/>
      <c r="NNP17" s="11"/>
      <c r="NNQ17" s="11"/>
      <c r="NNR17" s="11"/>
      <c r="NNS17" s="11"/>
      <c r="NNT17" s="11"/>
      <c r="NNU17" s="11"/>
      <c r="NNV17" s="11"/>
      <c r="NNW17" s="11"/>
      <c r="NNX17" s="11"/>
      <c r="NNY17" s="11"/>
      <c r="NNZ17" s="11"/>
      <c r="NOA17" s="11"/>
      <c r="NOB17" s="11"/>
      <c r="NOC17" s="11"/>
      <c r="NOD17" s="11"/>
      <c r="NOE17" s="11"/>
      <c r="NOF17" s="11"/>
      <c r="NOG17" s="11"/>
      <c r="NOH17" s="11"/>
      <c r="NOI17" s="11"/>
      <c r="NOJ17" s="11"/>
      <c r="NOK17" s="11"/>
      <c r="NOL17" s="11"/>
      <c r="NOM17" s="11"/>
      <c r="NON17" s="11"/>
      <c r="NOO17" s="11"/>
      <c r="NOP17" s="11"/>
      <c r="NOQ17" s="11"/>
      <c r="NOR17" s="11"/>
      <c r="NOS17" s="11"/>
      <c r="NOT17" s="11"/>
      <c r="NOU17" s="11"/>
      <c r="NOV17" s="11"/>
      <c r="NOW17" s="11"/>
      <c r="NOX17" s="11"/>
      <c r="NOY17" s="11"/>
      <c r="NOZ17" s="11"/>
      <c r="NPA17" s="11"/>
      <c r="NPB17" s="11"/>
      <c r="NPC17" s="11"/>
      <c r="NPD17" s="11"/>
      <c r="NPE17" s="11"/>
      <c r="NPF17" s="11"/>
      <c r="NPG17" s="11"/>
      <c r="NPH17" s="11"/>
      <c r="NPI17" s="11"/>
      <c r="NPJ17" s="11"/>
      <c r="NPK17" s="11"/>
      <c r="NPL17" s="11"/>
      <c r="NPM17" s="11"/>
      <c r="NPN17" s="11"/>
      <c r="NPO17" s="11"/>
      <c r="NPP17" s="11"/>
      <c r="NPQ17" s="11"/>
      <c r="NPR17" s="11"/>
      <c r="NPS17" s="11"/>
      <c r="NPT17" s="11"/>
      <c r="NPU17" s="11"/>
      <c r="NPV17" s="11"/>
      <c r="NPW17" s="11"/>
      <c r="NPX17" s="11"/>
      <c r="NPY17" s="11"/>
      <c r="NPZ17" s="11"/>
      <c r="NQA17" s="11"/>
      <c r="NQB17" s="11"/>
      <c r="NQC17" s="11"/>
      <c r="NQD17" s="11"/>
      <c r="NQE17" s="11"/>
      <c r="NQF17" s="11"/>
      <c r="NQG17" s="11"/>
      <c r="NQH17" s="11"/>
      <c r="NQI17" s="11"/>
      <c r="NQJ17" s="11"/>
      <c r="NQK17" s="11"/>
      <c r="NQL17" s="11"/>
      <c r="NQM17" s="11"/>
      <c r="NQN17" s="11"/>
      <c r="NQO17" s="11"/>
      <c r="NQP17" s="11"/>
      <c r="NQQ17" s="11"/>
      <c r="NQR17" s="11"/>
      <c r="NQS17" s="11"/>
      <c r="NQT17" s="11"/>
      <c r="NQU17" s="11"/>
      <c r="NQV17" s="11"/>
      <c r="NQW17" s="11"/>
      <c r="NQX17" s="11"/>
      <c r="NQY17" s="11"/>
      <c r="NQZ17" s="11"/>
      <c r="NRA17" s="11"/>
      <c r="NRB17" s="11"/>
      <c r="NRC17" s="11"/>
      <c r="NRD17" s="11"/>
      <c r="NRE17" s="11"/>
      <c r="NRF17" s="11"/>
      <c r="NRG17" s="11"/>
      <c r="NRH17" s="11"/>
      <c r="NRI17" s="11"/>
      <c r="NRJ17" s="11"/>
      <c r="NRK17" s="11"/>
      <c r="NRL17" s="11"/>
      <c r="NRM17" s="11"/>
      <c r="NRN17" s="11"/>
      <c r="NRO17" s="11"/>
      <c r="NRP17" s="11"/>
      <c r="NRQ17" s="11"/>
      <c r="NRR17" s="11"/>
      <c r="NRS17" s="11"/>
      <c r="NRT17" s="11"/>
      <c r="NRU17" s="11"/>
      <c r="NRV17" s="11"/>
      <c r="NRW17" s="11"/>
      <c r="NRX17" s="11"/>
      <c r="NRY17" s="11"/>
      <c r="NRZ17" s="11"/>
      <c r="NSA17" s="11"/>
      <c r="NSB17" s="11"/>
      <c r="NSC17" s="11"/>
      <c r="NSD17" s="11"/>
      <c r="NSE17" s="11"/>
      <c r="NSF17" s="11"/>
      <c r="NSG17" s="11"/>
      <c r="NSH17" s="11"/>
      <c r="NSI17" s="11"/>
      <c r="NSJ17" s="11"/>
      <c r="NSK17" s="11"/>
      <c r="NSL17" s="11"/>
      <c r="NSM17" s="11"/>
      <c r="NSN17" s="11"/>
      <c r="NSO17" s="11"/>
      <c r="NSP17" s="11"/>
      <c r="NSQ17" s="11"/>
      <c r="NSR17" s="11"/>
      <c r="NSS17" s="11"/>
      <c r="NST17" s="11"/>
      <c r="NSU17" s="11"/>
      <c r="NSV17" s="11"/>
      <c r="NSW17" s="11"/>
      <c r="NSX17" s="11"/>
      <c r="NSY17" s="11"/>
      <c r="NSZ17" s="11"/>
      <c r="NTA17" s="11"/>
      <c r="NTB17" s="11"/>
      <c r="NTC17" s="11"/>
      <c r="NTD17" s="11"/>
      <c r="NTE17" s="11"/>
      <c r="NTF17" s="11"/>
      <c r="NTG17" s="11"/>
      <c r="NTH17" s="11"/>
      <c r="NTI17" s="11"/>
      <c r="NTJ17" s="11"/>
      <c r="NTK17" s="11"/>
      <c r="NTL17" s="11"/>
      <c r="NTM17" s="11"/>
      <c r="NTN17" s="11"/>
      <c r="NTO17" s="11"/>
      <c r="NTP17" s="11"/>
      <c r="NTQ17" s="11"/>
      <c r="NTR17" s="11"/>
      <c r="NTS17" s="11"/>
      <c r="NTT17" s="11"/>
      <c r="NTU17" s="11"/>
      <c r="NTV17" s="11"/>
      <c r="NTW17" s="11"/>
      <c r="NTX17" s="11"/>
      <c r="NTY17" s="11"/>
      <c r="NTZ17" s="11"/>
      <c r="NUA17" s="11"/>
      <c r="NUB17" s="11"/>
      <c r="NUC17" s="11"/>
      <c r="NUD17" s="11"/>
      <c r="NUE17" s="11"/>
      <c r="NUF17" s="11"/>
      <c r="NUG17" s="11"/>
      <c r="NUH17" s="11"/>
      <c r="NUI17" s="11"/>
      <c r="NUJ17" s="11"/>
      <c r="NUK17" s="11"/>
      <c r="NUL17" s="11"/>
      <c r="NUM17" s="11"/>
      <c r="NUN17" s="11"/>
      <c r="NUO17" s="11"/>
      <c r="NUP17" s="11"/>
      <c r="NUQ17" s="11"/>
      <c r="NUR17" s="11"/>
      <c r="NUS17" s="11"/>
      <c r="NUT17" s="11"/>
      <c r="NUU17" s="11"/>
      <c r="NUV17" s="11"/>
      <c r="NUW17" s="11"/>
      <c r="NUX17" s="11"/>
      <c r="NUY17" s="11"/>
      <c r="NUZ17" s="11"/>
      <c r="NVA17" s="11"/>
      <c r="NVB17" s="11"/>
      <c r="NVC17" s="11"/>
      <c r="NVD17" s="11"/>
      <c r="NVE17" s="11"/>
      <c r="NVF17" s="11"/>
      <c r="NVG17" s="11"/>
      <c r="NVH17" s="11"/>
      <c r="NVI17" s="11"/>
      <c r="NVJ17" s="11"/>
      <c r="NVK17" s="11"/>
      <c r="NVL17" s="11"/>
      <c r="NVM17" s="11"/>
      <c r="NVN17" s="11"/>
      <c r="NVO17" s="11"/>
      <c r="NVP17" s="11"/>
      <c r="NVQ17" s="11"/>
      <c r="NVR17" s="11"/>
      <c r="NVS17" s="11"/>
      <c r="NVT17" s="11"/>
      <c r="NVU17" s="11"/>
      <c r="NVV17" s="11"/>
      <c r="NVW17" s="11"/>
      <c r="NVX17" s="11"/>
      <c r="NVY17" s="11"/>
      <c r="NVZ17" s="11"/>
      <c r="NWA17" s="11"/>
      <c r="NWB17" s="11"/>
      <c r="NWC17" s="11"/>
      <c r="NWD17" s="11"/>
      <c r="NWE17" s="11"/>
      <c r="NWF17" s="11"/>
      <c r="NWG17" s="11"/>
      <c r="NWH17" s="11"/>
      <c r="NWI17" s="11"/>
      <c r="NWJ17" s="11"/>
      <c r="NWK17" s="11"/>
      <c r="NWL17" s="11"/>
      <c r="NWM17" s="11"/>
      <c r="NWN17" s="11"/>
      <c r="NWO17" s="11"/>
      <c r="NWP17" s="11"/>
      <c r="NWQ17" s="11"/>
      <c r="NWR17" s="11"/>
      <c r="NWS17" s="11"/>
      <c r="NWT17" s="11"/>
      <c r="NWU17" s="11"/>
      <c r="NWV17" s="11"/>
      <c r="NWW17" s="11"/>
      <c r="NWX17" s="11"/>
      <c r="NWY17" s="11"/>
      <c r="NWZ17" s="11"/>
      <c r="NXA17" s="11"/>
      <c r="NXB17" s="11"/>
      <c r="NXC17" s="11"/>
      <c r="NXD17" s="11"/>
      <c r="NXE17" s="11"/>
      <c r="NXF17" s="11"/>
      <c r="NXG17" s="11"/>
      <c r="NXH17" s="11"/>
      <c r="NXI17" s="11"/>
      <c r="NXJ17" s="11"/>
      <c r="NXK17" s="11"/>
      <c r="NXL17" s="11"/>
      <c r="NXM17" s="11"/>
      <c r="NXN17" s="11"/>
      <c r="NXO17" s="11"/>
      <c r="NXP17" s="11"/>
      <c r="NXQ17" s="11"/>
      <c r="NXR17" s="11"/>
      <c r="NXS17" s="11"/>
      <c r="NXT17" s="11"/>
      <c r="NXU17" s="11"/>
      <c r="NXV17" s="11"/>
      <c r="NXW17" s="11"/>
      <c r="NXX17" s="11"/>
      <c r="NXY17" s="11"/>
      <c r="NXZ17" s="11"/>
      <c r="NYA17" s="11"/>
      <c r="NYB17" s="11"/>
      <c r="NYC17" s="11"/>
      <c r="NYD17" s="11"/>
      <c r="NYE17" s="11"/>
      <c r="NYF17" s="11"/>
      <c r="NYG17" s="11"/>
      <c r="NYH17" s="11"/>
      <c r="NYI17" s="11"/>
      <c r="NYJ17" s="11"/>
      <c r="NYK17" s="11"/>
      <c r="NYL17" s="11"/>
      <c r="NYM17" s="11"/>
      <c r="NYN17" s="11"/>
      <c r="NYO17" s="11"/>
      <c r="NYP17" s="11"/>
      <c r="NYQ17" s="11"/>
      <c r="NYR17" s="11"/>
      <c r="NYS17" s="11"/>
      <c r="NYT17" s="11"/>
      <c r="NYU17" s="11"/>
      <c r="NYV17" s="11"/>
      <c r="NYW17" s="11"/>
      <c r="NYX17" s="11"/>
      <c r="NYY17" s="11"/>
      <c r="NYZ17" s="11"/>
      <c r="NZA17" s="11"/>
      <c r="NZB17" s="11"/>
      <c r="NZC17" s="11"/>
      <c r="NZD17" s="11"/>
      <c r="NZE17" s="11"/>
      <c r="NZF17" s="11"/>
      <c r="NZG17" s="11"/>
      <c r="NZH17" s="11"/>
      <c r="NZI17" s="11"/>
      <c r="NZJ17" s="11"/>
      <c r="NZK17" s="11"/>
      <c r="NZL17" s="11"/>
      <c r="NZM17" s="11"/>
      <c r="NZN17" s="11"/>
      <c r="NZO17" s="11"/>
      <c r="NZP17" s="11"/>
      <c r="NZQ17" s="11"/>
      <c r="NZR17" s="11"/>
      <c r="NZS17" s="11"/>
      <c r="NZT17" s="11"/>
      <c r="NZU17" s="11"/>
      <c r="NZV17" s="11"/>
      <c r="NZW17" s="11"/>
      <c r="NZX17" s="11"/>
      <c r="NZY17" s="11"/>
      <c r="NZZ17" s="11"/>
      <c r="OAA17" s="11"/>
      <c r="OAB17" s="11"/>
      <c r="OAC17" s="11"/>
      <c r="OAD17" s="11"/>
      <c r="OAE17" s="11"/>
      <c r="OAF17" s="11"/>
      <c r="OAG17" s="11"/>
      <c r="OAH17" s="11"/>
      <c r="OAI17" s="11"/>
      <c r="OAJ17" s="11"/>
      <c r="OAK17" s="11"/>
      <c r="OAL17" s="11"/>
      <c r="OAM17" s="11"/>
      <c r="OAN17" s="11"/>
      <c r="OAO17" s="11"/>
      <c r="OAP17" s="11"/>
      <c r="OAQ17" s="11"/>
      <c r="OAR17" s="11"/>
      <c r="OAS17" s="11"/>
      <c r="OAT17" s="11"/>
      <c r="OAU17" s="11"/>
      <c r="OAV17" s="11"/>
      <c r="OAW17" s="11"/>
      <c r="OAX17" s="11"/>
      <c r="OAY17" s="11"/>
      <c r="OAZ17" s="11"/>
      <c r="OBA17" s="11"/>
      <c r="OBB17" s="11"/>
      <c r="OBC17" s="11"/>
      <c r="OBD17" s="11"/>
      <c r="OBE17" s="11"/>
      <c r="OBF17" s="11"/>
      <c r="OBG17" s="11"/>
      <c r="OBH17" s="11"/>
      <c r="OBI17" s="11"/>
      <c r="OBJ17" s="11"/>
      <c r="OBK17" s="11"/>
      <c r="OBL17" s="11"/>
      <c r="OBM17" s="11"/>
      <c r="OBN17" s="11"/>
      <c r="OBO17" s="11"/>
      <c r="OBP17" s="11"/>
      <c r="OBQ17" s="11"/>
      <c r="OBR17" s="11"/>
      <c r="OBS17" s="11"/>
      <c r="OBT17" s="11"/>
      <c r="OBU17" s="11"/>
      <c r="OBV17" s="11"/>
      <c r="OBW17" s="11"/>
      <c r="OBX17" s="11"/>
      <c r="OBY17" s="11"/>
      <c r="OBZ17" s="11"/>
      <c r="OCA17" s="11"/>
      <c r="OCB17" s="11"/>
      <c r="OCC17" s="11"/>
      <c r="OCD17" s="11"/>
      <c r="OCE17" s="11"/>
      <c r="OCF17" s="11"/>
      <c r="OCG17" s="11"/>
      <c r="OCH17" s="11"/>
      <c r="OCI17" s="11"/>
      <c r="OCJ17" s="11"/>
      <c r="OCK17" s="11"/>
      <c r="OCL17" s="11"/>
      <c r="OCM17" s="11"/>
      <c r="OCN17" s="11"/>
      <c r="OCO17" s="11"/>
      <c r="OCP17" s="11"/>
      <c r="OCQ17" s="11"/>
      <c r="OCR17" s="11"/>
      <c r="OCS17" s="11"/>
      <c r="OCT17" s="11"/>
      <c r="OCU17" s="11"/>
      <c r="OCV17" s="11"/>
      <c r="OCW17" s="11"/>
      <c r="OCX17" s="11"/>
      <c r="OCY17" s="11"/>
      <c r="OCZ17" s="11"/>
      <c r="ODA17" s="11"/>
      <c r="ODB17" s="11"/>
      <c r="ODC17" s="11"/>
      <c r="ODD17" s="11"/>
      <c r="ODE17" s="11"/>
      <c r="ODF17" s="11"/>
      <c r="ODG17" s="11"/>
      <c r="ODH17" s="11"/>
      <c r="ODI17" s="11"/>
      <c r="ODJ17" s="11"/>
      <c r="ODK17" s="11"/>
      <c r="ODL17" s="11"/>
      <c r="ODM17" s="11"/>
      <c r="ODN17" s="11"/>
      <c r="ODO17" s="11"/>
      <c r="ODP17" s="11"/>
      <c r="ODQ17" s="11"/>
      <c r="ODR17" s="11"/>
      <c r="ODS17" s="11"/>
      <c r="ODT17" s="11"/>
      <c r="ODU17" s="11"/>
      <c r="ODV17" s="11"/>
      <c r="ODW17" s="11"/>
      <c r="ODX17" s="11"/>
      <c r="ODY17" s="11"/>
      <c r="ODZ17" s="11"/>
      <c r="OEA17" s="11"/>
      <c r="OEB17" s="11"/>
      <c r="OEC17" s="11"/>
      <c r="OED17" s="11"/>
      <c r="OEE17" s="11"/>
      <c r="OEF17" s="11"/>
      <c r="OEG17" s="11"/>
      <c r="OEH17" s="11"/>
      <c r="OEI17" s="11"/>
      <c r="OEJ17" s="11"/>
      <c r="OEK17" s="11"/>
      <c r="OEL17" s="11"/>
      <c r="OEM17" s="11"/>
      <c r="OEN17" s="11"/>
      <c r="OEO17" s="11"/>
      <c r="OEP17" s="11"/>
      <c r="OEQ17" s="11"/>
      <c r="OER17" s="11"/>
      <c r="OES17" s="11"/>
      <c r="OET17" s="11"/>
      <c r="OEU17" s="11"/>
      <c r="OEV17" s="11"/>
      <c r="OEW17" s="11"/>
      <c r="OEX17" s="11"/>
      <c r="OEY17" s="11"/>
      <c r="OEZ17" s="11"/>
      <c r="OFA17" s="11"/>
      <c r="OFB17" s="11"/>
      <c r="OFC17" s="11"/>
      <c r="OFD17" s="11"/>
      <c r="OFE17" s="11"/>
      <c r="OFF17" s="11"/>
      <c r="OFG17" s="11"/>
      <c r="OFH17" s="11"/>
      <c r="OFI17" s="11"/>
      <c r="OFJ17" s="11"/>
      <c r="OFK17" s="11"/>
      <c r="OFL17" s="11"/>
      <c r="OFM17" s="11"/>
      <c r="OFN17" s="11"/>
      <c r="OFO17" s="11"/>
      <c r="OFP17" s="11"/>
      <c r="OFQ17" s="11"/>
      <c r="OFR17" s="11"/>
      <c r="OFS17" s="11"/>
      <c r="OFT17" s="11"/>
      <c r="OFU17" s="11"/>
      <c r="OFV17" s="11"/>
      <c r="OFW17" s="11"/>
      <c r="OFX17" s="11"/>
      <c r="OFY17" s="11"/>
      <c r="OFZ17" s="11"/>
      <c r="OGA17" s="11"/>
      <c r="OGB17" s="11"/>
      <c r="OGC17" s="11"/>
      <c r="OGD17" s="11"/>
      <c r="OGE17" s="11"/>
      <c r="OGF17" s="11"/>
      <c r="OGG17" s="11"/>
      <c r="OGH17" s="11"/>
      <c r="OGI17" s="11"/>
      <c r="OGJ17" s="11"/>
      <c r="OGK17" s="11"/>
      <c r="OGL17" s="11"/>
      <c r="OGM17" s="11"/>
      <c r="OGN17" s="11"/>
      <c r="OGO17" s="11"/>
      <c r="OGP17" s="11"/>
      <c r="OGQ17" s="11"/>
      <c r="OGR17" s="11"/>
      <c r="OGS17" s="11"/>
      <c r="OGT17" s="11"/>
      <c r="OGU17" s="11"/>
      <c r="OGV17" s="11"/>
      <c r="OGW17" s="11"/>
      <c r="OGX17" s="11"/>
      <c r="OGY17" s="11"/>
      <c r="OGZ17" s="11"/>
      <c r="OHA17" s="11"/>
      <c r="OHB17" s="11"/>
      <c r="OHC17" s="11"/>
      <c r="OHD17" s="11"/>
      <c r="OHE17" s="11"/>
      <c r="OHF17" s="11"/>
      <c r="OHG17" s="11"/>
      <c r="OHH17" s="11"/>
      <c r="OHI17" s="11"/>
      <c r="OHJ17" s="11"/>
      <c r="OHK17" s="11"/>
      <c r="OHL17" s="11"/>
      <c r="OHM17" s="11"/>
      <c r="OHN17" s="11"/>
      <c r="OHO17" s="11"/>
      <c r="OHP17" s="11"/>
      <c r="OHQ17" s="11"/>
      <c r="OHR17" s="11"/>
      <c r="OHS17" s="11"/>
      <c r="OHT17" s="11"/>
      <c r="OHU17" s="11"/>
      <c r="OHV17" s="11"/>
      <c r="OHW17" s="11"/>
      <c r="OHX17" s="11"/>
      <c r="OHY17" s="11"/>
      <c r="OHZ17" s="11"/>
      <c r="OIA17" s="11"/>
      <c r="OIB17" s="11"/>
      <c r="OIC17" s="11"/>
      <c r="OID17" s="11"/>
      <c r="OIE17" s="11"/>
      <c r="OIF17" s="11"/>
      <c r="OIG17" s="11"/>
      <c r="OIH17" s="11"/>
      <c r="OII17" s="11"/>
      <c r="OIJ17" s="11"/>
      <c r="OIK17" s="11"/>
      <c r="OIL17" s="11"/>
      <c r="OIM17" s="11"/>
      <c r="OIN17" s="11"/>
      <c r="OIO17" s="11"/>
      <c r="OIP17" s="11"/>
      <c r="OIQ17" s="11"/>
      <c r="OIR17" s="11"/>
      <c r="OIS17" s="11"/>
      <c r="OIT17" s="11"/>
      <c r="OIU17" s="11"/>
      <c r="OIV17" s="11"/>
      <c r="OIW17" s="11"/>
      <c r="OIX17" s="11"/>
      <c r="OIY17" s="11"/>
      <c r="OIZ17" s="11"/>
      <c r="OJA17" s="11"/>
      <c r="OJB17" s="11"/>
      <c r="OJC17" s="11"/>
      <c r="OJD17" s="11"/>
      <c r="OJE17" s="11"/>
      <c r="OJF17" s="11"/>
      <c r="OJG17" s="11"/>
      <c r="OJH17" s="11"/>
      <c r="OJI17" s="11"/>
      <c r="OJJ17" s="11"/>
      <c r="OJK17" s="11"/>
      <c r="OJL17" s="11"/>
      <c r="OJM17" s="11"/>
      <c r="OJN17" s="11"/>
      <c r="OJO17" s="11"/>
      <c r="OJP17" s="11"/>
      <c r="OJQ17" s="11"/>
      <c r="OJR17" s="11"/>
      <c r="OJS17" s="11"/>
      <c r="OJT17" s="11"/>
      <c r="OJU17" s="11"/>
      <c r="OJV17" s="11"/>
      <c r="OJW17" s="11"/>
      <c r="OJX17" s="11"/>
      <c r="OJY17" s="11"/>
      <c r="OJZ17" s="11"/>
      <c r="OKA17" s="11"/>
      <c r="OKB17" s="11"/>
      <c r="OKC17" s="11"/>
      <c r="OKD17" s="11"/>
      <c r="OKE17" s="11"/>
      <c r="OKF17" s="11"/>
      <c r="OKG17" s="11"/>
      <c r="OKH17" s="11"/>
      <c r="OKI17" s="11"/>
      <c r="OKJ17" s="11"/>
      <c r="OKK17" s="11"/>
      <c r="OKL17" s="11"/>
      <c r="OKM17" s="11"/>
      <c r="OKN17" s="11"/>
      <c r="OKO17" s="11"/>
      <c r="OKP17" s="11"/>
      <c r="OKQ17" s="11"/>
      <c r="OKR17" s="11"/>
      <c r="OKS17" s="11"/>
      <c r="OKT17" s="11"/>
      <c r="OKU17" s="11"/>
      <c r="OKV17" s="11"/>
      <c r="OKW17" s="11"/>
      <c r="OKX17" s="11"/>
      <c r="OKY17" s="11"/>
      <c r="OKZ17" s="11"/>
      <c r="OLA17" s="11"/>
      <c r="OLB17" s="11"/>
      <c r="OLC17" s="11"/>
      <c r="OLD17" s="11"/>
      <c r="OLE17" s="11"/>
      <c r="OLF17" s="11"/>
      <c r="OLG17" s="11"/>
      <c r="OLH17" s="11"/>
      <c r="OLI17" s="11"/>
      <c r="OLJ17" s="11"/>
      <c r="OLK17" s="11"/>
      <c r="OLL17" s="11"/>
      <c r="OLM17" s="11"/>
      <c r="OLN17" s="11"/>
      <c r="OLO17" s="11"/>
      <c r="OLP17" s="11"/>
      <c r="OLQ17" s="11"/>
      <c r="OLR17" s="11"/>
      <c r="OLS17" s="11"/>
      <c r="OLT17" s="11"/>
      <c r="OLU17" s="11"/>
      <c r="OLV17" s="11"/>
      <c r="OLW17" s="11"/>
      <c r="OLX17" s="11"/>
      <c r="OLY17" s="11"/>
      <c r="OLZ17" s="11"/>
      <c r="OMA17" s="11"/>
      <c r="OMB17" s="11"/>
      <c r="OMC17" s="11"/>
      <c r="OMD17" s="11"/>
      <c r="OME17" s="11"/>
      <c r="OMF17" s="11"/>
      <c r="OMG17" s="11"/>
      <c r="OMH17" s="11"/>
      <c r="OMI17" s="11"/>
      <c r="OMJ17" s="11"/>
      <c r="OMK17" s="11"/>
      <c r="OML17" s="11"/>
      <c r="OMM17" s="11"/>
      <c r="OMN17" s="11"/>
      <c r="OMO17" s="11"/>
      <c r="OMP17" s="11"/>
      <c r="OMQ17" s="11"/>
      <c r="OMR17" s="11"/>
      <c r="OMS17" s="11"/>
      <c r="OMT17" s="11"/>
      <c r="OMU17" s="11"/>
      <c r="OMV17" s="11"/>
      <c r="OMW17" s="11"/>
      <c r="OMX17" s="11"/>
      <c r="OMY17" s="11"/>
      <c r="OMZ17" s="11"/>
      <c r="ONA17" s="11"/>
      <c r="ONB17" s="11"/>
      <c r="ONC17" s="11"/>
      <c r="OND17" s="11"/>
      <c r="ONE17" s="11"/>
      <c r="ONF17" s="11"/>
      <c r="ONG17" s="11"/>
      <c r="ONH17" s="11"/>
      <c r="ONI17" s="11"/>
      <c r="ONJ17" s="11"/>
      <c r="ONK17" s="11"/>
      <c r="ONL17" s="11"/>
      <c r="ONM17" s="11"/>
      <c r="ONN17" s="11"/>
      <c r="ONO17" s="11"/>
      <c r="ONP17" s="11"/>
      <c r="ONQ17" s="11"/>
      <c r="ONR17" s="11"/>
      <c r="ONS17" s="11"/>
      <c r="ONT17" s="11"/>
      <c r="ONU17" s="11"/>
      <c r="ONV17" s="11"/>
      <c r="ONW17" s="11"/>
      <c r="ONX17" s="11"/>
      <c r="ONY17" s="11"/>
      <c r="ONZ17" s="11"/>
      <c r="OOA17" s="11"/>
      <c r="OOB17" s="11"/>
      <c r="OOC17" s="11"/>
      <c r="OOD17" s="11"/>
      <c r="OOE17" s="11"/>
      <c r="OOF17" s="11"/>
      <c r="OOG17" s="11"/>
      <c r="OOH17" s="11"/>
      <c r="OOI17" s="11"/>
      <c r="OOJ17" s="11"/>
      <c r="OOK17" s="11"/>
      <c r="OOL17" s="11"/>
      <c r="OOM17" s="11"/>
      <c r="OON17" s="11"/>
      <c r="OOO17" s="11"/>
      <c r="OOP17" s="11"/>
      <c r="OOQ17" s="11"/>
      <c r="OOR17" s="11"/>
      <c r="OOS17" s="11"/>
      <c r="OOT17" s="11"/>
      <c r="OOU17" s="11"/>
      <c r="OOV17" s="11"/>
      <c r="OOW17" s="11"/>
      <c r="OOX17" s="11"/>
      <c r="OOY17" s="11"/>
      <c r="OOZ17" s="11"/>
      <c r="OPA17" s="11"/>
      <c r="OPB17" s="11"/>
      <c r="OPC17" s="11"/>
      <c r="OPD17" s="11"/>
      <c r="OPE17" s="11"/>
      <c r="OPF17" s="11"/>
      <c r="OPG17" s="11"/>
      <c r="OPH17" s="11"/>
      <c r="OPI17" s="11"/>
      <c r="OPJ17" s="11"/>
      <c r="OPK17" s="11"/>
      <c r="OPL17" s="11"/>
      <c r="OPM17" s="11"/>
      <c r="OPN17" s="11"/>
      <c r="OPO17" s="11"/>
      <c r="OPP17" s="11"/>
      <c r="OPQ17" s="11"/>
      <c r="OPR17" s="11"/>
      <c r="OPS17" s="11"/>
      <c r="OPT17" s="11"/>
      <c r="OPU17" s="11"/>
      <c r="OPV17" s="11"/>
      <c r="OPW17" s="11"/>
      <c r="OPX17" s="11"/>
      <c r="OPY17" s="11"/>
      <c r="OPZ17" s="11"/>
      <c r="OQA17" s="11"/>
      <c r="OQB17" s="11"/>
      <c r="OQC17" s="11"/>
      <c r="OQD17" s="11"/>
      <c r="OQE17" s="11"/>
      <c r="OQF17" s="11"/>
      <c r="OQG17" s="11"/>
      <c r="OQH17" s="11"/>
      <c r="OQI17" s="11"/>
      <c r="OQJ17" s="11"/>
      <c r="OQK17" s="11"/>
      <c r="OQL17" s="11"/>
      <c r="OQM17" s="11"/>
      <c r="OQN17" s="11"/>
      <c r="OQO17" s="11"/>
      <c r="OQP17" s="11"/>
      <c r="OQQ17" s="11"/>
      <c r="OQR17" s="11"/>
      <c r="OQS17" s="11"/>
      <c r="OQT17" s="11"/>
      <c r="OQU17" s="11"/>
      <c r="OQV17" s="11"/>
      <c r="OQW17" s="11"/>
      <c r="OQX17" s="11"/>
      <c r="OQY17" s="11"/>
      <c r="OQZ17" s="11"/>
      <c r="ORA17" s="11"/>
      <c r="ORB17" s="11"/>
      <c r="ORC17" s="11"/>
      <c r="ORD17" s="11"/>
      <c r="ORE17" s="11"/>
      <c r="ORF17" s="11"/>
      <c r="ORG17" s="11"/>
      <c r="ORH17" s="11"/>
      <c r="ORI17" s="11"/>
      <c r="ORJ17" s="11"/>
      <c r="ORK17" s="11"/>
      <c r="ORL17" s="11"/>
      <c r="ORM17" s="11"/>
      <c r="ORN17" s="11"/>
      <c r="ORO17" s="11"/>
      <c r="ORP17" s="11"/>
      <c r="ORQ17" s="11"/>
      <c r="ORR17" s="11"/>
      <c r="ORS17" s="11"/>
      <c r="ORT17" s="11"/>
      <c r="ORU17" s="11"/>
      <c r="ORV17" s="11"/>
      <c r="ORW17" s="11"/>
      <c r="ORX17" s="11"/>
      <c r="ORY17" s="11"/>
      <c r="ORZ17" s="11"/>
      <c r="OSA17" s="11"/>
      <c r="OSB17" s="11"/>
      <c r="OSC17" s="11"/>
      <c r="OSD17" s="11"/>
      <c r="OSE17" s="11"/>
      <c r="OSF17" s="11"/>
      <c r="OSG17" s="11"/>
      <c r="OSH17" s="11"/>
      <c r="OSI17" s="11"/>
      <c r="OSJ17" s="11"/>
      <c r="OSK17" s="11"/>
      <c r="OSL17" s="11"/>
      <c r="OSM17" s="11"/>
      <c r="OSN17" s="11"/>
      <c r="OSO17" s="11"/>
      <c r="OSP17" s="11"/>
      <c r="OSQ17" s="11"/>
      <c r="OSR17" s="11"/>
      <c r="OSS17" s="11"/>
      <c r="OST17" s="11"/>
      <c r="OSU17" s="11"/>
      <c r="OSV17" s="11"/>
      <c r="OSW17" s="11"/>
      <c r="OSX17" s="11"/>
      <c r="OSY17" s="11"/>
      <c r="OSZ17" s="11"/>
      <c r="OTA17" s="11"/>
      <c r="OTB17" s="11"/>
      <c r="OTC17" s="11"/>
      <c r="OTD17" s="11"/>
      <c r="OTE17" s="11"/>
      <c r="OTF17" s="11"/>
      <c r="OTG17" s="11"/>
      <c r="OTH17" s="11"/>
      <c r="OTI17" s="11"/>
      <c r="OTJ17" s="11"/>
      <c r="OTK17" s="11"/>
      <c r="OTL17" s="11"/>
      <c r="OTM17" s="11"/>
      <c r="OTN17" s="11"/>
      <c r="OTO17" s="11"/>
      <c r="OTP17" s="11"/>
      <c r="OTQ17" s="11"/>
      <c r="OTR17" s="11"/>
      <c r="OTS17" s="11"/>
      <c r="OTT17" s="11"/>
      <c r="OTU17" s="11"/>
      <c r="OTV17" s="11"/>
      <c r="OTW17" s="11"/>
      <c r="OTX17" s="11"/>
      <c r="OTY17" s="11"/>
      <c r="OTZ17" s="11"/>
      <c r="OUA17" s="11"/>
      <c r="OUB17" s="11"/>
      <c r="OUC17" s="11"/>
      <c r="OUD17" s="11"/>
      <c r="OUE17" s="11"/>
      <c r="OUF17" s="11"/>
      <c r="OUG17" s="11"/>
      <c r="OUH17" s="11"/>
      <c r="OUI17" s="11"/>
      <c r="OUJ17" s="11"/>
      <c r="OUK17" s="11"/>
      <c r="OUL17" s="11"/>
      <c r="OUM17" s="11"/>
      <c r="OUN17" s="11"/>
      <c r="OUO17" s="11"/>
      <c r="OUP17" s="11"/>
      <c r="OUQ17" s="11"/>
      <c r="OUR17" s="11"/>
      <c r="OUS17" s="11"/>
      <c r="OUT17" s="11"/>
      <c r="OUU17" s="11"/>
      <c r="OUV17" s="11"/>
      <c r="OUW17" s="11"/>
      <c r="OUX17" s="11"/>
      <c r="OUY17" s="11"/>
      <c r="OUZ17" s="11"/>
      <c r="OVA17" s="11"/>
      <c r="OVB17" s="11"/>
      <c r="OVC17" s="11"/>
      <c r="OVD17" s="11"/>
      <c r="OVE17" s="11"/>
      <c r="OVF17" s="11"/>
      <c r="OVG17" s="11"/>
      <c r="OVH17" s="11"/>
      <c r="OVI17" s="11"/>
      <c r="OVJ17" s="11"/>
      <c r="OVK17" s="11"/>
      <c r="OVL17" s="11"/>
      <c r="OVM17" s="11"/>
      <c r="OVN17" s="11"/>
      <c r="OVO17" s="11"/>
      <c r="OVP17" s="11"/>
      <c r="OVQ17" s="11"/>
      <c r="OVR17" s="11"/>
      <c r="OVS17" s="11"/>
      <c r="OVT17" s="11"/>
      <c r="OVU17" s="11"/>
      <c r="OVV17" s="11"/>
      <c r="OVW17" s="11"/>
      <c r="OVX17" s="11"/>
      <c r="OVY17" s="11"/>
      <c r="OVZ17" s="11"/>
      <c r="OWA17" s="11"/>
      <c r="OWB17" s="11"/>
      <c r="OWC17" s="11"/>
      <c r="OWD17" s="11"/>
      <c r="OWE17" s="11"/>
      <c r="OWF17" s="11"/>
      <c r="OWG17" s="11"/>
      <c r="OWH17" s="11"/>
      <c r="OWI17" s="11"/>
      <c r="OWJ17" s="11"/>
      <c r="OWK17" s="11"/>
      <c r="OWL17" s="11"/>
      <c r="OWM17" s="11"/>
      <c r="OWN17" s="11"/>
      <c r="OWO17" s="11"/>
      <c r="OWP17" s="11"/>
      <c r="OWQ17" s="11"/>
      <c r="OWR17" s="11"/>
      <c r="OWS17" s="11"/>
      <c r="OWT17" s="11"/>
      <c r="OWU17" s="11"/>
      <c r="OWV17" s="11"/>
      <c r="OWW17" s="11"/>
      <c r="OWX17" s="11"/>
      <c r="OWY17" s="11"/>
      <c r="OWZ17" s="11"/>
      <c r="OXA17" s="11"/>
      <c r="OXB17" s="11"/>
      <c r="OXC17" s="11"/>
      <c r="OXD17" s="11"/>
      <c r="OXE17" s="11"/>
      <c r="OXF17" s="11"/>
      <c r="OXG17" s="11"/>
      <c r="OXH17" s="11"/>
      <c r="OXI17" s="11"/>
      <c r="OXJ17" s="11"/>
      <c r="OXK17" s="11"/>
      <c r="OXL17" s="11"/>
      <c r="OXM17" s="11"/>
      <c r="OXN17" s="11"/>
      <c r="OXO17" s="11"/>
      <c r="OXP17" s="11"/>
      <c r="OXQ17" s="11"/>
      <c r="OXR17" s="11"/>
      <c r="OXS17" s="11"/>
      <c r="OXT17" s="11"/>
      <c r="OXU17" s="11"/>
      <c r="OXV17" s="11"/>
      <c r="OXW17" s="11"/>
      <c r="OXX17" s="11"/>
      <c r="OXY17" s="11"/>
      <c r="OXZ17" s="11"/>
      <c r="OYA17" s="11"/>
      <c r="OYB17" s="11"/>
      <c r="OYC17" s="11"/>
      <c r="OYD17" s="11"/>
      <c r="OYE17" s="11"/>
      <c r="OYF17" s="11"/>
      <c r="OYG17" s="11"/>
      <c r="OYH17" s="11"/>
      <c r="OYI17" s="11"/>
      <c r="OYJ17" s="11"/>
      <c r="OYK17" s="11"/>
      <c r="OYL17" s="11"/>
      <c r="OYM17" s="11"/>
      <c r="OYN17" s="11"/>
      <c r="OYO17" s="11"/>
      <c r="OYP17" s="11"/>
      <c r="OYQ17" s="11"/>
      <c r="OYR17" s="11"/>
      <c r="OYS17" s="11"/>
      <c r="OYT17" s="11"/>
      <c r="OYU17" s="11"/>
      <c r="OYV17" s="11"/>
      <c r="OYW17" s="11"/>
      <c r="OYX17" s="11"/>
      <c r="OYY17" s="11"/>
      <c r="OYZ17" s="11"/>
      <c r="OZA17" s="11"/>
      <c r="OZB17" s="11"/>
      <c r="OZC17" s="11"/>
      <c r="OZD17" s="11"/>
      <c r="OZE17" s="11"/>
      <c r="OZF17" s="11"/>
      <c r="OZG17" s="11"/>
      <c r="OZH17" s="11"/>
      <c r="OZI17" s="11"/>
      <c r="OZJ17" s="11"/>
      <c r="OZK17" s="11"/>
      <c r="OZL17" s="11"/>
      <c r="OZM17" s="11"/>
      <c r="OZN17" s="11"/>
      <c r="OZO17" s="11"/>
      <c r="OZP17" s="11"/>
      <c r="OZQ17" s="11"/>
      <c r="OZR17" s="11"/>
      <c r="OZS17" s="11"/>
      <c r="OZT17" s="11"/>
      <c r="OZU17" s="11"/>
      <c r="OZV17" s="11"/>
      <c r="OZW17" s="11"/>
      <c r="OZX17" s="11"/>
      <c r="OZY17" s="11"/>
      <c r="OZZ17" s="11"/>
      <c r="PAA17" s="11"/>
      <c r="PAB17" s="11"/>
      <c r="PAC17" s="11"/>
      <c r="PAD17" s="11"/>
      <c r="PAE17" s="11"/>
      <c r="PAF17" s="11"/>
      <c r="PAG17" s="11"/>
      <c r="PAH17" s="11"/>
      <c r="PAI17" s="11"/>
      <c r="PAJ17" s="11"/>
      <c r="PAK17" s="11"/>
      <c r="PAL17" s="11"/>
      <c r="PAM17" s="11"/>
      <c r="PAN17" s="11"/>
      <c r="PAO17" s="11"/>
      <c r="PAP17" s="11"/>
      <c r="PAQ17" s="11"/>
      <c r="PAR17" s="11"/>
      <c r="PAS17" s="11"/>
      <c r="PAT17" s="11"/>
      <c r="PAU17" s="11"/>
      <c r="PAV17" s="11"/>
      <c r="PAW17" s="11"/>
      <c r="PAX17" s="11"/>
      <c r="PAY17" s="11"/>
      <c r="PAZ17" s="11"/>
      <c r="PBA17" s="11"/>
      <c r="PBB17" s="11"/>
      <c r="PBC17" s="11"/>
      <c r="PBD17" s="11"/>
      <c r="PBE17" s="11"/>
      <c r="PBF17" s="11"/>
      <c r="PBG17" s="11"/>
      <c r="PBH17" s="11"/>
      <c r="PBI17" s="11"/>
      <c r="PBJ17" s="11"/>
      <c r="PBK17" s="11"/>
      <c r="PBL17" s="11"/>
      <c r="PBM17" s="11"/>
      <c r="PBN17" s="11"/>
      <c r="PBO17" s="11"/>
      <c r="PBP17" s="11"/>
      <c r="PBQ17" s="11"/>
      <c r="PBR17" s="11"/>
      <c r="PBS17" s="11"/>
      <c r="PBT17" s="11"/>
      <c r="PBU17" s="11"/>
      <c r="PBV17" s="11"/>
      <c r="PBW17" s="11"/>
      <c r="PBX17" s="11"/>
      <c r="PBY17" s="11"/>
      <c r="PBZ17" s="11"/>
      <c r="PCA17" s="11"/>
      <c r="PCB17" s="11"/>
      <c r="PCC17" s="11"/>
      <c r="PCD17" s="11"/>
      <c r="PCE17" s="11"/>
      <c r="PCF17" s="11"/>
      <c r="PCG17" s="11"/>
      <c r="PCH17" s="11"/>
      <c r="PCI17" s="11"/>
      <c r="PCJ17" s="11"/>
      <c r="PCK17" s="11"/>
      <c r="PCL17" s="11"/>
      <c r="PCM17" s="11"/>
      <c r="PCN17" s="11"/>
      <c r="PCO17" s="11"/>
      <c r="PCP17" s="11"/>
      <c r="PCQ17" s="11"/>
      <c r="PCR17" s="11"/>
      <c r="PCS17" s="11"/>
      <c r="PCT17" s="11"/>
      <c r="PCU17" s="11"/>
      <c r="PCV17" s="11"/>
      <c r="PCW17" s="11"/>
      <c r="PCX17" s="11"/>
      <c r="PCY17" s="11"/>
      <c r="PCZ17" s="11"/>
      <c r="PDA17" s="11"/>
      <c r="PDB17" s="11"/>
      <c r="PDC17" s="11"/>
      <c r="PDD17" s="11"/>
      <c r="PDE17" s="11"/>
      <c r="PDF17" s="11"/>
      <c r="PDG17" s="11"/>
      <c r="PDH17" s="11"/>
      <c r="PDI17" s="11"/>
      <c r="PDJ17" s="11"/>
      <c r="PDK17" s="11"/>
      <c r="PDL17" s="11"/>
      <c r="PDM17" s="11"/>
      <c r="PDN17" s="11"/>
      <c r="PDO17" s="11"/>
      <c r="PDP17" s="11"/>
      <c r="PDQ17" s="11"/>
      <c r="PDR17" s="11"/>
      <c r="PDS17" s="11"/>
      <c r="PDT17" s="11"/>
      <c r="PDU17" s="11"/>
      <c r="PDV17" s="11"/>
      <c r="PDW17" s="11"/>
      <c r="PDX17" s="11"/>
      <c r="PDY17" s="11"/>
      <c r="PDZ17" s="11"/>
      <c r="PEA17" s="11"/>
      <c r="PEB17" s="11"/>
      <c r="PEC17" s="11"/>
      <c r="PED17" s="11"/>
      <c r="PEE17" s="11"/>
      <c r="PEF17" s="11"/>
      <c r="PEG17" s="11"/>
      <c r="PEH17" s="11"/>
      <c r="PEI17" s="11"/>
      <c r="PEJ17" s="11"/>
      <c r="PEK17" s="11"/>
      <c r="PEL17" s="11"/>
      <c r="PEM17" s="11"/>
      <c r="PEN17" s="11"/>
      <c r="PEO17" s="11"/>
      <c r="PEP17" s="11"/>
      <c r="PEQ17" s="11"/>
      <c r="PER17" s="11"/>
      <c r="PES17" s="11"/>
      <c r="PET17" s="11"/>
      <c r="PEU17" s="11"/>
      <c r="PEV17" s="11"/>
      <c r="PEW17" s="11"/>
      <c r="PEX17" s="11"/>
      <c r="PEY17" s="11"/>
      <c r="PEZ17" s="11"/>
      <c r="PFA17" s="11"/>
      <c r="PFB17" s="11"/>
      <c r="PFC17" s="11"/>
      <c r="PFD17" s="11"/>
      <c r="PFE17" s="11"/>
      <c r="PFF17" s="11"/>
      <c r="PFG17" s="11"/>
      <c r="PFH17" s="11"/>
      <c r="PFI17" s="11"/>
      <c r="PFJ17" s="11"/>
      <c r="PFK17" s="11"/>
      <c r="PFL17" s="11"/>
      <c r="PFM17" s="11"/>
      <c r="PFN17" s="11"/>
      <c r="PFO17" s="11"/>
      <c r="PFP17" s="11"/>
      <c r="PFQ17" s="11"/>
      <c r="PFR17" s="11"/>
      <c r="PFS17" s="11"/>
      <c r="PFT17" s="11"/>
      <c r="PFU17" s="11"/>
      <c r="PFV17" s="11"/>
      <c r="PFW17" s="11"/>
      <c r="PFX17" s="11"/>
      <c r="PFY17" s="11"/>
      <c r="PFZ17" s="11"/>
      <c r="PGA17" s="11"/>
      <c r="PGB17" s="11"/>
      <c r="PGC17" s="11"/>
      <c r="PGD17" s="11"/>
      <c r="PGE17" s="11"/>
      <c r="PGF17" s="11"/>
      <c r="PGG17" s="11"/>
      <c r="PGH17" s="11"/>
      <c r="PGI17" s="11"/>
      <c r="PGJ17" s="11"/>
      <c r="PGK17" s="11"/>
      <c r="PGL17" s="11"/>
      <c r="PGM17" s="11"/>
      <c r="PGN17" s="11"/>
      <c r="PGO17" s="11"/>
      <c r="PGP17" s="11"/>
      <c r="PGQ17" s="11"/>
      <c r="PGR17" s="11"/>
      <c r="PGS17" s="11"/>
      <c r="PGT17" s="11"/>
      <c r="PGU17" s="11"/>
      <c r="PGV17" s="11"/>
      <c r="PGW17" s="11"/>
      <c r="PGX17" s="11"/>
      <c r="PGY17" s="11"/>
      <c r="PGZ17" s="11"/>
      <c r="PHA17" s="11"/>
      <c r="PHB17" s="11"/>
      <c r="PHC17" s="11"/>
      <c r="PHD17" s="11"/>
      <c r="PHE17" s="11"/>
      <c r="PHF17" s="11"/>
      <c r="PHG17" s="11"/>
      <c r="PHH17" s="11"/>
      <c r="PHI17" s="11"/>
      <c r="PHJ17" s="11"/>
      <c r="PHK17" s="11"/>
      <c r="PHL17" s="11"/>
      <c r="PHM17" s="11"/>
      <c r="PHN17" s="11"/>
      <c r="PHO17" s="11"/>
      <c r="PHP17" s="11"/>
      <c r="PHQ17" s="11"/>
      <c r="PHR17" s="11"/>
      <c r="PHS17" s="11"/>
      <c r="PHT17" s="11"/>
      <c r="PHU17" s="11"/>
      <c r="PHV17" s="11"/>
      <c r="PHW17" s="11"/>
      <c r="PHX17" s="11"/>
      <c r="PHY17" s="11"/>
      <c r="PHZ17" s="11"/>
      <c r="PIA17" s="11"/>
      <c r="PIB17" s="11"/>
      <c r="PIC17" s="11"/>
      <c r="PID17" s="11"/>
      <c r="PIE17" s="11"/>
      <c r="PIF17" s="11"/>
      <c r="PIG17" s="11"/>
      <c r="PIH17" s="11"/>
      <c r="PII17" s="11"/>
      <c r="PIJ17" s="11"/>
      <c r="PIK17" s="11"/>
      <c r="PIL17" s="11"/>
      <c r="PIM17" s="11"/>
      <c r="PIN17" s="11"/>
      <c r="PIO17" s="11"/>
      <c r="PIP17" s="11"/>
      <c r="PIQ17" s="11"/>
      <c r="PIR17" s="11"/>
      <c r="PIS17" s="11"/>
      <c r="PIT17" s="11"/>
      <c r="PIU17" s="11"/>
      <c r="PIV17" s="11"/>
      <c r="PIW17" s="11"/>
      <c r="PIX17" s="11"/>
      <c r="PIY17" s="11"/>
      <c r="PIZ17" s="11"/>
      <c r="PJA17" s="11"/>
      <c r="PJB17" s="11"/>
      <c r="PJC17" s="11"/>
      <c r="PJD17" s="11"/>
      <c r="PJE17" s="11"/>
      <c r="PJF17" s="11"/>
      <c r="PJG17" s="11"/>
      <c r="PJH17" s="11"/>
      <c r="PJI17" s="11"/>
      <c r="PJJ17" s="11"/>
      <c r="PJK17" s="11"/>
      <c r="PJL17" s="11"/>
      <c r="PJM17" s="11"/>
      <c r="PJN17" s="11"/>
      <c r="PJO17" s="11"/>
      <c r="PJP17" s="11"/>
      <c r="PJQ17" s="11"/>
      <c r="PJR17" s="11"/>
      <c r="PJS17" s="11"/>
      <c r="PJT17" s="11"/>
      <c r="PJU17" s="11"/>
      <c r="PJV17" s="11"/>
      <c r="PJW17" s="11"/>
      <c r="PJX17" s="11"/>
      <c r="PJY17" s="11"/>
      <c r="PJZ17" s="11"/>
      <c r="PKA17" s="11"/>
      <c r="PKB17" s="11"/>
      <c r="PKC17" s="11"/>
      <c r="PKD17" s="11"/>
      <c r="PKE17" s="11"/>
      <c r="PKF17" s="11"/>
      <c r="PKG17" s="11"/>
      <c r="PKH17" s="11"/>
      <c r="PKI17" s="11"/>
      <c r="PKJ17" s="11"/>
      <c r="PKK17" s="11"/>
      <c r="PKL17" s="11"/>
      <c r="PKM17" s="11"/>
      <c r="PKN17" s="11"/>
      <c r="PKO17" s="11"/>
      <c r="PKP17" s="11"/>
      <c r="PKQ17" s="11"/>
      <c r="PKR17" s="11"/>
      <c r="PKS17" s="11"/>
      <c r="PKT17" s="11"/>
      <c r="PKU17" s="11"/>
      <c r="PKV17" s="11"/>
      <c r="PKW17" s="11"/>
      <c r="PKX17" s="11"/>
      <c r="PKY17" s="11"/>
      <c r="PKZ17" s="11"/>
      <c r="PLA17" s="11"/>
      <c r="PLB17" s="11"/>
      <c r="PLC17" s="11"/>
      <c r="PLD17" s="11"/>
      <c r="PLE17" s="11"/>
      <c r="PLF17" s="11"/>
      <c r="PLG17" s="11"/>
      <c r="PLH17" s="11"/>
      <c r="PLI17" s="11"/>
      <c r="PLJ17" s="11"/>
      <c r="PLK17" s="11"/>
      <c r="PLL17" s="11"/>
      <c r="PLM17" s="11"/>
      <c r="PLN17" s="11"/>
      <c r="PLO17" s="11"/>
      <c r="PLP17" s="11"/>
      <c r="PLQ17" s="11"/>
      <c r="PLR17" s="11"/>
      <c r="PLS17" s="11"/>
      <c r="PLT17" s="11"/>
      <c r="PLU17" s="11"/>
      <c r="PLV17" s="11"/>
      <c r="PLW17" s="11"/>
      <c r="PLX17" s="11"/>
      <c r="PLY17" s="11"/>
      <c r="PLZ17" s="11"/>
      <c r="PMA17" s="11"/>
      <c r="PMB17" s="11"/>
      <c r="PMC17" s="11"/>
      <c r="PMD17" s="11"/>
      <c r="PME17" s="11"/>
      <c r="PMF17" s="11"/>
      <c r="PMG17" s="11"/>
      <c r="PMH17" s="11"/>
      <c r="PMI17" s="11"/>
      <c r="PMJ17" s="11"/>
      <c r="PMK17" s="11"/>
      <c r="PML17" s="11"/>
      <c r="PMM17" s="11"/>
      <c r="PMN17" s="11"/>
      <c r="PMO17" s="11"/>
      <c r="PMP17" s="11"/>
      <c r="PMQ17" s="11"/>
      <c r="PMR17" s="11"/>
      <c r="PMS17" s="11"/>
      <c r="PMT17" s="11"/>
      <c r="PMU17" s="11"/>
      <c r="PMV17" s="11"/>
      <c r="PMW17" s="11"/>
      <c r="PMX17" s="11"/>
      <c r="PMY17" s="11"/>
      <c r="PMZ17" s="11"/>
      <c r="PNA17" s="11"/>
      <c r="PNB17" s="11"/>
      <c r="PNC17" s="11"/>
      <c r="PND17" s="11"/>
      <c r="PNE17" s="11"/>
      <c r="PNF17" s="11"/>
      <c r="PNG17" s="11"/>
      <c r="PNH17" s="11"/>
      <c r="PNI17" s="11"/>
      <c r="PNJ17" s="11"/>
      <c r="PNK17" s="11"/>
      <c r="PNL17" s="11"/>
      <c r="PNM17" s="11"/>
      <c r="PNN17" s="11"/>
      <c r="PNO17" s="11"/>
      <c r="PNP17" s="11"/>
      <c r="PNQ17" s="11"/>
      <c r="PNR17" s="11"/>
      <c r="PNS17" s="11"/>
      <c r="PNT17" s="11"/>
      <c r="PNU17" s="11"/>
      <c r="PNV17" s="11"/>
      <c r="PNW17" s="11"/>
      <c r="PNX17" s="11"/>
      <c r="PNY17" s="11"/>
      <c r="PNZ17" s="11"/>
      <c r="POA17" s="11"/>
      <c r="POB17" s="11"/>
      <c r="POC17" s="11"/>
      <c r="POD17" s="11"/>
      <c r="POE17" s="11"/>
      <c r="POF17" s="11"/>
      <c r="POG17" s="11"/>
      <c r="POH17" s="11"/>
      <c r="POI17" s="11"/>
      <c r="POJ17" s="11"/>
      <c r="POK17" s="11"/>
      <c r="POL17" s="11"/>
      <c r="POM17" s="11"/>
      <c r="PON17" s="11"/>
      <c r="POO17" s="11"/>
      <c r="POP17" s="11"/>
      <c r="POQ17" s="11"/>
      <c r="POR17" s="11"/>
      <c r="POS17" s="11"/>
      <c r="POT17" s="11"/>
      <c r="POU17" s="11"/>
      <c r="POV17" s="11"/>
      <c r="POW17" s="11"/>
      <c r="POX17" s="11"/>
      <c r="POY17" s="11"/>
      <c r="POZ17" s="11"/>
      <c r="PPA17" s="11"/>
      <c r="PPB17" s="11"/>
      <c r="PPC17" s="11"/>
      <c r="PPD17" s="11"/>
      <c r="PPE17" s="11"/>
      <c r="PPF17" s="11"/>
      <c r="PPG17" s="11"/>
      <c r="PPH17" s="11"/>
      <c r="PPI17" s="11"/>
      <c r="PPJ17" s="11"/>
      <c r="PPK17" s="11"/>
      <c r="PPL17" s="11"/>
      <c r="PPM17" s="11"/>
      <c r="PPN17" s="11"/>
      <c r="PPO17" s="11"/>
      <c r="PPP17" s="11"/>
      <c r="PPQ17" s="11"/>
      <c r="PPR17" s="11"/>
      <c r="PPS17" s="11"/>
      <c r="PPT17" s="11"/>
      <c r="PPU17" s="11"/>
      <c r="PPV17" s="11"/>
      <c r="PPW17" s="11"/>
      <c r="PPX17" s="11"/>
      <c r="PPY17" s="11"/>
      <c r="PPZ17" s="11"/>
      <c r="PQA17" s="11"/>
      <c r="PQB17" s="11"/>
      <c r="PQC17" s="11"/>
      <c r="PQD17" s="11"/>
      <c r="PQE17" s="11"/>
      <c r="PQF17" s="11"/>
      <c r="PQG17" s="11"/>
      <c r="PQH17" s="11"/>
      <c r="PQI17" s="11"/>
      <c r="PQJ17" s="11"/>
      <c r="PQK17" s="11"/>
      <c r="PQL17" s="11"/>
      <c r="PQM17" s="11"/>
      <c r="PQN17" s="11"/>
      <c r="PQO17" s="11"/>
      <c r="PQP17" s="11"/>
      <c r="PQQ17" s="11"/>
      <c r="PQR17" s="11"/>
      <c r="PQS17" s="11"/>
      <c r="PQT17" s="11"/>
      <c r="PQU17" s="11"/>
      <c r="PQV17" s="11"/>
      <c r="PQW17" s="11"/>
      <c r="PQX17" s="11"/>
      <c r="PQY17" s="11"/>
      <c r="PQZ17" s="11"/>
      <c r="PRA17" s="11"/>
      <c r="PRB17" s="11"/>
      <c r="PRC17" s="11"/>
      <c r="PRD17" s="11"/>
      <c r="PRE17" s="11"/>
      <c r="PRF17" s="11"/>
      <c r="PRG17" s="11"/>
      <c r="PRH17" s="11"/>
      <c r="PRI17" s="11"/>
      <c r="PRJ17" s="11"/>
      <c r="PRK17" s="11"/>
      <c r="PRL17" s="11"/>
      <c r="PRM17" s="11"/>
      <c r="PRN17" s="11"/>
      <c r="PRO17" s="11"/>
      <c r="PRP17" s="11"/>
      <c r="PRQ17" s="11"/>
      <c r="PRR17" s="11"/>
      <c r="PRS17" s="11"/>
      <c r="PRT17" s="11"/>
      <c r="PRU17" s="11"/>
      <c r="PRV17" s="11"/>
      <c r="PRW17" s="11"/>
      <c r="PRX17" s="11"/>
      <c r="PRY17" s="11"/>
      <c r="PRZ17" s="11"/>
      <c r="PSA17" s="11"/>
      <c r="PSB17" s="11"/>
      <c r="PSC17" s="11"/>
      <c r="PSD17" s="11"/>
      <c r="PSE17" s="11"/>
      <c r="PSF17" s="11"/>
      <c r="PSG17" s="11"/>
      <c r="PSH17" s="11"/>
      <c r="PSI17" s="11"/>
      <c r="PSJ17" s="11"/>
      <c r="PSK17" s="11"/>
      <c r="PSL17" s="11"/>
      <c r="PSM17" s="11"/>
      <c r="PSN17" s="11"/>
      <c r="PSO17" s="11"/>
      <c r="PSP17" s="11"/>
      <c r="PSQ17" s="11"/>
      <c r="PSR17" s="11"/>
      <c r="PSS17" s="11"/>
      <c r="PST17" s="11"/>
      <c r="PSU17" s="11"/>
      <c r="PSV17" s="11"/>
      <c r="PSW17" s="11"/>
      <c r="PSX17" s="11"/>
      <c r="PSY17" s="11"/>
      <c r="PSZ17" s="11"/>
      <c r="PTA17" s="11"/>
      <c r="PTB17" s="11"/>
      <c r="PTC17" s="11"/>
      <c r="PTD17" s="11"/>
      <c r="PTE17" s="11"/>
      <c r="PTF17" s="11"/>
      <c r="PTG17" s="11"/>
      <c r="PTH17" s="11"/>
      <c r="PTI17" s="11"/>
      <c r="PTJ17" s="11"/>
      <c r="PTK17" s="11"/>
      <c r="PTL17" s="11"/>
      <c r="PTM17" s="11"/>
      <c r="PTN17" s="11"/>
      <c r="PTO17" s="11"/>
      <c r="PTP17" s="11"/>
      <c r="PTQ17" s="11"/>
      <c r="PTR17" s="11"/>
      <c r="PTS17" s="11"/>
      <c r="PTT17" s="11"/>
      <c r="PTU17" s="11"/>
      <c r="PTV17" s="11"/>
      <c r="PTW17" s="11"/>
      <c r="PTX17" s="11"/>
      <c r="PTY17" s="11"/>
      <c r="PTZ17" s="11"/>
      <c r="PUA17" s="11"/>
      <c r="PUB17" s="11"/>
      <c r="PUC17" s="11"/>
      <c r="PUD17" s="11"/>
      <c r="PUE17" s="11"/>
      <c r="PUF17" s="11"/>
      <c r="PUG17" s="11"/>
      <c r="PUH17" s="11"/>
      <c r="PUI17" s="11"/>
      <c r="PUJ17" s="11"/>
      <c r="PUK17" s="11"/>
      <c r="PUL17" s="11"/>
      <c r="PUM17" s="11"/>
      <c r="PUN17" s="11"/>
      <c r="PUO17" s="11"/>
      <c r="PUP17" s="11"/>
      <c r="PUQ17" s="11"/>
      <c r="PUR17" s="11"/>
      <c r="PUS17" s="11"/>
      <c r="PUT17" s="11"/>
      <c r="PUU17" s="11"/>
      <c r="PUV17" s="11"/>
      <c r="PUW17" s="11"/>
      <c r="PUX17" s="11"/>
      <c r="PUY17" s="11"/>
      <c r="PUZ17" s="11"/>
      <c r="PVA17" s="11"/>
      <c r="PVB17" s="11"/>
      <c r="PVC17" s="11"/>
      <c r="PVD17" s="11"/>
      <c r="PVE17" s="11"/>
      <c r="PVF17" s="11"/>
      <c r="PVG17" s="11"/>
      <c r="PVH17" s="11"/>
      <c r="PVI17" s="11"/>
      <c r="PVJ17" s="11"/>
      <c r="PVK17" s="11"/>
      <c r="PVL17" s="11"/>
      <c r="PVM17" s="11"/>
      <c r="PVN17" s="11"/>
      <c r="PVO17" s="11"/>
      <c r="PVP17" s="11"/>
      <c r="PVQ17" s="11"/>
      <c r="PVR17" s="11"/>
      <c r="PVS17" s="11"/>
      <c r="PVT17" s="11"/>
      <c r="PVU17" s="11"/>
      <c r="PVV17" s="11"/>
      <c r="PVW17" s="11"/>
      <c r="PVX17" s="11"/>
      <c r="PVY17" s="11"/>
      <c r="PVZ17" s="11"/>
      <c r="PWA17" s="11"/>
      <c r="PWB17" s="11"/>
      <c r="PWC17" s="11"/>
      <c r="PWD17" s="11"/>
      <c r="PWE17" s="11"/>
      <c r="PWF17" s="11"/>
      <c r="PWG17" s="11"/>
      <c r="PWH17" s="11"/>
      <c r="PWI17" s="11"/>
      <c r="PWJ17" s="11"/>
      <c r="PWK17" s="11"/>
      <c r="PWL17" s="11"/>
      <c r="PWM17" s="11"/>
      <c r="PWN17" s="11"/>
      <c r="PWO17" s="11"/>
      <c r="PWP17" s="11"/>
      <c r="PWQ17" s="11"/>
      <c r="PWR17" s="11"/>
      <c r="PWS17" s="11"/>
      <c r="PWT17" s="11"/>
      <c r="PWU17" s="11"/>
      <c r="PWV17" s="11"/>
      <c r="PWW17" s="11"/>
      <c r="PWX17" s="11"/>
      <c r="PWY17" s="11"/>
      <c r="PWZ17" s="11"/>
      <c r="PXA17" s="11"/>
      <c r="PXB17" s="11"/>
      <c r="PXC17" s="11"/>
      <c r="PXD17" s="11"/>
      <c r="PXE17" s="11"/>
      <c r="PXF17" s="11"/>
      <c r="PXG17" s="11"/>
      <c r="PXH17" s="11"/>
      <c r="PXI17" s="11"/>
      <c r="PXJ17" s="11"/>
      <c r="PXK17" s="11"/>
      <c r="PXL17" s="11"/>
      <c r="PXM17" s="11"/>
      <c r="PXN17" s="11"/>
      <c r="PXO17" s="11"/>
      <c r="PXP17" s="11"/>
      <c r="PXQ17" s="11"/>
      <c r="PXR17" s="11"/>
      <c r="PXS17" s="11"/>
      <c r="PXT17" s="11"/>
      <c r="PXU17" s="11"/>
      <c r="PXV17" s="11"/>
      <c r="PXW17" s="11"/>
      <c r="PXX17" s="11"/>
      <c r="PXY17" s="11"/>
      <c r="PXZ17" s="11"/>
      <c r="PYA17" s="11"/>
      <c r="PYB17" s="11"/>
      <c r="PYC17" s="11"/>
      <c r="PYD17" s="11"/>
      <c r="PYE17" s="11"/>
      <c r="PYF17" s="11"/>
      <c r="PYG17" s="11"/>
      <c r="PYH17" s="11"/>
      <c r="PYI17" s="11"/>
      <c r="PYJ17" s="11"/>
      <c r="PYK17" s="11"/>
      <c r="PYL17" s="11"/>
      <c r="PYM17" s="11"/>
      <c r="PYN17" s="11"/>
      <c r="PYO17" s="11"/>
      <c r="PYP17" s="11"/>
      <c r="PYQ17" s="11"/>
      <c r="PYR17" s="11"/>
      <c r="PYS17" s="11"/>
      <c r="PYT17" s="11"/>
      <c r="PYU17" s="11"/>
      <c r="PYV17" s="11"/>
      <c r="PYW17" s="11"/>
      <c r="PYX17" s="11"/>
      <c r="PYY17" s="11"/>
      <c r="PYZ17" s="11"/>
      <c r="PZA17" s="11"/>
      <c r="PZB17" s="11"/>
      <c r="PZC17" s="11"/>
      <c r="PZD17" s="11"/>
      <c r="PZE17" s="11"/>
      <c r="PZF17" s="11"/>
      <c r="PZG17" s="11"/>
      <c r="PZH17" s="11"/>
      <c r="PZI17" s="11"/>
      <c r="PZJ17" s="11"/>
      <c r="PZK17" s="11"/>
      <c r="PZL17" s="11"/>
      <c r="PZM17" s="11"/>
      <c r="PZN17" s="11"/>
      <c r="PZO17" s="11"/>
      <c r="PZP17" s="11"/>
      <c r="PZQ17" s="11"/>
      <c r="PZR17" s="11"/>
      <c r="PZS17" s="11"/>
      <c r="PZT17" s="11"/>
      <c r="PZU17" s="11"/>
      <c r="PZV17" s="11"/>
      <c r="PZW17" s="11"/>
      <c r="PZX17" s="11"/>
      <c r="PZY17" s="11"/>
      <c r="PZZ17" s="11"/>
      <c r="QAA17" s="11"/>
      <c r="QAB17" s="11"/>
      <c r="QAC17" s="11"/>
      <c r="QAD17" s="11"/>
      <c r="QAE17" s="11"/>
      <c r="QAF17" s="11"/>
      <c r="QAG17" s="11"/>
      <c r="QAH17" s="11"/>
      <c r="QAI17" s="11"/>
      <c r="QAJ17" s="11"/>
      <c r="QAK17" s="11"/>
      <c r="QAL17" s="11"/>
      <c r="QAM17" s="11"/>
      <c r="QAN17" s="11"/>
      <c r="QAO17" s="11"/>
      <c r="QAP17" s="11"/>
      <c r="QAQ17" s="11"/>
      <c r="QAR17" s="11"/>
      <c r="QAS17" s="11"/>
      <c r="QAT17" s="11"/>
      <c r="QAU17" s="11"/>
      <c r="QAV17" s="11"/>
      <c r="QAW17" s="11"/>
      <c r="QAX17" s="11"/>
      <c r="QAY17" s="11"/>
      <c r="QAZ17" s="11"/>
      <c r="QBA17" s="11"/>
      <c r="QBB17" s="11"/>
      <c r="QBC17" s="11"/>
      <c r="QBD17" s="11"/>
      <c r="QBE17" s="11"/>
      <c r="QBF17" s="11"/>
      <c r="QBG17" s="11"/>
      <c r="QBH17" s="11"/>
      <c r="QBI17" s="11"/>
      <c r="QBJ17" s="11"/>
      <c r="QBK17" s="11"/>
      <c r="QBL17" s="11"/>
      <c r="QBM17" s="11"/>
      <c r="QBN17" s="11"/>
      <c r="QBO17" s="11"/>
      <c r="QBP17" s="11"/>
      <c r="QBQ17" s="11"/>
      <c r="QBR17" s="11"/>
      <c r="QBS17" s="11"/>
      <c r="QBT17" s="11"/>
      <c r="QBU17" s="11"/>
      <c r="QBV17" s="11"/>
      <c r="QBW17" s="11"/>
      <c r="QBX17" s="11"/>
      <c r="QBY17" s="11"/>
      <c r="QBZ17" s="11"/>
      <c r="QCA17" s="11"/>
      <c r="QCB17" s="11"/>
      <c r="QCC17" s="11"/>
      <c r="QCD17" s="11"/>
      <c r="QCE17" s="11"/>
      <c r="QCF17" s="11"/>
      <c r="QCG17" s="11"/>
      <c r="QCH17" s="11"/>
      <c r="QCI17" s="11"/>
      <c r="QCJ17" s="11"/>
      <c r="QCK17" s="11"/>
      <c r="QCL17" s="11"/>
      <c r="QCM17" s="11"/>
      <c r="QCN17" s="11"/>
      <c r="QCO17" s="11"/>
      <c r="QCP17" s="11"/>
      <c r="QCQ17" s="11"/>
      <c r="QCR17" s="11"/>
      <c r="QCS17" s="11"/>
      <c r="QCT17" s="11"/>
      <c r="QCU17" s="11"/>
      <c r="QCV17" s="11"/>
      <c r="QCW17" s="11"/>
      <c r="QCX17" s="11"/>
      <c r="QCY17" s="11"/>
      <c r="QCZ17" s="11"/>
      <c r="QDA17" s="11"/>
      <c r="QDB17" s="11"/>
      <c r="QDC17" s="11"/>
      <c r="QDD17" s="11"/>
      <c r="QDE17" s="11"/>
      <c r="QDF17" s="11"/>
      <c r="QDG17" s="11"/>
      <c r="QDH17" s="11"/>
      <c r="QDI17" s="11"/>
      <c r="QDJ17" s="11"/>
      <c r="QDK17" s="11"/>
      <c r="QDL17" s="11"/>
      <c r="QDM17" s="11"/>
      <c r="QDN17" s="11"/>
      <c r="QDO17" s="11"/>
      <c r="QDP17" s="11"/>
      <c r="QDQ17" s="11"/>
      <c r="QDR17" s="11"/>
      <c r="QDS17" s="11"/>
      <c r="QDT17" s="11"/>
      <c r="QDU17" s="11"/>
      <c r="QDV17" s="11"/>
      <c r="QDW17" s="11"/>
      <c r="QDX17" s="11"/>
      <c r="QDY17" s="11"/>
      <c r="QDZ17" s="11"/>
      <c r="QEA17" s="11"/>
      <c r="QEB17" s="11"/>
      <c r="QEC17" s="11"/>
      <c r="QED17" s="11"/>
      <c r="QEE17" s="11"/>
      <c r="QEF17" s="11"/>
      <c r="QEG17" s="11"/>
      <c r="QEH17" s="11"/>
      <c r="QEI17" s="11"/>
      <c r="QEJ17" s="11"/>
      <c r="QEK17" s="11"/>
      <c r="QEL17" s="11"/>
      <c r="QEM17" s="11"/>
      <c r="QEN17" s="11"/>
      <c r="QEO17" s="11"/>
      <c r="QEP17" s="11"/>
      <c r="QEQ17" s="11"/>
      <c r="QER17" s="11"/>
      <c r="QES17" s="11"/>
      <c r="QET17" s="11"/>
      <c r="QEU17" s="11"/>
      <c r="QEV17" s="11"/>
      <c r="QEW17" s="11"/>
      <c r="QEX17" s="11"/>
      <c r="QEY17" s="11"/>
      <c r="QEZ17" s="11"/>
      <c r="QFA17" s="11"/>
      <c r="QFB17" s="11"/>
      <c r="QFC17" s="11"/>
      <c r="QFD17" s="11"/>
      <c r="QFE17" s="11"/>
      <c r="QFF17" s="11"/>
      <c r="QFG17" s="11"/>
      <c r="QFH17" s="11"/>
      <c r="QFI17" s="11"/>
      <c r="QFJ17" s="11"/>
      <c r="QFK17" s="11"/>
      <c r="QFL17" s="11"/>
      <c r="QFM17" s="11"/>
      <c r="QFN17" s="11"/>
      <c r="QFO17" s="11"/>
      <c r="QFP17" s="11"/>
      <c r="QFQ17" s="11"/>
      <c r="QFR17" s="11"/>
      <c r="QFS17" s="11"/>
      <c r="QFT17" s="11"/>
      <c r="QFU17" s="11"/>
      <c r="QFV17" s="11"/>
      <c r="QFW17" s="11"/>
      <c r="QFX17" s="11"/>
      <c r="QFY17" s="11"/>
      <c r="QFZ17" s="11"/>
      <c r="QGA17" s="11"/>
      <c r="QGB17" s="11"/>
      <c r="QGC17" s="11"/>
      <c r="QGD17" s="11"/>
      <c r="QGE17" s="11"/>
      <c r="QGF17" s="11"/>
      <c r="QGG17" s="11"/>
      <c r="QGH17" s="11"/>
      <c r="QGI17" s="11"/>
      <c r="QGJ17" s="11"/>
      <c r="QGK17" s="11"/>
      <c r="QGL17" s="11"/>
      <c r="QGM17" s="11"/>
      <c r="QGN17" s="11"/>
      <c r="QGO17" s="11"/>
      <c r="QGP17" s="11"/>
      <c r="QGQ17" s="11"/>
      <c r="QGR17" s="11"/>
      <c r="QGS17" s="11"/>
      <c r="QGT17" s="11"/>
      <c r="QGU17" s="11"/>
      <c r="QGV17" s="11"/>
      <c r="QGW17" s="11"/>
      <c r="QGX17" s="11"/>
      <c r="QGY17" s="11"/>
      <c r="QGZ17" s="11"/>
      <c r="QHA17" s="11"/>
      <c r="QHB17" s="11"/>
      <c r="QHC17" s="11"/>
      <c r="QHD17" s="11"/>
      <c r="QHE17" s="11"/>
      <c r="QHF17" s="11"/>
      <c r="QHG17" s="11"/>
      <c r="QHH17" s="11"/>
      <c r="QHI17" s="11"/>
      <c r="QHJ17" s="11"/>
      <c r="QHK17" s="11"/>
      <c r="QHL17" s="11"/>
      <c r="QHM17" s="11"/>
      <c r="QHN17" s="11"/>
      <c r="QHO17" s="11"/>
      <c r="QHP17" s="11"/>
      <c r="QHQ17" s="11"/>
      <c r="QHR17" s="11"/>
      <c r="QHS17" s="11"/>
      <c r="QHT17" s="11"/>
      <c r="QHU17" s="11"/>
      <c r="QHV17" s="11"/>
      <c r="QHW17" s="11"/>
      <c r="QHX17" s="11"/>
      <c r="QHY17" s="11"/>
      <c r="QHZ17" s="11"/>
      <c r="QIA17" s="11"/>
      <c r="QIB17" s="11"/>
      <c r="QIC17" s="11"/>
      <c r="QID17" s="11"/>
      <c r="QIE17" s="11"/>
      <c r="QIF17" s="11"/>
      <c r="QIG17" s="11"/>
      <c r="QIH17" s="11"/>
      <c r="QII17" s="11"/>
      <c r="QIJ17" s="11"/>
      <c r="QIK17" s="11"/>
      <c r="QIL17" s="11"/>
      <c r="QIM17" s="11"/>
      <c r="QIN17" s="11"/>
      <c r="QIO17" s="11"/>
      <c r="QIP17" s="11"/>
      <c r="QIQ17" s="11"/>
      <c r="QIR17" s="11"/>
      <c r="QIS17" s="11"/>
      <c r="QIT17" s="11"/>
      <c r="QIU17" s="11"/>
      <c r="QIV17" s="11"/>
      <c r="QIW17" s="11"/>
      <c r="QIX17" s="11"/>
      <c r="QIY17" s="11"/>
      <c r="QIZ17" s="11"/>
      <c r="QJA17" s="11"/>
      <c r="QJB17" s="11"/>
      <c r="QJC17" s="11"/>
      <c r="QJD17" s="11"/>
      <c r="QJE17" s="11"/>
      <c r="QJF17" s="11"/>
      <c r="QJG17" s="11"/>
      <c r="QJH17" s="11"/>
      <c r="QJI17" s="11"/>
      <c r="QJJ17" s="11"/>
      <c r="QJK17" s="11"/>
      <c r="QJL17" s="11"/>
      <c r="QJM17" s="11"/>
      <c r="QJN17" s="11"/>
      <c r="QJO17" s="11"/>
      <c r="QJP17" s="11"/>
      <c r="QJQ17" s="11"/>
      <c r="QJR17" s="11"/>
      <c r="QJS17" s="11"/>
      <c r="QJT17" s="11"/>
      <c r="QJU17" s="11"/>
      <c r="QJV17" s="11"/>
      <c r="QJW17" s="11"/>
      <c r="QJX17" s="11"/>
      <c r="QJY17" s="11"/>
      <c r="QJZ17" s="11"/>
      <c r="QKA17" s="11"/>
      <c r="QKB17" s="11"/>
      <c r="QKC17" s="11"/>
      <c r="QKD17" s="11"/>
      <c r="QKE17" s="11"/>
      <c r="QKF17" s="11"/>
      <c r="QKG17" s="11"/>
      <c r="QKH17" s="11"/>
      <c r="QKI17" s="11"/>
      <c r="QKJ17" s="11"/>
      <c r="QKK17" s="11"/>
      <c r="QKL17" s="11"/>
      <c r="QKM17" s="11"/>
      <c r="QKN17" s="11"/>
      <c r="QKO17" s="11"/>
      <c r="QKP17" s="11"/>
      <c r="QKQ17" s="11"/>
      <c r="QKR17" s="11"/>
      <c r="QKS17" s="11"/>
      <c r="QKT17" s="11"/>
      <c r="QKU17" s="11"/>
      <c r="QKV17" s="11"/>
      <c r="QKW17" s="11"/>
      <c r="QKX17" s="11"/>
      <c r="QKY17" s="11"/>
      <c r="QKZ17" s="11"/>
      <c r="QLA17" s="11"/>
      <c r="QLB17" s="11"/>
      <c r="QLC17" s="11"/>
      <c r="QLD17" s="11"/>
      <c r="QLE17" s="11"/>
      <c r="QLF17" s="11"/>
      <c r="QLG17" s="11"/>
      <c r="QLH17" s="11"/>
      <c r="QLI17" s="11"/>
      <c r="QLJ17" s="11"/>
      <c r="QLK17" s="11"/>
      <c r="QLL17" s="11"/>
      <c r="QLM17" s="11"/>
      <c r="QLN17" s="11"/>
      <c r="QLO17" s="11"/>
      <c r="QLP17" s="11"/>
      <c r="QLQ17" s="11"/>
      <c r="QLR17" s="11"/>
      <c r="QLS17" s="11"/>
      <c r="QLT17" s="11"/>
      <c r="QLU17" s="11"/>
      <c r="QLV17" s="11"/>
      <c r="QLW17" s="11"/>
      <c r="QLX17" s="11"/>
      <c r="QLY17" s="11"/>
      <c r="QLZ17" s="11"/>
      <c r="QMA17" s="11"/>
      <c r="QMB17" s="11"/>
      <c r="QMC17" s="11"/>
      <c r="QMD17" s="11"/>
      <c r="QME17" s="11"/>
      <c r="QMF17" s="11"/>
      <c r="QMG17" s="11"/>
      <c r="QMH17" s="11"/>
      <c r="QMI17" s="11"/>
      <c r="QMJ17" s="11"/>
      <c r="QMK17" s="11"/>
      <c r="QML17" s="11"/>
      <c r="QMM17" s="11"/>
      <c r="QMN17" s="11"/>
      <c r="QMO17" s="11"/>
      <c r="QMP17" s="11"/>
      <c r="QMQ17" s="11"/>
      <c r="QMR17" s="11"/>
      <c r="QMS17" s="11"/>
      <c r="QMT17" s="11"/>
      <c r="QMU17" s="11"/>
      <c r="QMV17" s="11"/>
      <c r="QMW17" s="11"/>
      <c r="QMX17" s="11"/>
      <c r="QMY17" s="11"/>
      <c r="QMZ17" s="11"/>
      <c r="QNA17" s="11"/>
      <c r="QNB17" s="11"/>
      <c r="QNC17" s="11"/>
      <c r="QND17" s="11"/>
      <c r="QNE17" s="11"/>
      <c r="QNF17" s="11"/>
      <c r="QNG17" s="11"/>
      <c r="QNH17" s="11"/>
      <c r="QNI17" s="11"/>
      <c r="QNJ17" s="11"/>
      <c r="QNK17" s="11"/>
      <c r="QNL17" s="11"/>
      <c r="QNM17" s="11"/>
      <c r="QNN17" s="11"/>
      <c r="QNO17" s="11"/>
      <c r="QNP17" s="11"/>
      <c r="QNQ17" s="11"/>
      <c r="QNR17" s="11"/>
      <c r="QNS17" s="11"/>
      <c r="QNT17" s="11"/>
      <c r="QNU17" s="11"/>
      <c r="QNV17" s="11"/>
      <c r="QNW17" s="11"/>
      <c r="QNX17" s="11"/>
      <c r="QNY17" s="11"/>
      <c r="QNZ17" s="11"/>
      <c r="QOA17" s="11"/>
      <c r="QOB17" s="11"/>
      <c r="QOC17" s="11"/>
      <c r="QOD17" s="11"/>
      <c r="QOE17" s="11"/>
      <c r="QOF17" s="11"/>
      <c r="QOG17" s="11"/>
      <c r="QOH17" s="11"/>
      <c r="QOI17" s="11"/>
      <c r="QOJ17" s="11"/>
      <c r="QOK17" s="11"/>
      <c r="QOL17" s="11"/>
      <c r="QOM17" s="11"/>
      <c r="QON17" s="11"/>
      <c r="QOO17" s="11"/>
      <c r="QOP17" s="11"/>
      <c r="QOQ17" s="11"/>
      <c r="QOR17" s="11"/>
      <c r="QOS17" s="11"/>
      <c r="QOT17" s="11"/>
      <c r="QOU17" s="11"/>
      <c r="QOV17" s="11"/>
      <c r="QOW17" s="11"/>
      <c r="QOX17" s="11"/>
      <c r="QOY17" s="11"/>
      <c r="QOZ17" s="11"/>
      <c r="QPA17" s="11"/>
      <c r="QPB17" s="11"/>
      <c r="QPC17" s="11"/>
      <c r="QPD17" s="11"/>
      <c r="QPE17" s="11"/>
      <c r="QPF17" s="11"/>
      <c r="QPG17" s="11"/>
      <c r="QPH17" s="11"/>
      <c r="QPI17" s="11"/>
      <c r="QPJ17" s="11"/>
      <c r="QPK17" s="11"/>
      <c r="QPL17" s="11"/>
      <c r="QPM17" s="11"/>
      <c r="QPN17" s="11"/>
      <c r="QPO17" s="11"/>
      <c r="QPP17" s="11"/>
      <c r="QPQ17" s="11"/>
      <c r="QPR17" s="11"/>
      <c r="QPS17" s="11"/>
      <c r="QPT17" s="11"/>
      <c r="QPU17" s="11"/>
      <c r="QPV17" s="11"/>
      <c r="QPW17" s="11"/>
      <c r="QPX17" s="11"/>
      <c r="QPY17" s="11"/>
      <c r="QPZ17" s="11"/>
      <c r="QQA17" s="11"/>
      <c r="QQB17" s="11"/>
      <c r="QQC17" s="11"/>
      <c r="QQD17" s="11"/>
      <c r="QQE17" s="11"/>
      <c r="QQF17" s="11"/>
      <c r="QQG17" s="11"/>
      <c r="QQH17" s="11"/>
      <c r="QQI17" s="11"/>
      <c r="QQJ17" s="11"/>
      <c r="QQK17" s="11"/>
      <c r="QQL17" s="11"/>
      <c r="QQM17" s="11"/>
      <c r="QQN17" s="11"/>
      <c r="QQO17" s="11"/>
      <c r="QQP17" s="11"/>
      <c r="QQQ17" s="11"/>
      <c r="QQR17" s="11"/>
      <c r="QQS17" s="11"/>
      <c r="QQT17" s="11"/>
      <c r="QQU17" s="11"/>
      <c r="QQV17" s="11"/>
      <c r="QQW17" s="11"/>
      <c r="QQX17" s="11"/>
      <c r="QQY17" s="11"/>
      <c r="QQZ17" s="11"/>
      <c r="QRA17" s="11"/>
      <c r="QRB17" s="11"/>
      <c r="QRC17" s="11"/>
      <c r="QRD17" s="11"/>
      <c r="QRE17" s="11"/>
      <c r="QRF17" s="11"/>
      <c r="QRG17" s="11"/>
      <c r="QRH17" s="11"/>
      <c r="QRI17" s="11"/>
      <c r="QRJ17" s="11"/>
      <c r="QRK17" s="11"/>
      <c r="QRL17" s="11"/>
      <c r="QRM17" s="11"/>
      <c r="QRN17" s="11"/>
      <c r="QRO17" s="11"/>
      <c r="QRP17" s="11"/>
      <c r="QRQ17" s="11"/>
      <c r="QRR17" s="11"/>
      <c r="QRS17" s="11"/>
      <c r="QRT17" s="11"/>
      <c r="QRU17" s="11"/>
      <c r="QRV17" s="11"/>
      <c r="QRW17" s="11"/>
      <c r="QRX17" s="11"/>
      <c r="QRY17" s="11"/>
      <c r="QRZ17" s="11"/>
      <c r="QSA17" s="11"/>
      <c r="QSB17" s="11"/>
      <c r="QSC17" s="11"/>
      <c r="QSD17" s="11"/>
      <c r="QSE17" s="11"/>
      <c r="QSF17" s="11"/>
      <c r="QSG17" s="11"/>
      <c r="QSH17" s="11"/>
      <c r="QSI17" s="11"/>
      <c r="QSJ17" s="11"/>
      <c r="QSK17" s="11"/>
      <c r="QSL17" s="11"/>
      <c r="QSM17" s="11"/>
      <c r="QSN17" s="11"/>
      <c r="QSO17" s="11"/>
      <c r="QSP17" s="11"/>
      <c r="QSQ17" s="11"/>
      <c r="QSR17" s="11"/>
      <c r="QSS17" s="11"/>
      <c r="QST17" s="11"/>
      <c r="QSU17" s="11"/>
      <c r="QSV17" s="11"/>
      <c r="QSW17" s="11"/>
      <c r="QSX17" s="11"/>
      <c r="QSY17" s="11"/>
      <c r="QSZ17" s="11"/>
      <c r="QTA17" s="11"/>
      <c r="QTB17" s="11"/>
      <c r="QTC17" s="11"/>
      <c r="QTD17" s="11"/>
      <c r="QTE17" s="11"/>
      <c r="QTF17" s="11"/>
      <c r="QTG17" s="11"/>
      <c r="QTH17" s="11"/>
      <c r="QTI17" s="11"/>
      <c r="QTJ17" s="11"/>
      <c r="QTK17" s="11"/>
      <c r="QTL17" s="11"/>
      <c r="QTM17" s="11"/>
      <c r="QTN17" s="11"/>
      <c r="QTO17" s="11"/>
      <c r="QTP17" s="11"/>
      <c r="QTQ17" s="11"/>
      <c r="QTR17" s="11"/>
      <c r="QTS17" s="11"/>
      <c r="QTT17" s="11"/>
      <c r="QTU17" s="11"/>
      <c r="QTV17" s="11"/>
      <c r="QTW17" s="11"/>
      <c r="QTX17" s="11"/>
      <c r="QTY17" s="11"/>
      <c r="QTZ17" s="11"/>
      <c r="QUA17" s="11"/>
      <c r="QUB17" s="11"/>
      <c r="QUC17" s="11"/>
      <c r="QUD17" s="11"/>
      <c r="QUE17" s="11"/>
      <c r="QUF17" s="11"/>
      <c r="QUG17" s="11"/>
      <c r="QUH17" s="11"/>
      <c r="QUI17" s="11"/>
      <c r="QUJ17" s="11"/>
      <c r="QUK17" s="11"/>
      <c r="QUL17" s="11"/>
      <c r="QUM17" s="11"/>
      <c r="QUN17" s="11"/>
      <c r="QUO17" s="11"/>
      <c r="QUP17" s="11"/>
      <c r="QUQ17" s="11"/>
      <c r="QUR17" s="11"/>
      <c r="QUS17" s="11"/>
      <c r="QUT17" s="11"/>
      <c r="QUU17" s="11"/>
      <c r="QUV17" s="11"/>
      <c r="QUW17" s="11"/>
      <c r="QUX17" s="11"/>
      <c r="QUY17" s="11"/>
      <c r="QUZ17" s="11"/>
      <c r="QVA17" s="11"/>
      <c r="QVB17" s="11"/>
      <c r="QVC17" s="11"/>
      <c r="QVD17" s="11"/>
      <c r="QVE17" s="11"/>
      <c r="QVF17" s="11"/>
      <c r="QVG17" s="11"/>
      <c r="QVH17" s="11"/>
      <c r="QVI17" s="11"/>
      <c r="QVJ17" s="11"/>
      <c r="QVK17" s="11"/>
      <c r="QVL17" s="11"/>
      <c r="QVM17" s="11"/>
      <c r="QVN17" s="11"/>
      <c r="QVO17" s="11"/>
      <c r="QVP17" s="11"/>
      <c r="QVQ17" s="11"/>
      <c r="QVR17" s="11"/>
      <c r="QVS17" s="11"/>
      <c r="QVT17" s="11"/>
      <c r="QVU17" s="11"/>
      <c r="QVV17" s="11"/>
      <c r="QVW17" s="11"/>
      <c r="QVX17" s="11"/>
      <c r="QVY17" s="11"/>
      <c r="QVZ17" s="11"/>
      <c r="QWA17" s="11"/>
      <c r="QWB17" s="11"/>
      <c r="QWC17" s="11"/>
      <c r="QWD17" s="11"/>
      <c r="QWE17" s="11"/>
      <c r="QWF17" s="11"/>
      <c r="QWG17" s="11"/>
      <c r="QWH17" s="11"/>
      <c r="QWI17" s="11"/>
      <c r="QWJ17" s="11"/>
      <c r="QWK17" s="11"/>
      <c r="QWL17" s="11"/>
      <c r="QWM17" s="11"/>
      <c r="QWN17" s="11"/>
      <c r="QWO17" s="11"/>
      <c r="QWP17" s="11"/>
      <c r="QWQ17" s="11"/>
      <c r="QWR17" s="11"/>
      <c r="QWS17" s="11"/>
      <c r="QWT17" s="11"/>
      <c r="QWU17" s="11"/>
      <c r="QWV17" s="11"/>
      <c r="QWW17" s="11"/>
      <c r="QWX17" s="11"/>
      <c r="QWY17" s="11"/>
      <c r="QWZ17" s="11"/>
      <c r="QXA17" s="11"/>
      <c r="QXB17" s="11"/>
      <c r="QXC17" s="11"/>
      <c r="QXD17" s="11"/>
      <c r="QXE17" s="11"/>
      <c r="QXF17" s="11"/>
      <c r="QXG17" s="11"/>
      <c r="QXH17" s="11"/>
      <c r="QXI17" s="11"/>
      <c r="QXJ17" s="11"/>
      <c r="QXK17" s="11"/>
      <c r="QXL17" s="11"/>
      <c r="QXM17" s="11"/>
      <c r="QXN17" s="11"/>
      <c r="QXO17" s="11"/>
      <c r="QXP17" s="11"/>
      <c r="QXQ17" s="11"/>
      <c r="QXR17" s="11"/>
      <c r="QXS17" s="11"/>
      <c r="QXT17" s="11"/>
      <c r="QXU17" s="11"/>
      <c r="QXV17" s="11"/>
      <c r="QXW17" s="11"/>
      <c r="QXX17" s="11"/>
      <c r="QXY17" s="11"/>
      <c r="QXZ17" s="11"/>
      <c r="QYA17" s="11"/>
      <c r="QYB17" s="11"/>
      <c r="QYC17" s="11"/>
      <c r="QYD17" s="11"/>
      <c r="QYE17" s="11"/>
      <c r="QYF17" s="11"/>
      <c r="QYG17" s="11"/>
      <c r="QYH17" s="11"/>
      <c r="QYI17" s="11"/>
      <c r="QYJ17" s="11"/>
      <c r="QYK17" s="11"/>
      <c r="QYL17" s="11"/>
      <c r="QYM17" s="11"/>
      <c r="QYN17" s="11"/>
      <c r="QYO17" s="11"/>
      <c r="QYP17" s="11"/>
      <c r="QYQ17" s="11"/>
      <c r="QYR17" s="11"/>
      <c r="QYS17" s="11"/>
      <c r="QYT17" s="11"/>
      <c r="QYU17" s="11"/>
      <c r="QYV17" s="11"/>
      <c r="QYW17" s="11"/>
      <c r="QYX17" s="11"/>
      <c r="QYY17" s="11"/>
      <c r="QYZ17" s="11"/>
      <c r="QZA17" s="11"/>
      <c r="QZB17" s="11"/>
      <c r="QZC17" s="11"/>
      <c r="QZD17" s="11"/>
      <c r="QZE17" s="11"/>
      <c r="QZF17" s="11"/>
      <c r="QZG17" s="11"/>
      <c r="QZH17" s="11"/>
      <c r="QZI17" s="11"/>
      <c r="QZJ17" s="11"/>
      <c r="QZK17" s="11"/>
      <c r="QZL17" s="11"/>
      <c r="QZM17" s="11"/>
      <c r="QZN17" s="11"/>
      <c r="QZO17" s="11"/>
      <c r="QZP17" s="11"/>
      <c r="QZQ17" s="11"/>
      <c r="QZR17" s="11"/>
      <c r="QZS17" s="11"/>
      <c r="QZT17" s="11"/>
      <c r="QZU17" s="11"/>
      <c r="QZV17" s="11"/>
      <c r="QZW17" s="11"/>
      <c r="QZX17" s="11"/>
      <c r="QZY17" s="11"/>
      <c r="QZZ17" s="11"/>
      <c r="RAA17" s="11"/>
      <c r="RAB17" s="11"/>
      <c r="RAC17" s="11"/>
      <c r="RAD17" s="11"/>
      <c r="RAE17" s="11"/>
      <c r="RAF17" s="11"/>
      <c r="RAG17" s="11"/>
      <c r="RAH17" s="11"/>
      <c r="RAI17" s="11"/>
      <c r="RAJ17" s="11"/>
      <c r="RAK17" s="11"/>
      <c r="RAL17" s="11"/>
      <c r="RAM17" s="11"/>
      <c r="RAN17" s="11"/>
      <c r="RAO17" s="11"/>
      <c r="RAP17" s="11"/>
      <c r="RAQ17" s="11"/>
      <c r="RAR17" s="11"/>
      <c r="RAS17" s="11"/>
      <c r="RAT17" s="11"/>
      <c r="RAU17" s="11"/>
      <c r="RAV17" s="11"/>
      <c r="RAW17" s="11"/>
      <c r="RAX17" s="11"/>
      <c r="RAY17" s="11"/>
      <c r="RAZ17" s="11"/>
      <c r="RBA17" s="11"/>
      <c r="RBB17" s="11"/>
      <c r="RBC17" s="11"/>
      <c r="RBD17" s="11"/>
      <c r="RBE17" s="11"/>
      <c r="RBF17" s="11"/>
      <c r="RBG17" s="11"/>
      <c r="RBH17" s="11"/>
      <c r="RBI17" s="11"/>
      <c r="RBJ17" s="11"/>
      <c r="RBK17" s="11"/>
      <c r="RBL17" s="11"/>
      <c r="RBM17" s="11"/>
      <c r="RBN17" s="11"/>
      <c r="RBO17" s="11"/>
      <c r="RBP17" s="11"/>
      <c r="RBQ17" s="11"/>
      <c r="RBR17" s="11"/>
      <c r="RBS17" s="11"/>
      <c r="RBT17" s="11"/>
      <c r="RBU17" s="11"/>
      <c r="RBV17" s="11"/>
      <c r="RBW17" s="11"/>
      <c r="RBX17" s="11"/>
      <c r="RBY17" s="11"/>
      <c r="RBZ17" s="11"/>
      <c r="RCA17" s="11"/>
      <c r="RCB17" s="11"/>
      <c r="RCC17" s="11"/>
      <c r="RCD17" s="11"/>
      <c r="RCE17" s="11"/>
      <c r="RCF17" s="11"/>
      <c r="RCG17" s="11"/>
      <c r="RCH17" s="11"/>
      <c r="RCI17" s="11"/>
      <c r="RCJ17" s="11"/>
      <c r="RCK17" s="11"/>
      <c r="RCL17" s="11"/>
      <c r="RCM17" s="11"/>
      <c r="RCN17" s="11"/>
      <c r="RCO17" s="11"/>
      <c r="RCP17" s="11"/>
      <c r="RCQ17" s="11"/>
      <c r="RCR17" s="11"/>
      <c r="RCS17" s="11"/>
      <c r="RCT17" s="11"/>
      <c r="RCU17" s="11"/>
      <c r="RCV17" s="11"/>
      <c r="RCW17" s="11"/>
      <c r="RCX17" s="11"/>
      <c r="RCY17" s="11"/>
      <c r="RCZ17" s="11"/>
      <c r="RDA17" s="11"/>
      <c r="RDB17" s="11"/>
      <c r="RDC17" s="11"/>
      <c r="RDD17" s="11"/>
      <c r="RDE17" s="11"/>
      <c r="RDF17" s="11"/>
      <c r="RDG17" s="11"/>
      <c r="RDH17" s="11"/>
      <c r="RDI17" s="11"/>
      <c r="RDJ17" s="11"/>
      <c r="RDK17" s="11"/>
      <c r="RDL17" s="11"/>
      <c r="RDM17" s="11"/>
      <c r="RDN17" s="11"/>
      <c r="RDO17" s="11"/>
      <c r="RDP17" s="11"/>
      <c r="RDQ17" s="11"/>
      <c r="RDR17" s="11"/>
      <c r="RDS17" s="11"/>
      <c r="RDT17" s="11"/>
      <c r="RDU17" s="11"/>
      <c r="RDV17" s="11"/>
      <c r="RDW17" s="11"/>
      <c r="RDX17" s="11"/>
      <c r="RDY17" s="11"/>
      <c r="RDZ17" s="11"/>
      <c r="REA17" s="11"/>
      <c r="REB17" s="11"/>
      <c r="REC17" s="11"/>
      <c r="RED17" s="11"/>
      <c r="REE17" s="11"/>
      <c r="REF17" s="11"/>
      <c r="REG17" s="11"/>
      <c r="REH17" s="11"/>
      <c r="REI17" s="11"/>
      <c r="REJ17" s="11"/>
      <c r="REK17" s="11"/>
      <c r="REL17" s="11"/>
      <c r="REM17" s="11"/>
      <c r="REN17" s="11"/>
      <c r="REO17" s="11"/>
      <c r="REP17" s="11"/>
      <c r="REQ17" s="11"/>
      <c r="RER17" s="11"/>
      <c r="RES17" s="11"/>
      <c r="RET17" s="11"/>
      <c r="REU17" s="11"/>
      <c r="REV17" s="11"/>
      <c r="REW17" s="11"/>
      <c r="REX17" s="11"/>
      <c r="REY17" s="11"/>
      <c r="REZ17" s="11"/>
      <c r="RFA17" s="11"/>
      <c r="RFB17" s="11"/>
      <c r="RFC17" s="11"/>
      <c r="RFD17" s="11"/>
      <c r="RFE17" s="11"/>
      <c r="RFF17" s="11"/>
      <c r="RFG17" s="11"/>
      <c r="RFH17" s="11"/>
      <c r="RFI17" s="11"/>
      <c r="RFJ17" s="11"/>
      <c r="RFK17" s="11"/>
      <c r="RFL17" s="11"/>
      <c r="RFM17" s="11"/>
      <c r="RFN17" s="11"/>
      <c r="RFO17" s="11"/>
      <c r="RFP17" s="11"/>
      <c r="RFQ17" s="11"/>
      <c r="RFR17" s="11"/>
      <c r="RFS17" s="11"/>
      <c r="RFT17" s="11"/>
      <c r="RFU17" s="11"/>
      <c r="RFV17" s="11"/>
      <c r="RFW17" s="11"/>
      <c r="RFX17" s="11"/>
      <c r="RFY17" s="11"/>
      <c r="RFZ17" s="11"/>
      <c r="RGA17" s="11"/>
      <c r="RGB17" s="11"/>
      <c r="RGC17" s="11"/>
      <c r="RGD17" s="11"/>
      <c r="RGE17" s="11"/>
      <c r="RGF17" s="11"/>
      <c r="RGG17" s="11"/>
      <c r="RGH17" s="11"/>
      <c r="RGI17" s="11"/>
      <c r="RGJ17" s="11"/>
      <c r="RGK17" s="11"/>
      <c r="RGL17" s="11"/>
      <c r="RGM17" s="11"/>
      <c r="RGN17" s="11"/>
      <c r="RGO17" s="11"/>
      <c r="RGP17" s="11"/>
      <c r="RGQ17" s="11"/>
      <c r="RGR17" s="11"/>
      <c r="RGS17" s="11"/>
      <c r="RGT17" s="11"/>
      <c r="RGU17" s="11"/>
      <c r="RGV17" s="11"/>
      <c r="RGW17" s="11"/>
      <c r="RGX17" s="11"/>
      <c r="RGY17" s="11"/>
      <c r="RGZ17" s="11"/>
      <c r="RHA17" s="11"/>
      <c r="RHB17" s="11"/>
      <c r="RHC17" s="11"/>
      <c r="RHD17" s="11"/>
      <c r="RHE17" s="11"/>
      <c r="RHF17" s="11"/>
      <c r="RHG17" s="11"/>
      <c r="RHH17" s="11"/>
      <c r="RHI17" s="11"/>
      <c r="RHJ17" s="11"/>
      <c r="RHK17" s="11"/>
      <c r="RHL17" s="11"/>
      <c r="RHM17" s="11"/>
      <c r="RHN17" s="11"/>
      <c r="RHO17" s="11"/>
      <c r="RHP17" s="11"/>
      <c r="RHQ17" s="11"/>
      <c r="RHR17" s="11"/>
      <c r="RHS17" s="11"/>
      <c r="RHT17" s="11"/>
      <c r="RHU17" s="11"/>
      <c r="RHV17" s="11"/>
      <c r="RHW17" s="11"/>
      <c r="RHX17" s="11"/>
      <c r="RHY17" s="11"/>
      <c r="RHZ17" s="11"/>
      <c r="RIA17" s="11"/>
      <c r="RIB17" s="11"/>
      <c r="RIC17" s="11"/>
      <c r="RID17" s="11"/>
      <c r="RIE17" s="11"/>
      <c r="RIF17" s="11"/>
      <c r="RIG17" s="11"/>
      <c r="RIH17" s="11"/>
      <c r="RII17" s="11"/>
      <c r="RIJ17" s="11"/>
      <c r="RIK17" s="11"/>
      <c r="RIL17" s="11"/>
      <c r="RIM17" s="11"/>
      <c r="RIN17" s="11"/>
      <c r="RIO17" s="11"/>
      <c r="RIP17" s="11"/>
      <c r="RIQ17" s="11"/>
      <c r="RIR17" s="11"/>
      <c r="RIS17" s="11"/>
      <c r="RIT17" s="11"/>
      <c r="RIU17" s="11"/>
      <c r="RIV17" s="11"/>
      <c r="RIW17" s="11"/>
      <c r="RIX17" s="11"/>
      <c r="RIY17" s="11"/>
      <c r="RIZ17" s="11"/>
      <c r="RJA17" s="11"/>
      <c r="RJB17" s="11"/>
      <c r="RJC17" s="11"/>
      <c r="RJD17" s="11"/>
      <c r="RJE17" s="11"/>
      <c r="RJF17" s="11"/>
      <c r="RJG17" s="11"/>
      <c r="RJH17" s="11"/>
      <c r="RJI17" s="11"/>
      <c r="RJJ17" s="11"/>
      <c r="RJK17" s="11"/>
      <c r="RJL17" s="11"/>
      <c r="RJM17" s="11"/>
      <c r="RJN17" s="11"/>
      <c r="RJO17" s="11"/>
      <c r="RJP17" s="11"/>
      <c r="RJQ17" s="11"/>
      <c r="RJR17" s="11"/>
      <c r="RJS17" s="11"/>
      <c r="RJT17" s="11"/>
      <c r="RJU17" s="11"/>
      <c r="RJV17" s="11"/>
      <c r="RJW17" s="11"/>
      <c r="RJX17" s="11"/>
      <c r="RJY17" s="11"/>
      <c r="RJZ17" s="11"/>
      <c r="RKA17" s="11"/>
      <c r="RKB17" s="11"/>
      <c r="RKC17" s="11"/>
      <c r="RKD17" s="11"/>
      <c r="RKE17" s="11"/>
      <c r="RKF17" s="11"/>
      <c r="RKG17" s="11"/>
      <c r="RKH17" s="11"/>
      <c r="RKI17" s="11"/>
      <c r="RKJ17" s="11"/>
      <c r="RKK17" s="11"/>
      <c r="RKL17" s="11"/>
      <c r="RKM17" s="11"/>
      <c r="RKN17" s="11"/>
      <c r="RKO17" s="11"/>
      <c r="RKP17" s="11"/>
      <c r="RKQ17" s="11"/>
      <c r="RKR17" s="11"/>
      <c r="RKS17" s="11"/>
      <c r="RKT17" s="11"/>
      <c r="RKU17" s="11"/>
      <c r="RKV17" s="11"/>
      <c r="RKW17" s="11"/>
      <c r="RKX17" s="11"/>
      <c r="RKY17" s="11"/>
      <c r="RKZ17" s="11"/>
      <c r="RLA17" s="11"/>
      <c r="RLB17" s="11"/>
      <c r="RLC17" s="11"/>
      <c r="RLD17" s="11"/>
      <c r="RLE17" s="11"/>
      <c r="RLF17" s="11"/>
      <c r="RLG17" s="11"/>
      <c r="RLH17" s="11"/>
      <c r="RLI17" s="11"/>
      <c r="RLJ17" s="11"/>
      <c r="RLK17" s="11"/>
      <c r="RLL17" s="11"/>
      <c r="RLM17" s="11"/>
      <c r="RLN17" s="11"/>
      <c r="RLO17" s="11"/>
      <c r="RLP17" s="11"/>
      <c r="RLQ17" s="11"/>
      <c r="RLR17" s="11"/>
      <c r="RLS17" s="11"/>
      <c r="RLT17" s="11"/>
      <c r="RLU17" s="11"/>
      <c r="RLV17" s="11"/>
      <c r="RLW17" s="11"/>
      <c r="RLX17" s="11"/>
      <c r="RLY17" s="11"/>
      <c r="RLZ17" s="11"/>
      <c r="RMA17" s="11"/>
      <c r="RMB17" s="11"/>
      <c r="RMC17" s="11"/>
      <c r="RMD17" s="11"/>
      <c r="RME17" s="11"/>
      <c r="RMF17" s="11"/>
      <c r="RMG17" s="11"/>
      <c r="RMH17" s="11"/>
      <c r="RMI17" s="11"/>
      <c r="RMJ17" s="11"/>
      <c r="RMK17" s="11"/>
      <c r="RML17" s="11"/>
      <c r="RMM17" s="11"/>
      <c r="RMN17" s="11"/>
      <c r="RMO17" s="11"/>
      <c r="RMP17" s="11"/>
      <c r="RMQ17" s="11"/>
      <c r="RMR17" s="11"/>
      <c r="RMS17" s="11"/>
      <c r="RMT17" s="11"/>
      <c r="RMU17" s="11"/>
      <c r="RMV17" s="11"/>
      <c r="RMW17" s="11"/>
      <c r="RMX17" s="11"/>
      <c r="RMY17" s="11"/>
      <c r="RMZ17" s="11"/>
      <c r="RNA17" s="11"/>
      <c r="RNB17" s="11"/>
      <c r="RNC17" s="11"/>
      <c r="RND17" s="11"/>
      <c r="RNE17" s="11"/>
      <c r="RNF17" s="11"/>
      <c r="RNG17" s="11"/>
      <c r="RNH17" s="11"/>
      <c r="RNI17" s="11"/>
      <c r="RNJ17" s="11"/>
      <c r="RNK17" s="11"/>
      <c r="RNL17" s="11"/>
      <c r="RNM17" s="11"/>
      <c r="RNN17" s="11"/>
      <c r="RNO17" s="11"/>
      <c r="RNP17" s="11"/>
      <c r="RNQ17" s="11"/>
      <c r="RNR17" s="11"/>
      <c r="RNS17" s="11"/>
      <c r="RNT17" s="11"/>
      <c r="RNU17" s="11"/>
      <c r="RNV17" s="11"/>
      <c r="RNW17" s="11"/>
      <c r="RNX17" s="11"/>
      <c r="RNY17" s="11"/>
      <c r="RNZ17" s="11"/>
      <c r="ROA17" s="11"/>
      <c r="ROB17" s="11"/>
      <c r="ROC17" s="11"/>
      <c r="ROD17" s="11"/>
      <c r="ROE17" s="11"/>
      <c r="ROF17" s="11"/>
      <c r="ROG17" s="11"/>
      <c r="ROH17" s="11"/>
      <c r="ROI17" s="11"/>
      <c r="ROJ17" s="11"/>
      <c r="ROK17" s="11"/>
      <c r="ROL17" s="11"/>
      <c r="ROM17" s="11"/>
      <c r="RON17" s="11"/>
      <c r="ROO17" s="11"/>
      <c r="ROP17" s="11"/>
      <c r="ROQ17" s="11"/>
      <c r="ROR17" s="11"/>
      <c r="ROS17" s="11"/>
      <c r="ROT17" s="11"/>
      <c r="ROU17" s="11"/>
      <c r="ROV17" s="11"/>
      <c r="ROW17" s="11"/>
      <c r="ROX17" s="11"/>
      <c r="ROY17" s="11"/>
      <c r="ROZ17" s="11"/>
      <c r="RPA17" s="11"/>
      <c r="RPB17" s="11"/>
      <c r="RPC17" s="11"/>
      <c r="RPD17" s="11"/>
      <c r="RPE17" s="11"/>
      <c r="RPF17" s="11"/>
      <c r="RPG17" s="11"/>
      <c r="RPH17" s="11"/>
      <c r="RPI17" s="11"/>
      <c r="RPJ17" s="11"/>
      <c r="RPK17" s="11"/>
      <c r="RPL17" s="11"/>
      <c r="RPM17" s="11"/>
      <c r="RPN17" s="11"/>
      <c r="RPO17" s="11"/>
      <c r="RPP17" s="11"/>
      <c r="RPQ17" s="11"/>
      <c r="RPR17" s="11"/>
      <c r="RPS17" s="11"/>
      <c r="RPT17" s="11"/>
      <c r="RPU17" s="11"/>
      <c r="RPV17" s="11"/>
      <c r="RPW17" s="11"/>
      <c r="RPX17" s="11"/>
      <c r="RPY17" s="11"/>
      <c r="RPZ17" s="11"/>
      <c r="RQA17" s="11"/>
      <c r="RQB17" s="11"/>
      <c r="RQC17" s="11"/>
      <c r="RQD17" s="11"/>
      <c r="RQE17" s="11"/>
      <c r="RQF17" s="11"/>
      <c r="RQG17" s="11"/>
      <c r="RQH17" s="11"/>
      <c r="RQI17" s="11"/>
      <c r="RQJ17" s="11"/>
      <c r="RQK17" s="11"/>
      <c r="RQL17" s="11"/>
      <c r="RQM17" s="11"/>
      <c r="RQN17" s="11"/>
      <c r="RQO17" s="11"/>
      <c r="RQP17" s="11"/>
      <c r="RQQ17" s="11"/>
      <c r="RQR17" s="11"/>
      <c r="RQS17" s="11"/>
      <c r="RQT17" s="11"/>
      <c r="RQU17" s="11"/>
      <c r="RQV17" s="11"/>
      <c r="RQW17" s="11"/>
      <c r="RQX17" s="11"/>
      <c r="RQY17" s="11"/>
      <c r="RQZ17" s="11"/>
      <c r="RRA17" s="11"/>
      <c r="RRB17" s="11"/>
      <c r="RRC17" s="11"/>
      <c r="RRD17" s="11"/>
      <c r="RRE17" s="11"/>
      <c r="RRF17" s="11"/>
      <c r="RRG17" s="11"/>
      <c r="RRH17" s="11"/>
      <c r="RRI17" s="11"/>
      <c r="RRJ17" s="11"/>
      <c r="RRK17" s="11"/>
      <c r="RRL17" s="11"/>
      <c r="RRM17" s="11"/>
      <c r="RRN17" s="11"/>
      <c r="RRO17" s="11"/>
      <c r="RRP17" s="11"/>
      <c r="RRQ17" s="11"/>
      <c r="RRR17" s="11"/>
      <c r="RRS17" s="11"/>
      <c r="RRT17" s="11"/>
      <c r="RRU17" s="11"/>
      <c r="RRV17" s="11"/>
      <c r="RRW17" s="11"/>
      <c r="RRX17" s="11"/>
      <c r="RRY17" s="11"/>
      <c r="RRZ17" s="11"/>
      <c r="RSA17" s="11"/>
      <c r="RSB17" s="11"/>
      <c r="RSC17" s="11"/>
      <c r="RSD17" s="11"/>
      <c r="RSE17" s="11"/>
      <c r="RSF17" s="11"/>
      <c r="RSG17" s="11"/>
      <c r="RSH17" s="11"/>
      <c r="RSI17" s="11"/>
      <c r="RSJ17" s="11"/>
      <c r="RSK17" s="11"/>
      <c r="RSL17" s="11"/>
      <c r="RSM17" s="11"/>
      <c r="RSN17" s="11"/>
      <c r="RSO17" s="11"/>
      <c r="RSP17" s="11"/>
      <c r="RSQ17" s="11"/>
      <c r="RSR17" s="11"/>
      <c r="RSS17" s="11"/>
      <c r="RST17" s="11"/>
      <c r="RSU17" s="11"/>
      <c r="RSV17" s="11"/>
      <c r="RSW17" s="11"/>
      <c r="RSX17" s="11"/>
      <c r="RSY17" s="11"/>
      <c r="RSZ17" s="11"/>
      <c r="RTA17" s="11"/>
      <c r="RTB17" s="11"/>
      <c r="RTC17" s="11"/>
      <c r="RTD17" s="11"/>
      <c r="RTE17" s="11"/>
      <c r="RTF17" s="11"/>
      <c r="RTG17" s="11"/>
      <c r="RTH17" s="11"/>
      <c r="RTI17" s="11"/>
      <c r="RTJ17" s="11"/>
      <c r="RTK17" s="11"/>
      <c r="RTL17" s="11"/>
      <c r="RTM17" s="11"/>
      <c r="RTN17" s="11"/>
      <c r="RTO17" s="11"/>
      <c r="RTP17" s="11"/>
      <c r="RTQ17" s="11"/>
      <c r="RTR17" s="11"/>
      <c r="RTS17" s="11"/>
      <c r="RTT17" s="11"/>
      <c r="RTU17" s="11"/>
      <c r="RTV17" s="11"/>
      <c r="RTW17" s="11"/>
      <c r="RTX17" s="11"/>
      <c r="RTY17" s="11"/>
      <c r="RTZ17" s="11"/>
      <c r="RUA17" s="11"/>
      <c r="RUB17" s="11"/>
      <c r="RUC17" s="11"/>
      <c r="RUD17" s="11"/>
      <c r="RUE17" s="11"/>
      <c r="RUF17" s="11"/>
      <c r="RUG17" s="11"/>
      <c r="RUH17" s="11"/>
      <c r="RUI17" s="11"/>
      <c r="RUJ17" s="11"/>
      <c r="RUK17" s="11"/>
      <c r="RUL17" s="11"/>
      <c r="RUM17" s="11"/>
      <c r="RUN17" s="11"/>
      <c r="RUO17" s="11"/>
      <c r="RUP17" s="11"/>
      <c r="RUQ17" s="11"/>
      <c r="RUR17" s="11"/>
      <c r="RUS17" s="11"/>
      <c r="RUT17" s="11"/>
      <c r="RUU17" s="11"/>
      <c r="RUV17" s="11"/>
      <c r="RUW17" s="11"/>
      <c r="RUX17" s="11"/>
      <c r="RUY17" s="11"/>
      <c r="RUZ17" s="11"/>
      <c r="RVA17" s="11"/>
      <c r="RVB17" s="11"/>
      <c r="RVC17" s="11"/>
      <c r="RVD17" s="11"/>
      <c r="RVE17" s="11"/>
      <c r="RVF17" s="11"/>
      <c r="RVG17" s="11"/>
      <c r="RVH17" s="11"/>
      <c r="RVI17" s="11"/>
      <c r="RVJ17" s="11"/>
      <c r="RVK17" s="11"/>
      <c r="RVL17" s="11"/>
      <c r="RVM17" s="11"/>
      <c r="RVN17" s="11"/>
      <c r="RVO17" s="11"/>
      <c r="RVP17" s="11"/>
      <c r="RVQ17" s="11"/>
      <c r="RVR17" s="11"/>
      <c r="RVS17" s="11"/>
      <c r="RVT17" s="11"/>
      <c r="RVU17" s="11"/>
      <c r="RVV17" s="11"/>
      <c r="RVW17" s="11"/>
      <c r="RVX17" s="11"/>
      <c r="RVY17" s="11"/>
      <c r="RVZ17" s="11"/>
      <c r="RWA17" s="11"/>
      <c r="RWB17" s="11"/>
      <c r="RWC17" s="11"/>
      <c r="RWD17" s="11"/>
      <c r="RWE17" s="11"/>
      <c r="RWF17" s="11"/>
      <c r="RWG17" s="11"/>
      <c r="RWH17" s="11"/>
      <c r="RWI17" s="11"/>
      <c r="RWJ17" s="11"/>
      <c r="RWK17" s="11"/>
      <c r="RWL17" s="11"/>
      <c r="RWM17" s="11"/>
      <c r="RWN17" s="11"/>
      <c r="RWO17" s="11"/>
      <c r="RWP17" s="11"/>
      <c r="RWQ17" s="11"/>
      <c r="RWR17" s="11"/>
      <c r="RWS17" s="11"/>
      <c r="RWT17" s="11"/>
      <c r="RWU17" s="11"/>
      <c r="RWV17" s="11"/>
      <c r="RWW17" s="11"/>
      <c r="RWX17" s="11"/>
      <c r="RWY17" s="11"/>
      <c r="RWZ17" s="11"/>
      <c r="RXA17" s="11"/>
      <c r="RXB17" s="11"/>
      <c r="RXC17" s="11"/>
      <c r="RXD17" s="11"/>
      <c r="RXE17" s="11"/>
      <c r="RXF17" s="11"/>
      <c r="RXG17" s="11"/>
      <c r="RXH17" s="11"/>
      <c r="RXI17" s="11"/>
      <c r="RXJ17" s="11"/>
      <c r="RXK17" s="11"/>
      <c r="RXL17" s="11"/>
      <c r="RXM17" s="11"/>
      <c r="RXN17" s="11"/>
      <c r="RXO17" s="11"/>
      <c r="RXP17" s="11"/>
      <c r="RXQ17" s="11"/>
      <c r="RXR17" s="11"/>
      <c r="RXS17" s="11"/>
      <c r="RXT17" s="11"/>
      <c r="RXU17" s="11"/>
      <c r="RXV17" s="11"/>
      <c r="RXW17" s="11"/>
      <c r="RXX17" s="11"/>
      <c r="RXY17" s="11"/>
      <c r="RXZ17" s="11"/>
      <c r="RYA17" s="11"/>
      <c r="RYB17" s="11"/>
      <c r="RYC17" s="11"/>
      <c r="RYD17" s="11"/>
      <c r="RYE17" s="11"/>
      <c r="RYF17" s="11"/>
      <c r="RYG17" s="11"/>
      <c r="RYH17" s="11"/>
      <c r="RYI17" s="11"/>
      <c r="RYJ17" s="11"/>
      <c r="RYK17" s="11"/>
      <c r="RYL17" s="11"/>
      <c r="RYM17" s="11"/>
      <c r="RYN17" s="11"/>
      <c r="RYO17" s="11"/>
      <c r="RYP17" s="11"/>
      <c r="RYQ17" s="11"/>
      <c r="RYR17" s="11"/>
      <c r="RYS17" s="11"/>
      <c r="RYT17" s="11"/>
      <c r="RYU17" s="11"/>
      <c r="RYV17" s="11"/>
      <c r="RYW17" s="11"/>
      <c r="RYX17" s="11"/>
      <c r="RYY17" s="11"/>
      <c r="RYZ17" s="11"/>
      <c r="RZA17" s="11"/>
      <c r="RZB17" s="11"/>
      <c r="RZC17" s="11"/>
      <c r="RZD17" s="11"/>
      <c r="RZE17" s="11"/>
      <c r="RZF17" s="11"/>
      <c r="RZG17" s="11"/>
      <c r="RZH17" s="11"/>
      <c r="RZI17" s="11"/>
      <c r="RZJ17" s="11"/>
      <c r="RZK17" s="11"/>
      <c r="RZL17" s="11"/>
      <c r="RZM17" s="11"/>
      <c r="RZN17" s="11"/>
      <c r="RZO17" s="11"/>
      <c r="RZP17" s="11"/>
      <c r="RZQ17" s="11"/>
      <c r="RZR17" s="11"/>
      <c r="RZS17" s="11"/>
      <c r="RZT17" s="11"/>
      <c r="RZU17" s="11"/>
      <c r="RZV17" s="11"/>
      <c r="RZW17" s="11"/>
      <c r="RZX17" s="11"/>
      <c r="RZY17" s="11"/>
      <c r="RZZ17" s="11"/>
      <c r="SAA17" s="11"/>
      <c r="SAB17" s="11"/>
      <c r="SAC17" s="11"/>
      <c r="SAD17" s="11"/>
      <c r="SAE17" s="11"/>
      <c r="SAF17" s="11"/>
      <c r="SAG17" s="11"/>
      <c r="SAH17" s="11"/>
      <c r="SAI17" s="11"/>
      <c r="SAJ17" s="11"/>
      <c r="SAK17" s="11"/>
      <c r="SAL17" s="11"/>
      <c r="SAM17" s="11"/>
      <c r="SAN17" s="11"/>
      <c r="SAO17" s="11"/>
      <c r="SAP17" s="11"/>
      <c r="SAQ17" s="11"/>
      <c r="SAR17" s="11"/>
      <c r="SAS17" s="11"/>
      <c r="SAT17" s="11"/>
      <c r="SAU17" s="11"/>
      <c r="SAV17" s="11"/>
      <c r="SAW17" s="11"/>
      <c r="SAX17" s="11"/>
      <c r="SAY17" s="11"/>
      <c r="SAZ17" s="11"/>
      <c r="SBA17" s="11"/>
      <c r="SBB17" s="11"/>
      <c r="SBC17" s="11"/>
      <c r="SBD17" s="11"/>
      <c r="SBE17" s="11"/>
      <c r="SBF17" s="11"/>
      <c r="SBG17" s="11"/>
      <c r="SBH17" s="11"/>
      <c r="SBI17" s="11"/>
      <c r="SBJ17" s="11"/>
      <c r="SBK17" s="11"/>
      <c r="SBL17" s="11"/>
      <c r="SBM17" s="11"/>
      <c r="SBN17" s="11"/>
      <c r="SBO17" s="11"/>
      <c r="SBP17" s="11"/>
      <c r="SBQ17" s="11"/>
      <c r="SBR17" s="11"/>
      <c r="SBS17" s="11"/>
      <c r="SBT17" s="11"/>
      <c r="SBU17" s="11"/>
      <c r="SBV17" s="11"/>
      <c r="SBW17" s="11"/>
      <c r="SBX17" s="11"/>
      <c r="SBY17" s="11"/>
      <c r="SBZ17" s="11"/>
      <c r="SCA17" s="11"/>
      <c r="SCB17" s="11"/>
      <c r="SCC17" s="11"/>
      <c r="SCD17" s="11"/>
      <c r="SCE17" s="11"/>
      <c r="SCF17" s="11"/>
      <c r="SCG17" s="11"/>
      <c r="SCH17" s="11"/>
      <c r="SCI17" s="11"/>
      <c r="SCJ17" s="11"/>
      <c r="SCK17" s="11"/>
      <c r="SCL17" s="11"/>
      <c r="SCM17" s="11"/>
      <c r="SCN17" s="11"/>
      <c r="SCO17" s="11"/>
      <c r="SCP17" s="11"/>
      <c r="SCQ17" s="11"/>
      <c r="SCR17" s="11"/>
      <c r="SCS17" s="11"/>
      <c r="SCT17" s="11"/>
      <c r="SCU17" s="11"/>
      <c r="SCV17" s="11"/>
      <c r="SCW17" s="11"/>
      <c r="SCX17" s="11"/>
      <c r="SCY17" s="11"/>
      <c r="SCZ17" s="11"/>
      <c r="SDA17" s="11"/>
      <c r="SDB17" s="11"/>
      <c r="SDC17" s="11"/>
      <c r="SDD17" s="11"/>
      <c r="SDE17" s="11"/>
      <c r="SDF17" s="11"/>
      <c r="SDG17" s="11"/>
      <c r="SDH17" s="11"/>
      <c r="SDI17" s="11"/>
      <c r="SDJ17" s="11"/>
      <c r="SDK17" s="11"/>
      <c r="SDL17" s="11"/>
      <c r="SDM17" s="11"/>
      <c r="SDN17" s="11"/>
      <c r="SDO17" s="11"/>
      <c r="SDP17" s="11"/>
      <c r="SDQ17" s="11"/>
      <c r="SDR17" s="11"/>
      <c r="SDS17" s="11"/>
      <c r="SDT17" s="11"/>
      <c r="SDU17" s="11"/>
      <c r="SDV17" s="11"/>
      <c r="SDW17" s="11"/>
      <c r="SDX17" s="11"/>
      <c r="SDY17" s="11"/>
      <c r="SDZ17" s="11"/>
      <c r="SEA17" s="11"/>
      <c r="SEB17" s="11"/>
      <c r="SEC17" s="11"/>
      <c r="SED17" s="11"/>
      <c r="SEE17" s="11"/>
      <c r="SEF17" s="11"/>
      <c r="SEG17" s="11"/>
      <c r="SEH17" s="11"/>
      <c r="SEI17" s="11"/>
      <c r="SEJ17" s="11"/>
      <c r="SEK17" s="11"/>
      <c r="SEL17" s="11"/>
      <c r="SEM17" s="11"/>
      <c r="SEN17" s="11"/>
      <c r="SEO17" s="11"/>
      <c r="SEP17" s="11"/>
      <c r="SEQ17" s="11"/>
      <c r="SER17" s="11"/>
      <c r="SES17" s="11"/>
      <c r="SET17" s="11"/>
      <c r="SEU17" s="11"/>
      <c r="SEV17" s="11"/>
      <c r="SEW17" s="11"/>
      <c r="SEX17" s="11"/>
      <c r="SEY17" s="11"/>
      <c r="SEZ17" s="11"/>
      <c r="SFA17" s="11"/>
      <c r="SFB17" s="11"/>
      <c r="SFC17" s="11"/>
      <c r="SFD17" s="11"/>
      <c r="SFE17" s="11"/>
      <c r="SFF17" s="11"/>
      <c r="SFG17" s="11"/>
      <c r="SFH17" s="11"/>
      <c r="SFI17" s="11"/>
      <c r="SFJ17" s="11"/>
      <c r="SFK17" s="11"/>
      <c r="SFL17" s="11"/>
      <c r="SFM17" s="11"/>
      <c r="SFN17" s="11"/>
      <c r="SFO17" s="11"/>
      <c r="SFP17" s="11"/>
      <c r="SFQ17" s="11"/>
      <c r="SFR17" s="11"/>
      <c r="SFS17" s="11"/>
      <c r="SFT17" s="11"/>
      <c r="SFU17" s="11"/>
      <c r="SFV17" s="11"/>
      <c r="SFW17" s="11"/>
      <c r="SFX17" s="11"/>
      <c r="SFY17" s="11"/>
      <c r="SFZ17" s="11"/>
      <c r="SGA17" s="11"/>
      <c r="SGB17" s="11"/>
      <c r="SGC17" s="11"/>
      <c r="SGD17" s="11"/>
      <c r="SGE17" s="11"/>
      <c r="SGF17" s="11"/>
      <c r="SGG17" s="11"/>
      <c r="SGH17" s="11"/>
      <c r="SGI17" s="11"/>
      <c r="SGJ17" s="11"/>
      <c r="SGK17" s="11"/>
      <c r="SGL17" s="11"/>
      <c r="SGM17" s="11"/>
      <c r="SGN17" s="11"/>
      <c r="SGO17" s="11"/>
      <c r="SGP17" s="11"/>
      <c r="SGQ17" s="11"/>
      <c r="SGR17" s="11"/>
      <c r="SGS17" s="11"/>
      <c r="SGT17" s="11"/>
      <c r="SGU17" s="11"/>
      <c r="SGV17" s="11"/>
      <c r="SGW17" s="11"/>
      <c r="SGX17" s="11"/>
      <c r="SGY17" s="11"/>
      <c r="SGZ17" s="11"/>
      <c r="SHA17" s="11"/>
      <c r="SHB17" s="11"/>
      <c r="SHC17" s="11"/>
      <c r="SHD17" s="11"/>
      <c r="SHE17" s="11"/>
      <c r="SHF17" s="11"/>
      <c r="SHG17" s="11"/>
      <c r="SHH17" s="11"/>
      <c r="SHI17" s="11"/>
      <c r="SHJ17" s="11"/>
      <c r="SHK17" s="11"/>
      <c r="SHL17" s="11"/>
      <c r="SHM17" s="11"/>
      <c r="SHN17" s="11"/>
      <c r="SHO17" s="11"/>
      <c r="SHP17" s="11"/>
      <c r="SHQ17" s="11"/>
      <c r="SHR17" s="11"/>
      <c r="SHS17" s="11"/>
      <c r="SHT17" s="11"/>
      <c r="SHU17" s="11"/>
      <c r="SHV17" s="11"/>
      <c r="SHW17" s="11"/>
      <c r="SHX17" s="11"/>
      <c r="SHY17" s="11"/>
      <c r="SHZ17" s="11"/>
      <c r="SIA17" s="11"/>
      <c r="SIB17" s="11"/>
      <c r="SIC17" s="11"/>
      <c r="SID17" s="11"/>
      <c r="SIE17" s="11"/>
      <c r="SIF17" s="11"/>
      <c r="SIG17" s="11"/>
      <c r="SIH17" s="11"/>
      <c r="SII17" s="11"/>
      <c r="SIJ17" s="11"/>
      <c r="SIK17" s="11"/>
      <c r="SIL17" s="11"/>
      <c r="SIM17" s="11"/>
      <c r="SIN17" s="11"/>
      <c r="SIO17" s="11"/>
      <c r="SIP17" s="11"/>
      <c r="SIQ17" s="11"/>
      <c r="SIR17" s="11"/>
      <c r="SIS17" s="11"/>
      <c r="SIT17" s="11"/>
      <c r="SIU17" s="11"/>
      <c r="SIV17" s="11"/>
      <c r="SIW17" s="11"/>
      <c r="SIX17" s="11"/>
      <c r="SIY17" s="11"/>
      <c r="SIZ17" s="11"/>
      <c r="SJA17" s="11"/>
      <c r="SJB17" s="11"/>
      <c r="SJC17" s="11"/>
      <c r="SJD17" s="11"/>
      <c r="SJE17" s="11"/>
      <c r="SJF17" s="11"/>
      <c r="SJG17" s="11"/>
      <c r="SJH17" s="11"/>
      <c r="SJI17" s="11"/>
      <c r="SJJ17" s="11"/>
      <c r="SJK17" s="11"/>
      <c r="SJL17" s="11"/>
      <c r="SJM17" s="11"/>
      <c r="SJN17" s="11"/>
      <c r="SJO17" s="11"/>
      <c r="SJP17" s="11"/>
      <c r="SJQ17" s="11"/>
      <c r="SJR17" s="11"/>
      <c r="SJS17" s="11"/>
      <c r="SJT17" s="11"/>
      <c r="SJU17" s="11"/>
      <c r="SJV17" s="11"/>
      <c r="SJW17" s="11"/>
      <c r="SJX17" s="11"/>
      <c r="SJY17" s="11"/>
      <c r="SJZ17" s="11"/>
      <c r="SKA17" s="11"/>
      <c r="SKB17" s="11"/>
      <c r="SKC17" s="11"/>
      <c r="SKD17" s="11"/>
      <c r="SKE17" s="11"/>
      <c r="SKF17" s="11"/>
      <c r="SKG17" s="11"/>
      <c r="SKH17" s="11"/>
      <c r="SKI17" s="11"/>
      <c r="SKJ17" s="11"/>
      <c r="SKK17" s="11"/>
      <c r="SKL17" s="11"/>
      <c r="SKM17" s="11"/>
      <c r="SKN17" s="11"/>
      <c r="SKO17" s="11"/>
      <c r="SKP17" s="11"/>
      <c r="SKQ17" s="11"/>
      <c r="SKR17" s="11"/>
      <c r="SKS17" s="11"/>
      <c r="SKT17" s="11"/>
      <c r="SKU17" s="11"/>
      <c r="SKV17" s="11"/>
      <c r="SKW17" s="11"/>
      <c r="SKX17" s="11"/>
      <c r="SKY17" s="11"/>
      <c r="SKZ17" s="11"/>
      <c r="SLA17" s="11"/>
      <c r="SLB17" s="11"/>
      <c r="SLC17" s="11"/>
      <c r="SLD17" s="11"/>
      <c r="SLE17" s="11"/>
      <c r="SLF17" s="11"/>
      <c r="SLG17" s="11"/>
      <c r="SLH17" s="11"/>
      <c r="SLI17" s="11"/>
      <c r="SLJ17" s="11"/>
      <c r="SLK17" s="11"/>
      <c r="SLL17" s="11"/>
      <c r="SLM17" s="11"/>
      <c r="SLN17" s="11"/>
      <c r="SLO17" s="11"/>
      <c r="SLP17" s="11"/>
      <c r="SLQ17" s="11"/>
      <c r="SLR17" s="11"/>
      <c r="SLS17" s="11"/>
      <c r="SLT17" s="11"/>
      <c r="SLU17" s="11"/>
      <c r="SLV17" s="11"/>
      <c r="SLW17" s="11"/>
      <c r="SLX17" s="11"/>
      <c r="SLY17" s="11"/>
      <c r="SLZ17" s="11"/>
      <c r="SMA17" s="11"/>
      <c r="SMB17" s="11"/>
      <c r="SMC17" s="11"/>
      <c r="SMD17" s="11"/>
      <c r="SME17" s="11"/>
      <c r="SMF17" s="11"/>
      <c r="SMG17" s="11"/>
      <c r="SMH17" s="11"/>
      <c r="SMI17" s="11"/>
      <c r="SMJ17" s="11"/>
      <c r="SMK17" s="11"/>
      <c r="SML17" s="11"/>
      <c r="SMM17" s="11"/>
      <c r="SMN17" s="11"/>
      <c r="SMO17" s="11"/>
      <c r="SMP17" s="11"/>
      <c r="SMQ17" s="11"/>
      <c r="SMR17" s="11"/>
      <c r="SMS17" s="11"/>
      <c r="SMT17" s="11"/>
      <c r="SMU17" s="11"/>
      <c r="SMV17" s="11"/>
      <c r="SMW17" s="11"/>
      <c r="SMX17" s="11"/>
      <c r="SMY17" s="11"/>
      <c r="SMZ17" s="11"/>
      <c r="SNA17" s="11"/>
      <c r="SNB17" s="11"/>
      <c r="SNC17" s="11"/>
      <c r="SND17" s="11"/>
      <c r="SNE17" s="11"/>
      <c r="SNF17" s="11"/>
      <c r="SNG17" s="11"/>
      <c r="SNH17" s="11"/>
      <c r="SNI17" s="11"/>
      <c r="SNJ17" s="11"/>
      <c r="SNK17" s="11"/>
      <c r="SNL17" s="11"/>
      <c r="SNM17" s="11"/>
      <c r="SNN17" s="11"/>
      <c r="SNO17" s="11"/>
      <c r="SNP17" s="11"/>
      <c r="SNQ17" s="11"/>
      <c r="SNR17" s="11"/>
      <c r="SNS17" s="11"/>
      <c r="SNT17" s="11"/>
      <c r="SNU17" s="11"/>
      <c r="SNV17" s="11"/>
      <c r="SNW17" s="11"/>
      <c r="SNX17" s="11"/>
      <c r="SNY17" s="11"/>
      <c r="SNZ17" s="11"/>
      <c r="SOA17" s="11"/>
      <c r="SOB17" s="11"/>
      <c r="SOC17" s="11"/>
      <c r="SOD17" s="11"/>
      <c r="SOE17" s="11"/>
      <c r="SOF17" s="11"/>
      <c r="SOG17" s="11"/>
      <c r="SOH17" s="11"/>
      <c r="SOI17" s="11"/>
      <c r="SOJ17" s="11"/>
      <c r="SOK17" s="11"/>
      <c r="SOL17" s="11"/>
      <c r="SOM17" s="11"/>
      <c r="SON17" s="11"/>
      <c r="SOO17" s="11"/>
      <c r="SOP17" s="11"/>
      <c r="SOQ17" s="11"/>
      <c r="SOR17" s="11"/>
      <c r="SOS17" s="11"/>
      <c r="SOT17" s="11"/>
      <c r="SOU17" s="11"/>
      <c r="SOV17" s="11"/>
      <c r="SOW17" s="11"/>
      <c r="SOX17" s="11"/>
      <c r="SOY17" s="11"/>
      <c r="SOZ17" s="11"/>
      <c r="SPA17" s="11"/>
      <c r="SPB17" s="11"/>
      <c r="SPC17" s="11"/>
      <c r="SPD17" s="11"/>
      <c r="SPE17" s="11"/>
      <c r="SPF17" s="11"/>
      <c r="SPG17" s="11"/>
      <c r="SPH17" s="11"/>
      <c r="SPI17" s="11"/>
      <c r="SPJ17" s="11"/>
      <c r="SPK17" s="11"/>
      <c r="SPL17" s="11"/>
      <c r="SPM17" s="11"/>
      <c r="SPN17" s="11"/>
      <c r="SPO17" s="11"/>
      <c r="SPP17" s="11"/>
      <c r="SPQ17" s="11"/>
      <c r="SPR17" s="11"/>
      <c r="SPS17" s="11"/>
      <c r="SPT17" s="11"/>
      <c r="SPU17" s="11"/>
      <c r="SPV17" s="11"/>
      <c r="SPW17" s="11"/>
      <c r="SPX17" s="11"/>
      <c r="SPY17" s="11"/>
      <c r="SPZ17" s="11"/>
      <c r="SQA17" s="11"/>
      <c r="SQB17" s="11"/>
      <c r="SQC17" s="11"/>
      <c r="SQD17" s="11"/>
      <c r="SQE17" s="11"/>
      <c r="SQF17" s="11"/>
      <c r="SQG17" s="11"/>
      <c r="SQH17" s="11"/>
      <c r="SQI17" s="11"/>
      <c r="SQJ17" s="11"/>
      <c r="SQK17" s="11"/>
      <c r="SQL17" s="11"/>
      <c r="SQM17" s="11"/>
      <c r="SQN17" s="11"/>
      <c r="SQO17" s="11"/>
      <c r="SQP17" s="11"/>
      <c r="SQQ17" s="11"/>
      <c r="SQR17" s="11"/>
      <c r="SQS17" s="11"/>
      <c r="SQT17" s="11"/>
      <c r="SQU17" s="11"/>
      <c r="SQV17" s="11"/>
      <c r="SQW17" s="11"/>
      <c r="SQX17" s="11"/>
      <c r="SQY17" s="11"/>
      <c r="SQZ17" s="11"/>
      <c r="SRA17" s="11"/>
      <c r="SRB17" s="11"/>
      <c r="SRC17" s="11"/>
      <c r="SRD17" s="11"/>
      <c r="SRE17" s="11"/>
      <c r="SRF17" s="11"/>
      <c r="SRG17" s="11"/>
      <c r="SRH17" s="11"/>
      <c r="SRI17" s="11"/>
      <c r="SRJ17" s="11"/>
      <c r="SRK17" s="11"/>
      <c r="SRL17" s="11"/>
      <c r="SRM17" s="11"/>
      <c r="SRN17" s="11"/>
      <c r="SRO17" s="11"/>
      <c r="SRP17" s="11"/>
      <c r="SRQ17" s="11"/>
      <c r="SRR17" s="11"/>
      <c r="SRS17" s="11"/>
      <c r="SRT17" s="11"/>
      <c r="SRU17" s="11"/>
      <c r="SRV17" s="11"/>
      <c r="SRW17" s="11"/>
      <c r="SRX17" s="11"/>
      <c r="SRY17" s="11"/>
      <c r="SRZ17" s="11"/>
      <c r="SSA17" s="11"/>
      <c r="SSB17" s="11"/>
      <c r="SSC17" s="11"/>
      <c r="SSD17" s="11"/>
      <c r="SSE17" s="11"/>
      <c r="SSF17" s="11"/>
      <c r="SSG17" s="11"/>
      <c r="SSH17" s="11"/>
      <c r="SSI17" s="11"/>
      <c r="SSJ17" s="11"/>
      <c r="SSK17" s="11"/>
      <c r="SSL17" s="11"/>
      <c r="SSM17" s="11"/>
      <c r="SSN17" s="11"/>
      <c r="SSO17" s="11"/>
      <c r="SSP17" s="11"/>
      <c r="SSQ17" s="11"/>
      <c r="SSR17" s="11"/>
      <c r="SSS17" s="11"/>
      <c r="SST17" s="11"/>
      <c r="SSU17" s="11"/>
      <c r="SSV17" s="11"/>
      <c r="SSW17" s="11"/>
      <c r="SSX17" s="11"/>
      <c r="SSY17" s="11"/>
      <c r="SSZ17" s="11"/>
      <c r="STA17" s="11"/>
      <c r="STB17" s="11"/>
      <c r="STC17" s="11"/>
      <c r="STD17" s="11"/>
      <c r="STE17" s="11"/>
      <c r="STF17" s="11"/>
      <c r="STG17" s="11"/>
      <c r="STH17" s="11"/>
      <c r="STI17" s="11"/>
      <c r="STJ17" s="11"/>
      <c r="STK17" s="11"/>
      <c r="STL17" s="11"/>
      <c r="STM17" s="11"/>
      <c r="STN17" s="11"/>
      <c r="STO17" s="11"/>
      <c r="STP17" s="11"/>
      <c r="STQ17" s="11"/>
      <c r="STR17" s="11"/>
      <c r="STS17" s="11"/>
      <c r="STT17" s="11"/>
      <c r="STU17" s="11"/>
      <c r="STV17" s="11"/>
      <c r="STW17" s="11"/>
      <c r="STX17" s="11"/>
      <c r="STY17" s="11"/>
      <c r="STZ17" s="11"/>
      <c r="SUA17" s="11"/>
      <c r="SUB17" s="11"/>
      <c r="SUC17" s="11"/>
      <c r="SUD17" s="11"/>
      <c r="SUE17" s="11"/>
      <c r="SUF17" s="11"/>
      <c r="SUG17" s="11"/>
      <c r="SUH17" s="11"/>
      <c r="SUI17" s="11"/>
      <c r="SUJ17" s="11"/>
      <c r="SUK17" s="11"/>
      <c r="SUL17" s="11"/>
      <c r="SUM17" s="11"/>
      <c r="SUN17" s="11"/>
      <c r="SUO17" s="11"/>
      <c r="SUP17" s="11"/>
      <c r="SUQ17" s="11"/>
      <c r="SUR17" s="11"/>
      <c r="SUS17" s="11"/>
      <c r="SUT17" s="11"/>
      <c r="SUU17" s="11"/>
      <c r="SUV17" s="11"/>
      <c r="SUW17" s="11"/>
      <c r="SUX17" s="11"/>
      <c r="SUY17" s="11"/>
      <c r="SUZ17" s="11"/>
      <c r="SVA17" s="11"/>
      <c r="SVB17" s="11"/>
      <c r="SVC17" s="11"/>
      <c r="SVD17" s="11"/>
      <c r="SVE17" s="11"/>
      <c r="SVF17" s="11"/>
      <c r="SVG17" s="11"/>
      <c r="SVH17" s="11"/>
      <c r="SVI17" s="11"/>
      <c r="SVJ17" s="11"/>
      <c r="SVK17" s="11"/>
      <c r="SVL17" s="11"/>
      <c r="SVM17" s="11"/>
      <c r="SVN17" s="11"/>
      <c r="SVO17" s="11"/>
      <c r="SVP17" s="11"/>
      <c r="SVQ17" s="11"/>
      <c r="SVR17" s="11"/>
      <c r="SVS17" s="11"/>
      <c r="SVT17" s="11"/>
      <c r="SVU17" s="11"/>
      <c r="SVV17" s="11"/>
      <c r="SVW17" s="11"/>
      <c r="SVX17" s="11"/>
      <c r="SVY17" s="11"/>
      <c r="SVZ17" s="11"/>
      <c r="SWA17" s="11"/>
      <c r="SWB17" s="11"/>
      <c r="SWC17" s="11"/>
      <c r="SWD17" s="11"/>
      <c r="SWE17" s="11"/>
      <c r="SWF17" s="11"/>
      <c r="SWG17" s="11"/>
      <c r="SWH17" s="11"/>
      <c r="SWI17" s="11"/>
      <c r="SWJ17" s="11"/>
      <c r="SWK17" s="11"/>
      <c r="SWL17" s="11"/>
      <c r="SWM17" s="11"/>
      <c r="SWN17" s="11"/>
      <c r="SWO17" s="11"/>
      <c r="SWP17" s="11"/>
      <c r="SWQ17" s="11"/>
      <c r="SWR17" s="11"/>
      <c r="SWS17" s="11"/>
      <c r="SWT17" s="11"/>
      <c r="SWU17" s="11"/>
      <c r="SWV17" s="11"/>
      <c r="SWW17" s="11"/>
      <c r="SWX17" s="11"/>
      <c r="SWY17" s="11"/>
      <c r="SWZ17" s="11"/>
      <c r="SXA17" s="11"/>
      <c r="SXB17" s="11"/>
      <c r="SXC17" s="11"/>
      <c r="SXD17" s="11"/>
      <c r="SXE17" s="11"/>
      <c r="SXF17" s="11"/>
      <c r="SXG17" s="11"/>
      <c r="SXH17" s="11"/>
      <c r="SXI17" s="11"/>
      <c r="SXJ17" s="11"/>
      <c r="SXK17" s="11"/>
      <c r="SXL17" s="11"/>
      <c r="SXM17" s="11"/>
      <c r="SXN17" s="11"/>
      <c r="SXO17" s="11"/>
      <c r="SXP17" s="11"/>
      <c r="SXQ17" s="11"/>
      <c r="SXR17" s="11"/>
      <c r="SXS17" s="11"/>
      <c r="SXT17" s="11"/>
      <c r="SXU17" s="11"/>
      <c r="SXV17" s="11"/>
      <c r="SXW17" s="11"/>
      <c r="SXX17" s="11"/>
      <c r="SXY17" s="11"/>
      <c r="SXZ17" s="11"/>
      <c r="SYA17" s="11"/>
      <c r="SYB17" s="11"/>
      <c r="SYC17" s="11"/>
      <c r="SYD17" s="11"/>
      <c r="SYE17" s="11"/>
      <c r="SYF17" s="11"/>
      <c r="SYG17" s="11"/>
      <c r="SYH17" s="11"/>
      <c r="SYI17" s="11"/>
      <c r="SYJ17" s="11"/>
      <c r="SYK17" s="11"/>
      <c r="SYL17" s="11"/>
      <c r="SYM17" s="11"/>
      <c r="SYN17" s="11"/>
      <c r="SYO17" s="11"/>
      <c r="SYP17" s="11"/>
      <c r="SYQ17" s="11"/>
      <c r="SYR17" s="11"/>
      <c r="SYS17" s="11"/>
      <c r="SYT17" s="11"/>
      <c r="SYU17" s="11"/>
      <c r="SYV17" s="11"/>
      <c r="SYW17" s="11"/>
      <c r="SYX17" s="11"/>
      <c r="SYY17" s="11"/>
      <c r="SYZ17" s="11"/>
      <c r="SZA17" s="11"/>
      <c r="SZB17" s="11"/>
      <c r="SZC17" s="11"/>
      <c r="SZD17" s="11"/>
      <c r="SZE17" s="11"/>
      <c r="SZF17" s="11"/>
      <c r="SZG17" s="11"/>
      <c r="SZH17" s="11"/>
      <c r="SZI17" s="11"/>
      <c r="SZJ17" s="11"/>
      <c r="SZK17" s="11"/>
      <c r="SZL17" s="11"/>
      <c r="SZM17" s="11"/>
      <c r="SZN17" s="11"/>
      <c r="SZO17" s="11"/>
      <c r="SZP17" s="11"/>
      <c r="SZQ17" s="11"/>
      <c r="SZR17" s="11"/>
      <c r="SZS17" s="11"/>
      <c r="SZT17" s="11"/>
      <c r="SZU17" s="11"/>
      <c r="SZV17" s="11"/>
      <c r="SZW17" s="11"/>
      <c r="SZX17" s="11"/>
      <c r="SZY17" s="11"/>
      <c r="SZZ17" s="11"/>
      <c r="TAA17" s="11"/>
      <c r="TAB17" s="11"/>
      <c r="TAC17" s="11"/>
      <c r="TAD17" s="11"/>
      <c r="TAE17" s="11"/>
      <c r="TAF17" s="11"/>
      <c r="TAG17" s="11"/>
      <c r="TAH17" s="11"/>
      <c r="TAI17" s="11"/>
      <c r="TAJ17" s="11"/>
      <c r="TAK17" s="11"/>
      <c r="TAL17" s="11"/>
      <c r="TAM17" s="11"/>
      <c r="TAN17" s="11"/>
      <c r="TAO17" s="11"/>
      <c r="TAP17" s="11"/>
      <c r="TAQ17" s="11"/>
      <c r="TAR17" s="11"/>
      <c r="TAS17" s="11"/>
      <c r="TAT17" s="11"/>
      <c r="TAU17" s="11"/>
      <c r="TAV17" s="11"/>
      <c r="TAW17" s="11"/>
      <c r="TAX17" s="11"/>
      <c r="TAY17" s="11"/>
      <c r="TAZ17" s="11"/>
      <c r="TBA17" s="11"/>
      <c r="TBB17" s="11"/>
      <c r="TBC17" s="11"/>
      <c r="TBD17" s="11"/>
      <c r="TBE17" s="11"/>
      <c r="TBF17" s="11"/>
      <c r="TBG17" s="11"/>
      <c r="TBH17" s="11"/>
      <c r="TBI17" s="11"/>
      <c r="TBJ17" s="11"/>
      <c r="TBK17" s="11"/>
      <c r="TBL17" s="11"/>
      <c r="TBM17" s="11"/>
      <c r="TBN17" s="11"/>
      <c r="TBO17" s="11"/>
      <c r="TBP17" s="11"/>
      <c r="TBQ17" s="11"/>
      <c r="TBR17" s="11"/>
      <c r="TBS17" s="11"/>
      <c r="TBT17" s="11"/>
      <c r="TBU17" s="11"/>
      <c r="TBV17" s="11"/>
      <c r="TBW17" s="11"/>
      <c r="TBX17" s="11"/>
      <c r="TBY17" s="11"/>
      <c r="TBZ17" s="11"/>
      <c r="TCA17" s="11"/>
      <c r="TCB17" s="11"/>
      <c r="TCC17" s="11"/>
      <c r="TCD17" s="11"/>
      <c r="TCE17" s="11"/>
      <c r="TCF17" s="11"/>
      <c r="TCG17" s="11"/>
      <c r="TCH17" s="11"/>
      <c r="TCI17" s="11"/>
      <c r="TCJ17" s="11"/>
      <c r="TCK17" s="11"/>
      <c r="TCL17" s="11"/>
      <c r="TCM17" s="11"/>
      <c r="TCN17" s="11"/>
      <c r="TCO17" s="11"/>
      <c r="TCP17" s="11"/>
      <c r="TCQ17" s="11"/>
      <c r="TCR17" s="11"/>
      <c r="TCS17" s="11"/>
      <c r="TCT17" s="11"/>
      <c r="TCU17" s="11"/>
      <c r="TCV17" s="11"/>
      <c r="TCW17" s="11"/>
      <c r="TCX17" s="11"/>
      <c r="TCY17" s="11"/>
      <c r="TCZ17" s="11"/>
      <c r="TDA17" s="11"/>
      <c r="TDB17" s="11"/>
      <c r="TDC17" s="11"/>
      <c r="TDD17" s="11"/>
      <c r="TDE17" s="11"/>
      <c r="TDF17" s="11"/>
      <c r="TDG17" s="11"/>
      <c r="TDH17" s="11"/>
      <c r="TDI17" s="11"/>
      <c r="TDJ17" s="11"/>
      <c r="TDK17" s="11"/>
      <c r="TDL17" s="11"/>
      <c r="TDM17" s="11"/>
      <c r="TDN17" s="11"/>
      <c r="TDO17" s="11"/>
      <c r="TDP17" s="11"/>
      <c r="TDQ17" s="11"/>
      <c r="TDR17" s="11"/>
      <c r="TDS17" s="11"/>
      <c r="TDT17" s="11"/>
      <c r="TDU17" s="11"/>
      <c r="TDV17" s="11"/>
      <c r="TDW17" s="11"/>
      <c r="TDX17" s="11"/>
      <c r="TDY17" s="11"/>
      <c r="TDZ17" s="11"/>
      <c r="TEA17" s="11"/>
      <c r="TEB17" s="11"/>
      <c r="TEC17" s="11"/>
      <c r="TED17" s="11"/>
      <c r="TEE17" s="11"/>
      <c r="TEF17" s="11"/>
      <c r="TEG17" s="11"/>
      <c r="TEH17" s="11"/>
      <c r="TEI17" s="11"/>
      <c r="TEJ17" s="11"/>
      <c r="TEK17" s="11"/>
      <c r="TEL17" s="11"/>
      <c r="TEM17" s="11"/>
      <c r="TEN17" s="11"/>
      <c r="TEO17" s="11"/>
      <c r="TEP17" s="11"/>
      <c r="TEQ17" s="11"/>
      <c r="TER17" s="11"/>
      <c r="TES17" s="11"/>
      <c r="TET17" s="11"/>
      <c r="TEU17" s="11"/>
      <c r="TEV17" s="11"/>
      <c r="TEW17" s="11"/>
      <c r="TEX17" s="11"/>
      <c r="TEY17" s="11"/>
      <c r="TEZ17" s="11"/>
      <c r="TFA17" s="11"/>
      <c r="TFB17" s="11"/>
      <c r="TFC17" s="11"/>
      <c r="TFD17" s="11"/>
      <c r="TFE17" s="11"/>
      <c r="TFF17" s="11"/>
      <c r="TFG17" s="11"/>
      <c r="TFH17" s="11"/>
      <c r="TFI17" s="11"/>
      <c r="TFJ17" s="11"/>
      <c r="TFK17" s="11"/>
      <c r="TFL17" s="11"/>
      <c r="TFM17" s="11"/>
      <c r="TFN17" s="11"/>
      <c r="TFO17" s="11"/>
      <c r="TFP17" s="11"/>
      <c r="TFQ17" s="11"/>
      <c r="TFR17" s="11"/>
      <c r="TFS17" s="11"/>
      <c r="TFT17" s="11"/>
      <c r="TFU17" s="11"/>
      <c r="TFV17" s="11"/>
      <c r="TFW17" s="11"/>
      <c r="TFX17" s="11"/>
      <c r="TFY17" s="11"/>
      <c r="TFZ17" s="11"/>
      <c r="TGA17" s="11"/>
      <c r="TGB17" s="11"/>
      <c r="TGC17" s="11"/>
      <c r="TGD17" s="11"/>
      <c r="TGE17" s="11"/>
      <c r="TGF17" s="11"/>
      <c r="TGG17" s="11"/>
      <c r="TGH17" s="11"/>
      <c r="TGI17" s="11"/>
      <c r="TGJ17" s="11"/>
      <c r="TGK17" s="11"/>
      <c r="TGL17" s="11"/>
      <c r="TGM17" s="11"/>
      <c r="TGN17" s="11"/>
      <c r="TGO17" s="11"/>
      <c r="TGP17" s="11"/>
      <c r="TGQ17" s="11"/>
      <c r="TGR17" s="11"/>
      <c r="TGS17" s="11"/>
      <c r="TGT17" s="11"/>
      <c r="TGU17" s="11"/>
      <c r="TGV17" s="11"/>
      <c r="TGW17" s="11"/>
      <c r="TGX17" s="11"/>
      <c r="TGY17" s="11"/>
      <c r="TGZ17" s="11"/>
      <c r="THA17" s="11"/>
      <c r="THB17" s="11"/>
      <c r="THC17" s="11"/>
      <c r="THD17" s="11"/>
      <c r="THE17" s="11"/>
      <c r="THF17" s="11"/>
      <c r="THG17" s="11"/>
      <c r="THH17" s="11"/>
      <c r="THI17" s="11"/>
      <c r="THJ17" s="11"/>
      <c r="THK17" s="11"/>
      <c r="THL17" s="11"/>
      <c r="THM17" s="11"/>
      <c r="THN17" s="11"/>
      <c r="THO17" s="11"/>
      <c r="THP17" s="11"/>
      <c r="THQ17" s="11"/>
      <c r="THR17" s="11"/>
      <c r="THS17" s="11"/>
      <c r="THT17" s="11"/>
      <c r="THU17" s="11"/>
      <c r="THV17" s="11"/>
      <c r="THW17" s="11"/>
      <c r="THX17" s="11"/>
      <c r="THY17" s="11"/>
      <c r="THZ17" s="11"/>
      <c r="TIA17" s="11"/>
      <c r="TIB17" s="11"/>
      <c r="TIC17" s="11"/>
      <c r="TID17" s="11"/>
      <c r="TIE17" s="11"/>
      <c r="TIF17" s="11"/>
      <c r="TIG17" s="11"/>
      <c r="TIH17" s="11"/>
      <c r="TII17" s="11"/>
      <c r="TIJ17" s="11"/>
      <c r="TIK17" s="11"/>
      <c r="TIL17" s="11"/>
      <c r="TIM17" s="11"/>
      <c r="TIN17" s="11"/>
      <c r="TIO17" s="11"/>
      <c r="TIP17" s="11"/>
      <c r="TIQ17" s="11"/>
      <c r="TIR17" s="11"/>
      <c r="TIS17" s="11"/>
      <c r="TIT17" s="11"/>
      <c r="TIU17" s="11"/>
      <c r="TIV17" s="11"/>
      <c r="TIW17" s="11"/>
      <c r="TIX17" s="11"/>
      <c r="TIY17" s="11"/>
      <c r="TIZ17" s="11"/>
      <c r="TJA17" s="11"/>
      <c r="TJB17" s="11"/>
      <c r="TJC17" s="11"/>
      <c r="TJD17" s="11"/>
      <c r="TJE17" s="11"/>
      <c r="TJF17" s="11"/>
      <c r="TJG17" s="11"/>
      <c r="TJH17" s="11"/>
      <c r="TJI17" s="11"/>
      <c r="TJJ17" s="11"/>
      <c r="TJK17" s="11"/>
      <c r="TJL17" s="11"/>
      <c r="TJM17" s="11"/>
      <c r="TJN17" s="11"/>
      <c r="TJO17" s="11"/>
      <c r="TJP17" s="11"/>
      <c r="TJQ17" s="11"/>
      <c r="TJR17" s="11"/>
      <c r="TJS17" s="11"/>
      <c r="TJT17" s="11"/>
      <c r="TJU17" s="11"/>
      <c r="TJV17" s="11"/>
      <c r="TJW17" s="11"/>
      <c r="TJX17" s="11"/>
      <c r="TJY17" s="11"/>
      <c r="TJZ17" s="11"/>
      <c r="TKA17" s="11"/>
      <c r="TKB17" s="11"/>
      <c r="TKC17" s="11"/>
      <c r="TKD17" s="11"/>
      <c r="TKE17" s="11"/>
      <c r="TKF17" s="11"/>
      <c r="TKG17" s="11"/>
      <c r="TKH17" s="11"/>
      <c r="TKI17" s="11"/>
      <c r="TKJ17" s="11"/>
      <c r="TKK17" s="11"/>
      <c r="TKL17" s="11"/>
      <c r="TKM17" s="11"/>
      <c r="TKN17" s="11"/>
      <c r="TKO17" s="11"/>
      <c r="TKP17" s="11"/>
      <c r="TKQ17" s="11"/>
      <c r="TKR17" s="11"/>
      <c r="TKS17" s="11"/>
      <c r="TKT17" s="11"/>
      <c r="TKU17" s="11"/>
      <c r="TKV17" s="11"/>
      <c r="TKW17" s="11"/>
      <c r="TKX17" s="11"/>
      <c r="TKY17" s="11"/>
      <c r="TKZ17" s="11"/>
      <c r="TLA17" s="11"/>
      <c r="TLB17" s="11"/>
      <c r="TLC17" s="11"/>
      <c r="TLD17" s="11"/>
      <c r="TLE17" s="11"/>
      <c r="TLF17" s="11"/>
      <c r="TLG17" s="11"/>
      <c r="TLH17" s="11"/>
      <c r="TLI17" s="11"/>
      <c r="TLJ17" s="11"/>
      <c r="TLK17" s="11"/>
      <c r="TLL17" s="11"/>
      <c r="TLM17" s="11"/>
      <c r="TLN17" s="11"/>
      <c r="TLO17" s="11"/>
      <c r="TLP17" s="11"/>
      <c r="TLQ17" s="11"/>
      <c r="TLR17" s="11"/>
      <c r="TLS17" s="11"/>
      <c r="TLT17" s="11"/>
      <c r="TLU17" s="11"/>
      <c r="TLV17" s="11"/>
      <c r="TLW17" s="11"/>
      <c r="TLX17" s="11"/>
      <c r="TLY17" s="11"/>
      <c r="TLZ17" s="11"/>
      <c r="TMA17" s="11"/>
      <c r="TMB17" s="11"/>
      <c r="TMC17" s="11"/>
      <c r="TMD17" s="11"/>
      <c r="TME17" s="11"/>
      <c r="TMF17" s="11"/>
      <c r="TMG17" s="11"/>
      <c r="TMH17" s="11"/>
      <c r="TMI17" s="11"/>
      <c r="TMJ17" s="11"/>
      <c r="TMK17" s="11"/>
      <c r="TML17" s="11"/>
      <c r="TMM17" s="11"/>
      <c r="TMN17" s="11"/>
      <c r="TMO17" s="11"/>
      <c r="TMP17" s="11"/>
      <c r="TMQ17" s="11"/>
      <c r="TMR17" s="11"/>
      <c r="TMS17" s="11"/>
      <c r="TMT17" s="11"/>
      <c r="TMU17" s="11"/>
      <c r="TMV17" s="11"/>
      <c r="TMW17" s="11"/>
      <c r="TMX17" s="11"/>
      <c r="TMY17" s="11"/>
      <c r="TMZ17" s="11"/>
      <c r="TNA17" s="11"/>
      <c r="TNB17" s="11"/>
      <c r="TNC17" s="11"/>
      <c r="TND17" s="11"/>
      <c r="TNE17" s="11"/>
      <c r="TNF17" s="11"/>
      <c r="TNG17" s="11"/>
      <c r="TNH17" s="11"/>
      <c r="TNI17" s="11"/>
      <c r="TNJ17" s="11"/>
      <c r="TNK17" s="11"/>
      <c r="TNL17" s="11"/>
      <c r="TNM17" s="11"/>
      <c r="TNN17" s="11"/>
      <c r="TNO17" s="11"/>
      <c r="TNP17" s="11"/>
      <c r="TNQ17" s="11"/>
      <c r="TNR17" s="11"/>
      <c r="TNS17" s="11"/>
      <c r="TNT17" s="11"/>
      <c r="TNU17" s="11"/>
      <c r="TNV17" s="11"/>
      <c r="TNW17" s="11"/>
      <c r="TNX17" s="11"/>
      <c r="TNY17" s="11"/>
      <c r="TNZ17" s="11"/>
      <c r="TOA17" s="11"/>
      <c r="TOB17" s="11"/>
      <c r="TOC17" s="11"/>
      <c r="TOD17" s="11"/>
      <c r="TOE17" s="11"/>
      <c r="TOF17" s="11"/>
      <c r="TOG17" s="11"/>
      <c r="TOH17" s="11"/>
      <c r="TOI17" s="11"/>
      <c r="TOJ17" s="11"/>
      <c r="TOK17" s="11"/>
      <c r="TOL17" s="11"/>
      <c r="TOM17" s="11"/>
      <c r="TON17" s="11"/>
      <c r="TOO17" s="11"/>
      <c r="TOP17" s="11"/>
      <c r="TOQ17" s="11"/>
      <c r="TOR17" s="11"/>
      <c r="TOS17" s="11"/>
      <c r="TOT17" s="11"/>
      <c r="TOU17" s="11"/>
      <c r="TOV17" s="11"/>
      <c r="TOW17" s="11"/>
      <c r="TOX17" s="11"/>
      <c r="TOY17" s="11"/>
      <c r="TOZ17" s="11"/>
      <c r="TPA17" s="11"/>
      <c r="TPB17" s="11"/>
      <c r="TPC17" s="11"/>
      <c r="TPD17" s="11"/>
      <c r="TPE17" s="11"/>
      <c r="TPF17" s="11"/>
      <c r="TPG17" s="11"/>
      <c r="TPH17" s="11"/>
      <c r="TPI17" s="11"/>
      <c r="TPJ17" s="11"/>
      <c r="TPK17" s="11"/>
      <c r="TPL17" s="11"/>
      <c r="TPM17" s="11"/>
      <c r="TPN17" s="11"/>
      <c r="TPO17" s="11"/>
      <c r="TPP17" s="11"/>
      <c r="TPQ17" s="11"/>
      <c r="TPR17" s="11"/>
      <c r="TPS17" s="11"/>
      <c r="TPT17" s="11"/>
      <c r="TPU17" s="11"/>
      <c r="TPV17" s="11"/>
      <c r="TPW17" s="11"/>
      <c r="TPX17" s="11"/>
      <c r="TPY17" s="11"/>
      <c r="TPZ17" s="11"/>
      <c r="TQA17" s="11"/>
      <c r="TQB17" s="11"/>
      <c r="TQC17" s="11"/>
      <c r="TQD17" s="11"/>
      <c r="TQE17" s="11"/>
      <c r="TQF17" s="11"/>
      <c r="TQG17" s="11"/>
      <c r="TQH17" s="11"/>
      <c r="TQI17" s="11"/>
      <c r="TQJ17" s="11"/>
      <c r="TQK17" s="11"/>
      <c r="TQL17" s="11"/>
      <c r="TQM17" s="11"/>
      <c r="TQN17" s="11"/>
      <c r="TQO17" s="11"/>
      <c r="TQP17" s="11"/>
      <c r="TQQ17" s="11"/>
      <c r="TQR17" s="11"/>
      <c r="TQS17" s="11"/>
      <c r="TQT17" s="11"/>
      <c r="TQU17" s="11"/>
      <c r="TQV17" s="11"/>
      <c r="TQW17" s="11"/>
      <c r="TQX17" s="11"/>
      <c r="TQY17" s="11"/>
      <c r="TQZ17" s="11"/>
      <c r="TRA17" s="11"/>
      <c r="TRB17" s="11"/>
      <c r="TRC17" s="11"/>
      <c r="TRD17" s="11"/>
      <c r="TRE17" s="11"/>
      <c r="TRF17" s="11"/>
      <c r="TRG17" s="11"/>
      <c r="TRH17" s="11"/>
      <c r="TRI17" s="11"/>
      <c r="TRJ17" s="11"/>
      <c r="TRK17" s="11"/>
      <c r="TRL17" s="11"/>
      <c r="TRM17" s="11"/>
      <c r="TRN17" s="11"/>
      <c r="TRO17" s="11"/>
      <c r="TRP17" s="11"/>
      <c r="TRQ17" s="11"/>
      <c r="TRR17" s="11"/>
      <c r="TRS17" s="11"/>
      <c r="TRT17" s="11"/>
      <c r="TRU17" s="11"/>
      <c r="TRV17" s="11"/>
      <c r="TRW17" s="11"/>
      <c r="TRX17" s="11"/>
      <c r="TRY17" s="11"/>
      <c r="TRZ17" s="11"/>
      <c r="TSA17" s="11"/>
      <c r="TSB17" s="11"/>
      <c r="TSC17" s="11"/>
      <c r="TSD17" s="11"/>
      <c r="TSE17" s="11"/>
      <c r="TSF17" s="11"/>
      <c r="TSG17" s="11"/>
      <c r="TSH17" s="11"/>
      <c r="TSI17" s="11"/>
      <c r="TSJ17" s="11"/>
      <c r="TSK17" s="11"/>
      <c r="TSL17" s="11"/>
      <c r="TSM17" s="11"/>
      <c r="TSN17" s="11"/>
      <c r="TSO17" s="11"/>
      <c r="TSP17" s="11"/>
      <c r="TSQ17" s="11"/>
      <c r="TSR17" s="11"/>
      <c r="TSS17" s="11"/>
      <c r="TST17" s="11"/>
      <c r="TSU17" s="11"/>
      <c r="TSV17" s="11"/>
      <c r="TSW17" s="11"/>
      <c r="TSX17" s="11"/>
      <c r="TSY17" s="11"/>
      <c r="TSZ17" s="11"/>
      <c r="TTA17" s="11"/>
      <c r="TTB17" s="11"/>
      <c r="TTC17" s="11"/>
      <c r="TTD17" s="11"/>
      <c r="TTE17" s="11"/>
      <c r="TTF17" s="11"/>
      <c r="TTG17" s="11"/>
      <c r="TTH17" s="11"/>
      <c r="TTI17" s="11"/>
      <c r="TTJ17" s="11"/>
      <c r="TTK17" s="11"/>
      <c r="TTL17" s="11"/>
      <c r="TTM17" s="11"/>
      <c r="TTN17" s="11"/>
      <c r="TTO17" s="11"/>
      <c r="TTP17" s="11"/>
      <c r="TTQ17" s="11"/>
      <c r="TTR17" s="11"/>
      <c r="TTS17" s="11"/>
      <c r="TTT17" s="11"/>
      <c r="TTU17" s="11"/>
      <c r="TTV17" s="11"/>
      <c r="TTW17" s="11"/>
      <c r="TTX17" s="11"/>
      <c r="TTY17" s="11"/>
      <c r="TTZ17" s="11"/>
      <c r="TUA17" s="11"/>
      <c r="TUB17" s="11"/>
      <c r="TUC17" s="11"/>
      <c r="TUD17" s="11"/>
      <c r="TUE17" s="11"/>
      <c r="TUF17" s="11"/>
      <c r="TUG17" s="11"/>
      <c r="TUH17" s="11"/>
      <c r="TUI17" s="11"/>
      <c r="TUJ17" s="11"/>
      <c r="TUK17" s="11"/>
      <c r="TUL17" s="11"/>
      <c r="TUM17" s="11"/>
      <c r="TUN17" s="11"/>
      <c r="TUO17" s="11"/>
      <c r="TUP17" s="11"/>
      <c r="TUQ17" s="11"/>
      <c r="TUR17" s="11"/>
      <c r="TUS17" s="11"/>
      <c r="TUT17" s="11"/>
      <c r="TUU17" s="11"/>
      <c r="TUV17" s="11"/>
      <c r="TUW17" s="11"/>
      <c r="TUX17" s="11"/>
      <c r="TUY17" s="11"/>
      <c r="TUZ17" s="11"/>
      <c r="TVA17" s="11"/>
      <c r="TVB17" s="11"/>
      <c r="TVC17" s="11"/>
      <c r="TVD17" s="11"/>
      <c r="TVE17" s="11"/>
      <c r="TVF17" s="11"/>
      <c r="TVG17" s="11"/>
      <c r="TVH17" s="11"/>
      <c r="TVI17" s="11"/>
      <c r="TVJ17" s="11"/>
      <c r="TVK17" s="11"/>
      <c r="TVL17" s="11"/>
      <c r="TVM17" s="11"/>
      <c r="TVN17" s="11"/>
      <c r="TVO17" s="11"/>
      <c r="TVP17" s="11"/>
      <c r="TVQ17" s="11"/>
      <c r="TVR17" s="11"/>
      <c r="TVS17" s="11"/>
      <c r="TVT17" s="11"/>
      <c r="TVU17" s="11"/>
      <c r="TVV17" s="11"/>
      <c r="TVW17" s="11"/>
      <c r="TVX17" s="11"/>
      <c r="TVY17" s="11"/>
      <c r="TVZ17" s="11"/>
      <c r="TWA17" s="11"/>
      <c r="TWB17" s="11"/>
      <c r="TWC17" s="11"/>
      <c r="TWD17" s="11"/>
      <c r="TWE17" s="11"/>
      <c r="TWF17" s="11"/>
      <c r="TWG17" s="11"/>
      <c r="TWH17" s="11"/>
      <c r="TWI17" s="11"/>
      <c r="TWJ17" s="11"/>
      <c r="TWK17" s="11"/>
      <c r="TWL17" s="11"/>
      <c r="TWM17" s="11"/>
      <c r="TWN17" s="11"/>
      <c r="TWO17" s="11"/>
      <c r="TWP17" s="11"/>
      <c r="TWQ17" s="11"/>
      <c r="TWR17" s="11"/>
      <c r="TWS17" s="11"/>
      <c r="TWT17" s="11"/>
      <c r="TWU17" s="11"/>
      <c r="TWV17" s="11"/>
      <c r="TWW17" s="11"/>
      <c r="TWX17" s="11"/>
      <c r="TWY17" s="11"/>
      <c r="TWZ17" s="11"/>
      <c r="TXA17" s="11"/>
      <c r="TXB17" s="11"/>
      <c r="TXC17" s="11"/>
      <c r="TXD17" s="11"/>
      <c r="TXE17" s="11"/>
      <c r="TXF17" s="11"/>
      <c r="TXG17" s="11"/>
      <c r="TXH17" s="11"/>
      <c r="TXI17" s="11"/>
      <c r="TXJ17" s="11"/>
      <c r="TXK17" s="11"/>
      <c r="TXL17" s="11"/>
      <c r="TXM17" s="11"/>
      <c r="TXN17" s="11"/>
      <c r="TXO17" s="11"/>
      <c r="TXP17" s="11"/>
      <c r="TXQ17" s="11"/>
      <c r="TXR17" s="11"/>
      <c r="TXS17" s="11"/>
      <c r="TXT17" s="11"/>
      <c r="TXU17" s="11"/>
      <c r="TXV17" s="11"/>
      <c r="TXW17" s="11"/>
      <c r="TXX17" s="11"/>
      <c r="TXY17" s="11"/>
      <c r="TXZ17" s="11"/>
      <c r="TYA17" s="11"/>
      <c r="TYB17" s="11"/>
      <c r="TYC17" s="11"/>
      <c r="TYD17" s="11"/>
      <c r="TYE17" s="11"/>
      <c r="TYF17" s="11"/>
      <c r="TYG17" s="11"/>
      <c r="TYH17" s="11"/>
      <c r="TYI17" s="11"/>
      <c r="TYJ17" s="11"/>
      <c r="TYK17" s="11"/>
      <c r="TYL17" s="11"/>
      <c r="TYM17" s="11"/>
      <c r="TYN17" s="11"/>
      <c r="TYO17" s="11"/>
      <c r="TYP17" s="11"/>
      <c r="TYQ17" s="11"/>
      <c r="TYR17" s="11"/>
      <c r="TYS17" s="11"/>
      <c r="TYT17" s="11"/>
      <c r="TYU17" s="11"/>
      <c r="TYV17" s="11"/>
      <c r="TYW17" s="11"/>
      <c r="TYX17" s="11"/>
      <c r="TYY17" s="11"/>
      <c r="TYZ17" s="11"/>
      <c r="TZA17" s="11"/>
      <c r="TZB17" s="11"/>
      <c r="TZC17" s="11"/>
      <c r="TZD17" s="11"/>
      <c r="TZE17" s="11"/>
      <c r="TZF17" s="11"/>
      <c r="TZG17" s="11"/>
      <c r="TZH17" s="11"/>
      <c r="TZI17" s="11"/>
      <c r="TZJ17" s="11"/>
      <c r="TZK17" s="11"/>
      <c r="TZL17" s="11"/>
      <c r="TZM17" s="11"/>
      <c r="TZN17" s="11"/>
      <c r="TZO17" s="11"/>
      <c r="TZP17" s="11"/>
      <c r="TZQ17" s="11"/>
      <c r="TZR17" s="11"/>
      <c r="TZS17" s="11"/>
      <c r="TZT17" s="11"/>
      <c r="TZU17" s="11"/>
      <c r="TZV17" s="11"/>
      <c r="TZW17" s="11"/>
      <c r="TZX17" s="11"/>
      <c r="TZY17" s="11"/>
      <c r="TZZ17" s="11"/>
      <c r="UAA17" s="11"/>
      <c r="UAB17" s="11"/>
      <c r="UAC17" s="11"/>
      <c r="UAD17" s="11"/>
      <c r="UAE17" s="11"/>
      <c r="UAF17" s="11"/>
      <c r="UAG17" s="11"/>
      <c r="UAH17" s="11"/>
      <c r="UAI17" s="11"/>
      <c r="UAJ17" s="11"/>
      <c r="UAK17" s="11"/>
      <c r="UAL17" s="11"/>
      <c r="UAM17" s="11"/>
      <c r="UAN17" s="11"/>
      <c r="UAO17" s="11"/>
      <c r="UAP17" s="11"/>
      <c r="UAQ17" s="11"/>
      <c r="UAR17" s="11"/>
      <c r="UAS17" s="11"/>
      <c r="UAT17" s="11"/>
      <c r="UAU17" s="11"/>
      <c r="UAV17" s="11"/>
      <c r="UAW17" s="11"/>
      <c r="UAX17" s="11"/>
      <c r="UAY17" s="11"/>
      <c r="UAZ17" s="11"/>
      <c r="UBA17" s="11"/>
      <c r="UBB17" s="11"/>
      <c r="UBC17" s="11"/>
      <c r="UBD17" s="11"/>
      <c r="UBE17" s="11"/>
      <c r="UBF17" s="11"/>
      <c r="UBG17" s="11"/>
      <c r="UBH17" s="11"/>
      <c r="UBI17" s="11"/>
      <c r="UBJ17" s="11"/>
      <c r="UBK17" s="11"/>
      <c r="UBL17" s="11"/>
      <c r="UBM17" s="11"/>
      <c r="UBN17" s="11"/>
      <c r="UBO17" s="11"/>
      <c r="UBP17" s="11"/>
      <c r="UBQ17" s="11"/>
      <c r="UBR17" s="11"/>
      <c r="UBS17" s="11"/>
      <c r="UBT17" s="11"/>
      <c r="UBU17" s="11"/>
      <c r="UBV17" s="11"/>
      <c r="UBW17" s="11"/>
      <c r="UBX17" s="11"/>
      <c r="UBY17" s="11"/>
      <c r="UBZ17" s="11"/>
      <c r="UCA17" s="11"/>
      <c r="UCB17" s="11"/>
      <c r="UCC17" s="11"/>
      <c r="UCD17" s="11"/>
      <c r="UCE17" s="11"/>
      <c r="UCF17" s="11"/>
      <c r="UCG17" s="11"/>
      <c r="UCH17" s="11"/>
      <c r="UCI17" s="11"/>
      <c r="UCJ17" s="11"/>
      <c r="UCK17" s="11"/>
      <c r="UCL17" s="11"/>
      <c r="UCM17" s="11"/>
      <c r="UCN17" s="11"/>
      <c r="UCO17" s="11"/>
      <c r="UCP17" s="11"/>
      <c r="UCQ17" s="11"/>
      <c r="UCR17" s="11"/>
      <c r="UCS17" s="11"/>
      <c r="UCT17" s="11"/>
      <c r="UCU17" s="11"/>
      <c r="UCV17" s="11"/>
      <c r="UCW17" s="11"/>
      <c r="UCX17" s="11"/>
      <c r="UCY17" s="11"/>
      <c r="UCZ17" s="11"/>
      <c r="UDA17" s="11"/>
      <c r="UDB17" s="11"/>
      <c r="UDC17" s="11"/>
      <c r="UDD17" s="11"/>
      <c r="UDE17" s="11"/>
      <c r="UDF17" s="11"/>
      <c r="UDG17" s="11"/>
      <c r="UDH17" s="11"/>
      <c r="UDI17" s="11"/>
      <c r="UDJ17" s="11"/>
      <c r="UDK17" s="11"/>
      <c r="UDL17" s="11"/>
      <c r="UDM17" s="11"/>
      <c r="UDN17" s="11"/>
      <c r="UDO17" s="11"/>
      <c r="UDP17" s="11"/>
      <c r="UDQ17" s="11"/>
      <c r="UDR17" s="11"/>
      <c r="UDS17" s="11"/>
      <c r="UDT17" s="11"/>
      <c r="UDU17" s="11"/>
      <c r="UDV17" s="11"/>
      <c r="UDW17" s="11"/>
      <c r="UDX17" s="11"/>
      <c r="UDY17" s="11"/>
      <c r="UDZ17" s="11"/>
      <c r="UEA17" s="11"/>
      <c r="UEB17" s="11"/>
      <c r="UEC17" s="11"/>
      <c r="UED17" s="11"/>
      <c r="UEE17" s="11"/>
      <c r="UEF17" s="11"/>
      <c r="UEG17" s="11"/>
      <c r="UEH17" s="11"/>
      <c r="UEI17" s="11"/>
      <c r="UEJ17" s="11"/>
      <c r="UEK17" s="11"/>
      <c r="UEL17" s="11"/>
      <c r="UEM17" s="11"/>
      <c r="UEN17" s="11"/>
      <c r="UEO17" s="11"/>
      <c r="UEP17" s="11"/>
      <c r="UEQ17" s="11"/>
      <c r="UER17" s="11"/>
      <c r="UES17" s="11"/>
      <c r="UET17" s="11"/>
      <c r="UEU17" s="11"/>
      <c r="UEV17" s="11"/>
      <c r="UEW17" s="11"/>
      <c r="UEX17" s="11"/>
      <c r="UEY17" s="11"/>
      <c r="UEZ17" s="11"/>
      <c r="UFA17" s="11"/>
      <c r="UFB17" s="11"/>
      <c r="UFC17" s="11"/>
      <c r="UFD17" s="11"/>
      <c r="UFE17" s="11"/>
      <c r="UFF17" s="11"/>
      <c r="UFG17" s="11"/>
      <c r="UFH17" s="11"/>
      <c r="UFI17" s="11"/>
      <c r="UFJ17" s="11"/>
      <c r="UFK17" s="11"/>
      <c r="UFL17" s="11"/>
      <c r="UFM17" s="11"/>
      <c r="UFN17" s="11"/>
      <c r="UFO17" s="11"/>
      <c r="UFP17" s="11"/>
      <c r="UFQ17" s="11"/>
      <c r="UFR17" s="11"/>
      <c r="UFS17" s="11"/>
      <c r="UFT17" s="11"/>
      <c r="UFU17" s="11"/>
      <c r="UFV17" s="11"/>
      <c r="UFW17" s="11"/>
      <c r="UFX17" s="11"/>
      <c r="UFY17" s="11"/>
      <c r="UFZ17" s="11"/>
      <c r="UGA17" s="11"/>
      <c r="UGB17" s="11"/>
      <c r="UGC17" s="11"/>
      <c r="UGD17" s="11"/>
      <c r="UGE17" s="11"/>
      <c r="UGF17" s="11"/>
      <c r="UGG17" s="11"/>
      <c r="UGH17" s="11"/>
      <c r="UGI17" s="11"/>
      <c r="UGJ17" s="11"/>
      <c r="UGK17" s="11"/>
      <c r="UGL17" s="11"/>
      <c r="UGM17" s="11"/>
      <c r="UGN17" s="11"/>
      <c r="UGO17" s="11"/>
      <c r="UGP17" s="11"/>
      <c r="UGQ17" s="11"/>
      <c r="UGR17" s="11"/>
      <c r="UGS17" s="11"/>
      <c r="UGT17" s="11"/>
      <c r="UGU17" s="11"/>
      <c r="UGV17" s="11"/>
      <c r="UGW17" s="11"/>
      <c r="UGX17" s="11"/>
      <c r="UGY17" s="11"/>
      <c r="UGZ17" s="11"/>
      <c r="UHA17" s="11"/>
      <c r="UHB17" s="11"/>
      <c r="UHC17" s="11"/>
      <c r="UHD17" s="11"/>
      <c r="UHE17" s="11"/>
      <c r="UHF17" s="11"/>
      <c r="UHG17" s="11"/>
      <c r="UHH17" s="11"/>
      <c r="UHI17" s="11"/>
      <c r="UHJ17" s="11"/>
      <c r="UHK17" s="11"/>
      <c r="UHL17" s="11"/>
      <c r="UHM17" s="11"/>
      <c r="UHN17" s="11"/>
      <c r="UHO17" s="11"/>
      <c r="UHP17" s="11"/>
      <c r="UHQ17" s="11"/>
      <c r="UHR17" s="11"/>
      <c r="UHS17" s="11"/>
      <c r="UHT17" s="11"/>
      <c r="UHU17" s="11"/>
      <c r="UHV17" s="11"/>
      <c r="UHW17" s="11"/>
      <c r="UHX17" s="11"/>
      <c r="UHY17" s="11"/>
      <c r="UHZ17" s="11"/>
      <c r="UIA17" s="11"/>
      <c r="UIB17" s="11"/>
      <c r="UIC17" s="11"/>
      <c r="UID17" s="11"/>
      <c r="UIE17" s="11"/>
      <c r="UIF17" s="11"/>
      <c r="UIG17" s="11"/>
      <c r="UIH17" s="11"/>
      <c r="UII17" s="11"/>
      <c r="UIJ17" s="11"/>
      <c r="UIK17" s="11"/>
      <c r="UIL17" s="11"/>
      <c r="UIM17" s="11"/>
      <c r="UIN17" s="11"/>
      <c r="UIO17" s="11"/>
      <c r="UIP17" s="11"/>
      <c r="UIQ17" s="11"/>
      <c r="UIR17" s="11"/>
      <c r="UIS17" s="11"/>
      <c r="UIT17" s="11"/>
      <c r="UIU17" s="11"/>
      <c r="UIV17" s="11"/>
      <c r="UIW17" s="11"/>
      <c r="UIX17" s="11"/>
      <c r="UIY17" s="11"/>
      <c r="UIZ17" s="11"/>
      <c r="UJA17" s="11"/>
      <c r="UJB17" s="11"/>
      <c r="UJC17" s="11"/>
      <c r="UJD17" s="11"/>
      <c r="UJE17" s="11"/>
      <c r="UJF17" s="11"/>
      <c r="UJG17" s="11"/>
      <c r="UJH17" s="11"/>
      <c r="UJI17" s="11"/>
      <c r="UJJ17" s="11"/>
      <c r="UJK17" s="11"/>
      <c r="UJL17" s="11"/>
      <c r="UJM17" s="11"/>
      <c r="UJN17" s="11"/>
      <c r="UJO17" s="11"/>
      <c r="UJP17" s="11"/>
      <c r="UJQ17" s="11"/>
      <c r="UJR17" s="11"/>
      <c r="UJS17" s="11"/>
      <c r="UJT17" s="11"/>
      <c r="UJU17" s="11"/>
      <c r="UJV17" s="11"/>
      <c r="UJW17" s="11"/>
      <c r="UJX17" s="11"/>
      <c r="UJY17" s="11"/>
      <c r="UJZ17" s="11"/>
      <c r="UKA17" s="11"/>
      <c r="UKB17" s="11"/>
      <c r="UKC17" s="11"/>
      <c r="UKD17" s="11"/>
      <c r="UKE17" s="11"/>
      <c r="UKF17" s="11"/>
      <c r="UKG17" s="11"/>
      <c r="UKH17" s="11"/>
      <c r="UKI17" s="11"/>
      <c r="UKJ17" s="11"/>
      <c r="UKK17" s="11"/>
      <c r="UKL17" s="11"/>
      <c r="UKM17" s="11"/>
      <c r="UKN17" s="11"/>
      <c r="UKO17" s="11"/>
      <c r="UKP17" s="11"/>
      <c r="UKQ17" s="11"/>
      <c r="UKR17" s="11"/>
      <c r="UKS17" s="11"/>
      <c r="UKT17" s="11"/>
      <c r="UKU17" s="11"/>
      <c r="UKV17" s="11"/>
      <c r="UKW17" s="11"/>
      <c r="UKX17" s="11"/>
      <c r="UKY17" s="11"/>
      <c r="UKZ17" s="11"/>
      <c r="ULA17" s="11"/>
      <c r="ULB17" s="11"/>
      <c r="ULC17" s="11"/>
      <c r="ULD17" s="11"/>
      <c r="ULE17" s="11"/>
      <c r="ULF17" s="11"/>
      <c r="ULG17" s="11"/>
      <c r="ULH17" s="11"/>
      <c r="ULI17" s="11"/>
      <c r="ULJ17" s="11"/>
      <c r="ULK17" s="11"/>
      <c r="ULL17" s="11"/>
      <c r="ULM17" s="11"/>
      <c r="ULN17" s="11"/>
      <c r="ULO17" s="11"/>
      <c r="ULP17" s="11"/>
      <c r="ULQ17" s="11"/>
      <c r="ULR17" s="11"/>
      <c r="ULS17" s="11"/>
      <c r="ULT17" s="11"/>
      <c r="ULU17" s="11"/>
      <c r="ULV17" s="11"/>
      <c r="ULW17" s="11"/>
      <c r="ULX17" s="11"/>
      <c r="ULY17" s="11"/>
      <c r="ULZ17" s="11"/>
      <c r="UMA17" s="11"/>
      <c r="UMB17" s="11"/>
      <c r="UMC17" s="11"/>
      <c r="UMD17" s="11"/>
      <c r="UME17" s="11"/>
      <c r="UMF17" s="11"/>
      <c r="UMG17" s="11"/>
      <c r="UMH17" s="11"/>
      <c r="UMI17" s="11"/>
      <c r="UMJ17" s="11"/>
      <c r="UMK17" s="11"/>
      <c r="UML17" s="11"/>
      <c r="UMM17" s="11"/>
      <c r="UMN17" s="11"/>
      <c r="UMO17" s="11"/>
      <c r="UMP17" s="11"/>
      <c r="UMQ17" s="11"/>
      <c r="UMR17" s="11"/>
      <c r="UMS17" s="11"/>
      <c r="UMT17" s="11"/>
      <c r="UMU17" s="11"/>
      <c r="UMV17" s="11"/>
      <c r="UMW17" s="11"/>
      <c r="UMX17" s="11"/>
      <c r="UMY17" s="11"/>
      <c r="UMZ17" s="11"/>
      <c r="UNA17" s="11"/>
      <c r="UNB17" s="11"/>
      <c r="UNC17" s="11"/>
      <c r="UND17" s="11"/>
      <c r="UNE17" s="11"/>
      <c r="UNF17" s="11"/>
      <c r="UNG17" s="11"/>
      <c r="UNH17" s="11"/>
      <c r="UNI17" s="11"/>
      <c r="UNJ17" s="11"/>
      <c r="UNK17" s="11"/>
      <c r="UNL17" s="11"/>
      <c r="UNM17" s="11"/>
      <c r="UNN17" s="11"/>
      <c r="UNO17" s="11"/>
      <c r="UNP17" s="11"/>
      <c r="UNQ17" s="11"/>
      <c r="UNR17" s="11"/>
      <c r="UNS17" s="11"/>
      <c r="UNT17" s="11"/>
      <c r="UNU17" s="11"/>
      <c r="UNV17" s="11"/>
      <c r="UNW17" s="11"/>
      <c r="UNX17" s="11"/>
      <c r="UNY17" s="11"/>
      <c r="UNZ17" s="11"/>
      <c r="UOA17" s="11"/>
      <c r="UOB17" s="11"/>
      <c r="UOC17" s="11"/>
      <c r="UOD17" s="11"/>
      <c r="UOE17" s="11"/>
      <c r="UOF17" s="11"/>
      <c r="UOG17" s="11"/>
      <c r="UOH17" s="11"/>
      <c r="UOI17" s="11"/>
      <c r="UOJ17" s="11"/>
      <c r="UOK17" s="11"/>
      <c r="UOL17" s="11"/>
      <c r="UOM17" s="11"/>
      <c r="UON17" s="11"/>
      <c r="UOO17" s="11"/>
      <c r="UOP17" s="11"/>
      <c r="UOQ17" s="11"/>
      <c r="UOR17" s="11"/>
      <c r="UOS17" s="11"/>
      <c r="UOT17" s="11"/>
      <c r="UOU17" s="11"/>
      <c r="UOV17" s="11"/>
      <c r="UOW17" s="11"/>
      <c r="UOX17" s="11"/>
      <c r="UOY17" s="11"/>
      <c r="UOZ17" s="11"/>
      <c r="UPA17" s="11"/>
      <c r="UPB17" s="11"/>
      <c r="UPC17" s="11"/>
      <c r="UPD17" s="11"/>
      <c r="UPE17" s="11"/>
      <c r="UPF17" s="11"/>
      <c r="UPG17" s="11"/>
      <c r="UPH17" s="11"/>
      <c r="UPI17" s="11"/>
      <c r="UPJ17" s="11"/>
      <c r="UPK17" s="11"/>
      <c r="UPL17" s="11"/>
      <c r="UPM17" s="11"/>
      <c r="UPN17" s="11"/>
      <c r="UPO17" s="11"/>
      <c r="UPP17" s="11"/>
      <c r="UPQ17" s="11"/>
      <c r="UPR17" s="11"/>
      <c r="UPS17" s="11"/>
      <c r="UPT17" s="11"/>
      <c r="UPU17" s="11"/>
      <c r="UPV17" s="11"/>
      <c r="UPW17" s="11"/>
      <c r="UPX17" s="11"/>
      <c r="UPY17" s="11"/>
      <c r="UPZ17" s="11"/>
      <c r="UQA17" s="11"/>
      <c r="UQB17" s="11"/>
      <c r="UQC17" s="11"/>
      <c r="UQD17" s="11"/>
      <c r="UQE17" s="11"/>
      <c r="UQF17" s="11"/>
      <c r="UQG17" s="11"/>
      <c r="UQH17" s="11"/>
      <c r="UQI17" s="11"/>
      <c r="UQJ17" s="11"/>
      <c r="UQK17" s="11"/>
      <c r="UQL17" s="11"/>
      <c r="UQM17" s="11"/>
      <c r="UQN17" s="11"/>
      <c r="UQO17" s="11"/>
      <c r="UQP17" s="11"/>
      <c r="UQQ17" s="11"/>
      <c r="UQR17" s="11"/>
      <c r="UQS17" s="11"/>
      <c r="UQT17" s="11"/>
      <c r="UQU17" s="11"/>
      <c r="UQV17" s="11"/>
      <c r="UQW17" s="11"/>
      <c r="UQX17" s="11"/>
      <c r="UQY17" s="11"/>
      <c r="UQZ17" s="11"/>
      <c r="URA17" s="11"/>
      <c r="URB17" s="11"/>
      <c r="URC17" s="11"/>
      <c r="URD17" s="11"/>
      <c r="URE17" s="11"/>
      <c r="URF17" s="11"/>
      <c r="URG17" s="11"/>
      <c r="URH17" s="11"/>
      <c r="URI17" s="11"/>
      <c r="URJ17" s="11"/>
      <c r="URK17" s="11"/>
      <c r="URL17" s="11"/>
      <c r="URM17" s="11"/>
      <c r="URN17" s="11"/>
      <c r="URO17" s="11"/>
      <c r="URP17" s="11"/>
      <c r="URQ17" s="11"/>
      <c r="URR17" s="11"/>
      <c r="URS17" s="11"/>
      <c r="URT17" s="11"/>
      <c r="URU17" s="11"/>
      <c r="URV17" s="11"/>
      <c r="URW17" s="11"/>
      <c r="URX17" s="11"/>
      <c r="URY17" s="11"/>
      <c r="URZ17" s="11"/>
      <c r="USA17" s="11"/>
      <c r="USB17" s="11"/>
      <c r="USC17" s="11"/>
      <c r="USD17" s="11"/>
      <c r="USE17" s="11"/>
      <c r="USF17" s="11"/>
      <c r="USG17" s="11"/>
      <c r="USH17" s="11"/>
      <c r="USI17" s="11"/>
      <c r="USJ17" s="11"/>
      <c r="USK17" s="11"/>
      <c r="USL17" s="11"/>
      <c r="USM17" s="11"/>
      <c r="USN17" s="11"/>
      <c r="USO17" s="11"/>
      <c r="USP17" s="11"/>
      <c r="USQ17" s="11"/>
      <c r="USR17" s="11"/>
      <c r="USS17" s="11"/>
      <c r="UST17" s="11"/>
      <c r="USU17" s="11"/>
      <c r="USV17" s="11"/>
      <c r="USW17" s="11"/>
      <c r="USX17" s="11"/>
      <c r="USY17" s="11"/>
      <c r="USZ17" s="11"/>
      <c r="UTA17" s="11"/>
      <c r="UTB17" s="11"/>
      <c r="UTC17" s="11"/>
      <c r="UTD17" s="11"/>
      <c r="UTE17" s="11"/>
      <c r="UTF17" s="11"/>
      <c r="UTG17" s="11"/>
      <c r="UTH17" s="11"/>
      <c r="UTI17" s="11"/>
      <c r="UTJ17" s="11"/>
      <c r="UTK17" s="11"/>
      <c r="UTL17" s="11"/>
      <c r="UTM17" s="11"/>
      <c r="UTN17" s="11"/>
      <c r="UTO17" s="11"/>
      <c r="UTP17" s="11"/>
      <c r="UTQ17" s="11"/>
      <c r="UTR17" s="11"/>
      <c r="UTS17" s="11"/>
      <c r="UTT17" s="11"/>
      <c r="UTU17" s="11"/>
      <c r="UTV17" s="11"/>
      <c r="UTW17" s="11"/>
      <c r="UTX17" s="11"/>
      <c r="UTY17" s="11"/>
      <c r="UTZ17" s="11"/>
      <c r="UUA17" s="11"/>
      <c r="UUB17" s="11"/>
      <c r="UUC17" s="11"/>
      <c r="UUD17" s="11"/>
      <c r="UUE17" s="11"/>
      <c r="UUF17" s="11"/>
      <c r="UUG17" s="11"/>
      <c r="UUH17" s="11"/>
      <c r="UUI17" s="11"/>
      <c r="UUJ17" s="11"/>
      <c r="UUK17" s="11"/>
      <c r="UUL17" s="11"/>
      <c r="UUM17" s="11"/>
      <c r="UUN17" s="11"/>
      <c r="UUO17" s="11"/>
      <c r="UUP17" s="11"/>
      <c r="UUQ17" s="11"/>
      <c r="UUR17" s="11"/>
      <c r="UUS17" s="11"/>
      <c r="UUT17" s="11"/>
      <c r="UUU17" s="11"/>
      <c r="UUV17" s="11"/>
      <c r="UUW17" s="11"/>
      <c r="UUX17" s="11"/>
      <c r="UUY17" s="11"/>
      <c r="UUZ17" s="11"/>
      <c r="UVA17" s="11"/>
      <c r="UVB17" s="11"/>
      <c r="UVC17" s="11"/>
      <c r="UVD17" s="11"/>
      <c r="UVE17" s="11"/>
      <c r="UVF17" s="11"/>
      <c r="UVG17" s="11"/>
      <c r="UVH17" s="11"/>
      <c r="UVI17" s="11"/>
      <c r="UVJ17" s="11"/>
      <c r="UVK17" s="11"/>
      <c r="UVL17" s="11"/>
      <c r="UVM17" s="11"/>
      <c r="UVN17" s="11"/>
      <c r="UVO17" s="11"/>
      <c r="UVP17" s="11"/>
      <c r="UVQ17" s="11"/>
      <c r="UVR17" s="11"/>
      <c r="UVS17" s="11"/>
      <c r="UVT17" s="11"/>
      <c r="UVU17" s="11"/>
      <c r="UVV17" s="11"/>
      <c r="UVW17" s="11"/>
      <c r="UVX17" s="11"/>
      <c r="UVY17" s="11"/>
      <c r="UVZ17" s="11"/>
      <c r="UWA17" s="11"/>
      <c r="UWB17" s="11"/>
      <c r="UWC17" s="11"/>
      <c r="UWD17" s="11"/>
      <c r="UWE17" s="11"/>
      <c r="UWF17" s="11"/>
      <c r="UWG17" s="11"/>
      <c r="UWH17" s="11"/>
      <c r="UWI17" s="11"/>
      <c r="UWJ17" s="11"/>
      <c r="UWK17" s="11"/>
      <c r="UWL17" s="11"/>
      <c r="UWM17" s="11"/>
      <c r="UWN17" s="11"/>
      <c r="UWO17" s="11"/>
      <c r="UWP17" s="11"/>
      <c r="UWQ17" s="11"/>
      <c r="UWR17" s="11"/>
      <c r="UWS17" s="11"/>
      <c r="UWT17" s="11"/>
      <c r="UWU17" s="11"/>
      <c r="UWV17" s="11"/>
      <c r="UWW17" s="11"/>
      <c r="UWX17" s="11"/>
      <c r="UWY17" s="11"/>
      <c r="UWZ17" s="11"/>
      <c r="UXA17" s="11"/>
      <c r="UXB17" s="11"/>
      <c r="UXC17" s="11"/>
      <c r="UXD17" s="11"/>
      <c r="UXE17" s="11"/>
      <c r="UXF17" s="11"/>
      <c r="UXG17" s="11"/>
      <c r="UXH17" s="11"/>
      <c r="UXI17" s="11"/>
      <c r="UXJ17" s="11"/>
      <c r="UXK17" s="11"/>
      <c r="UXL17" s="11"/>
      <c r="UXM17" s="11"/>
      <c r="UXN17" s="11"/>
      <c r="UXO17" s="11"/>
      <c r="UXP17" s="11"/>
      <c r="UXQ17" s="11"/>
      <c r="UXR17" s="11"/>
      <c r="UXS17" s="11"/>
      <c r="UXT17" s="11"/>
      <c r="UXU17" s="11"/>
      <c r="UXV17" s="11"/>
      <c r="UXW17" s="11"/>
      <c r="UXX17" s="11"/>
      <c r="UXY17" s="11"/>
      <c r="UXZ17" s="11"/>
      <c r="UYA17" s="11"/>
      <c r="UYB17" s="11"/>
      <c r="UYC17" s="11"/>
      <c r="UYD17" s="11"/>
      <c r="UYE17" s="11"/>
      <c r="UYF17" s="11"/>
      <c r="UYG17" s="11"/>
      <c r="UYH17" s="11"/>
      <c r="UYI17" s="11"/>
      <c r="UYJ17" s="11"/>
      <c r="UYK17" s="11"/>
      <c r="UYL17" s="11"/>
      <c r="UYM17" s="11"/>
      <c r="UYN17" s="11"/>
      <c r="UYO17" s="11"/>
      <c r="UYP17" s="11"/>
      <c r="UYQ17" s="11"/>
      <c r="UYR17" s="11"/>
      <c r="UYS17" s="11"/>
      <c r="UYT17" s="11"/>
      <c r="UYU17" s="11"/>
      <c r="UYV17" s="11"/>
      <c r="UYW17" s="11"/>
      <c r="UYX17" s="11"/>
      <c r="UYY17" s="11"/>
      <c r="UYZ17" s="11"/>
      <c r="UZA17" s="11"/>
      <c r="UZB17" s="11"/>
      <c r="UZC17" s="11"/>
      <c r="UZD17" s="11"/>
      <c r="UZE17" s="11"/>
      <c r="UZF17" s="11"/>
      <c r="UZG17" s="11"/>
      <c r="UZH17" s="11"/>
      <c r="UZI17" s="11"/>
      <c r="UZJ17" s="11"/>
      <c r="UZK17" s="11"/>
      <c r="UZL17" s="11"/>
      <c r="UZM17" s="11"/>
      <c r="UZN17" s="11"/>
      <c r="UZO17" s="11"/>
      <c r="UZP17" s="11"/>
      <c r="UZQ17" s="11"/>
      <c r="UZR17" s="11"/>
      <c r="UZS17" s="11"/>
      <c r="UZT17" s="11"/>
      <c r="UZU17" s="11"/>
      <c r="UZV17" s="11"/>
      <c r="UZW17" s="11"/>
      <c r="UZX17" s="11"/>
      <c r="UZY17" s="11"/>
      <c r="UZZ17" s="11"/>
      <c r="VAA17" s="11"/>
      <c r="VAB17" s="11"/>
      <c r="VAC17" s="11"/>
      <c r="VAD17" s="11"/>
      <c r="VAE17" s="11"/>
      <c r="VAF17" s="11"/>
      <c r="VAG17" s="11"/>
      <c r="VAH17" s="11"/>
      <c r="VAI17" s="11"/>
      <c r="VAJ17" s="11"/>
      <c r="VAK17" s="11"/>
      <c r="VAL17" s="11"/>
      <c r="VAM17" s="11"/>
      <c r="VAN17" s="11"/>
      <c r="VAO17" s="11"/>
      <c r="VAP17" s="11"/>
      <c r="VAQ17" s="11"/>
      <c r="VAR17" s="11"/>
      <c r="VAS17" s="11"/>
      <c r="VAT17" s="11"/>
      <c r="VAU17" s="11"/>
      <c r="VAV17" s="11"/>
      <c r="VAW17" s="11"/>
      <c r="VAX17" s="11"/>
      <c r="VAY17" s="11"/>
      <c r="VAZ17" s="11"/>
      <c r="VBA17" s="11"/>
      <c r="VBB17" s="11"/>
      <c r="VBC17" s="11"/>
      <c r="VBD17" s="11"/>
      <c r="VBE17" s="11"/>
      <c r="VBF17" s="11"/>
      <c r="VBG17" s="11"/>
      <c r="VBH17" s="11"/>
      <c r="VBI17" s="11"/>
      <c r="VBJ17" s="11"/>
      <c r="VBK17" s="11"/>
      <c r="VBL17" s="11"/>
      <c r="VBM17" s="11"/>
      <c r="VBN17" s="11"/>
      <c r="VBO17" s="11"/>
      <c r="VBP17" s="11"/>
      <c r="VBQ17" s="11"/>
      <c r="VBR17" s="11"/>
      <c r="VBS17" s="11"/>
      <c r="VBT17" s="11"/>
      <c r="VBU17" s="11"/>
      <c r="VBV17" s="11"/>
      <c r="VBW17" s="11"/>
      <c r="VBX17" s="11"/>
      <c r="VBY17" s="11"/>
      <c r="VBZ17" s="11"/>
      <c r="VCA17" s="11"/>
      <c r="VCB17" s="11"/>
      <c r="VCC17" s="11"/>
      <c r="VCD17" s="11"/>
      <c r="VCE17" s="11"/>
      <c r="VCF17" s="11"/>
      <c r="VCG17" s="11"/>
      <c r="VCH17" s="11"/>
      <c r="VCI17" s="11"/>
      <c r="VCJ17" s="11"/>
      <c r="VCK17" s="11"/>
      <c r="VCL17" s="11"/>
      <c r="VCM17" s="11"/>
      <c r="VCN17" s="11"/>
      <c r="VCO17" s="11"/>
      <c r="VCP17" s="11"/>
      <c r="VCQ17" s="11"/>
      <c r="VCR17" s="11"/>
      <c r="VCS17" s="11"/>
      <c r="VCT17" s="11"/>
      <c r="VCU17" s="11"/>
      <c r="VCV17" s="11"/>
      <c r="VCW17" s="11"/>
      <c r="VCX17" s="11"/>
      <c r="VCY17" s="11"/>
      <c r="VCZ17" s="11"/>
      <c r="VDA17" s="11"/>
      <c r="VDB17" s="11"/>
      <c r="VDC17" s="11"/>
      <c r="VDD17" s="11"/>
      <c r="VDE17" s="11"/>
      <c r="VDF17" s="11"/>
      <c r="VDG17" s="11"/>
      <c r="VDH17" s="11"/>
      <c r="VDI17" s="11"/>
      <c r="VDJ17" s="11"/>
      <c r="VDK17" s="11"/>
      <c r="VDL17" s="11"/>
      <c r="VDM17" s="11"/>
      <c r="VDN17" s="11"/>
      <c r="VDO17" s="11"/>
      <c r="VDP17" s="11"/>
      <c r="VDQ17" s="11"/>
      <c r="VDR17" s="11"/>
      <c r="VDS17" s="11"/>
      <c r="VDT17" s="11"/>
      <c r="VDU17" s="11"/>
      <c r="VDV17" s="11"/>
      <c r="VDW17" s="11"/>
      <c r="VDX17" s="11"/>
      <c r="VDY17" s="11"/>
      <c r="VDZ17" s="11"/>
      <c r="VEA17" s="11"/>
      <c r="VEB17" s="11"/>
      <c r="VEC17" s="11"/>
      <c r="VED17" s="11"/>
      <c r="VEE17" s="11"/>
      <c r="VEF17" s="11"/>
      <c r="VEG17" s="11"/>
      <c r="VEH17" s="11"/>
      <c r="VEI17" s="11"/>
      <c r="VEJ17" s="11"/>
      <c r="VEK17" s="11"/>
      <c r="VEL17" s="11"/>
      <c r="VEM17" s="11"/>
      <c r="VEN17" s="11"/>
      <c r="VEO17" s="11"/>
      <c r="VEP17" s="11"/>
      <c r="VEQ17" s="11"/>
      <c r="VER17" s="11"/>
      <c r="VES17" s="11"/>
      <c r="VET17" s="11"/>
      <c r="VEU17" s="11"/>
      <c r="VEV17" s="11"/>
      <c r="VEW17" s="11"/>
      <c r="VEX17" s="11"/>
      <c r="VEY17" s="11"/>
      <c r="VEZ17" s="11"/>
      <c r="VFA17" s="11"/>
      <c r="VFB17" s="11"/>
      <c r="VFC17" s="11"/>
      <c r="VFD17" s="11"/>
      <c r="VFE17" s="11"/>
      <c r="VFF17" s="11"/>
      <c r="VFG17" s="11"/>
      <c r="VFH17" s="11"/>
      <c r="VFI17" s="11"/>
      <c r="VFJ17" s="11"/>
      <c r="VFK17" s="11"/>
      <c r="VFL17" s="11"/>
      <c r="VFM17" s="11"/>
      <c r="VFN17" s="11"/>
      <c r="VFO17" s="11"/>
      <c r="VFP17" s="11"/>
      <c r="VFQ17" s="11"/>
      <c r="VFR17" s="11"/>
      <c r="VFS17" s="11"/>
      <c r="VFT17" s="11"/>
      <c r="VFU17" s="11"/>
      <c r="VFV17" s="11"/>
      <c r="VFW17" s="11"/>
      <c r="VFX17" s="11"/>
      <c r="VFY17" s="11"/>
      <c r="VFZ17" s="11"/>
      <c r="VGA17" s="11"/>
      <c r="VGB17" s="11"/>
      <c r="VGC17" s="11"/>
      <c r="VGD17" s="11"/>
      <c r="VGE17" s="11"/>
      <c r="VGF17" s="11"/>
      <c r="VGG17" s="11"/>
      <c r="VGH17" s="11"/>
      <c r="VGI17" s="11"/>
      <c r="VGJ17" s="11"/>
      <c r="VGK17" s="11"/>
      <c r="VGL17" s="11"/>
      <c r="VGM17" s="11"/>
      <c r="VGN17" s="11"/>
      <c r="VGO17" s="11"/>
      <c r="VGP17" s="11"/>
      <c r="VGQ17" s="11"/>
      <c r="VGR17" s="11"/>
      <c r="VGS17" s="11"/>
      <c r="VGT17" s="11"/>
      <c r="VGU17" s="11"/>
      <c r="VGV17" s="11"/>
      <c r="VGW17" s="11"/>
      <c r="VGX17" s="11"/>
      <c r="VGY17" s="11"/>
      <c r="VGZ17" s="11"/>
      <c r="VHA17" s="11"/>
      <c r="VHB17" s="11"/>
      <c r="VHC17" s="11"/>
      <c r="VHD17" s="11"/>
      <c r="VHE17" s="11"/>
      <c r="VHF17" s="11"/>
      <c r="VHG17" s="11"/>
      <c r="VHH17" s="11"/>
      <c r="VHI17" s="11"/>
      <c r="VHJ17" s="11"/>
      <c r="VHK17" s="11"/>
      <c r="VHL17" s="11"/>
      <c r="VHM17" s="11"/>
      <c r="VHN17" s="11"/>
      <c r="VHO17" s="11"/>
      <c r="VHP17" s="11"/>
      <c r="VHQ17" s="11"/>
      <c r="VHR17" s="11"/>
      <c r="VHS17" s="11"/>
      <c r="VHT17" s="11"/>
      <c r="VHU17" s="11"/>
      <c r="VHV17" s="11"/>
      <c r="VHW17" s="11"/>
      <c r="VHX17" s="11"/>
      <c r="VHY17" s="11"/>
      <c r="VHZ17" s="11"/>
      <c r="VIA17" s="11"/>
      <c r="VIB17" s="11"/>
      <c r="VIC17" s="11"/>
      <c r="VID17" s="11"/>
      <c r="VIE17" s="11"/>
      <c r="VIF17" s="11"/>
      <c r="VIG17" s="11"/>
      <c r="VIH17" s="11"/>
      <c r="VII17" s="11"/>
      <c r="VIJ17" s="11"/>
      <c r="VIK17" s="11"/>
      <c r="VIL17" s="11"/>
      <c r="VIM17" s="11"/>
      <c r="VIN17" s="11"/>
      <c r="VIO17" s="11"/>
      <c r="VIP17" s="11"/>
      <c r="VIQ17" s="11"/>
      <c r="VIR17" s="11"/>
      <c r="VIS17" s="11"/>
      <c r="VIT17" s="11"/>
      <c r="VIU17" s="11"/>
      <c r="VIV17" s="11"/>
      <c r="VIW17" s="11"/>
      <c r="VIX17" s="11"/>
      <c r="VIY17" s="11"/>
      <c r="VIZ17" s="11"/>
      <c r="VJA17" s="11"/>
      <c r="VJB17" s="11"/>
      <c r="VJC17" s="11"/>
      <c r="VJD17" s="11"/>
      <c r="VJE17" s="11"/>
      <c r="VJF17" s="11"/>
      <c r="VJG17" s="11"/>
      <c r="VJH17" s="11"/>
      <c r="VJI17" s="11"/>
      <c r="VJJ17" s="11"/>
      <c r="VJK17" s="11"/>
      <c r="VJL17" s="11"/>
      <c r="VJM17" s="11"/>
      <c r="VJN17" s="11"/>
      <c r="VJO17" s="11"/>
      <c r="VJP17" s="11"/>
      <c r="VJQ17" s="11"/>
      <c r="VJR17" s="11"/>
      <c r="VJS17" s="11"/>
      <c r="VJT17" s="11"/>
      <c r="VJU17" s="11"/>
      <c r="VJV17" s="11"/>
      <c r="VJW17" s="11"/>
      <c r="VJX17" s="11"/>
      <c r="VJY17" s="11"/>
      <c r="VJZ17" s="11"/>
      <c r="VKA17" s="11"/>
      <c r="VKB17" s="11"/>
      <c r="VKC17" s="11"/>
      <c r="VKD17" s="11"/>
      <c r="VKE17" s="11"/>
      <c r="VKF17" s="11"/>
      <c r="VKG17" s="11"/>
      <c r="VKH17" s="11"/>
      <c r="VKI17" s="11"/>
      <c r="VKJ17" s="11"/>
      <c r="VKK17" s="11"/>
      <c r="VKL17" s="11"/>
      <c r="VKM17" s="11"/>
      <c r="VKN17" s="11"/>
      <c r="VKO17" s="11"/>
      <c r="VKP17" s="11"/>
      <c r="VKQ17" s="11"/>
      <c r="VKR17" s="11"/>
      <c r="VKS17" s="11"/>
      <c r="VKT17" s="11"/>
      <c r="VKU17" s="11"/>
      <c r="VKV17" s="11"/>
      <c r="VKW17" s="11"/>
      <c r="VKX17" s="11"/>
      <c r="VKY17" s="11"/>
      <c r="VKZ17" s="11"/>
      <c r="VLA17" s="11"/>
      <c r="VLB17" s="11"/>
      <c r="VLC17" s="11"/>
      <c r="VLD17" s="11"/>
      <c r="VLE17" s="11"/>
      <c r="VLF17" s="11"/>
      <c r="VLG17" s="11"/>
      <c r="VLH17" s="11"/>
      <c r="VLI17" s="11"/>
      <c r="VLJ17" s="11"/>
      <c r="VLK17" s="11"/>
      <c r="VLL17" s="11"/>
      <c r="VLM17" s="11"/>
      <c r="VLN17" s="11"/>
      <c r="VLO17" s="11"/>
      <c r="VLP17" s="11"/>
      <c r="VLQ17" s="11"/>
      <c r="VLR17" s="11"/>
      <c r="VLS17" s="11"/>
      <c r="VLT17" s="11"/>
      <c r="VLU17" s="11"/>
      <c r="VLV17" s="11"/>
      <c r="VLW17" s="11"/>
      <c r="VLX17" s="11"/>
      <c r="VLY17" s="11"/>
      <c r="VLZ17" s="11"/>
      <c r="VMA17" s="11"/>
      <c r="VMB17" s="11"/>
      <c r="VMC17" s="11"/>
      <c r="VMD17" s="11"/>
      <c r="VME17" s="11"/>
      <c r="VMF17" s="11"/>
      <c r="VMG17" s="11"/>
      <c r="VMH17" s="11"/>
      <c r="VMI17" s="11"/>
      <c r="VMJ17" s="11"/>
      <c r="VMK17" s="11"/>
      <c r="VML17" s="11"/>
      <c r="VMM17" s="11"/>
      <c r="VMN17" s="11"/>
      <c r="VMO17" s="11"/>
      <c r="VMP17" s="11"/>
      <c r="VMQ17" s="11"/>
      <c r="VMR17" s="11"/>
      <c r="VMS17" s="11"/>
      <c r="VMT17" s="11"/>
      <c r="VMU17" s="11"/>
      <c r="VMV17" s="11"/>
      <c r="VMW17" s="11"/>
      <c r="VMX17" s="11"/>
      <c r="VMY17" s="11"/>
      <c r="VMZ17" s="11"/>
      <c r="VNA17" s="11"/>
      <c r="VNB17" s="11"/>
      <c r="VNC17" s="11"/>
      <c r="VND17" s="11"/>
      <c r="VNE17" s="11"/>
      <c r="VNF17" s="11"/>
      <c r="VNG17" s="11"/>
      <c r="VNH17" s="11"/>
      <c r="VNI17" s="11"/>
      <c r="VNJ17" s="11"/>
      <c r="VNK17" s="11"/>
      <c r="VNL17" s="11"/>
      <c r="VNM17" s="11"/>
      <c r="VNN17" s="11"/>
      <c r="VNO17" s="11"/>
      <c r="VNP17" s="11"/>
      <c r="VNQ17" s="11"/>
      <c r="VNR17" s="11"/>
      <c r="VNS17" s="11"/>
      <c r="VNT17" s="11"/>
      <c r="VNU17" s="11"/>
      <c r="VNV17" s="11"/>
      <c r="VNW17" s="11"/>
      <c r="VNX17" s="11"/>
      <c r="VNY17" s="11"/>
      <c r="VNZ17" s="11"/>
      <c r="VOA17" s="11"/>
      <c r="VOB17" s="11"/>
      <c r="VOC17" s="11"/>
      <c r="VOD17" s="11"/>
      <c r="VOE17" s="11"/>
      <c r="VOF17" s="11"/>
      <c r="VOG17" s="11"/>
      <c r="VOH17" s="11"/>
      <c r="VOI17" s="11"/>
      <c r="VOJ17" s="11"/>
      <c r="VOK17" s="11"/>
      <c r="VOL17" s="11"/>
      <c r="VOM17" s="11"/>
      <c r="VON17" s="11"/>
      <c r="VOO17" s="11"/>
      <c r="VOP17" s="11"/>
      <c r="VOQ17" s="11"/>
      <c r="VOR17" s="11"/>
      <c r="VOS17" s="11"/>
      <c r="VOT17" s="11"/>
      <c r="VOU17" s="11"/>
      <c r="VOV17" s="11"/>
      <c r="VOW17" s="11"/>
      <c r="VOX17" s="11"/>
      <c r="VOY17" s="11"/>
      <c r="VOZ17" s="11"/>
      <c r="VPA17" s="11"/>
      <c r="VPB17" s="11"/>
      <c r="VPC17" s="11"/>
      <c r="VPD17" s="11"/>
      <c r="VPE17" s="11"/>
      <c r="VPF17" s="11"/>
      <c r="VPG17" s="11"/>
      <c r="VPH17" s="11"/>
      <c r="VPI17" s="11"/>
      <c r="VPJ17" s="11"/>
      <c r="VPK17" s="11"/>
      <c r="VPL17" s="11"/>
      <c r="VPM17" s="11"/>
      <c r="VPN17" s="11"/>
      <c r="VPO17" s="11"/>
      <c r="VPP17" s="11"/>
      <c r="VPQ17" s="11"/>
      <c r="VPR17" s="11"/>
      <c r="VPS17" s="11"/>
      <c r="VPT17" s="11"/>
      <c r="VPU17" s="11"/>
      <c r="VPV17" s="11"/>
      <c r="VPW17" s="11"/>
      <c r="VPX17" s="11"/>
      <c r="VPY17" s="11"/>
      <c r="VPZ17" s="11"/>
      <c r="VQA17" s="11"/>
      <c r="VQB17" s="11"/>
      <c r="VQC17" s="11"/>
      <c r="VQD17" s="11"/>
      <c r="VQE17" s="11"/>
      <c r="VQF17" s="11"/>
      <c r="VQG17" s="11"/>
      <c r="VQH17" s="11"/>
      <c r="VQI17" s="11"/>
      <c r="VQJ17" s="11"/>
      <c r="VQK17" s="11"/>
      <c r="VQL17" s="11"/>
      <c r="VQM17" s="11"/>
      <c r="VQN17" s="11"/>
      <c r="VQO17" s="11"/>
      <c r="VQP17" s="11"/>
      <c r="VQQ17" s="11"/>
      <c r="VQR17" s="11"/>
      <c r="VQS17" s="11"/>
      <c r="VQT17" s="11"/>
      <c r="VQU17" s="11"/>
      <c r="VQV17" s="11"/>
      <c r="VQW17" s="11"/>
      <c r="VQX17" s="11"/>
      <c r="VQY17" s="11"/>
      <c r="VQZ17" s="11"/>
      <c r="VRA17" s="11"/>
      <c r="VRB17" s="11"/>
      <c r="VRC17" s="11"/>
      <c r="VRD17" s="11"/>
      <c r="VRE17" s="11"/>
      <c r="VRF17" s="11"/>
      <c r="VRG17" s="11"/>
      <c r="VRH17" s="11"/>
      <c r="VRI17" s="11"/>
      <c r="VRJ17" s="11"/>
      <c r="VRK17" s="11"/>
      <c r="VRL17" s="11"/>
      <c r="VRM17" s="11"/>
      <c r="VRN17" s="11"/>
      <c r="VRO17" s="11"/>
      <c r="VRP17" s="11"/>
      <c r="VRQ17" s="11"/>
      <c r="VRR17" s="11"/>
      <c r="VRS17" s="11"/>
      <c r="VRT17" s="11"/>
      <c r="VRU17" s="11"/>
      <c r="VRV17" s="11"/>
      <c r="VRW17" s="11"/>
      <c r="VRX17" s="11"/>
      <c r="VRY17" s="11"/>
      <c r="VRZ17" s="11"/>
      <c r="VSA17" s="11"/>
      <c r="VSB17" s="11"/>
      <c r="VSC17" s="11"/>
      <c r="VSD17" s="11"/>
      <c r="VSE17" s="11"/>
      <c r="VSF17" s="11"/>
      <c r="VSG17" s="11"/>
      <c r="VSH17" s="11"/>
      <c r="VSI17" s="11"/>
      <c r="VSJ17" s="11"/>
      <c r="VSK17" s="11"/>
      <c r="VSL17" s="11"/>
      <c r="VSM17" s="11"/>
      <c r="VSN17" s="11"/>
      <c r="VSO17" s="11"/>
      <c r="VSP17" s="11"/>
      <c r="VSQ17" s="11"/>
      <c r="VSR17" s="11"/>
      <c r="VSS17" s="11"/>
      <c r="VST17" s="11"/>
      <c r="VSU17" s="11"/>
      <c r="VSV17" s="11"/>
      <c r="VSW17" s="11"/>
      <c r="VSX17" s="11"/>
      <c r="VSY17" s="11"/>
      <c r="VSZ17" s="11"/>
      <c r="VTA17" s="11"/>
      <c r="VTB17" s="11"/>
      <c r="VTC17" s="11"/>
      <c r="VTD17" s="11"/>
      <c r="VTE17" s="11"/>
      <c r="VTF17" s="11"/>
      <c r="VTG17" s="11"/>
      <c r="VTH17" s="11"/>
      <c r="VTI17" s="11"/>
      <c r="VTJ17" s="11"/>
      <c r="VTK17" s="11"/>
      <c r="VTL17" s="11"/>
      <c r="VTM17" s="11"/>
      <c r="VTN17" s="11"/>
      <c r="VTO17" s="11"/>
      <c r="VTP17" s="11"/>
      <c r="VTQ17" s="11"/>
      <c r="VTR17" s="11"/>
      <c r="VTS17" s="11"/>
      <c r="VTT17" s="11"/>
      <c r="VTU17" s="11"/>
      <c r="VTV17" s="11"/>
      <c r="VTW17" s="11"/>
      <c r="VTX17" s="11"/>
      <c r="VTY17" s="11"/>
      <c r="VTZ17" s="11"/>
      <c r="VUA17" s="11"/>
      <c r="VUB17" s="11"/>
      <c r="VUC17" s="11"/>
      <c r="VUD17" s="11"/>
      <c r="VUE17" s="11"/>
      <c r="VUF17" s="11"/>
      <c r="VUG17" s="11"/>
      <c r="VUH17" s="11"/>
      <c r="VUI17" s="11"/>
      <c r="VUJ17" s="11"/>
      <c r="VUK17" s="11"/>
      <c r="VUL17" s="11"/>
      <c r="VUM17" s="11"/>
      <c r="VUN17" s="11"/>
      <c r="VUO17" s="11"/>
      <c r="VUP17" s="11"/>
      <c r="VUQ17" s="11"/>
      <c r="VUR17" s="11"/>
      <c r="VUS17" s="11"/>
      <c r="VUT17" s="11"/>
      <c r="VUU17" s="11"/>
      <c r="VUV17" s="11"/>
      <c r="VUW17" s="11"/>
      <c r="VUX17" s="11"/>
      <c r="VUY17" s="11"/>
      <c r="VUZ17" s="11"/>
      <c r="VVA17" s="11"/>
      <c r="VVB17" s="11"/>
      <c r="VVC17" s="11"/>
      <c r="VVD17" s="11"/>
      <c r="VVE17" s="11"/>
      <c r="VVF17" s="11"/>
      <c r="VVG17" s="11"/>
      <c r="VVH17" s="11"/>
      <c r="VVI17" s="11"/>
      <c r="VVJ17" s="11"/>
      <c r="VVK17" s="11"/>
      <c r="VVL17" s="11"/>
      <c r="VVM17" s="11"/>
      <c r="VVN17" s="11"/>
      <c r="VVO17" s="11"/>
      <c r="VVP17" s="11"/>
      <c r="VVQ17" s="11"/>
      <c r="VVR17" s="11"/>
      <c r="VVS17" s="11"/>
      <c r="VVT17" s="11"/>
      <c r="VVU17" s="11"/>
      <c r="VVV17" s="11"/>
      <c r="VVW17" s="11"/>
      <c r="VVX17" s="11"/>
      <c r="VVY17" s="11"/>
      <c r="VVZ17" s="11"/>
      <c r="VWA17" s="11"/>
      <c r="VWB17" s="11"/>
      <c r="VWC17" s="11"/>
      <c r="VWD17" s="11"/>
      <c r="VWE17" s="11"/>
      <c r="VWF17" s="11"/>
      <c r="VWG17" s="11"/>
      <c r="VWH17" s="11"/>
      <c r="VWI17" s="11"/>
      <c r="VWJ17" s="11"/>
      <c r="VWK17" s="11"/>
      <c r="VWL17" s="11"/>
      <c r="VWM17" s="11"/>
      <c r="VWN17" s="11"/>
      <c r="VWO17" s="11"/>
      <c r="VWP17" s="11"/>
      <c r="VWQ17" s="11"/>
      <c r="VWR17" s="11"/>
      <c r="VWS17" s="11"/>
      <c r="VWT17" s="11"/>
      <c r="VWU17" s="11"/>
      <c r="VWV17" s="11"/>
      <c r="VWW17" s="11"/>
      <c r="VWX17" s="11"/>
      <c r="VWY17" s="11"/>
      <c r="VWZ17" s="11"/>
      <c r="VXA17" s="11"/>
      <c r="VXB17" s="11"/>
      <c r="VXC17" s="11"/>
      <c r="VXD17" s="11"/>
      <c r="VXE17" s="11"/>
      <c r="VXF17" s="11"/>
      <c r="VXG17" s="11"/>
      <c r="VXH17" s="11"/>
      <c r="VXI17" s="11"/>
      <c r="VXJ17" s="11"/>
      <c r="VXK17" s="11"/>
      <c r="VXL17" s="11"/>
      <c r="VXM17" s="11"/>
      <c r="VXN17" s="11"/>
      <c r="VXO17" s="11"/>
      <c r="VXP17" s="11"/>
      <c r="VXQ17" s="11"/>
      <c r="VXR17" s="11"/>
      <c r="VXS17" s="11"/>
      <c r="VXT17" s="11"/>
      <c r="VXU17" s="11"/>
      <c r="VXV17" s="11"/>
      <c r="VXW17" s="11"/>
      <c r="VXX17" s="11"/>
      <c r="VXY17" s="11"/>
      <c r="VXZ17" s="11"/>
      <c r="VYA17" s="11"/>
      <c r="VYB17" s="11"/>
      <c r="VYC17" s="11"/>
      <c r="VYD17" s="11"/>
      <c r="VYE17" s="11"/>
      <c r="VYF17" s="11"/>
      <c r="VYG17" s="11"/>
      <c r="VYH17" s="11"/>
      <c r="VYI17" s="11"/>
      <c r="VYJ17" s="11"/>
      <c r="VYK17" s="11"/>
      <c r="VYL17" s="11"/>
      <c r="VYM17" s="11"/>
      <c r="VYN17" s="11"/>
      <c r="VYO17" s="11"/>
      <c r="VYP17" s="11"/>
      <c r="VYQ17" s="11"/>
      <c r="VYR17" s="11"/>
      <c r="VYS17" s="11"/>
      <c r="VYT17" s="11"/>
      <c r="VYU17" s="11"/>
      <c r="VYV17" s="11"/>
      <c r="VYW17" s="11"/>
      <c r="VYX17" s="11"/>
      <c r="VYY17" s="11"/>
      <c r="VYZ17" s="11"/>
      <c r="VZA17" s="11"/>
      <c r="VZB17" s="11"/>
      <c r="VZC17" s="11"/>
      <c r="VZD17" s="11"/>
      <c r="VZE17" s="11"/>
      <c r="VZF17" s="11"/>
      <c r="VZG17" s="11"/>
      <c r="VZH17" s="11"/>
      <c r="VZI17" s="11"/>
      <c r="VZJ17" s="11"/>
      <c r="VZK17" s="11"/>
      <c r="VZL17" s="11"/>
      <c r="VZM17" s="11"/>
      <c r="VZN17" s="11"/>
      <c r="VZO17" s="11"/>
      <c r="VZP17" s="11"/>
      <c r="VZQ17" s="11"/>
      <c r="VZR17" s="11"/>
      <c r="VZS17" s="11"/>
      <c r="VZT17" s="11"/>
      <c r="VZU17" s="11"/>
      <c r="VZV17" s="11"/>
      <c r="VZW17" s="11"/>
      <c r="VZX17" s="11"/>
      <c r="VZY17" s="11"/>
      <c r="VZZ17" s="11"/>
      <c r="WAA17" s="11"/>
      <c r="WAB17" s="11"/>
      <c r="WAC17" s="11"/>
      <c r="WAD17" s="11"/>
      <c r="WAE17" s="11"/>
      <c r="WAF17" s="11"/>
      <c r="WAG17" s="11"/>
      <c r="WAH17" s="11"/>
      <c r="WAI17" s="11"/>
      <c r="WAJ17" s="11"/>
      <c r="WAK17" s="11"/>
      <c r="WAL17" s="11"/>
      <c r="WAM17" s="11"/>
      <c r="WAN17" s="11"/>
      <c r="WAO17" s="11"/>
      <c r="WAP17" s="11"/>
      <c r="WAQ17" s="11"/>
      <c r="WAR17" s="11"/>
      <c r="WAS17" s="11"/>
      <c r="WAT17" s="11"/>
      <c r="WAU17" s="11"/>
      <c r="WAV17" s="11"/>
      <c r="WAW17" s="11"/>
      <c r="WAX17" s="11"/>
      <c r="WAY17" s="11"/>
      <c r="WAZ17" s="11"/>
      <c r="WBA17" s="11"/>
      <c r="WBB17" s="11"/>
      <c r="WBC17" s="11"/>
      <c r="WBD17" s="11"/>
      <c r="WBE17" s="11"/>
      <c r="WBF17" s="11"/>
      <c r="WBG17" s="11"/>
      <c r="WBH17" s="11"/>
      <c r="WBI17" s="11"/>
      <c r="WBJ17" s="11"/>
      <c r="WBK17" s="11"/>
      <c r="WBL17" s="11"/>
      <c r="WBM17" s="11"/>
      <c r="WBN17" s="11"/>
      <c r="WBO17" s="11"/>
      <c r="WBP17" s="11"/>
      <c r="WBQ17" s="11"/>
      <c r="WBR17" s="11"/>
      <c r="WBS17" s="11"/>
      <c r="WBT17" s="11"/>
      <c r="WBU17" s="11"/>
      <c r="WBV17" s="11"/>
      <c r="WBW17" s="11"/>
      <c r="WBX17" s="11"/>
      <c r="WBY17" s="11"/>
      <c r="WBZ17" s="11"/>
      <c r="WCA17" s="11"/>
      <c r="WCB17" s="11"/>
      <c r="WCC17" s="11"/>
      <c r="WCD17" s="11"/>
      <c r="WCE17" s="11"/>
      <c r="WCF17" s="11"/>
      <c r="WCG17" s="11"/>
      <c r="WCH17" s="11"/>
      <c r="WCI17" s="11"/>
      <c r="WCJ17" s="11"/>
      <c r="WCK17" s="11"/>
      <c r="WCL17" s="11"/>
      <c r="WCM17" s="11"/>
      <c r="WCN17" s="11"/>
      <c r="WCO17" s="11"/>
      <c r="WCP17" s="11"/>
      <c r="WCQ17" s="11"/>
      <c r="WCR17" s="11"/>
      <c r="WCS17" s="11"/>
      <c r="WCT17" s="11"/>
      <c r="WCU17" s="11"/>
      <c r="WCV17" s="11"/>
      <c r="WCW17" s="11"/>
      <c r="WCX17" s="11"/>
      <c r="WCY17" s="11"/>
      <c r="WCZ17" s="11"/>
      <c r="WDA17" s="11"/>
      <c r="WDB17" s="11"/>
      <c r="WDC17" s="11"/>
      <c r="WDD17" s="11"/>
      <c r="WDE17" s="11"/>
      <c r="WDF17" s="11"/>
      <c r="WDG17" s="11"/>
      <c r="WDH17" s="11"/>
      <c r="WDI17" s="11"/>
      <c r="WDJ17" s="11"/>
      <c r="WDK17" s="11"/>
      <c r="WDL17" s="11"/>
      <c r="WDM17" s="11"/>
      <c r="WDN17" s="11"/>
      <c r="WDO17" s="11"/>
      <c r="WDP17" s="11"/>
      <c r="WDQ17" s="11"/>
      <c r="WDR17" s="11"/>
      <c r="WDS17" s="11"/>
      <c r="WDT17" s="11"/>
      <c r="WDU17" s="11"/>
      <c r="WDV17" s="11"/>
      <c r="WDW17" s="11"/>
      <c r="WDX17" s="11"/>
      <c r="WDY17" s="11"/>
      <c r="WDZ17" s="11"/>
      <c r="WEA17" s="11"/>
      <c r="WEB17" s="11"/>
      <c r="WEC17" s="11"/>
      <c r="WED17" s="11"/>
      <c r="WEE17" s="11"/>
      <c r="WEF17" s="11"/>
      <c r="WEG17" s="11"/>
      <c r="WEH17" s="11"/>
      <c r="WEI17" s="11"/>
      <c r="WEJ17" s="11"/>
      <c r="WEK17" s="11"/>
      <c r="WEL17" s="11"/>
      <c r="WEM17" s="11"/>
      <c r="WEN17" s="11"/>
      <c r="WEO17" s="11"/>
      <c r="WEP17" s="11"/>
      <c r="WEQ17" s="11"/>
      <c r="WER17" s="11"/>
      <c r="WES17" s="11"/>
      <c r="WET17" s="11"/>
      <c r="WEU17" s="11"/>
      <c r="WEV17" s="11"/>
      <c r="WEW17" s="11"/>
      <c r="WEX17" s="11"/>
      <c r="WEY17" s="11"/>
      <c r="WEZ17" s="11"/>
      <c r="WFA17" s="11"/>
      <c r="WFB17" s="11"/>
      <c r="WFC17" s="11"/>
      <c r="WFD17" s="11"/>
      <c r="WFE17" s="11"/>
      <c r="WFF17" s="11"/>
      <c r="WFG17" s="11"/>
      <c r="WFH17" s="11"/>
      <c r="WFI17" s="11"/>
      <c r="WFJ17" s="11"/>
      <c r="WFK17" s="11"/>
      <c r="WFL17" s="11"/>
      <c r="WFM17" s="11"/>
      <c r="WFN17" s="11"/>
      <c r="WFO17" s="11"/>
      <c r="WFP17" s="11"/>
      <c r="WFQ17" s="11"/>
      <c r="WFR17" s="11"/>
      <c r="WFS17" s="11"/>
      <c r="WFT17" s="11"/>
      <c r="WFU17" s="11"/>
      <c r="WFV17" s="11"/>
      <c r="WFW17" s="11"/>
      <c r="WFX17" s="11"/>
      <c r="WFY17" s="11"/>
      <c r="WFZ17" s="11"/>
      <c r="WGA17" s="11"/>
      <c r="WGB17" s="11"/>
      <c r="WGC17" s="11"/>
      <c r="WGD17" s="11"/>
      <c r="WGE17" s="11"/>
      <c r="WGF17" s="11"/>
      <c r="WGG17" s="11"/>
      <c r="WGH17" s="11"/>
      <c r="WGI17" s="11"/>
      <c r="WGJ17" s="11"/>
      <c r="WGK17" s="11"/>
      <c r="WGL17" s="11"/>
      <c r="WGM17" s="11"/>
      <c r="WGN17" s="11"/>
      <c r="WGO17" s="11"/>
      <c r="WGP17" s="11"/>
      <c r="WGQ17" s="11"/>
      <c r="WGR17" s="11"/>
      <c r="WGS17" s="11"/>
      <c r="WGT17" s="11"/>
      <c r="WGU17" s="11"/>
      <c r="WGV17" s="11"/>
      <c r="WGW17" s="11"/>
      <c r="WGX17" s="11"/>
      <c r="WGY17" s="11"/>
      <c r="WGZ17" s="11"/>
      <c r="WHA17" s="11"/>
      <c r="WHB17" s="11"/>
      <c r="WHC17" s="11"/>
      <c r="WHD17" s="11"/>
      <c r="WHE17" s="11"/>
      <c r="WHF17" s="11"/>
      <c r="WHG17" s="11"/>
      <c r="WHH17" s="11"/>
      <c r="WHI17" s="11"/>
      <c r="WHJ17" s="11"/>
      <c r="WHK17" s="11"/>
      <c r="WHL17" s="11"/>
      <c r="WHM17" s="11"/>
      <c r="WHN17" s="11"/>
      <c r="WHO17" s="11"/>
      <c r="WHP17" s="11"/>
      <c r="WHQ17" s="11"/>
      <c r="WHR17" s="11"/>
      <c r="WHS17" s="11"/>
      <c r="WHT17" s="11"/>
      <c r="WHU17" s="11"/>
      <c r="WHV17" s="11"/>
      <c r="WHW17" s="11"/>
      <c r="WHX17" s="11"/>
      <c r="WHY17" s="11"/>
      <c r="WHZ17" s="11"/>
      <c r="WIA17" s="11"/>
      <c r="WIB17" s="11"/>
      <c r="WIC17" s="11"/>
      <c r="WID17" s="11"/>
      <c r="WIE17" s="11"/>
      <c r="WIF17" s="11"/>
      <c r="WIG17" s="11"/>
      <c r="WIH17" s="11"/>
      <c r="WII17" s="11"/>
      <c r="WIJ17" s="11"/>
      <c r="WIK17" s="11"/>
      <c r="WIL17" s="11"/>
      <c r="WIM17" s="11"/>
      <c r="WIN17" s="11"/>
      <c r="WIO17" s="11"/>
      <c r="WIP17" s="11"/>
      <c r="WIQ17" s="11"/>
      <c r="WIR17" s="11"/>
      <c r="WIS17" s="11"/>
      <c r="WIT17" s="11"/>
      <c r="WIU17" s="11"/>
      <c r="WIV17" s="11"/>
      <c r="WIW17" s="11"/>
      <c r="WIX17" s="11"/>
      <c r="WIY17" s="11"/>
      <c r="WIZ17" s="11"/>
      <c r="WJA17" s="11"/>
      <c r="WJB17" s="11"/>
      <c r="WJC17" s="11"/>
      <c r="WJD17" s="11"/>
      <c r="WJE17" s="11"/>
      <c r="WJF17" s="11"/>
      <c r="WJG17" s="11"/>
      <c r="WJH17" s="11"/>
      <c r="WJI17" s="11"/>
      <c r="WJJ17" s="11"/>
      <c r="WJK17" s="11"/>
      <c r="WJL17" s="11"/>
      <c r="WJM17" s="11"/>
      <c r="WJN17" s="11"/>
      <c r="WJO17" s="11"/>
      <c r="WJP17" s="11"/>
      <c r="WJQ17" s="11"/>
      <c r="WJR17" s="11"/>
      <c r="WJS17" s="11"/>
      <c r="WJT17" s="11"/>
      <c r="WJU17" s="11"/>
      <c r="WJV17" s="11"/>
      <c r="WJW17" s="11"/>
      <c r="WJX17" s="11"/>
      <c r="WJY17" s="11"/>
      <c r="WJZ17" s="11"/>
      <c r="WKA17" s="11"/>
      <c r="WKB17" s="11"/>
      <c r="WKC17" s="11"/>
      <c r="WKD17" s="11"/>
      <c r="WKE17" s="11"/>
      <c r="WKF17" s="11"/>
      <c r="WKG17" s="11"/>
      <c r="WKH17" s="11"/>
      <c r="WKI17" s="11"/>
      <c r="WKJ17" s="11"/>
      <c r="WKK17" s="11"/>
      <c r="WKL17" s="11"/>
      <c r="WKM17" s="11"/>
      <c r="WKN17" s="11"/>
      <c r="WKO17" s="11"/>
      <c r="WKP17" s="11"/>
      <c r="WKQ17" s="11"/>
      <c r="WKR17" s="11"/>
      <c r="WKS17" s="11"/>
      <c r="WKT17" s="11"/>
      <c r="WKU17" s="11"/>
      <c r="WKV17" s="11"/>
      <c r="WKW17" s="11"/>
      <c r="WKX17" s="11"/>
      <c r="WKY17" s="11"/>
      <c r="WKZ17" s="11"/>
      <c r="WLA17" s="11"/>
      <c r="WLB17" s="11"/>
      <c r="WLC17" s="11"/>
      <c r="WLD17" s="11"/>
      <c r="WLE17" s="11"/>
      <c r="WLF17" s="11"/>
      <c r="WLG17" s="11"/>
      <c r="WLH17" s="11"/>
      <c r="WLI17" s="11"/>
      <c r="WLJ17" s="11"/>
      <c r="WLK17" s="11"/>
      <c r="WLL17" s="11"/>
      <c r="WLM17" s="11"/>
      <c r="WLN17" s="11"/>
      <c r="WLO17" s="11"/>
      <c r="WLP17" s="11"/>
      <c r="WLQ17" s="11"/>
      <c r="WLR17" s="11"/>
      <c r="WLS17" s="11"/>
      <c r="WLT17" s="11"/>
      <c r="WLU17" s="11"/>
      <c r="WLV17" s="11"/>
      <c r="WLW17" s="11"/>
      <c r="WLX17" s="11"/>
      <c r="WLY17" s="11"/>
      <c r="WLZ17" s="11"/>
      <c r="WMA17" s="11"/>
      <c r="WMB17" s="11"/>
      <c r="WMC17" s="11"/>
      <c r="WMD17" s="11"/>
      <c r="WME17" s="11"/>
      <c r="WMF17" s="11"/>
      <c r="WMG17" s="11"/>
      <c r="WMH17" s="11"/>
      <c r="WMI17" s="11"/>
      <c r="WMJ17" s="11"/>
      <c r="WMK17" s="11"/>
      <c r="WML17" s="11"/>
      <c r="WMM17" s="11"/>
      <c r="WMN17" s="11"/>
      <c r="WMO17" s="11"/>
      <c r="WMP17" s="11"/>
      <c r="WMQ17" s="11"/>
      <c r="WMR17" s="11"/>
      <c r="WMS17" s="11"/>
      <c r="WMT17" s="11"/>
      <c r="WMU17" s="11"/>
      <c r="WMV17" s="11"/>
      <c r="WMW17" s="11"/>
      <c r="WMX17" s="11"/>
      <c r="WMY17" s="11"/>
      <c r="WMZ17" s="11"/>
      <c r="WNA17" s="11"/>
      <c r="WNB17" s="11"/>
      <c r="WNC17" s="11"/>
      <c r="WND17" s="11"/>
      <c r="WNE17" s="11"/>
      <c r="WNF17" s="11"/>
      <c r="WNG17" s="11"/>
      <c r="WNH17" s="11"/>
      <c r="WNI17" s="11"/>
      <c r="WNJ17" s="11"/>
      <c r="WNK17" s="11"/>
      <c r="WNL17" s="11"/>
      <c r="WNM17" s="11"/>
      <c r="WNN17" s="11"/>
      <c r="WNO17" s="11"/>
      <c r="WNP17" s="11"/>
      <c r="WNQ17" s="11"/>
      <c r="WNR17" s="11"/>
      <c r="WNS17" s="11"/>
      <c r="WNT17" s="11"/>
      <c r="WNU17" s="11"/>
      <c r="WNV17" s="11"/>
      <c r="WNW17" s="11"/>
      <c r="WNX17" s="11"/>
      <c r="WNY17" s="11"/>
      <c r="WNZ17" s="11"/>
      <c r="WOA17" s="11"/>
      <c r="WOB17" s="11"/>
      <c r="WOC17" s="11"/>
      <c r="WOD17" s="11"/>
      <c r="WOE17" s="11"/>
      <c r="WOF17" s="11"/>
      <c r="WOG17" s="11"/>
      <c r="WOH17" s="11"/>
      <c r="WOI17" s="11"/>
      <c r="WOJ17" s="11"/>
      <c r="WOK17" s="11"/>
      <c r="WOL17" s="11"/>
      <c r="WOM17" s="11"/>
      <c r="WON17" s="11"/>
      <c r="WOO17" s="11"/>
      <c r="WOP17" s="11"/>
      <c r="WOQ17" s="11"/>
      <c r="WOR17" s="11"/>
      <c r="WOS17" s="11"/>
      <c r="WOT17" s="11"/>
      <c r="WOU17" s="11"/>
      <c r="WOV17" s="11"/>
      <c r="WOW17" s="11"/>
      <c r="WOX17" s="11"/>
      <c r="WOY17" s="11"/>
      <c r="WOZ17" s="11"/>
      <c r="WPA17" s="11"/>
      <c r="WPB17" s="11"/>
      <c r="WPC17" s="11"/>
      <c r="WPD17" s="11"/>
      <c r="WPE17" s="11"/>
      <c r="WPF17" s="11"/>
      <c r="WPG17" s="11"/>
      <c r="WPH17" s="11"/>
      <c r="WPI17" s="11"/>
      <c r="WPJ17" s="11"/>
      <c r="WPK17" s="11"/>
      <c r="WPL17" s="11"/>
      <c r="WPM17" s="11"/>
      <c r="WPN17" s="11"/>
      <c r="WPO17" s="11"/>
      <c r="WPP17" s="11"/>
      <c r="WPQ17" s="11"/>
      <c r="WPR17" s="11"/>
      <c r="WPS17" s="11"/>
      <c r="WPT17" s="11"/>
      <c r="WPU17" s="11"/>
      <c r="WPV17" s="11"/>
      <c r="WPW17" s="11"/>
      <c r="WPX17" s="11"/>
      <c r="WPY17" s="11"/>
      <c r="WPZ17" s="11"/>
      <c r="WQA17" s="11"/>
      <c r="WQB17" s="11"/>
      <c r="WQC17" s="11"/>
      <c r="WQD17" s="11"/>
      <c r="WQE17" s="11"/>
      <c r="WQF17" s="11"/>
      <c r="WQG17" s="11"/>
      <c r="WQH17" s="11"/>
      <c r="WQI17" s="11"/>
      <c r="WQJ17" s="11"/>
      <c r="WQK17" s="11"/>
      <c r="WQL17" s="11"/>
      <c r="WQM17" s="11"/>
      <c r="WQN17" s="11"/>
      <c r="WQO17" s="11"/>
      <c r="WQP17" s="11"/>
      <c r="WQQ17" s="11"/>
      <c r="WQR17" s="11"/>
      <c r="WQS17" s="11"/>
      <c r="WQT17" s="11"/>
      <c r="WQU17" s="11"/>
      <c r="WQV17" s="11"/>
      <c r="WQW17" s="11"/>
      <c r="WQX17" s="11"/>
      <c r="WQY17" s="11"/>
      <c r="WQZ17" s="11"/>
      <c r="WRA17" s="11"/>
      <c r="WRB17" s="11"/>
      <c r="WRC17" s="11"/>
      <c r="WRD17" s="11"/>
      <c r="WRE17" s="11"/>
      <c r="WRF17" s="11"/>
      <c r="WRG17" s="11"/>
      <c r="WRH17" s="11"/>
      <c r="WRI17" s="11"/>
      <c r="WRJ17" s="11"/>
      <c r="WRK17" s="11"/>
      <c r="WRL17" s="11"/>
      <c r="WRM17" s="11"/>
      <c r="WRN17" s="11"/>
      <c r="WRO17" s="11"/>
      <c r="WRP17" s="11"/>
      <c r="WRQ17" s="11"/>
      <c r="WRR17" s="11"/>
      <c r="WRS17" s="11"/>
      <c r="WRT17" s="11"/>
      <c r="WRU17" s="11"/>
      <c r="WRV17" s="11"/>
      <c r="WRW17" s="11"/>
      <c r="WRX17" s="11"/>
      <c r="WRY17" s="11"/>
      <c r="WRZ17" s="11"/>
      <c r="WSA17" s="11"/>
      <c r="WSB17" s="11"/>
      <c r="WSC17" s="11"/>
      <c r="WSD17" s="11"/>
      <c r="WSE17" s="11"/>
      <c r="WSF17" s="11"/>
      <c r="WSG17" s="11"/>
      <c r="WSH17" s="11"/>
      <c r="WSI17" s="11"/>
      <c r="WSJ17" s="11"/>
      <c r="WSK17" s="11"/>
      <c r="WSL17" s="11"/>
      <c r="WSM17" s="11"/>
      <c r="WSN17" s="11"/>
      <c r="WSO17" s="11"/>
      <c r="WSP17" s="11"/>
      <c r="WSQ17" s="11"/>
      <c r="WSR17" s="11"/>
      <c r="WSS17" s="11"/>
      <c r="WST17" s="11"/>
      <c r="WSU17" s="11"/>
      <c r="WSV17" s="11"/>
      <c r="WSW17" s="11"/>
      <c r="WSX17" s="11"/>
      <c r="WSY17" s="11"/>
      <c r="WSZ17" s="11"/>
      <c r="WTA17" s="11"/>
      <c r="WTB17" s="11"/>
      <c r="WTC17" s="11"/>
      <c r="WTD17" s="11"/>
      <c r="WTE17" s="11"/>
      <c r="WTF17" s="11"/>
      <c r="WTG17" s="11"/>
      <c r="WTH17" s="11"/>
      <c r="WTI17" s="11"/>
      <c r="WTJ17" s="11"/>
      <c r="WTK17" s="11"/>
      <c r="WTL17" s="11"/>
      <c r="WTM17" s="11"/>
      <c r="WTN17" s="11"/>
      <c r="WTO17" s="11"/>
      <c r="WTP17" s="11"/>
      <c r="WTQ17" s="11"/>
      <c r="WTR17" s="11"/>
      <c r="WTS17" s="11"/>
      <c r="WTT17" s="11"/>
      <c r="WTU17" s="11"/>
      <c r="WTV17" s="11"/>
      <c r="WTW17" s="11"/>
      <c r="WTX17" s="11"/>
      <c r="WTY17" s="11"/>
      <c r="WTZ17" s="11"/>
      <c r="WUA17" s="11"/>
      <c r="WUB17" s="11"/>
      <c r="WUC17" s="11"/>
      <c r="WUD17" s="11"/>
      <c r="WUE17" s="11"/>
      <c r="WUF17" s="11"/>
      <c r="WUG17" s="11"/>
      <c r="WUH17" s="11"/>
      <c r="WUI17" s="11"/>
      <c r="WUJ17" s="11"/>
      <c r="WUK17" s="11"/>
      <c r="WUL17" s="11"/>
      <c r="WUM17" s="11"/>
      <c r="WUN17" s="11"/>
      <c r="WUO17" s="11"/>
      <c r="WUP17" s="11"/>
      <c r="WUQ17" s="11"/>
      <c r="WUR17" s="11"/>
      <c r="WUS17" s="11"/>
      <c r="WUT17" s="11"/>
      <c r="WUU17" s="11"/>
      <c r="WUV17" s="11"/>
      <c r="WUW17" s="11"/>
      <c r="WUX17" s="11"/>
      <c r="WUY17" s="11"/>
      <c r="WUZ17" s="11"/>
      <c r="WVA17" s="11"/>
      <c r="WVB17" s="11"/>
      <c r="WVC17" s="11"/>
      <c r="WVD17" s="11"/>
      <c r="WVE17" s="11"/>
      <c r="WVF17" s="11"/>
      <c r="WVG17" s="11"/>
      <c r="WVH17" s="11"/>
      <c r="WVI17" s="11"/>
      <c r="WVJ17" s="11"/>
      <c r="WVK17" s="11"/>
      <c r="WVL17" s="11"/>
      <c r="WVM17" s="11"/>
      <c r="WVN17" s="11"/>
      <c r="WVO17" s="11"/>
      <c r="WVP17" s="11"/>
      <c r="WVQ17" s="11"/>
      <c r="WVR17" s="11"/>
      <c r="WVS17" s="11"/>
      <c r="WVT17" s="11"/>
      <c r="WVU17" s="11"/>
      <c r="WVV17" s="11"/>
      <c r="WVW17" s="11"/>
      <c r="WVX17" s="11"/>
      <c r="WVY17" s="11"/>
      <c r="WVZ17" s="11"/>
      <c r="WWA17" s="11"/>
      <c r="WWB17" s="11"/>
      <c r="WWC17" s="11"/>
      <c r="WWD17" s="11"/>
      <c r="WWE17" s="11"/>
      <c r="WWF17" s="11"/>
      <c r="WWG17" s="11"/>
      <c r="WWH17" s="11"/>
      <c r="WWI17" s="11"/>
      <c r="WWJ17" s="11"/>
      <c r="WWK17" s="11"/>
      <c r="WWL17" s="11"/>
      <c r="WWM17" s="11"/>
      <c r="WWN17" s="11"/>
      <c r="WWO17" s="11"/>
      <c r="WWP17" s="11"/>
      <c r="WWQ17" s="11"/>
      <c r="WWR17" s="11"/>
      <c r="WWS17" s="11"/>
      <c r="WWT17" s="11"/>
      <c r="WWU17" s="11"/>
      <c r="WWV17" s="11"/>
      <c r="WWW17" s="11"/>
      <c r="WWX17" s="11"/>
      <c r="WWY17" s="11"/>
      <c r="WWZ17" s="11"/>
      <c r="WXA17" s="11"/>
      <c r="WXB17" s="11"/>
      <c r="WXC17" s="11"/>
      <c r="WXD17" s="11"/>
      <c r="WXE17" s="11"/>
      <c r="WXF17" s="11"/>
      <c r="WXG17" s="11"/>
      <c r="WXH17" s="11"/>
      <c r="WXI17" s="11"/>
      <c r="WXJ17" s="11"/>
      <c r="WXK17" s="11"/>
      <c r="WXL17" s="11"/>
      <c r="WXM17" s="11"/>
      <c r="WXN17" s="11"/>
      <c r="WXO17" s="11"/>
      <c r="WXP17" s="11"/>
      <c r="WXQ17" s="11"/>
      <c r="WXR17" s="11"/>
      <c r="WXS17" s="11"/>
      <c r="WXT17" s="11"/>
      <c r="WXU17" s="11"/>
      <c r="WXV17" s="11"/>
      <c r="WXW17" s="11"/>
      <c r="WXX17" s="11"/>
      <c r="WXY17" s="11"/>
      <c r="WXZ17" s="11"/>
      <c r="WYA17" s="11"/>
      <c r="WYB17" s="11"/>
      <c r="WYC17" s="11"/>
      <c r="WYD17" s="11"/>
      <c r="WYE17" s="11"/>
      <c r="WYF17" s="11"/>
      <c r="WYG17" s="11"/>
      <c r="WYH17" s="11"/>
      <c r="WYI17" s="11"/>
      <c r="WYJ17" s="11"/>
      <c r="WYK17" s="11"/>
      <c r="WYL17" s="11"/>
      <c r="WYM17" s="11"/>
      <c r="WYN17" s="11"/>
      <c r="WYO17" s="11"/>
      <c r="WYP17" s="11"/>
      <c r="WYQ17" s="11"/>
      <c r="WYR17" s="11"/>
      <c r="WYS17" s="11"/>
      <c r="WYT17" s="11"/>
      <c r="WYU17" s="11"/>
      <c r="WYV17" s="11"/>
      <c r="WYW17" s="11"/>
      <c r="WYX17" s="11"/>
      <c r="WYY17" s="11"/>
      <c r="WYZ17" s="11"/>
      <c r="WZA17" s="11"/>
      <c r="WZB17" s="11"/>
      <c r="WZC17" s="11"/>
      <c r="WZD17" s="11"/>
      <c r="WZE17" s="11"/>
      <c r="WZF17" s="11"/>
      <c r="WZG17" s="11"/>
      <c r="WZH17" s="11"/>
      <c r="WZI17" s="11"/>
      <c r="WZJ17" s="11"/>
      <c r="WZK17" s="11"/>
      <c r="WZL17" s="11"/>
      <c r="WZM17" s="11"/>
      <c r="WZN17" s="11"/>
      <c r="WZO17" s="11"/>
      <c r="WZP17" s="11"/>
      <c r="WZQ17" s="11"/>
      <c r="WZR17" s="11"/>
      <c r="WZS17" s="11"/>
      <c r="WZT17" s="11"/>
      <c r="WZU17" s="11"/>
      <c r="WZV17" s="11"/>
      <c r="WZW17" s="11"/>
      <c r="WZX17" s="11"/>
      <c r="WZY17" s="11"/>
      <c r="WZZ17" s="11"/>
      <c r="XAA17" s="11"/>
      <c r="XAB17" s="11"/>
      <c r="XAC17" s="11"/>
      <c r="XAD17" s="11"/>
      <c r="XAE17" s="11"/>
      <c r="XAF17" s="11"/>
      <c r="XAG17" s="11"/>
      <c r="XAH17" s="11"/>
      <c r="XAI17" s="11"/>
      <c r="XAJ17" s="11"/>
      <c r="XAK17" s="11"/>
      <c r="XAL17" s="11"/>
      <c r="XAM17" s="11"/>
      <c r="XAN17" s="11"/>
      <c r="XAO17" s="11"/>
      <c r="XAP17" s="11"/>
      <c r="XAQ17" s="11"/>
      <c r="XAR17" s="11"/>
      <c r="XAS17" s="11"/>
      <c r="XAT17" s="11"/>
      <c r="XAU17" s="11"/>
      <c r="XAV17" s="11"/>
      <c r="XAW17" s="11"/>
      <c r="XAX17" s="11"/>
      <c r="XAY17" s="11"/>
      <c r="XAZ17" s="11"/>
      <c r="XBA17" s="11"/>
      <c r="XBB17" s="11"/>
      <c r="XBC17" s="11"/>
      <c r="XBD17" s="11"/>
      <c r="XBE17" s="11"/>
      <c r="XBF17" s="11"/>
      <c r="XBG17" s="11"/>
      <c r="XBH17" s="11"/>
      <c r="XBI17" s="11"/>
      <c r="XBJ17" s="11"/>
      <c r="XBK17" s="11"/>
      <c r="XBL17" s="11"/>
      <c r="XBM17" s="11"/>
      <c r="XBN17" s="11"/>
      <c r="XBO17" s="11"/>
      <c r="XBP17" s="11"/>
      <c r="XBQ17" s="11"/>
      <c r="XBR17" s="11"/>
      <c r="XBS17" s="11"/>
      <c r="XBT17" s="11"/>
      <c r="XBU17" s="11"/>
      <c r="XBV17" s="11"/>
      <c r="XBW17" s="11"/>
      <c r="XBX17" s="11"/>
      <c r="XBY17" s="11"/>
      <c r="XBZ17" s="11"/>
      <c r="XCA17" s="11"/>
      <c r="XCB17" s="11"/>
      <c r="XCC17" s="11"/>
      <c r="XCD17" s="11"/>
      <c r="XCE17" s="11"/>
      <c r="XCF17" s="11"/>
      <c r="XCG17" s="11"/>
      <c r="XCH17" s="11"/>
      <c r="XCI17" s="11"/>
      <c r="XCJ17" s="11"/>
      <c r="XCK17" s="11"/>
      <c r="XCL17" s="11"/>
      <c r="XCM17" s="11"/>
      <c r="XCN17" s="11"/>
      <c r="XCO17" s="11"/>
      <c r="XCP17" s="11"/>
      <c r="XCQ17" s="11"/>
      <c r="XCR17" s="11"/>
      <c r="XCS17" s="11"/>
      <c r="XCT17" s="11"/>
      <c r="XCU17" s="11"/>
      <c r="XCV17" s="11"/>
      <c r="XCW17" s="11"/>
      <c r="XCX17" s="11"/>
      <c r="XCY17" s="11"/>
      <c r="XCZ17" s="11"/>
      <c r="XDA17" s="11"/>
      <c r="XDB17" s="11"/>
      <c r="XDC17" s="11"/>
      <c r="XDD17" s="11"/>
      <c r="XDE17" s="11"/>
      <c r="XDF17" s="11"/>
      <c r="XDG17" s="11"/>
      <c r="XDH17" s="11"/>
      <c r="XDI17" s="11"/>
      <c r="XDJ17" s="11"/>
      <c r="XDK17" s="11"/>
      <c r="XDL17" s="11"/>
      <c r="XDM17" s="11"/>
      <c r="XDN17" s="11"/>
      <c r="XDO17" s="11"/>
      <c r="XDP17" s="11"/>
      <c r="XDQ17" s="11"/>
      <c r="XDR17" s="11"/>
      <c r="XDS17" s="11"/>
      <c r="XDT17" s="11"/>
      <c r="XDU17" s="11"/>
      <c r="XDV17" s="11"/>
      <c r="XDW17" s="11"/>
      <c r="XDX17" s="11"/>
      <c r="XDY17" s="11"/>
      <c r="XDZ17" s="11"/>
      <c r="XEA17" s="11"/>
      <c r="XEB17" s="11"/>
      <c r="XEC17" s="11"/>
      <c r="XED17" s="11"/>
      <c r="XEE17" s="11"/>
      <c r="XEF17" s="11"/>
      <c r="XEG17" s="11"/>
      <c r="XEH17" s="11"/>
      <c r="XEI17" s="11"/>
      <c r="XEJ17" s="11"/>
      <c r="XEK17" s="11"/>
      <c r="XEL17" s="11"/>
      <c r="XEM17" s="11"/>
      <c r="XEN17" s="11"/>
      <c r="XEO17" s="11"/>
      <c r="XEP17" s="11"/>
      <c r="XEQ17" s="11"/>
      <c r="XER17" s="11"/>
      <c r="XES17" s="11"/>
      <c r="XET17" s="11"/>
      <c r="XEU17" s="11"/>
      <c r="XEV17" s="11"/>
      <c r="XEW17" s="11"/>
      <c r="XEX17" s="11"/>
      <c r="XEY17" s="11"/>
    </row>
    <row r="18" spans="1:16379" s="14" customFormat="1" ht="18" customHeight="1" x14ac:dyDescent="0.2">
      <c r="A18" s="7" t="s">
        <v>26</v>
      </c>
      <c r="B18" s="21" t="s">
        <v>14</v>
      </c>
      <c r="C18" s="7" t="s">
        <v>90</v>
      </c>
      <c r="D18" s="7" t="s">
        <v>92</v>
      </c>
      <c r="E18" s="12" t="s">
        <v>11</v>
      </c>
      <c r="F18" s="11"/>
      <c r="G18" s="11"/>
      <c r="H18" s="23"/>
      <c r="I18" s="23"/>
      <c r="J18" s="23" t="s">
        <v>14</v>
      </c>
      <c r="K18" s="15" t="s">
        <v>114</v>
      </c>
      <c r="L18" s="11" t="str">
        <f>IF($E18="Yes",COUNTIF(SuspendSheet!F115:F121,"No"),"")</f>
        <v/>
      </c>
      <c r="M18" s="11"/>
      <c r="N18" s="11" t="str">
        <f>IF($E18="Yes",COUNTIF(SuspendSheet!H115:H121,"Yes"),"")</f>
        <v/>
      </c>
      <c r="O18" s="12" t="s">
        <v>13</v>
      </c>
      <c r="P18" s="12" t="s">
        <v>11</v>
      </c>
      <c r="Q18" s="12" t="s">
        <v>11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</row>
    <row r="19" spans="1:16379" s="14" customFormat="1" ht="18" customHeight="1" x14ac:dyDescent="0.2">
      <c r="A19" s="7" t="s">
        <v>26</v>
      </c>
      <c r="B19" s="21" t="s">
        <v>14</v>
      </c>
      <c r="C19" s="7" t="s">
        <v>69</v>
      </c>
      <c r="D19" s="7" t="s">
        <v>70</v>
      </c>
      <c r="E19" s="12" t="s">
        <v>13</v>
      </c>
      <c r="F19" s="11"/>
      <c r="G19" s="11"/>
      <c r="H19" s="23"/>
      <c r="I19" s="23"/>
      <c r="J19" s="23" t="s">
        <v>14</v>
      </c>
      <c r="K19" s="15" t="s">
        <v>114</v>
      </c>
      <c r="L19" s="11">
        <f>IF($E19="Yes",COUNTIF(SuspendSheet!F122:F127,"No"),"")</f>
        <v>0</v>
      </c>
      <c r="M19" s="11"/>
      <c r="N19" s="11">
        <f>IF($E19="Yes",COUNTIF(SuspendSheet!H122:H127,"Yes"),"")</f>
        <v>0</v>
      </c>
      <c r="O19" s="12" t="s">
        <v>13</v>
      </c>
      <c r="P19" s="12" t="s">
        <v>11</v>
      </c>
      <c r="Q19" s="12" t="s">
        <v>11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</row>
    <row r="20" spans="1:16379" s="14" customFormat="1" ht="18" customHeight="1" x14ac:dyDescent="0.2">
      <c r="A20" s="7" t="s">
        <v>26</v>
      </c>
      <c r="B20" s="21" t="s">
        <v>14</v>
      </c>
      <c r="C20" s="7" t="s">
        <v>71</v>
      </c>
      <c r="D20" s="7" t="s">
        <v>72</v>
      </c>
      <c r="E20" s="12" t="s">
        <v>11</v>
      </c>
      <c r="F20" s="11"/>
      <c r="G20" s="11"/>
      <c r="H20" s="23"/>
      <c r="I20" s="23"/>
      <c r="J20" s="23" t="s">
        <v>14</v>
      </c>
      <c r="K20" s="15" t="s">
        <v>114</v>
      </c>
      <c r="L20" s="11" t="str">
        <f>IF($E20="Yes",COUNTIF(SuspendSheet!F128:F134,"No"),"")</f>
        <v/>
      </c>
      <c r="M20" s="11"/>
      <c r="N20" s="11" t="str">
        <f>IF($E20="Yes",COUNTIF(SuspendSheet!H128:H134,"Yes"),"")</f>
        <v/>
      </c>
      <c r="O20" s="12" t="s">
        <v>13</v>
      </c>
      <c r="P20" s="12" t="s">
        <v>11</v>
      </c>
      <c r="Q20" s="12" t="s">
        <v>11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</row>
    <row r="21" spans="1:16379" s="6" customFormat="1" ht="18" customHeight="1" x14ac:dyDescent="0.2">
      <c r="A21" s="7" t="s">
        <v>26</v>
      </c>
      <c r="B21" s="21" t="s">
        <v>14</v>
      </c>
      <c r="C21" s="7" t="s">
        <v>101</v>
      </c>
      <c r="D21" s="7" t="s">
        <v>110</v>
      </c>
      <c r="E21" s="12" t="s">
        <v>13</v>
      </c>
      <c r="F21" s="11"/>
      <c r="G21" s="11"/>
      <c r="H21" s="23"/>
      <c r="I21" s="23"/>
      <c r="J21" s="23" t="s">
        <v>14</v>
      </c>
      <c r="K21" s="15" t="s">
        <v>114</v>
      </c>
      <c r="L21" s="11">
        <f>IF($E21="Yes",COUNTIF(SuspendSheet!F135:F140,"No"),"")</f>
        <v>0</v>
      </c>
      <c r="M21" s="11"/>
      <c r="N21" s="11">
        <f>IF($E21="Yes",COUNTIF(SuspendSheet!H135:H140,"Yes"),"")</f>
        <v>0</v>
      </c>
      <c r="O21" s="12" t="s">
        <v>13</v>
      </c>
      <c r="P21" s="12" t="s">
        <v>11</v>
      </c>
      <c r="Q21" s="12" t="s">
        <v>11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1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1"/>
      <c r="CMB21" s="11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1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1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1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1"/>
      <c r="CYS21" s="11"/>
      <c r="CYT21" s="11"/>
      <c r="CYU21" s="11"/>
      <c r="CYV21" s="11"/>
      <c r="CYW21" s="11"/>
      <c r="CYX21" s="11"/>
      <c r="CYY21" s="11"/>
      <c r="CYZ21" s="11"/>
      <c r="CZA21" s="11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1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1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  <c r="DPQ21" s="11"/>
      <c r="DPR21" s="11"/>
      <c r="DPS21" s="11"/>
      <c r="DPT21" s="11"/>
      <c r="DPU21" s="11"/>
      <c r="DPV21" s="11"/>
      <c r="DPW21" s="11"/>
      <c r="DPX21" s="11"/>
      <c r="DPY21" s="11"/>
      <c r="DPZ21" s="11"/>
      <c r="DQA21" s="11"/>
      <c r="DQB21" s="11"/>
      <c r="DQC21" s="11"/>
      <c r="DQD21" s="11"/>
      <c r="DQE21" s="11"/>
      <c r="DQF21" s="11"/>
      <c r="DQG21" s="11"/>
      <c r="DQH21" s="11"/>
      <c r="DQI21" s="11"/>
      <c r="DQJ21" s="11"/>
      <c r="DQK21" s="11"/>
      <c r="DQL21" s="11"/>
      <c r="DQM21" s="11"/>
      <c r="DQN21" s="11"/>
      <c r="DQO21" s="11"/>
      <c r="DQP21" s="11"/>
      <c r="DQQ21" s="11"/>
      <c r="DQR21" s="11"/>
      <c r="DQS21" s="11"/>
      <c r="DQT21" s="11"/>
      <c r="DQU21" s="11"/>
      <c r="DQV21" s="11"/>
      <c r="DQW21" s="11"/>
      <c r="DQX21" s="11"/>
      <c r="DQY21" s="11"/>
      <c r="DQZ21" s="11"/>
      <c r="DRA21" s="11"/>
      <c r="DRB21" s="11"/>
      <c r="DRC21" s="11"/>
      <c r="DRD21" s="11"/>
      <c r="DRE21" s="11"/>
      <c r="DRF21" s="11"/>
      <c r="DRG21" s="11"/>
      <c r="DRH21" s="11"/>
      <c r="DRI21" s="11"/>
      <c r="DRJ21" s="11"/>
      <c r="DRK21" s="11"/>
      <c r="DRL21" s="11"/>
      <c r="DRM21" s="11"/>
      <c r="DRN21" s="11"/>
      <c r="DRO21" s="11"/>
      <c r="DRP21" s="11"/>
      <c r="DRQ21" s="11"/>
      <c r="DRR21" s="11"/>
      <c r="DRS21" s="11"/>
      <c r="DRT21" s="11"/>
      <c r="DRU21" s="11"/>
      <c r="DRV21" s="11"/>
      <c r="DRW21" s="11"/>
      <c r="DRX21" s="11"/>
      <c r="DRY21" s="11"/>
      <c r="DRZ21" s="11"/>
      <c r="DSA21" s="11"/>
      <c r="DSB21" s="11"/>
      <c r="DSC21" s="11"/>
      <c r="DSD21" s="11"/>
      <c r="DSE21" s="11"/>
      <c r="DSF21" s="11"/>
      <c r="DSG21" s="11"/>
      <c r="DSH21" s="11"/>
      <c r="DSI21" s="11"/>
      <c r="DSJ21" s="11"/>
      <c r="DSK21" s="11"/>
      <c r="DSL21" s="11"/>
      <c r="DSM21" s="11"/>
      <c r="DSN21" s="11"/>
      <c r="DSO21" s="11"/>
      <c r="DSP21" s="11"/>
      <c r="DSQ21" s="11"/>
      <c r="DSR21" s="11"/>
      <c r="DSS21" s="11"/>
      <c r="DST21" s="11"/>
      <c r="DSU21" s="11"/>
      <c r="DSV21" s="11"/>
      <c r="DSW21" s="11"/>
      <c r="DSX21" s="11"/>
      <c r="DSY21" s="11"/>
      <c r="DSZ21" s="11"/>
      <c r="DTA21" s="11"/>
      <c r="DTB21" s="11"/>
      <c r="DTC21" s="11"/>
      <c r="DTD21" s="11"/>
      <c r="DTE21" s="11"/>
      <c r="DTF21" s="11"/>
      <c r="DTG21" s="11"/>
      <c r="DTH21" s="11"/>
      <c r="DTI21" s="11"/>
      <c r="DTJ21" s="11"/>
      <c r="DTK21" s="11"/>
      <c r="DTL21" s="11"/>
      <c r="DTM21" s="11"/>
      <c r="DTN21" s="11"/>
      <c r="DTO21" s="11"/>
      <c r="DTP21" s="11"/>
      <c r="DTQ21" s="11"/>
      <c r="DTR21" s="11"/>
      <c r="DTS21" s="11"/>
      <c r="DTT21" s="11"/>
      <c r="DTU21" s="11"/>
      <c r="DTV21" s="11"/>
      <c r="DTW21" s="11"/>
      <c r="DTX21" s="11"/>
      <c r="DTY21" s="11"/>
      <c r="DTZ21" s="11"/>
      <c r="DUA21" s="11"/>
      <c r="DUB21" s="11"/>
      <c r="DUC21" s="11"/>
      <c r="DUD21" s="11"/>
      <c r="DUE21" s="11"/>
      <c r="DUF21" s="11"/>
      <c r="DUG21" s="11"/>
      <c r="DUH21" s="11"/>
      <c r="DUI21" s="11"/>
      <c r="DUJ21" s="11"/>
      <c r="DUK21" s="11"/>
      <c r="DUL21" s="11"/>
      <c r="DUM21" s="11"/>
      <c r="DUN21" s="11"/>
      <c r="DUO21" s="11"/>
      <c r="DUP21" s="11"/>
      <c r="DUQ21" s="11"/>
      <c r="DUR21" s="11"/>
      <c r="DUS21" s="11"/>
      <c r="DUT21" s="11"/>
      <c r="DUU21" s="11"/>
      <c r="DUV21" s="11"/>
      <c r="DUW21" s="11"/>
      <c r="DUX21" s="11"/>
      <c r="DUY21" s="11"/>
      <c r="DUZ21" s="11"/>
      <c r="DVA21" s="11"/>
      <c r="DVB21" s="11"/>
      <c r="DVC21" s="11"/>
      <c r="DVD21" s="11"/>
      <c r="DVE21" s="11"/>
      <c r="DVF21" s="11"/>
      <c r="DVG21" s="11"/>
      <c r="DVH21" s="11"/>
      <c r="DVI21" s="11"/>
      <c r="DVJ21" s="11"/>
      <c r="DVK21" s="11"/>
      <c r="DVL21" s="11"/>
      <c r="DVM21" s="11"/>
      <c r="DVN21" s="11"/>
      <c r="DVO21" s="11"/>
      <c r="DVP21" s="11"/>
      <c r="DVQ21" s="11"/>
      <c r="DVR21" s="11"/>
      <c r="DVS21" s="11"/>
      <c r="DVT21" s="11"/>
      <c r="DVU21" s="11"/>
      <c r="DVV21" s="11"/>
      <c r="DVW21" s="11"/>
      <c r="DVX21" s="11"/>
      <c r="DVY21" s="11"/>
      <c r="DVZ21" s="11"/>
      <c r="DWA21" s="11"/>
      <c r="DWB21" s="11"/>
      <c r="DWC21" s="11"/>
      <c r="DWD21" s="11"/>
      <c r="DWE21" s="11"/>
      <c r="DWF21" s="11"/>
      <c r="DWG21" s="11"/>
      <c r="DWH21" s="11"/>
      <c r="DWI21" s="11"/>
      <c r="DWJ21" s="11"/>
      <c r="DWK21" s="11"/>
      <c r="DWL21" s="11"/>
      <c r="DWM21" s="11"/>
      <c r="DWN21" s="11"/>
      <c r="DWO21" s="11"/>
      <c r="DWP21" s="11"/>
      <c r="DWQ21" s="11"/>
      <c r="DWR21" s="11"/>
      <c r="DWS21" s="11"/>
      <c r="DWT21" s="11"/>
      <c r="DWU21" s="11"/>
      <c r="DWV21" s="11"/>
      <c r="DWW21" s="11"/>
      <c r="DWX21" s="11"/>
      <c r="DWY21" s="11"/>
      <c r="DWZ21" s="11"/>
      <c r="DXA21" s="11"/>
      <c r="DXB21" s="11"/>
      <c r="DXC21" s="11"/>
      <c r="DXD21" s="11"/>
      <c r="DXE21" s="11"/>
      <c r="DXF21" s="11"/>
      <c r="DXG21" s="11"/>
      <c r="DXH21" s="11"/>
      <c r="DXI21" s="11"/>
      <c r="DXJ21" s="11"/>
      <c r="DXK21" s="11"/>
      <c r="DXL21" s="11"/>
      <c r="DXM21" s="11"/>
      <c r="DXN21" s="11"/>
      <c r="DXO21" s="11"/>
      <c r="DXP21" s="11"/>
      <c r="DXQ21" s="11"/>
      <c r="DXR21" s="11"/>
      <c r="DXS21" s="11"/>
      <c r="DXT21" s="11"/>
      <c r="DXU21" s="11"/>
      <c r="DXV21" s="11"/>
      <c r="DXW21" s="11"/>
      <c r="DXX21" s="11"/>
      <c r="DXY21" s="11"/>
      <c r="DXZ21" s="11"/>
      <c r="DYA21" s="11"/>
      <c r="DYB21" s="11"/>
      <c r="DYC21" s="11"/>
      <c r="DYD21" s="11"/>
      <c r="DYE21" s="11"/>
      <c r="DYF21" s="11"/>
      <c r="DYG21" s="11"/>
      <c r="DYH21" s="11"/>
      <c r="DYI21" s="11"/>
      <c r="DYJ21" s="11"/>
      <c r="DYK21" s="11"/>
      <c r="DYL21" s="11"/>
      <c r="DYM21" s="11"/>
      <c r="DYN21" s="11"/>
      <c r="DYO21" s="11"/>
      <c r="DYP21" s="11"/>
      <c r="DYQ21" s="11"/>
      <c r="DYR21" s="11"/>
      <c r="DYS21" s="11"/>
      <c r="DYT21" s="11"/>
      <c r="DYU21" s="11"/>
      <c r="DYV21" s="11"/>
      <c r="DYW21" s="11"/>
      <c r="DYX21" s="11"/>
      <c r="DYY21" s="11"/>
      <c r="DYZ21" s="11"/>
      <c r="DZA21" s="11"/>
      <c r="DZB21" s="11"/>
      <c r="DZC21" s="11"/>
      <c r="DZD21" s="11"/>
      <c r="DZE21" s="11"/>
      <c r="DZF21" s="11"/>
      <c r="DZG21" s="11"/>
      <c r="DZH21" s="11"/>
      <c r="DZI21" s="11"/>
      <c r="DZJ21" s="11"/>
      <c r="DZK21" s="11"/>
      <c r="DZL21" s="11"/>
      <c r="DZM21" s="11"/>
      <c r="DZN21" s="11"/>
      <c r="DZO21" s="11"/>
      <c r="DZP21" s="11"/>
      <c r="DZQ21" s="11"/>
      <c r="DZR21" s="11"/>
      <c r="DZS21" s="11"/>
      <c r="DZT21" s="11"/>
      <c r="DZU21" s="11"/>
      <c r="DZV21" s="11"/>
      <c r="DZW21" s="11"/>
      <c r="DZX21" s="11"/>
      <c r="DZY21" s="11"/>
      <c r="DZZ21" s="11"/>
      <c r="EAA21" s="11"/>
      <c r="EAB21" s="11"/>
      <c r="EAC21" s="11"/>
      <c r="EAD21" s="11"/>
      <c r="EAE21" s="11"/>
      <c r="EAF21" s="11"/>
      <c r="EAG21" s="11"/>
      <c r="EAH21" s="11"/>
      <c r="EAI21" s="11"/>
      <c r="EAJ21" s="11"/>
      <c r="EAK21" s="11"/>
      <c r="EAL21" s="11"/>
      <c r="EAM21" s="11"/>
      <c r="EAN21" s="11"/>
      <c r="EAO21" s="11"/>
      <c r="EAP21" s="11"/>
      <c r="EAQ21" s="11"/>
      <c r="EAR21" s="11"/>
      <c r="EAS21" s="11"/>
      <c r="EAT21" s="11"/>
      <c r="EAU21" s="11"/>
      <c r="EAV21" s="11"/>
      <c r="EAW21" s="11"/>
      <c r="EAX21" s="11"/>
      <c r="EAY21" s="11"/>
      <c r="EAZ21" s="11"/>
      <c r="EBA21" s="11"/>
      <c r="EBB21" s="11"/>
      <c r="EBC21" s="11"/>
      <c r="EBD21" s="11"/>
      <c r="EBE21" s="11"/>
      <c r="EBF21" s="11"/>
      <c r="EBG21" s="11"/>
      <c r="EBH21" s="11"/>
      <c r="EBI21" s="11"/>
      <c r="EBJ21" s="11"/>
      <c r="EBK21" s="11"/>
      <c r="EBL21" s="11"/>
      <c r="EBM21" s="11"/>
      <c r="EBN21" s="11"/>
      <c r="EBO21" s="11"/>
      <c r="EBP21" s="11"/>
      <c r="EBQ21" s="11"/>
      <c r="EBR21" s="11"/>
      <c r="EBS21" s="11"/>
      <c r="EBT21" s="11"/>
      <c r="EBU21" s="11"/>
      <c r="EBV21" s="11"/>
      <c r="EBW21" s="11"/>
      <c r="EBX21" s="11"/>
      <c r="EBY21" s="11"/>
      <c r="EBZ21" s="11"/>
      <c r="ECA21" s="11"/>
      <c r="ECB21" s="11"/>
      <c r="ECC21" s="11"/>
      <c r="ECD21" s="11"/>
      <c r="ECE21" s="11"/>
      <c r="ECF21" s="11"/>
      <c r="ECG21" s="11"/>
      <c r="ECH21" s="11"/>
      <c r="ECI21" s="11"/>
      <c r="ECJ21" s="11"/>
      <c r="ECK21" s="11"/>
      <c r="ECL21" s="11"/>
      <c r="ECM21" s="11"/>
      <c r="ECN21" s="11"/>
      <c r="ECO21" s="11"/>
      <c r="ECP21" s="11"/>
      <c r="ECQ21" s="11"/>
      <c r="ECR21" s="11"/>
      <c r="ECS21" s="11"/>
      <c r="ECT21" s="11"/>
      <c r="ECU21" s="11"/>
      <c r="ECV21" s="11"/>
      <c r="ECW21" s="11"/>
      <c r="ECX21" s="11"/>
      <c r="ECY21" s="11"/>
      <c r="ECZ21" s="11"/>
      <c r="EDA21" s="11"/>
      <c r="EDB21" s="11"/>
      <c r="EDC21" s="11"/>
      <c r="EDD21" s="11"/>
      <c r="EDE21" s="11"/>
      <c r="EDF21" s="11"/>
      <c r="EDG21" s="11"/>
      <c r="EDH21" s="11"/>
      <c r="EDI21" s="11"/>
      <c r="EDJ21" s="11"/>
      <c r="EDK21" s="11"/>
      <c r="EDL21" s="11"/>
      <c r="EDM21" s="11"/>
      <c r="EDN21" s="11"/>
      <c r="EDO21" s="11"/>
      <c r="EDP21" s="11"/>
      <c r="EDQ21" s="11"/>
      <c r="EDR21" s="11"/>
      <c r="EDS21" s="11"/>
      <c r="EDT21" s="11"/>
      <c r="EDU21" s="11"/>
      <c r="EDV21" s="11"/>
      <c r="EDW21" s="11"/>
      <c r="EDX21" s="11"/>
      <c r="EDY21" s="11"/>
      <c r="EDZ21" s="11"/>
      <c r="EEA21" s="11"/>
      <c r="EEB21" s="11"/>
      <c r="EEC21" s="11"/>
      <c r="EED21" s="11"/>
      <c r="EEE21" s="11"/>
      <c r="EEF21" s="11"/>
      <c r="EEG21" s="11"/>
      <c r="EEH21" s="11"/>
      <c r="EEI21" s="11"/>
      <c r="EEJ21" s="11"/>
      <c r="EEK21" s="11"/>
      <c r="EEL21" s="11"/>
      <c r="EEM21" s="11"/>
      <c r="EEN21" s="11"/>
      <c r="EEO21" s="11"/>
      <c r="EEP21" s="11"/>
      <c r="EEQ21" s="11"/>
      <c r="EER21" s="11"/>
      <c r="EES21" s="11"/>
      <c r="EET21" s="11"/>
      <c r="EEU21" s="11"/>
      <c r="EEV21" s="11"/>
      <c r="EEW21" s="11"/>
      <c r="EEX21" s="11"/>
      <c r="EEY21" s="11"/>
      <c r="EEZ21" s="11"/>
      <c r="EFA21" s="11"/>
      <c r="EFB21" s="11"/>
      <c r="EFC21" s="11"/>
      <c r="EFD21" s="11"/>
      <c r="EFE21" s="11"/>
      <c r="EFF21" s="11"/>
      <c r="EFG21" s="11"/>
      <c r="EFH21" s="11"/>
      <c r="EFI21" s="11"/>
      <c r="EFJ21" s="11"/>
      <c r="EFK21" s="11"/>
      <c r="EFL21" s="11"/>
      <c r="EFM21" s="11"/>
      <c r="EFN21" s="11"/>
      <c r="EFO21" s="11"/>
      <c r="EFP21" s="11"/>
      <c r="EFQ21" s="11"/>
      <c r="EFR21" s="11"/>
      <c r="EFS21" s="11"/>
      <c r="EFT21" s="11"/>
      <c r="EFU21" s="11"/>
      <c r="EFV21" s="11"/>
      <c r="EFW21" s="11"/>
      <c r="EFX21" s="11"/>
      <c r="EFY21" s="11"/>
      <c r="EFZ21" s="11"/>
      <c r="EGA21" s="11"/>
      <c r="EGB21" s="11"/>
      <c r="EGC21" s="11"/>
      <c r="EGD21" s="11"/>
      <c r="EGE21" s="11"/>
      <c r="EGF21" s="11"/>
      <c r="EGG21" s="11"/>
      <c r="EGH21" s="11"/>
      <c r="EGI21" s="11"/>
      <c r="EGJ21" s="11"/>
      <c r="EGK21" s="11"/>
      <c r="EGL21" s="11"/>
      <c r="EGM21" s="11"/>
      <c r="EGN21" s="11"/>
      <c r="EGO21" s="11"/>
      <c r="EGP21" s="11"/>
      <c r="EGQ21" s="11"/>
      <c r="EGR21" s="11"/>
      <c r="EGS21" s="11"/>
      <c r="EGT21" s="11"/>
      <c r="EGU21" s="11"/>
      <c r="EGV21" s="11"/>
      <c r="EGW21" s="11"/>
      <c r="EGX21" s="11"/>
      <c r="EGY21" s="11"/>
      <c r="EGZ21" s="11"/>
      <c r="EHA21" s="11"/>
      <c r="EHB21" s="11"/>
      <c r="EHC21" s="11"/>
      <c r="EHD21" s="11"/>
      <c r="EHE21" s="11"/>
      <c r="EHF21" s="11"/>
      <c r="EHG21" s="11"/>
      <c r="EHH21" s="11"/>
      <c r="EHI21" s="11"/>
      <c r="EHJ21" s="11"/>
      <c r="EHK21" s="11"/>
      <c r="EHL21" s="11"/>
      <c r="EHM21" s="11"/>
      <c r="EHN21" s="11"/>
      <c r="EHO21" s="11"/>
      <c r="EHP21" s="11"/>
      <c r="EHQ21" s="11"/>
      <c r="EHR21" s="11"/>
      <c r="EHS21" s="11"/>
      <c r="EHT21" s="11"/>
      <c r="EHU21" s="11"/>
      <c r="EHV21" s="11"/>
      <c r="EHW21" s="11"/>
      <c r="EHX21" s="11"/>
      <c r="EHY21" s="11"/>
      <c r="EHZ21" s="11"/>
      <c r="EIA21" s="11"/>
      <c r="EIB21" s="11"/>
      <c r="EIC21" s="11"/>
      <c r="EID21" s="11"/>
      <c r="EIE21" s="11"/>
      <c r="EIF21" s="11"/>
      <c r="EIG21" s="11"/>
      <c r="EIH21" s="11"/>
      <c r="EII21" s="11"/>
      <c r="EIJ21" s="11"/>
      <c r="EIK21" s="11"/>
      <c r="EIL21" s="11"/>
      <c r="EIM21" s="11"/>
      <c r="EIN21" s="11"/>
      <c r="EIO21" s="11"/>
      <c r="EIP21" s="11"/>
      <c r="EIQ21" s="11"/>
      <c r="EIR21" s="11"/>
      <c r="EIS21" s="11"/>
      <c r="EIT21" s="11"/>
      <c r="EIU21" s="11"/>
      <c r="EIV21" s="11"/>
      <c r="EIW21" s="11"/>
      <c r="EIX21" s="11"/>
      <c r="EIY21" s="11"/>
      <c r="EIZ21" s="11"/>
      <c r="EJA21" s="11"/>
      <c r="EJB21" s="11"/>
      <c r="EJC21" s="11"/>
      <c r="EJD21" s="11"/>
      <c r="EJE21" s="11"/>
      <c r="EJF21" s="11"/>
      <c r="EJG21" s="11"/>
      <c r="EJH21" s="11"/>
      <c r="EJI21" s="11"/>
      <c r="EJJ21" s="11"/>
      <c r="EJK21" s="11"/>
      <c r="EJL21" s="11"/>
      <c r="EJM21" s="11"/>
      <c r="EJN21" s="11"/>
      <c r="EJO21" s="11"/>
      <c r="EJP21" s="11"/>
      <c r="EJQ21" s="11"/>
      <c r="EJR21" s="11"/>
      <c r="EJS21" s="11"/>
      <c r="EJT21" s="11"/>
      <c r="EJU21" s="11"/>
      <c r="EJV21" s="11"/>
      <c r="EJW21" s="11"/>
      <c r="EJX21" s="11"/>
      <c r="EJY21" s="11"/>
      <c r="EJZ21" s="11"/>
      <c r="EKA21" s="11"/>
      <c r="EKB21" s="11"/>
      <c r="EKC21" s="11"/>
      <c r="EKD21" s="11"/>
      <c r="EKE21" s="11"/>
      <c r="EKF21" s="11"/>
      <c r="EKG21" s="11"/>
      <c r="EKH21" s="11"/>
      <c r="EKI21" s="11"/>
      <c r="EKJ21" s="11"/>
      <c r="EKK21" s="11"/>
      <c r="EKL21" s="11"/>
      <c r="EKM21" s="11"/>
      <c r="EKN21" s="11"/>
      <c r="EKO21" s="11"/>
      <c r="EKP21" s="11"/>
      <c r="EKQ21" s="11"/>
      <c r="EKR21" s="11"/>
      <c r="EKS21" s="11"/>
      <c r="EKT21" s="11"/>
      <c r="EKU21" s="11"/>
      <c r="EKV21" s="11"/>
      <c r="EKW21" s="11"/>
      <c r="EKX21" s="11"/>
      <c r="EKY21" s="11"/>
      <c r="EKZ21" s="11"/>
      <c r="ELA21" s="11"/>
      <c r="ELB21" s="11"/>
      <c r="ELC21" s="11"/>
      <c r="ELD21" s="11"/>
      <c r="ELE21" s="11"/>
      <c r="ELF21" s="11"/>
      <c r="ELG21" s="11"/>
      <c r="ELH21" s="11"/>
      <c r="ELI21" s="11"/>
      <c r="ELJ21" s="11"/>
      <c r="ELK21" s="11"/>
      <c r="ELL21" s="11"/>
      <c r="ELM21" s="11"/>
      <c r="ELN21" s="11"/>
      <c r="ELO21" s="11"/>
      <c r="ELP21" s="11"/>
      <c r="ELQ21" s="11"/>
      <c r="ELR21" s="11"/>
      <c r="ELS21" s="11"/>
      <c r="ELT21" s="11"/>
      <c r="ELU21" s="11"/>
      <c r="ELV21" s="11"/>
      <c r="ELW21" s="11"/>
      <c r="ELX21" s="11"/>
      <c r="ELY21" s="11"/>
      <c r="ELZ21" s="11"/>
      <c r="EMA21" s="11"/>
      <c r="EMB21" s="11"/>
      <c r="EMC21" s="11"/>
      <c r="EMD21" s="11"/>
      <c r="EME21" s="11"/>
      <c r="EMF21" s="11"/>
      <c r="EMG21" s="11"/>
      <c r="EMH21" s="11"/>
      <c r="EMI21" s="11"/>
      <c r="EMJ21" s="11"/>
      <c r="EMK21" s="11"/>
      <c r="EML21" s="11"/>
      <c r="EMM21" s="11"/>
      <c r="EMN21" s="11"/>
      <c r="EMO21" s="11"/>
      <c r="EMP21" s="11"/>
      <c r="EMQ21" s="11"/>
      <c r="EMR21" s="11"/>
      <c r="EMS21" s="11"/>
      <c r="EMT21" s="11"/>
      <c r="EMU21" s="11"/>
      <c r="EMV21" s="11"/>
      <c r="EMW21" s="11"/>
      <c r="EMX21" s="11"/>
      <c r="EMY21" s="11"/>
      <c r="EMZ21" s="11"/>
      <c r="ENA21" s="11"/>
      <c r="ENB21" s="11"/>
      <c r="ENC21" s="11"/>
      <c r="END21" s="11"/>
      <c r="ENE21" s="11"/>
      <c r="ENF21" s="11"/>
      <c r="ENG21" s="11"/>
      <c r="ENH21" s="11"/>
      <c r="ENI21" s="11"/>
      <c r="ENJ21" s="11"/>
      <c r="ENK21" s="11"/>
      <c r="ENL21" s="11"/>
      <c r="ENM21" s="11"/>
      <c r="ENN21" s="11"/>
      <c r="ENO21" s="11"/>
      <c r="ENP21" s="11"/>
      <c r="ENQ21" s="11"/>
      <c r="ENR21" s="11"/>
      <c r="ENS21" s="11"/>
      <c r="ENT21" s="11"/>
      <c r="ENU21" s="11"/>
      <c r="ENV21" s="11"/>
      <c r="ENW21" s="11"/>
      <c r="ENX21" s="11"/>
      <c r="ENY21" s="11"/>
      <c r="ENZ21" s="11"/>
      <c r="EOA21" s="11"/>
      <c r="EOB21" s="11"/>
      <c r="EOC21" s="11"/>
      <c r="EOD21" s="11"/>
      <c r="EOE21" s="11"/>
      <c r="EOF21" s="11"/>
      <c r="EOG21" s="11"/>
      <c r="EOH21" s="11"/>
      <c r="EOI21" s="11"/>
      <c r="EOJ21" s="11"/>
      <c r="EOK21" s="11"/>
      <c r="EOL21" s="11"/>
      <c r="EOM21" s="11"/>
      <c r="EON21" s="11"/>
      <c r="EOO21" s="11"/>
      <c r="EOP21" s="11"/>
      <c r="EOQ21" s="11"/>
      <c r="EOR21" s="11"/>
      <c r="EOS21" s="11"/>
      <c r="EOT21" s="11"/>
      <c r="EOU21" s="11"/>
      <c r="EOV21" s="11"/>
      <c r="EOW21" s="11"/>
      <c r="EOX21" s="11"/>
      <c r="EOY21" s="11"/>
      <c r="EOZ21" s="11"/>
      <c r="EPA21" s="11"/>
      <c r="EPB21" s="11"/>
      <c r="EPC21" s="11"/>
      <c r="EPD21" s="11"/>
      <c r="EPE21" s="11"/>
      <c r="EPF21" s="11"/>
      <c r="EPG21" s="11"/>
      <c r="EPH21" s="11"/>
      <c r="EPI21" s="11"/>
      <c r="EPJ21" s="11"/>
      <c r="EPK21" s="11"/>
      <c r="EPL21" s="11"/>
      <c r="EPM21" s="11"/>
      <c r="EPN21" s="11"/>
      <c r="EPO21" s="11"/>
      <c r="EPP21" s="11"/>
      <c r="EPQ21" s="11"/>
      <c r="EPR21" s="11"/>
      <c r="EPS21" s="11"/>
      <c r="EPT21" s="11"/>
      <c r="EPU21" s="11"/>
      <c r="EPV21" s="11"/>
      <c r="EPW21" s="11"/>
      <c r="EPX21" s="11"/>
      <c r="EPY21" s="11"/>
      <c r="EPZ21" s="11"/>
      <c r="EQA21" s="11"/>
      <c r="EQB21" s="11"/>
      <c r="EQC21" s="11"/>
      <c r="EQD21" s="11"/>
      <c r="EQE21" s="11"/>
      <c r="EQF21" s="11"/>
      <c r="EQG21" s="11"/>
      <c r="EQH21" s="11"/>
      <c r="EQI21" s="11"/>
      <c r="EQJ21" s="11"/>
      <c r="EQK21" s="11"/>
      <c r="EQL21" s="11"/>
      <c r="EQM21" s="11"/>
      <c r="EQN21" s="11"/>
      <c r="EQO21" s="11"/>
      <c r="EQP21" s="11"/>
      <c r="EQQ21" s="11"/>
      <c r="EQR21" s="11"/>
      <c r="EQS21" s="11"/>
      <c r="EQT21" s="11"/>
      <c r="EQU21" s="11"/>
      <c r="EQV21" s="11"/>
      <c r="EQW21" s="11"/>
      <c r="EQX21" s="11"/>
      <c r="EQY21" s="11"/>
      <c r="EQZ21" s="11"/>
      <c r="ERA21" s="11"/>
      <c r="ERB21" s="11"/>
      <c r="ERC21" s="11"/>
      <c r="ERD21" s="11"/>
      <c r="ERE21" s="11"/>
      <c r="ERF21" s="11"/>
      <c r="ERG21" s="11"/>
      <c r="ERH21" s="11"/>
      <c r="ERI21" s="11"/>
      <c r="ERJ21" s="11"/>
      <c r="ERK21" s="11"/>
      <c r="ERL21" s="11"/>
      <c r="ERM21" s="11"/>
      <c r="ERN21" s="11"/>
      <c r="ERO21" s="11"/>
      <c r="ERP21" s="11"/>
      <c r="ERQ21" s="11"/>
      <c r="ERR21" s="11"/>
      <c r="ERS21" s="11"/>
      <c r="ERT21" s="11"/>
      <c r="ERU21" s="11"/>
      <c r="ERV21" s="11"/>
      <c r="ERW21" s="11"/>
      <c r="ERX21" s="11"/>
      <c r="ERY21" s="11"/>
      <c r="ERZ21" s="11"/>
      <c r="ESA21" s="11"/>
      <c r="ESB21" s="11"/>
      <c r="ESC21" s="11"/>
      <c r="ESD21" s="11"/>
      <c r="ESE21" s="11"/>
      <c r="ESF21" s="11"/>
      <c r="ESG21" s="11"/>
      <c r="ESH21" s="11"/>
      <c r="ESI21" s="11"/>
      <c r="ESJ21" s="11"/>
      <c r="ESK21" s="11"/>
      <c r="ESL21" s="11"/>
      <c r="ESM21" s="11"/>
      <c r="ESN21" s="11"/>
      <c r="ESO21" s="11"/>
      <c r="ESP21" s="11"/>
      <c r="ESQ21" s="11"/>
      <c r="ESR21" s="11"/>
      <c r="ESS21" s="11"/>
      <c r="EST21" s="11"/>
      <c r="ESU21" s="11"/>
      <c r="ESV21" s="11"/>
      <c r="ESW21" s="11"/>
      <c r="ESX21" s="11"/>
      <c r="ESY21" s="11"/>
      <c r="ESZ21" s="11"/>
      <c r="ETA21" s="11"/>
      <c r="ETB21" s="11"/>
      <c r="ETC21" s="11"/>
      <c r="ETD21" s="11"/>
      <c r="ETE21" s="11"/>
      <c r="ETF21" s="11"/>
      <c r="ETG21" s="11"/>
      <c r="ETH21" s="11"/>
      <c r="ETI21" s="11"/>
      <c r="ETJ21" s="11"/>
      <c r="ETK21" s="11"/>
      <c r="ETL21" s="11"/>
      <c r="ETM21" s="11"/>
      <c r="ETN21" s="11"/>
      <c r="ETO21" s="11"/>
      <c r="ETP21" s="11"/>
      <c r="ETQ21" s="11"/>
      <c r="ETR21" s="11"/>
      <c r="ETS21" s="11"/>
      <c r="ETT21" s="11"/>
      <c r="ETU21" s="11"/>
      <c r="ETV21" s="11"/>
      <c r="ETW21" s="11"/>
      <c r="ETX21" s="11"/>
      <c r="ETY21" s="11"/>
      <c r="ETZ21" s="11"/>
      <c r="EUA21" s="11"/>
      <c r="EUB21" s="11"/>
      <c r="EUC21" s="11"/>
      <c r="EUD21" s="11"/>
      <c r="EUE21" s="11"/>
      <c r="EUF21" s="11"/>
      <c r="EUG21" s="11"/>
      <c r="EUH21" s="11"/>
      <c r="EUI21" s="11"/>
      <c r="EUJ21" s="11"/>
      <c r="EUK21" s="11"/>
      <c r="EUL21" s="11"/>
      <c r="EUM21" s="11"/>
      <c r="EUN21" s="11"/>
      <c r="EUO21" s="11"/>
      <c r="EUP21" s="11"/>
      <c r="EUQ21" s="11"/>
      <c r="EUR21" s="11"/>
      <c r="EUS21" s="11"/>
      <c r="EUT21" s="11"/>
      <c r="EUU21" s="11"/>
      <c r="EUV21" s="11"/>
      <c r="EUW21" s="11"/>
      <c r="EUX21" s="11"/>
      <c r="EUY21" s="11"/>
      <c r="EUZ21" s="11"/>
      <c r="EVA21" s="11"/>
      <c r="EVB21" s="11"/>
      <c r="EVC21" s="11"/>
      <c r="EVD21" s="11"/>
      <c r="EVE21" s="11"/>
      <c r="EVF21" s="11"/>
      <c r="EVG21" s="11"/>
      <c r="EVH21" s="11"/>
      <c r="EVI21" s="11"/>
      <c r="EVJ21" s="11"/>
      <c r="EVK21" s="11"/>
      <c r="EVL21" s="11"/>
      <c r="EVM21" s="11"/>
      <c r="EVN21" s="11"/>
      <c r="EVO21" s="11"/>
      <c r="EVP21" s="11"/>
      <c r="EVQ21" s="11"/>
      <c r="EVR21" s="11"/>
      <c r="EVS21" s="11"/>
      <c r="EVT21" s="11"/>
      <c r="EVU21" s="11"/>
      <c r="EVV21" s="11"/>
      <c r="EVW21" s="11"/>
      <c r="EVX21" s="11"/>
      <c r="EVY21" s="11"/>
      <c r="EVZ21" s="11"/>
      <c r="EWA21" s="11"/>
      <c r="EWB21" s="11"/>
      <c r="EWC21" s="11"/>
      <c r="EWD21" s="11"/>
      <c r="EWE21" s="11"/>
      <c r="EWF21" s="11"/>
      <c r="EWG21" s="11"/>
      <c r="EWH21" s="11"/>
      <c r="EWI21" s="11"/>
      <c r="EWJ21" s="11"/>
      <c r="EWK21" s="11"/>
      <c r="EWL21" s="11"/>
      <c r="EWM21" s="11"/>
      <c r="EWN21" s="11"/>
      <c r="EWO21" s="11"/>
      <c r="EWP21" s="11"/>
      <c r="EWQ21" s="11"/>
      <c r="EWR21" s="11"/>
      <c r="EWS21" s="11"/>
      <c r="EWT21" s="11"/>
      <c r="EWU21" s="11"/>
      <c r="EWV21" s="11"/>
      <c r="EWW21" s="11"/>
      <c r="EWX21" s="11"/>
      <c r="EWY21" s="11"/>
      <c r="EWZ21" s="11"/>
      <c r="EXA21" s="11"/>
      <c r="EXB21" s="11"/>
      <c r="EXC21" s="11"/>
      <c r="EXD21" s="11"/>
      <c r="EXE21" s="11"/>
      <c r="EXF21" s="11"/>
      <c r="EXG21" s="11"/>
      <c r="EXH21" s="11"/>
      <c r="EXI21" s="11"/>
      <c r="EXJ21" s="11"/>
      <c r="EXK21" s="11"/>
      <c r="EXL21" s="11"/>
      <c r="EXM21" s="11"/>
      <c r="EXN21" s="11"/>
      <c r="EXO21" s="11"/>
      <c r="EXP21" s="11"/>
      <c r="EXQ21" s="11"/>
      <c r="EXR21" s="11"/>
      <c r="EXS21" s="11"/>
      <c r="EXT21" s="11"/>
      <c r="EXU21" s="11"/>
      <c r="EXV21" s="11"/>
      <c r="EXW21" s="11"/>
      <c r="EXX21" s="11"/>
      <c r="EXY21" s="11"/>
      <c r="EXZ21" s="11"/>
      <c r="EYA21" s="11"/>
      <c r="EYB21" s="11"/>
      <c r="EYC21" s="11"/>
      <c r="EYD21" s="11"/>
      <c r="EYE21" s="11"/>
      <c r="EYF21" s="11"/>
      <c r="EYG21" s="11"/>
      <c r="EYH21" s="11"/>
      <c r="EYI21" s="11"/>
      <c r="EYJ21" s="11"/>
      <c r="EYK21" s="11"/>
      <c r="EYL21" s="11"/>
      <c r="EYM21" s="11"/>
      <c r="EYN21" s="11"/>
      <c r="EYO21" s="11"/>
      <c r="EYP21" s="11"/>
      <c r="EYQ21" s="11"/>
      <c r="EYR21" s="11"/>
      <c r="EYS21" s="11"/>
      <c r="EYT21" s="11"/>
      <c r="EYU21" s="11"/>
      <c r="EYV21" s="11"/>
      <c r="EYW21" s="11"/>
      <c r="EYX21" s="11"/>
      <c r="EYY21" s="11"/>
      <c r="EYZ21" s="11"/>
      <c r="EZA21" s="11"/>
      <c r="EZB21" s="11"/>
      <c r="EZC21" s="11"/>
      <c r="EZD21" s="11"/>
      <c r="EZE21" s="11"/>
      <c r="EZF21" s="11"/>
      <c r="EZG21" s="11"/>
      <c r="EZH21" s="11"/>
      <c r="EZI21" s="11"/>
      <c r="EZJ21" s="11"/>
      <c r="EZK21" s="11"/>
      <c r="EZL21" s="11"/>
      <c r="EZM21" s="11"/>
      <c r="EZN21" s="11"/>
      <c r="EZO21" s="11"/>
      <c r="EZP21" s="11"/>
      <c r="EZQ21" s="11"/>
      <c r="EZR21" s="11"/>
      <c r="EZS21" s="11"/>
      <c r="EZT21" s="11"/>
      <c r="EZU21" s="11"/>
      <c r="EZV21" s="11"/>
      <c r="EZW21" s="11"/>
      <c r="EZX21" s="11"/>
      <c r="EZY21" s="11"/>
      <c r="EZZ21" s="11"/>
      <c r="FAA21" s="11"/>
      <c r="FAB21" s="11"/>
      <c r="FAC21" s="11"/>
      <c r="FAD21" s="11"/>
      <c r="FAE21" s="11"/>
      <c r="FAF21" s="11"/>
      <c r="FAG21" s="11"/>
      <c r="FAH21" s="11"/>
      <c r="FAI21" s="11"/>
      <c r="FAJ21" s="11"/>
      <c r="FAK21" s="11"/>
      <c r="FAL21" s="11"/>
      <c r="FAM21" s="11"/>
      <c r="FAN21" s="11"/>
      <c r="FAO21" s="11"/>
      <c r="FAP21" s="11"/>
      <c r="FAQ21" s="11"/>
      <c r="FAR21" s="11"/>
      <c r="FAS21" s="11"/>
      <c r="FAT21" s="11"/>
      <c r="FAU21" s="11"/>
      <c r="FAV21" s="11"/>
      <c r="FAW21" s="11"/>
      <c r="FAX21" s="11"/>
      <c r="FAY21" s="11"/>
      <c r="FAZ21" s="11"/>
      <c r="FBA21" s="11"/>
      <c r="FBB21" s="11"/>
      <c r="FBC21" s="11"/>
      <c r="FBD21" s="11"/>
      <c r="FBE21" s="11"/>
      <c r="FBF21" s="11"/>
      <c r="FBG21" s="11"/>
      <c r="FBH21" s="11"/>
      <c r="FBI21" s="11"/>
      <c r="FBJ21" s="11"/>
      <c r="FBK21" s="11"/>
      <c r="FBL21" s="11"/>
      <c r="FBM21" s="11"/>
      <c r="FBN21" s="11"/>
      <c r="FBO21" s="11"/>
      <c r="FBP21" s="11"/>
      <c r="FBQ21" s="11"/>
      <c r="FBR21" s="11"/>
      <c r="FBS21" s="11"/>
      <c r="FBT21" s="11"/>
      <c r="FBU21" s="11"/>
      <c r="FBV21" s="11"/>
      <c r="FBW21" s="11"/>
      <c r="FBX21" s="11"/>
      <c r="FBY21" s="11"/>
      <c r="FBZ21" s="11"/>
      <c r="FCA21" s="11"/>
      <c r="FCB21" s="11"/>
      <c r="FCC21" s="11"/>
      <c r="FCD21" s="11"/>
      <c r="FCE21" s="11"/>
      <c r="FCF21" s="11"/>
      <c r="FCG21" s="11"/>
      <c r="FCH21" s="11"/>
      <c r="FCI21" s="11"/>
      <c r="FCJ21" s="11"/>
      <c r="FCK21" s="11"/>
      <c r="FCL21" s="11"/>
      <c r="FCM21" s="11"/>
      <c r="FCN21" s="11"/>
      <c r="FCO21" s="11"/>
      <c r="FCP21" s="11"/>
      <c r="FCQ21" s="11"/>
      <c r="FCR21" s="11"/>
      <c r="FCS21" s="11"/>
      <c r="FCT21" s="11"/>
      <c r="FCU21" s="11"/>
      <c r="FCV21" s="11"/>
      <c r="FCW21" s="11"/>
      <c r="FCX21" s="11"/>
      <c r="FCY21" s="11"/>
      <c r="FCZ21" s="11"/>
      <c r="FDA21" s="11"/>
      <c r="FDB21" s="11"/>
      <c r="FDC21" s="11"/>
      <c r="FDD21" s="11"/>
      <c r="FDE21" s="11"/>
      <c r="FDF21" s="11"/>
      <c r="FDG21" s="11"/>
      <c r="FDH21" s="11"/>
      <c r="FDI21" s="11"/>
      <c r="FDJ21" s="11"/>
      <c r="FDK21" s="11"/>
      <c r="FDL21" s="11"/>
      <c r="FDM21" s="11"/>
      <c r="FDN21" s="11"/>
      <c r="FDO21" s="11"/>
      <c r="FDP21" s="11"/>
      <c r="FDQ21" s="11"/>
      <c r="FDR21" s="11"/>
      <c r="FDS21" s="11"/>
      <c r="FDT21" s="11"/>
      <c r="FDU21" s="11"/>
      <c r="FDV21" s="11"/>
      <c r="FDW21" s="11"/>
      <c r="FDX21" s="11"/>
      <c r="FDY21" s="11"/>
      <c r="FDZ21" s="11"/>
      <c r="FEA21" s="11"/>
      <c r="FEB21" s="11"/>
      <c r="FEC21" s="11"/>
      <c r="FED21" s="11"/>
      <c r="FEE21" s="11"/>
      <c r="FEF21" s="11"/>
      <c r="FEG21" s="11"/>
      <c r="FEH21" s="11"/>
      <c r="FEI21" s="11"/>
      <c r="FEJ21" s="11"/>
      <c r="FEK21" s="11"/>
      <c r="FEL21" s="11"/>
      <c r="FEM21" s="11"/>
      <c r="FEN21" s="11"/>
      <c r="FEO21" s="11"/>
      <c r="FEP21" s="11"/>
      <c r="FEQ21" s="11"/>
      <c r="FER21" s="11"/>
      <c r="FES21" s="11"/>
      <c r="FET21" s="11"/>
      <c r="FEU21" s="11"/>
      <c r="FEV21" s="11"/>
      <c r="FEW21" s="11"/>
      <c r="FEX21" s="11"/>
      <c r="FEY21" s="11"/>
      <c r="FEZ21" s="11"/>
      <c r="FFA21" s="11"/>
      <c r="FFB21" s="11"/>
      <c r="FFC21" s="11"/>
      <c r="FFD21" s="11"/>
      <c r="FFE21" s="11"/>
      <c r="FFF21" s="11"/>
      <c r="FFG21" s="11"/>
      <c r="FFH21" s="11"/>
      <c r="FFI21" s="11"/>
      <c r="FFJ21" s="11"/>
      <c r="FFK21" s="11"/>
      <c r="FFL21" s="11"/>
      <c r="FFM21" s="11"/>
      <c r="FFN21" s="11"/>
      <c r="FFO21" s="11"/>
      <c r="FFP21" s="11"/>
      <c r="FFQ21" s="11"/>
      <c r="FFR21" s="11"/>
      <c r="FFS21" s="11"/>
      <c r="FFT21" s="11"/>
      <c r="FFU21" s="11"/>
      <c r="FFV21" s="11"/>
      <c r="FFW21" s="11"/>
      <c r="FFX21" s="11"/>
      <c r="FFY21" s="11"/>
      <c r="FFZ21" s="11"/>
      <c r="FGA21" s="11"/>
      <c r="FGB21" s="11"/>
      <c r="FGC21" s="11"/>
      <c r="FGD21" s="11"/>
      <c r="FGE21" s="11"/>
      <c r="FGF21" s="11"/>
      <c r="FGG21" s="11"/>
      <c r="FGH21" s="11"/>
      <c r="FGI21" s="11"/>
      <c r="FGJ21" s="11"/>
      <c r="FGK21" s="11"/>
      <c r="FGL21" s="11"/>
      <c r="FGM21" s="11"/>
      <c r="FGN21" s="11"/>
      <c r="FGO21" s="11"/>
      <c r="FGP21" s="11"/>
      <c r="FGQ21" s="11"/>
      <c r="FGR21" s="11"/>
      <c r="FGS21" s="11"/>
      <c r="FGT21" s="11"/>
      <c r="FGU21" s="11"/>
      <c r="FGV21" s="11"/>
      <c r="FGW21" s="11"/>
      <c r="FGX21" s="11"/>
      <c r="FGY21" s="11"/>
      <c r="FGZ21" s="11"/>
      <c r="FHA21" s="11"/>
      <c r="FHB21" s="11"/>
      <c r="FHC21" s="11"/>
      <c r="FHD21" s="11"/>
      <c r="FHE21" s="11"/>
      <c r="FHF21" s="11"/>
      <c r="FHG21" s="11"/>
      <c r="FHH21" s="11"/>
      <c r="FHI21" s="11"/>
      <c r="FHJ21" s="11"/>
      <c r="FHK21" s="11"/>
      <c r="FHL21" s="11"/>
      <c r="FHM21" s="11"/>
      <c r="FHN21" s="11"/>
      <c r="FHO21" s="11"/>
      <c r="FHP21" s="11"/>
      <c r="FHQ21" s="11"/>
      <c r="FHR21" s="11"/>
      <c r="FHS21" s="11"/>
      <c r="FHT21" s="11"/>
      <c r="FHU21" s="11"/>
      <c r="FHV21" s="11"/>
      <c r="FHW21" s="11"/>
      <c r="FHX21" s="11"/>
      <c r="FHY21" s="11"/>
      <c r="FHZ21" s="11"/>
      <c r="FIA21" s="11"/>
      <c r="FIB21" s="11"/>
      <c r="FIC21" s="11"/>
      <c r="FID21" s="11"/>
      <c r="FIE21" s="11"/>
      <c r="FIF21" s="11"/>
      <c r="FIG21" s="11"/>
      <c r="FIH21" s="11"/>
      <c r="FII21" s="11"/>
      <c r="FIJ21" s="11"/>
      <c r="FIK21" s="11"/>
      <c r="FIL21" s="11"/>
      <c r="FIM21" s="11"/>
      <c r="FIN21" s="11"/>
      <c r="FIO21" s="11"/>
      <c r="FIP21" s="11"/>
      <c r="FIQ21" s="11"/>
      <c r="FIR21" s="11"/>
      <c r="FIS21" s="11"/>
      <c r="FIT21" s="11"/>
      <c r="FIU21" s="11"/>
      <c r="FIV21" s="11"/>
      <c r="FIW21" s="11"/>
      <c r="FIX21" s="11"/>
      <c r="FIY21" s="11"/>
      <c r="FIZ21" s="11"/>
      <c r="FJA21" s="11"/>
      <c r="FJB21" s="11"/>
      <c r="FJC21" s="11"/>
      <c r="FJD21" s="11"/>
      <c r="FJE21" s="11"/>
      <c r="FJF21" s="11"/>
      <c r="FJG21" s="11"/>
      <c r="FJH21" s="11"/>
      <c r="FJI21" s="11"/>
      <c r="FJJ21" s="11"/>
      <c r="FJK21" s="11"/>
      <c r="FJL21" s="11"/>
      <c r="FJM21" s="11"/>
      <c r="FJN21" s="11"/>
      <c r="FJO21" s="11"/>
      <c r="FJP21" s="11"/>
      <c r="FJQ21" s="11"/>
      <c r="FJR21" s="11"/>
      <c r="FJS21" s="11"/>
      <c r="FJT21" s="11"/>
      <c r="FJU21" s="11"/>
      <c r="FJV21" s="11"/>
      <c r="FJW21" s="11"/>
      <c r="FJX21" s="11"/>
      <c r="FJY21" s="11"/>
      <c r="FJZ21" s="11"/>
      <c r="FKA21" s="11"/>
      <c r="FKB21" s="11"/>
      <c r="FKC21" s="11"/>
      <c r="FKD21" s="11"/>
      <c r="FKE21" s="11"/>
      <c r="FKF21" s="11"/>
      <c r="FKG21" s="11"/>
      <c r="FKH21" s="11"/>
      <c r="FKI21" s="11"/>
      <c r="FKJ21" s="11"/>
      <c r="FKK21" s="11"/>
      <c r="FKL21" s="11"/>
      <c r="FKM21" s="11"/>
      <c r="FKN21" s="11"/>
      <c r="FKO21" s="11"/>
      <c r="FKP21" s="11"/>
      <c r="FKQ21" s="11"/>
      <c r="FKR21" s="11"/>
      <c r="FKS21" s="11"/>
      <c r="FKT21" s="11"/>
      <c r="FKU21" s="11"/>
      <c r="FKV21" s="11"/>
      <c r="FKW21" s="11"/>
      <c r="FKX21" s="11"/>
      <c r="FKY21" s="11"/>
      <c r="FKZ21" s="11"/>
      <c r="FLA21" s="11"/>
      <c r="FLB21" s="11"/>
      <c r="FLC21" s="11"/>
      <c r="FLD21" s="11"/>
      <c r="FLE21" s="11"/>
      <c r="FLF21" s="11"/>
      <c r="FLG21" s="11"/>
      <c r="FLH21" s="11"/>
      <c r="FLI21" s="11"/>
      <c r="FLJ21" s="11"/>
      <c r="FLK21" s="11"/>
      <c r="FLL21" s="11"/>
      <c r="FLM21" s="11"/>
      <c r="FLN21" s="11"/>
      <c r="FLO21" s="11"/>
      <c r="FLP21" s="11"/>
      <c r="FLQ21" s="11"/>
      <c r="FLR21" s="11"/>
      <c r="FLS21" s="11"/>
      <c r="FLT21" s="11"/>
      <c r="FLU21" s="11"/>
      <c r="FLV21" s="11"/>
      <c r="FLW21" s="11"/>
      <c r="FLX21" s="11"/>
      <c r="FLY21" s="11"/>
      <c r="FLZ21" s="11"/>
      <c r="FMA21" s="11"/>
      <c r="FMB21" s="11"/>
      <c r="FMC21" s="11"/>
      <c r="FMD21" s="11"/>
      <c r="FME21" s="11"/>
      <c r="FMF21" s="11"/>
      <c r="FMG21" s="11"/>
      <c r="FMH21" s="11"/>
      <c r="FMI21" s="11"/>
      <c r="FMJ21" s="11"/>
      <c r="FMK21" s="11"/>
      <c r="FML21" s="11"/>
      <c r="FMM21" s="11"/>
      <c r="FMN21" s="11"/>
      <c r="FMO21" s="11"/>
      <c r="FMP21" s="11"/>
      <c r="FMQ21" s="11"/>
      <c r="FMR21" s="11"/>
      <c r="FMS21" s="11"/>
      <c r="FMT21" s="11"/>
      <c r="FMU21" s="11"/>
      <c r="FMV21" s="11"/>
      <c r="FMW21" s="11"/>
      <c r="FMX21" s="11"/>
      <c r="FMY21" s="11"/>
      <c r="FMZ21" s="11"/>
      <c r="FNA21" s="11"/>
      <c r="FNB21" s="11"/>
      <c r="FNC21" s="11"/>
      <c r="FND21" s="11"/>
      <c r="FNE21" s="11"/>
      <c r="FNF21" s="11"/>
      <c r="FNG21" s="11"/>
      <c r="FNH21" s="11"/>
      <c r="FNI21" s="11"/>
      <c r="FNJ21" s="11"/>
      <c r="FNK21" s="11"/>
      <c r="FNL21" s="11"/>
      <c r="FNM21" s="11"/>
      <c r="FNN21" s="11"/>
      <c r="FNO21" s="11"/>
      <c r="FNP21" s="11"/>
      <c r="FNQ21" s="11"/>
      <c r="FNR21" s="11"/>
      <c r="FNS21" s="11"/>
      <c r="FNT21" s="11"/>
      <c r="FNU21" s="11"/>
      <c r="FNV21" s="11"/>
      <c r="FNW21" s="11"/>
      <c r="FNX21" s="11"/>
      <c r="FNY21" s="11"/>
      <c r="FNZ21" s="11"/>
      <c r="FOA21" s="11"/>
      <c r="FOB21" s="11"/>
      <c r="FOC21" s="11"/>
      <c r="FOD21" s="11"/>
      <c r="FOE21" s="11"/>
      <c r="FOF21" s="11"/>
      <c r="FOG21" s="11"/>
      <c r="FOH21" s="11"/>
      <c r="FOI21" s="11"/>
      <c r="FOJ21" s="11"/>
      <c r="FOK21" s="11"/>
      <c r="FOL21" s="11"/>
      <c r="FOM21" s="11"/>
      <c r="FON21" s="11"/>
      <c r="FOO21" s="11"/>
      <c r="FOP21" s="11"/>
      <c r="FOQ21" s="11"/>
      <c r="FOR21" s="11"/>
      <c r="FOS21" s="11"/>
      <c r="FOT21" s="11"/>
      <c r="FOU21" s="11"/>
      <c r="FOV21" s="11"/>
      <c r="FOW21" s="11"/>
      <c r="FOX21" s="11"/>
      <c r="FOY21" s="11"/>
      <c r="FOZ21" s="11"/>
      <c r="FPA21" s="11"/>
      <c r="FPB21" s="11"/>
      <c r="FPC21" s="11"/>
      <c r="FPD21" s="11"/>
      <c r="FPE21" s="11"/>
      <c r="FPF21" s="11"/>
      <c r="FPG21" s="11"/>
      <c r="FPH21" s="11"/>
      <c r="FPI21" s="11"/>
      <c r="FPJ21" s="11"/>
      <c r="FPK21" s="11"/>
      <c r="FPL21" s="11"/>
      <c r="FPM21" s="11"/>
      <c r="FPN21" s="11"/>
      <c r="FPO21" s="11"/>
      <c r="FPP21" s="11"/>
      <c r="FPQ21" s="11"/>
      <c r="FPR21" s="11"/>
      <c r="FPS21" s="11"/>
      <c r="FPT21" s="11"/>
      <c r="FPU21" s="11"/>
      <c r="FPV21" s="11"/>
      <c r="FPW21" s="11"/>
      <c r="FPX21" s="11"/>
      <c r="FPY21" s="11"/>
      <c r="FPZ21" s="11"/>
      <c r="FQA21" s="11"/>
      <c r="FQB21" s="11"/>
      <c r="FQC21" s="11"/>
      <c r="FQD21" s="11"/>
      <c r="FQE21" s="11"/>
      <c r="FQF21" s="11"/>
      <c r="FQG21" s="11"/>
      <c r="FQH21" s="11"/>
      <c r="FQI21" s="11"/>
      <c r="FQJ21" s="11"/>
      <c r="FQK21" s="11"/>
      <c r="FQL21" s="11"/>
      <c r="FQM21" s="11"/>
      <c r="FQN21" s="11"/>
      <c r="FQO21" s="11"/>
      <c r="FQP21" s="11"/>
      <c r="FQQ21" s="11"/>
      <c r="FQR21" s="11"/>
      <c r="FQS21" s="11"/>
      <c r="FQT21" s="11"/>
      <c r="FQU21" s="11"/>
      <c r="FQV21" s="11"/>
      <c r="FQW21" s="11"/>
      <c r="FQX21" s="11"/>
      <c r="FQY21" s="11"/>
      <c r="FQZ21" s="11"/>
      <c r="FRA21" s="11"/>
      <c r="FRB21" s="11"/>
      <c r="FRC21" s="11"/>
      <c r="FRD21" s="11"/>
      <c r="FRE21" s="11"/>
      <c r="FRF21" s="11"/>
      <c r="FRG21" s="11"/>
      <c r="FRH21" s="11"/>
      <c r="FRI21" s="11"/>
      <c r="FRJ21" s="11"/>
      <c r="FRK21" s="11"/>
      <c r="FRL21" s="11"/>
      <c r="FRM21" s="11"/>
      <c r="FRN21" s="11"/>
      <c r="FRO21" s="11"/>
      <c r="FRP21" s="11"/>
      <c r="FRQ21" s="11"/>
      <c r="FRR21" s="11"/>
      <c r="FRS21" s="11"/>
      <c r="FRT21" s="11"/>
      <c r="FRU21" s="11"/>
      <c r="FRV21" s="11"/>
      <c r="FRW21" s="11"/>
      <c r="FRX21" s="11"/>
      <c r="FRY21" s="11"/>
      <c r="FRZ21" s="11"/>
      <c r="FSA21" s="11"/>
      <c r="FSB21" s="11"/>
      <c r="FSC21" s="11"/>
      <c r="FSD21" s="11"/>
      <c r="FSE21" s="11"/>
      <c r="FSF21" s="11"/>
      <c r="FSG21" s="11"/>
      <c r="FSH21" s="11"/>
      <c r="FSI21" s="11"/>
      <c r="FSJ21" s="11"/>
      <c r="FSK21" s="11"/>
      <c r="FSL21" s="11"/>
      <c r="FSM21" s="11"/>
      <c r="FSN21" s="11"/>
      <c r="FSO21" s="11"/>
      <c r="FSP21" s="11"/>
      <c r="FSQ21" s="11"/>
      <c r="FSR21" s="11"/>
      <c r="FSS21" s="11"/>
      <c r="FST21" s="11"/>
      <c r="FSU21" s="11"/>
      <c r="FSV21" s="11"/>
      <c r="FSW21" s="11"/>
      <c r="FSX21" s="11"/>
      <c r="FSY21" s="11"/>
      <c r="FSZ21" s="11"/>
      <c r="FTA21" s="11"/>
      <c r="FTB21" s="11"/>
      <c r="FTC21" s="11"/>
      <c r="FTD21" s="11"/>
      <c r="FTE21" s="11"/>
      <c r="FTF21" s="11"/>
      <c r="FTG21" s="11"/>
      <c r="FTH21" s="11"/>
      <c r="FTI21" s="11"/>
      <c r="FTJ21" s="11"/>
      <c r="FTK21" s="11"/>
      <c r="FTL21" s="11"/>
      <c r="FTM21" s="11"/>
      <c r="FTN21" s="11"/>
      <c r="FTO21" s="11"/>
      <c r="FTP21" s="11"/>
      <c r="FTQ21" s="11"/>
      <c r="FTR21" s="11"/>
      <c r="FTS21" s="11"/>
      <c r="FTT21" s="11"/>
      <c r="FTU21" s="11"/>
      <c r="FTV21" s="11"/>
      <c r="FTW21" s="11"/>
      <c r="FTX21" s="11"/>
      <c r="FTY21" s="11"/>
      <c r="FTZ21" s="11"/>
      <c r="FUA21" s="11"/>
      <c r="FUB21" s="11"/>
      <c r="FUC21" s="11"/>
      <c r="FUD21" s="11"/>
      <c r="FUE21" s="11"/>
      <c r="FUF21" s="11"/>
      <c r="FUG21" s="11"/>
      <c r="FUH21" s="11"/>
      <c r="FUI21" s="11"/>
      <c r="FUJ21" s="11"/>
      <c r="FUK21" s="11"/>
      <c r="FUL21" s="11"/>
      <c r="FUM21" s="11"/>
      <c r="FUN21" s="11"/>
      <c r="FUO21" s="11"/>
      <c r="FUP21" s="11"/>
      <c r="FUQ21" s="11"/>
      <c r="FUR21" s="11"/>
      <c r="FUS21" s="11"/>
      <c r="FUT21" s="11"/>
      <c r="FUU21" s="11"/>
      <c r="FUV21" s="11"/>
      <c r="FUW21" s="11"/>
      <c r="FUX21" s="11"/>
      <c r="FUY21" s="11"/>
      <c r="FUZ21" s="11"/>
      <c r="FVA21" s="11"/>
      <c r="FVB21" s="11"/>
      <c r="FVC21" s="11"/>
      <c r="FVD21" s="11"/>
      <c r="FVE21" s="11"/>
      <c r="FVF21" s="11"/>
      <c r="FVG21" s="11"/>
      <c r="FVH21" s="11"/>
      <c r="FVI21" s="11"/>
      <c r="FVJ21" s="11"/>
      <c r="FVK21" s="11"/>
      <c r="FVL21" s="11"/>
      <c r="FVM21" s="11"/>
      <c r="FVN21" s="11"/>
      <c r="FVO21" s="11"/>
      <c r="FVP21" s="11"/>
      <c r="FVQ21" s="11"/>
      <c r="FVR21" s="11"/>
      <c r="FVS21" s="11"/>
      <c r="FVT21" s="11"/>
      <c r="FVU21" s="11"/>
      <c r="FVV21" s="11"/>
      <c r="FVW21" s="11"/>
      <c r="FVX21" s="11"/>
      <c r="FVY21" s="11"/>
      <c r="FVZ21" s="11"/>
      <c r="FWA21" s="11"/>
      <c r="FWB21" s="11"/>
      <c r="FWC21" s="11"/>
      <c r="FWD21" s="11"/>
      <c r="FWE21" s="11"/>
      <c r="FWF21" s="11"/>
      <c r="FWG21" s="11"/>
      <c r="FWH21" s="11"/>
      <c r="FWI21" s="11"/>
      <c r="FWJ21" s="11"/>
      <c r="FWK21" s="11"/>
      <c r="FWL21" s="11"/>
      <c r="FWM21" s="11"/>
      <c r="FWN21" s="11"/>
      <c r="FWO21" s="11"/>
      <c r="FWP21" s="11"/>
      <c r="FWQ21" s="11"/>
      <c r="FWR21" s="11"/>
      <c r="FWS21" s="11"/>
      <c r="FWT21" s="11"/>
      <c r="FWU21" s="11"/>
      <c r="FWV21" s="11"/>
      <c r="FWW21" s="11"/>
      <c r="FWX21" s="11"/>
      <c r="FWY21" s="11"/>
      <c r="FWZ21" s="11"/>
      <c r="FXA21" s="11"/>
      <c r="FXB21" s="11"/>
      <c r="FXC21" s="11"/>
      <c r="FXD21" s="11"/>
      <c r="FXE21" s="11"/>
      <c r="FXF21" s="11"/>
      <c r="FXG21" s="11"/>
      <c r="FXH21" s="11"/>
      <c r="FXI21" s="11"/>
      <c r="FXJ21" s="11"/>
      <c r="FXK21" s="11"/>
      <c r="FXL21" s="11"/>
      <c r="FXM21" s="11"/>
      <c r="FXN21" s="11"/>
      <c r="FXO21" s="11"/>
      <c r="FXP21" s="11"/>
      <c r="FXQ21" s="11"/>
      <c r="FXR21" s="11"/>
      <c r="FXS21" s="11"/>
      <c r="FXT21" s="11"/>
      <c r="FXU21" s="11"/>
      <c r="FXV21" s="11"/>
      <c r="FXW21" s="11"/>
      <c r="FXX21" s="11"/>
      <c r="FXY21" s="11"/>
      <c r="FXZ21" s="11"/>
      <c r="FYA21" s="11"/>
      <c r="FYB21" s="11"/>
      <c r="FYC21" s="11"/>
      <c r="FYD21" s="11"/>
      <c r="FYE21" s="11"/>
      <c r="FYF21" s="11"/>
      <c r="FYG21" s="11"/>
      <c r="FYH21" s="11"/>
      <c r="FYI21" s="11"/>
      <c r="FYJ21" s="11"/>
      <c r="FYK21" s="11"/>
      <c r="FYL21" s="11"/>
      <c r="FYM21" s="11"/>
      <c r="FYN21" s="11"/>
      <c r="FYO21" s="11"/>
      <c r="FYP21" s="11"/>
      <c r="FYQ21" s="11"/>
      <c r="FYR21" s="11"/>
      <c r="FYS21" s="11"/>
      <c r="FYT21" s="11"/>
      <c r="FYU21" s="11"/>
      <c r="FYV21" s="11"/>
      <c r="FYW21" s="11"/>
      <c r="FYX21" s="11"/>
      <c r="FYY21" s="11"/>
      <c r="FYZ21" s="11"/>
      <c r="FZA21" s="11"/>
      <c r="FZB21" s="11"/>
      <c r="FZC21" s="11"/>
      <c r="FZD21" s="11"/>
      <c r="FZE21" s="11"/>
      <c r="FZF21" s="11"/>
      <c r="FZG21" s="11"/>
      <c r="FZH21" s="11"/>
      <c r="FZI21" s="11"/>
      <c r="FZJ21" s="11"/>
      <c r="FZK21" s="11"/>
      <c r="FZL21" s="11"/>
      <c r="FZM21" s="11"/>
      <c r="FZN21" s="11"/>
      <c r="FZO21" s="11"/>
      <c r="FZP21" s="11"/>
      <c r="FZQ21" s="11"/>
      <c r="FZR21" s="11"/>
      <c r="FZS21" s="11"/>
      <c r="FZT21" s="11"/>
      <c r="FZU21" s="11"/>
      <c r="FZV21" s="11"/>
      <c r="FZW21" s="11"/>
      <c r="FZX21" s="11"/>
      <c r="FZY21" s="11"/>
      <c r="FZZ21" s="11"/>
      <c r="GAA21" s="11"/>
      <c r="GAB21" s="11"/>
      <c r="GAC21" s="11"/>
      <c r="GAD21" s="11"/>
      <c r="GAE21" s="11"/>
      <c r="GAF21" s="11"/>
      <c r="GAG21" s="11"/>
      <c r="GAH21" s="11"/>
      <c r="GAI21" s="11"/>
      <c r="GAJ21" s="11"/>
      <c r="GAK21" s="11"/>
      <c r="GAL21" s="11"/>
      <c r="GAM21" s="11"/>
      <c r="GAN21" s="11"/>
      <c r="GAO21" s="11"/>
      <c r="GAP21" s="11"/>
      <c r="GAQ21" s="11"/>
      <c r="GAR21" s="11"/>
      <c r="GAS21" s="11"/>
      <c r="GAT21" s="11"/>
      <c r="GAU21" s="11"/>
      <c r="GAV21" s="11"/>
      <c r="GAW21" s="11"/>
      <c r="GAX21" s="11"/>
      <c r="GAY21" s="11"/>
      <c r="GAZ21" s="11"/>
      <c r="GBA21" s="11"/>
      <c r="GBB21" s="11"/>
      <c r="GBC21" s="11"/>
      <c r="GBD21" s="11"/>
      <c r="GBE21" s="11"/>
      <c r="GBF21" s="11"/>
      <c r="GBG21" s="11"/>
      <c r="GBH21" s="11"/>
      <c r="GBI21" s="11"/>
      <c r="GBJ21" s="11"/>
      <c r="GBK21" s="11"/>
      <c r="GBL21" s="11"/>
      <c r="GBM21" s="11"/>
      <c r="GBN21" s="11"/>
      <c r="GBO21" s="11"/>
      <c r="GBP21" s="11"/>
      <c r="GBQ21" s="11"/>
      <c r="GBR21" s="11"/>
      <c r="GBS21" s="11"/>
      <c r="GBT21" s="11"/>
      <c r="GBU21" s="11"/>
      <c r="GBV21" s="11"/>
      <c r="GBW21" s="11"/>
      <c r="GBX21" s="11"/>
      <c r="GBY21" s="11"/>
      <c r="GBZ21" s="11"/>
      <c r="GCA21" s="11"/>
      <c r="GCB21" s="11"/>
      <c r="GCC21" s="11"/>
      <c r="GCD21" s="11"/>
      <c r="GCE21" s="11"/>
      <c r="GCF21" s="11"/>
      <c r="GCG21" s="11"/>
      <c r="GCH21" s="11"/>
      <c r="GCI21" s="11"/>
      <c r="GCJ21" s="11"/>
      <c r="GCK21" s="11"/>
      <c r="GCL21" s="11"/>
      <c r="GCM21" s="11"/>
      <c r="GCN21" s="11"/>
      <c r="GCO21" s="11"/>
      <c r="GCP21" s="11"/>
      <c r="GCQ21" s="11"/>
      <c r="GCR21" s="11"/>
      <c r="GCS21" s="11"/>
      <c r="GCT21" s="11"/>
      <c r="GCU21" s="11"/>
      <c r="GCV21" s="11"/>
      <c r="GCW21" s="11"/>
      <c r="GCX21" s="11"/>
      <c r="GCY21" s="11"/>
      <c r="GCZ21" s="11"/>
      <c r="GDA21" s="11"/>
      <c r="GDB21" s="11"/>
      <c r="GDC21" s="11"/>
      <c r="GDD21" s="11"/>
      <c r="GDE21" s="11"/>
      <c r="GDF21" s="11"/>
      <c r="GDG21" s="11"/>
      <c r="GDH21" s="11"/>
      <c r="GDI21" s="11"/>
      <c r="GDJ21" s="11"/>
      <c r="GDK21" s="11"/>
      <c r="GDL21" s="11"/>
      <c r="GDM21" s="11"/>
      <c r="GDN21" s="11"/>
      <c r="GDO21" s="11"/>
      <c r="GDP21" s="11"/>
      <c r="GDQ21" s="11"/>
      <c r="GDR21" s="11"/>
      <c r="GDS21" s="11"/>
      <c r="GDT21" s="11"/>
      <c r="GDU21" s="11"/>
      <c r="GDV21" s="11"/>
      <c r="GDW21" s="11"/>
      <c r="GDX21" s="11"/>
      <c r="GDY21" s="11"/>
      <c r="GDZ21" s="11"/>
      <c r="GEA21" s="11"/>
      <c r="GEB21" s="11"/>
      <c r="GEC21" s="11"/>
      <c r="GED21" s="11"/>
      <c r="GEE21" s="11"/>
      <c r="GEF21" s="11"/>
      <c r="GEG21" s="11"/>
      <c r="GEH21" s="11"/>
      <c r="GEI21" s="11"/>
      <c r="GEJ21" s="11"/>
      <c r="GEK21" s="11"/>
      <c r="GEL21" s="11"/>
      <c r="GEM21" s="11"/>
      <c r="GEN21" s="11"/>
      <c r="GEO21" s="11"/>
      <c r="GEP21" s="11"/>
      <c r="GEQ21" s="11"/>
      <c r="GER21" s="11"/>
      <c r="GES21" s="11"/>
      <c r="GET21" s="11"/>
      <c r="GEU21" s="11"/>
      <c r="GEV21" s="11"/>
      <c r="GEW21" s="11"/>
      <c r="GEX21" s="11"/>
      <c r="GEY21" s="11"/>
      <c r="GEZ21" s="11"/>
      <c r="GFA21" s="11"/>
      <c r="GFB21" s="11"/>
      <c r="GFC21" s="11"/>
      <c r="GFD21" s="11"/>
      <c r="GFE21" s="11"/>
      <c r="GFF21" s="11"/>
      <c r="GFG21" s="11"/>
      <c r="GFH21" s="11"/>
      <c r="GFI21" s="11"/>
      <c r="GFJ21" s="11"/>
      <c r="GFK21" s="11"/>
      <c r="GFL21" s="11"/>
      <c r="GFM21" s="11"/>
      <c r="GFN21" s="11"/>
      <c r="GFO21" s="11"/>
      <c r="GFP21" s="11"/>
      <c r="GFQ21" s="11"/>
      <c r="GFR21" s="11"/>
      <c r="GFS21" s="11"/>
      <c r="GFT21" s="11"/>
      <c r="GFU21" s="11"/>
      <c r="GFV21" s="11"/>
      <c r="GFW21" s="11"/>
      <c r="GFX21" s="11"/>
      <c r="GFY21" s="11"/>
      <c r="GFZ21" s="11"/>
      <c r="GGA21" s="11"/>
      <c r="GGB21" s="11"/>
      <c r="GGC21" s="11"/>
      <c r="GGD21" s="11"/>
      <c r="GGE21" s="11"/>
      <c r="GGF21" s="11"/>
      <c r="GGG21" s="11"/>
      <c r="GGH21" s="11"/>
      <c r="GGI21" s="11"/>
      <c r="GGJ21" s="11"/>
      <c r="GGK21" s="11"/>
      <c r="GGL21" s="11"/>
      <c r="GGM21" s="11"/>
      <c r="GGN21" s="11"/>
      <c r="GGO21" s="11"/>
      <c r="GGP21" s="11"/>
      <c r="GGQ21" s="11"/>
      <c r="GGR21" s="11"/>
      <c r="GGS21" s="11"/>
      <c r="GGT21" s="11"/>
      <c r="GGU21" s="11"/>
      <c r="GGV21" s="11"/>
      <c r="GGW21" s="11"/>
      <c r="GGX21" s="11"/>
      <c r="GGY21" s="11"/>
      <c r="GGZ21" s="11"/>
      <c r="GHA21" s="11"/>
      <c r="GHB21" s="11"/>
      <c r="GHC21" s="11"/>
      <c r="GHD21" s="11"/>
      <c r="GHE21" s="11"/>
      <c r="GHF21" s="11"/>
      <c r="GHG21" s="11"/>
      <c r="GHH21" s="11"/>
      <c r="GHI21" s="11"/>
      <c r="GHJ21" s="11"/>
      <c r="GHK21" s="11"/>
      <c r="GHL21" s="11"/>
      <c r="GHM21" s="11"/>
      <c r="GHN21" s="11"/>
      <c r="GHO21" s="11"/>
      <c r="GHP21" s="11"/>
      <c r="GHQ21" s="11"/>
      <c r="GHR21" s="11"/>
      <c r="GHS21" s="11"/>
      <c r="GHT21" s="11"/>
      <c r="GHU21" s="11"/>
      <c r="GHV21" s="11"/>
      <c r="GHW21" s="11"/>
      <c r="GHX21" s="11"/>
      <c r="GHY21" s="11"/>
      <c r="GHZ21" s="11"/>
      <c r="GIA21" s="11"/>
      <c r="GIB21" s="11"/>
      <c r="GIC21" s="11"/>
      <c r="GID21" s="11"/>
      <c r="GIE21" s="11"/>
      <c r="GIF21" s="11"/>
      <c r="GIG21" s="11"/>
      <c r="GIH21" s="11"/>
      <c r="GII21" s="11"/>
      <c r="GIJ21" s="11"/>
      <c r="GIK21" s="11"/>
      <c r="GIL21" s="11"/>
      <c r="GIM21" s="11"/>
      <c r="GIN21" s="11"/>
      <c r="GIO21" s="11"/>
      <c r="GIP21" s="11"/>
      <c r="GIQ21" s="11"/>
      <c r="GIR21" s="11"/>
      <c r="GIS21" s="11"/>
      <c r="GIT21" s="11"/>
      <c r="GIU21" s="11"/>
      <c r="GIV21" s="11"/>
      <c r="GIW21" s="11"/>
      <c r="GIX21" s="11"/>
      <c r="GIY21" s="11"/>
      <c r="GIZ21" s="11"/>
      <c r="GJA21" s="11"/>
      <c r="GJB21" s="11"/>
      <c r="GJC21" s="11"/>
      <c r="GJD21" s="11"/>
      <c r="GJE21" s="11"/>
      <c r="GJF21" s="11"/>
      <c r="GJG21" s="11"/>
      <c r="GJH21" s="11"/>
      <c r="GJI21" s="11"/>
      <c r="GJJ21" s="11"/>
      <c r="GJK21" s="11"/>
      <c r="GJL21" s="11"/>
      <c r="GJM21" s="11"/>
      <c r="GJN21" s="11"/>
      <c r="GJO21" s="11"/>
      <c r="GJP21" s="11"/>
      <c r="GJQ21" s="11"/>
      <c r="GJR21" s="11"/>
      <c r="GJS21" s="11"/>
      <c r="GJT21" s="11"/>
      <c r="GJU21" s="11"/>
      <c r="GJV21" s="11"/>
      <c r="GJW21" s="11"/>
      <c r="GJX21" s="11"/>
      <c r="GJY21" s="11"/>
      <c r="GJZ21" s="11"/>
      <c r="GKA21" s="11"/>
      <c r="GKB21" s="11"/>
      <c r="GKC21" s="11"/>
      <c r="GKD21" s="11"/>
      <c r="GKE21" s="11"/>
      <c r="GKF21" s="11"/>
      <c r="GKG21" s="11"/>
      <c r="GKH21" s="11"/>
      <c r="GKI21" s="11"/>
      <c r="GKJ21" s="11"/>
      <c r="GKK21" s="11"/>
      <c r="GKL21" s="11"/>
      <c r="GKM21" s="11"/>
      <c r="GKN21" s="11"/>
      <c r="GKO21" s="11"/>
      <c r="GKP21" s="11"/>
      <c r="GKQ21" s="11"/>
      <c r="GKR21" s="11"/>
      <c r="GKS21" s="11"/>
      <c r="GKT21" s="11"/>
      <c r="GKU21" s="11"/>
      <c r="GKV21" s="11"/>
      <c r="GKW21" s="11"/>
      <c r="GKX21" s="11"/>
      <c r="GKY21" s="11"/>
      <c r="GKZ21" s="11"/>
      <c r="GLA21" s="11"/>
      <c r="GLB21" s="11"/>
      <c r="GLC21" s="11"/>
      <c r="GLD21" s="11"/>
      <c r="GLE21" s="11"/>
      <c r="GLF21" s="11"/>
      <c r="GLG21" s="11"/>
      <c r="GLH21" s="11"/>
      <c r="GLI21" s="11"/>
      <c r="GLJ21" s="11"/>
      <c r="GLK21" s="11"/>
      <c r="GLL21" s="11"/>
      <c r="GLM21" s="11"/>
      <c r="GLN21" s="11"/>
      <c r="GLO21" s="11"/>
      <c r="GLP21" s="11"/>
      <c r="GLQ21" s="11"/>
      <c r="GLR21" s="11"/>
      <c r="GLS21" s="11"/>
      <c r="GLT21" s="11"/>
      <c r="GLU21" s="11"/>
      <c r="GLV21" s="11"/>
      <c r="GLW21" s="11"/>
      <c r="GLX21" s="11"/>
      <c r="GLY21" s="11"/>
      <c r="GLZ21" s="11"/>
      <c r="GMA21" s="11"/>
      <c r="GMB21" s="11"/>
      <c r="GMC21" s="11"/>
      <c r="GMD21" s="11"/>
      <c r="GME21" s="11"/>
      <c r="GMF21" s="11"/>
      <c r="GMG21" s="11"/>
      <c r="GMH21" s="11"/>
      <c r="GMI21" s="11"/>
      <c r="GMJ21" s="11"/>
      <c r="GMK21" s="11"/>
      <c r="GML21" s="11"/>
      <c r="GMM21" s="11"/>
      <c r="GMN21" s="11"/>
      <c r="GMO21" s="11"/>
      <c r="GMP21" s="11"/>
      <c r="GMQ21" s="11"/>
      <c r="GMR21" s="11"/>
      <c r="GMS21" s="11"/>
      <c r="GMT21" s="11"/>
      <c r="GMU21" s="11"/>
      <c r="GMV21" s="11"/>
      <c r="GMW21" s="11"/>
      <c r="GMX21" s="11"/>
      <c r="GMY21" s="11"/>
      <c r="GMZ21" s="11"/>
      <c r="GNA21" s="11"/>
      <c r="GNB21" s="11"/>
      <c r="GNC21" s="11"/>
      <c r="GND21" s="11"/>
      <c r="GNE21" s="11"/>
      <c r="GNF21" s="11"/>
      <c r="GNG21" s="11"/>
      <c r="GNH21" s="11"/>
      <c r="GNI21" s="11"/>
      <c r="GNJ21" s="11"/>
      <c r="GNK21" s="11"/>
      <c r="GNL21" s="11"/>
      <c r="GNM21" s="11"/>
      <c r="GNN21" s="11"/>
      <c r="GNO21" s="11"/>
      <c r="GNP21" s="11"/>
      <c r="GNQ21" s="11"/>
      <c r="GNR21" s="11"/>
      <c r="GNS21" s="11"/>
      <c r="GNT21" s="11"/>
      <c r="GNU21" s="11"/>
      <c r="GNV21" s="11"/>
      <c r="GNW21" s="11"/>
      <c r="GNX21" s="11"/>
      <c r="GNY21" s="11"/>
      <c r="GNZ21" s="11"/>
      <c r="GOA21" s="11"/>
      <c r="GOB21" s="11"/>
      <c r="GOC21" s="11"/>
      <c r="GOD21" s="11"/>
      <c r="GOE21" s="11"/>
      <c r="GOF21" s="11"/>
      <c r="GOG21" s="11"/>
      <c r="GOH21" s="11"/>
      <c r="GOI21" s="11"/>
      <c r="GOJ21" s="11"/>
      <c r="GOK21" s="11"/>
      <c r="GOL21" s="11"/>
      <c r="GOM21" s="11"/>
      <c r="GON21" s="11"/>
      <c r="GOO21" s="11"/>
      <c r="GOP21" s="11"/>
      <c r="GOQ21" s="11"/>
      <c r="GOR21" s="11"/>
      <c r="GOS21" s="11"/>
      <c r="GOT21" s="11"/>
      <c r="GOU21" s="11"/>
      <c r="GOV21" s="11"/>
      <c r="GOW21" s="11"/>
      <c r="GOX21" s="11"/>
      <c r="GOY21" s="11"/>
      <c r="GOZ21" s="11"/>
      <c r="GPA21" s="11"/>
      <c r="GPB21" s="11"/>
      <c r="GPC21" s="11"/>
      <c r="GPD21" s="11"/>
      <c r="GPE21" s="11"/>
      <c r="GPF21" s="11"/>
      <c r="GPG21" s="11"/>
      <c r="GPH21" s="11"/>
      <c r="GPI21" s="11"/>
      <c r="GPJ21" s="11"/>
      <c r="GPK21" s="11"/>
      <c r="GPL21" s="11"/>
      <c r="GPM21" s="11"/>
      <c r="GPN21" s="11"/>
      <c r="GPO21" s="11"/>
      <c r="GPP21" s="11"/>
      <c r="GPQ21" s="11"/>
      <c r="GPR21" s="11"/>
      <c r="GPS21" s="11"/>
      <c r="GPT21" s="11"/>
      <c r="GPU21" s="11"/>
      <c r="GPV21" s="11"/>
      <c r="GPW21" s="11"/>
      <c r="GPX21" s="11"/>
      <c r="GPY21" s="11"/>
      <c r="GPZ21" s="11"/>
      <c r="GQA21" s="11"/>
      <c r="GQB21" s="11"/>
      <c r="GQC21" s="11"/>
      <c r="GQD21" s="11"/>
      <c r="GQE21" s="11"/>
      <c r="GQF21" s="11"/>
      <c r="GQG21" s="11"/>
      <c r="GQH21" s="11"/>
      <c r="GQI21" s="11"/>
      <c r="GQJ21" s="11"/>
      <c r="GQK21" s="11"/>
      <c r="GQL21" s="11"/>
      <c r="GQM21" s="11"/>
      <c r="GQN21" s="11"/>
      <c r="GQO21" s="11"/>
      <c r="GQP21" s="11"/>
      <c r="GQQ21" s="11"/>
      <c r="GQR21" s="11"/>
      <c r="GQS21" s="11"/>
      <c r="GQT21" s="11"/>
      <c r="GQU21" s="11"/>
      <c r="GQV21" s="11"/>
      <c r="GQW21" s="11"/>
      <c r="GQX21" s="11"/>
      <c r="GQY21" s="11"/>
      <c r="GQZ21" s="11"/>
      <c r="GRA21" s="11"/>
      <c r="GRB21" s="11"/>
      <c r="GRC21" s="11"/>
      <c r="GRD21" s="11"/>
      <c r="GRE21" s="11"/>
      <c r="GRF21" s="11"/>
      <c r="GRG21" s="11"/>
      <c r="GRH21" s="11"/>
      <c r="GRI21" s="11"/>
      <c r="GRJ21" s="11"/>
      <c r="GRK21" s="11"/>
      <c r="GRL21" s="11"/>
      <c r="GRM21" s="11"/>
      <c r="GRN21" s="11"/>
      <c r="GRO21" s="11"/>
      <c r="GRP21" s="11"/>
      <c r="GRQ21" s="11"/>
      <c r="GRR21" s="11"/>
      <c r="GRS21" s="11"/>
      <c r="GRT21" s="11"/>
      <c r="GRU21" s="11"/>
      <c r="GRV21" s="11"/>
      <c r="GRW21" s="11"/>
      <c r="GRX21" s="11"/>
      <c r="GRY21" s="11"/>
      <c r="GRZ21" s="11"/>
      <c r="GSA21" s="11"/>
      <c r="GSB21" s="11"/>
      <c r="GSC21" s="11"/>
      <c r="GSD21" s="11"/>
      <c r="GSE21" s="11"/>
      <c r="GSF21" s="11"/>
      <c r="GSG21" s="11"/>
      <c r="GSH21" s="11"/>
      <c r="GSI21" s="11"/>
      <c r="GSJ21" s="11"/>
      <c r="GSK21" s="11"/>
      <c r="GSL21" s="11"/>
      <c r="GSM21" s="11"/>
      <c r="GSN21" s="11"/>
      <c r="GSO21" s="11"/>
      <c r="GSP21" s="11"/>
      <c r="GSQ21" s="11"/>
      <c r="GSR21" s="11"/>
      <c r="GSS21" s="11"/>
      <c r="GST21" s="11"/>
      <c r="GSU21" s="11"/>
      <c r="GSV21" s="11"/>
      <c r="GSW21" s="11"/>
      <c r="GSX21" s="11"/>
      <c r="GSY21" s="11"/>
      <c r="GSZ21" s="11"/>
      <c r="GTA21" s="11"/>
      <c r="GTB21" s="11"/>
      <c r="GTC21" s="11"/>
      <c r="GTD21" s="11"/>
      <c r="GTE21" s="11"/>
      <c r="GTF21" s="11"/>
      <c r="GTG21" s="11"/>
      <c r="GTH21" s="11"/>
      <c r="GTI21" s="11"/>
      <c r="GTJ21" s="11"/>
      <c r="GTK21" s="11"/>
      <c r="GTL21" s="11"/>
      <c r="GTM21" s="11"/>
      <c r="GTN21" s="11"/>
      <c r="GTO21" s="11"/>
      <c r="GTP21" s="11"/>
      <c r="GTQ21" s="11"/>
      <c r="GTR21" s="11"/>
      <c r="GTS21" s="11"/>
      <c r="GTT21" s="11"/>
      <c r="GTU21" s="11"/>
      <c r="GTV21" s="11"/>
      <c r="GTW21" s="11"/>
      <c r="GTX21" s="11"/>
      <c r="GTY21" s="11"/>
      <c r="GTZ21" s="11"/>
      <c r="GUA21" s="11"/>
      <c r="GUB21" s="11"/>
      <c r="GUC21" s="11"/>
      <c r="GUD21" s="11"/>
      <c r="GUE21" s="11"/>
      <c r="GUF21" s="11"/>
      <c r="GUG21" s="11"/>
      <c r="GUH21" s="11"/>
      <c r="GUI21" s="11"/>
      <c r="GUJ21" s="11"/>
      <c r="GUK21" s="11"/>
      <c r="GUL21" s="11"/>
      <c r="GUM21" s="11"/>
      <c r="GUN21" s="11"/>
      <c r="GUO21" s="11"/>
      <c r="GUP21" s="11"/>
      <c r="GUQ21" s="11"/>
      <c r="GUR21" s="11"/>
      <c r="GUS21" s="11"/>
      <c r="GUT21" s="11"/>
      <c r="GUU21" s="11"/>
      <c r="GUV21" s="11"/>
      <c r="GUW21" s="11"/>
      <c r="GUX21" s="11"/>
      <c r="GUY21" s="11"/>
      <c r="GUZ21" s="11"/>
      <c r="GVA21" s="11"/>
      <c r="GVB21" s="11"/>
      <c r="GVC21" s="11"/>
      <c r="GVD21" s="11"/>
      <c r="GVE21" s="11"/>
      <c r="GVF21" s="11"/>
      <c r="GVG21" s="11"/>
      <c r="GVH21" s="11"/>
      <c r="GVI21" s="11"/>
      <c r="GVJ21" s="11"/>
      <c r="GVK21" s="11"/>
      <c r="GVL21" s="11"/>
      <c r="GVM21" s="11"/>
      <c r="GVN21" s="11"/>
      <c r="GVO21" s="11"/>
      <c r="GVP21" s="11"/>
      <c r="GVQ21" s="11"/>
      <c r="GVR21" s="11"/>
      <c r="GVS21" s="11"/>
      <c r="GVT21" s="11"/>
      <c r="GVU21" s="11"/>
      <c r="GVV21" s="11"/>
      <c r="GVW21" s="11"/>
      <c r="GVX21" s="11"/>
      <c r="GVY21" s="11"/>
      <c r="GVZ21" s="11"/>
      <c r="GWA21" s="11"/>
      <c r="GWB21" s="11"/>
      <c r="GWC21" s="11"/>
      <c r="GWD21" s="11"/>
      <c r="GWE21" s="11"/>
      <c r="GWF21" s="11"/>
      <c r="GWG21" s="11"/>
      <c r="GWH21" s="11"/>
      <c r="GWI21" s="11"/>
      <c r="GWJ21" s="11"/>
      <c r="GWK21" s="11"/>
      <c r="GWL21" s="11"/>
      <c r="GWM21" s="11"/>
      <c r="GWN21" s="11"/>
      <c r="GWO21" s="11"/>
      <c r="GWP21" s="11"/>
      <c r="GWQ21" s="11"/>
      <c r="GWR21" s="11"/>
      <c r="GWS21" s="11"/>
      <c r="GWT21" s="11"/>
      <c r="GWU21" s="11"/>
      <c r="GWV21" s="11"/>
      <c r="GWW21" s="11"/>
      <c r="GWX21" s="11"/>
      <c r="GWY21" s="11"/>
      <c r="GWZ21" s="11"/>
      <c r="GXA21" s="11"/>
      <c r="GXB21" s="11"/>
      <c r="GXC21" s="11"/>
      <c r="GXD21" s="11"/>
      <c r="GXE21" s="11"/>
      <c r="GXF21" s="11"/>
      <c r="GXG21" s="11"/>
      <c r="GXH21" s="11"/>
      <c r="GXI21" s="11"/>
      <c r="GXJ21" s="11"/>
      <c r="GXK21" s="11"/>
      <c r="GXL21" s="11"/>
      <c r="GXM21" s="11"/>
      <c r="GXN21" s="11"/>
      <c r="GXO21" s="11"/>
      <c r="GXP21" s="11"/>
      <c r="GXQ21" s="11"/>
      <c r="GXR21" s="11"/>
      <c r="GXS21" s="11"/>
      <c r="GXT21" s="11"/>
      <c r="GXU21" s="11"/>
      <c r="GXV21" s="11"/>
      <c r="GXW21" s="11"/>
      <c r="GXX21" s="11"/>
      <c r="GXY21" s="11"/>
      <c r="GXZ21" s="11"/>
      <c r="GYA21" s="11"/>
      <c r="GYB21" s="11"/>
      <c r="GYC21" s="11"/>
      <c r="GYD21" s="11"/>
      <c r="GYE21" s="11"/>
      <c r="GYF21" s="11"/>
      <c r="GYG21" s="11"/>
      <c r="GYH21" s="11"/>
      <c r="GYI21" s="11"/>
      <c r="GYJ21" s="11"/>
      <c r="GYK21" s="11"/>
      <c r="GYL21" s="11"/>
      <c r="GYM21" s="11"/>
      <c r="GYN21" s="11"/>
      <c r="GYO21" s="11"/>
      <c r="GYP21" s="11"/>
      <c r="GYQ21" s="11"/>
      <c r="GYR21" s="11"/>
      <c r="GYS21" s="11"/>
      <c r="GYT21" s="11"/>
      <c r="GYU21" s="11"/>
      <c r="GYV21" s="11"/>
      <c r="GYW21" s="11"/>
      <c r="GYX21" s="11"/>
      <c r="GYY21" s="11"/>
      <c r="GYZ21" s="11"/>
      <c r="GZA21" s="11"/>
      <c r="GZB21" s="11"/>
      <c r="GZC21" s="11"/>
      <c r="GZD21" s="11"/>
      <c r="GZE21" s="11"/>
      <c r="GZF21" s="11"/>
      <c r="GZG21" s="11"/>
      <c r="GZH21" s="11"/>
      <c r="GZI21" s="11"/>
      <c r="GZJ21" s="11"/>
      <c r="GZK21" s="11"/>
      <c r="GZL21" s="11"/>
      <c r="GZM21" s="11"/>
      <c r="GZN21" s="11"/>
      <c r="GZO21" s="11"/>
      <c r="GZP21" s="11"/>
      <c r="GZQ21" s="11"/>
      <c r="GZR21" s="11"/>
      <c r="GZS21" s="11"/>
      <c r="GZT21" s="11"/>
      <c r="GZU21" s="11"/>
      <c r="GZV21" s="11"/>
      <c r="GZW21" s="11"/>
      <c r="GZX21" s="11"/>
      <c r="GZY21" s="11"/>
      <c r="GZZ21" s="11"/>
      <c r="HAA21" s="11"/>
      <c r="HAB21" s="11"/>
      <c r="HAC21" s="11"/>
      <c r="HAD21" s="11"/>
      <c r="HAE21" s="11"/>
      <c r="HAF21" s="11"/>
      <c r="HAG21" s="11"/>
      <c r="HAH21" s="11"/>
      <c r="HAI21" s="11"/>
      <c r="HAJ21" s="11"/>
      <c r="HAK21" s="11"/>
      <c r="HAL21" s="11"/>
      <c r="HAM21" s="11"/>
      <c r="HAN21" s="11"/>
      <c r="HAO21" s="11"/>
      <c r="HAP21" s="11"/>
      <c r="HAQ21" s="11"/>
      <c r="HAR21" s="11"/>
      <c r="HAS21" s="11"/>
      <c r="HAT21" s="11"/>
      <c r="HAU21" s="11"/>
      <c r="HAV21" s="11"/>
      <c r="HAW21" s="11"/>
      <c r="HAX21" s="11"/>
      <c r="HAY21" s="11"/>
      <c r="HAZ21" s="11"/>
      <c r="HBA21" s="11"/>
      <c r="HBB21" s="11"/>
      <c r="HBC21" s="11"/>
      <c r="HBD21" s="11"/>
      <c r="HBE21" s="11"/>
      <c r="HBF21" s="11"/>
      <c r="HBG21" s="11"/>
      <c r="HBH21" s="11"/>
      <c r="HBI21" s="11"/>
      <c r="HBJ21" s="11"/>
      <c r="HBK21" s="11"/>
      <c r="HBL21" s="11"/>
      <c r="HBM21" s="11"/>
      <c r="HBN21" s="11"/>
      <c r="HBO21" s="11"/>
      <c r="HBP21" s="11"/>
      <c r="HBQ21" s="11"/>
      <c r="HBR21" s="11"/>
      <c r="HBS21" s="11"/>
      <c r="HBT21" s="11"/>
      <c r="HBU21" s="11"/>
      <c r="HBV21" s="11"/>
      <c r="HBW21" s="11"/>
      <c r="HBX21" s="11"/>
      <c r="HBY21" s="11"/>
      <c r="HBZ21" s="11"/>
      <c r="HCA21" s="11"/>
      <c r="HCB21" s="11"/>
      <c r="HCC21" s="11"/>
      <c r="HCD21" s="11"/>
      <c r="HCE21" s="11"/>
      <c r="HCF21" s="11"/>
      <c r="HCG21" s="11"/>
      <c r="HCH21" s="11"/>
      <c r="HCI21" s="11"/>
      <c r="HCJ21" s="11"/>
      <c r="HCK21" s="11"/>
      <c r="HCL21" s="11"/>
      <c r="HCM21" s="11"/>
      <c r="HCN21" s="11"/>
      <c r="HCO21" s="11"/>
      <c r="HCP21" s="11"/>
      <c r="HCQ21" s="11"/>
      <c r="HCR21" s="11"/>
      <c r="HCS21" s="11"/>
      <c r="HCT21" s="11"/>
      <c r="HCU21" s="11"/>
      <c r="HCV21" s="11"/>
      <c r="HCW21" s="11"/>
      <c r="HCX21" s="11"/>
      <c r="HCY21" s="11"/>
      <c r="HCZ21" s="11"/>
      <c r="HDA21" s="11"/>
      <c r="HDB21" s="11"/>
      <c r="HDC21" s="11"/>
      <c r="HDD21" s="11"/>
      <c r="HDE21" s="11"/>
      <c r="HDF21" s="11"/>
      <c r="HDG21" s="11"/>
      <c r="HDH21" s="11"/>
      <c r="HDI21" s="11"/>
      <c r="HDJ21" s="11"/>
      <c r="HDK21" s="11"/>
      <c r="HDL21" s="11"/>
      <c r="HDM21" s="11"/>
      <c r="HDN21" s="11"/>
      <c r="HDO21" s="11"/>
      <c r="HDP21" s="11"/>
      <c r="HDQ21" s="11"/>
      <c r="HDR21" s="11"/>
      <c r="HDS21" s="11"/>
      <c r="HDT21" s="11"/>
      <c r="HDU21" s="11"/>
      <c r="HDV21" s="11"/>
      <c r="HDW21" s="11"/>
      <c r="HDX21" s="11"/>
      <c r="HDY21" s="11"/>
      <c r="HDZ21" s="11"/>
      <c r="HEA21" s="11"/>
      <c r="HEB21" s="11"/>
      <c r="HEC21" s="11"/>
      <c r="HED21" s="11"/>
      <c r="HEE21" s="11"/>
      <c r="HEF21" s="11"/>
      <c r="HEG21" s="11"/>
      <c r="HEH21" s="11"/>
      <c r="HEI21" s="11"/>
      <c r="HEJ21" s="11"/>
      <c r="HEK21" s="11"/>
      <c r="HEL21" s="11"/>
      <c r="HEM21" s="11"/>
      <c r="HEN21" s="11"/>
      <c r="HEO21" s="11"/>
      <c r="HEP21" s="11"/>
      <c r="HEQ21" s="11"/>
      <c r="HER21" s="11"/>
      <c r="HES21" s="11"/>
      <c r="HET21" s="11"/>
      <c r="HEU21" s="11"/>
      <c r="HEV21" s="11"/>
      <c r="HEW21" s="11"/>
      <c r="HEX21" s="11"/>
      <c r="HEY21" s="11"/>
      <c r="HEZ21" s="11"/>
      <c r="HFA21" s="11"/>
      <c r="HFB21" s="11"/>
      <c r="HFC21" s="11"/>
      <c r="HFD21" s="11"/>
      <c r="HFE21" s="11"/>
      <c r="HFF21" s="11"/>
      <c r="HFG21" s="11"/>
      <c r="HFH21" s="11"/>
      <c r="HFI21" s="11"/>
      <c r="HFJ21" s="11"/>
      <c r="HFK21" s="11"/>
      <c r="HFL21" s="11"/>
      <c r="HFM21" s="11"/>
      <c r="HFN21" s="11"/>
      <c r="HFO21" s="11"/>
      <c r="HFP21" s="11"/>
      <c r="HFQ21" s="11"/>
      <c r="HFR21" s="11"/>
      <c r="HFS21" s="11"/>
      <c r="HFT21" s="11"/>
      <c r="HFU21" s="11"/>
      <c r="HFV21" s="11"/>
      <c r="HFW21" s="11"/>
      <c r="HFX21" s="11"/>
      <c r="HFY21" s="11"/>
      <c r="HFZ21" s="11"/>
      <c r="HGA21" s="11"/>
      <c r="HGB21" s="11"/>
      <c r="HGC21" s="11"/>
      <c r="HGD21" s="11"/>
      <c r="HGE21" s="11"/>
      <c r="HGF21" s="11"/>
      <c r="HGG21" s="11"/>
      <c r="HGH21" s="11"/>
      <c r="HGI21" s="11"/>
      <c r="HGJ21" s="11"/>
      <c r="HGK21" s="11"/>
      <c r="HGL21" s="11"/>
      <c r="HGM21" s="11"/>
      <c r="HGN21" s="11"/>
      <c r="HGO21" s="11"/>
      <c r="HGP21" s="11"/>
      <c r="HGQ21" s="11"/>
      <c r="HGR21" s="11"/>
      <c r="HGS21" s="11"/>
      <c r="HGT21" s="11"/>
      <c r="HGU21" s="11"/>
      <c r="HGV21" s="11"/>
      <c r="HGW21" s="11"/>
      <c r="HGX21" s="11"/>
      <c r="HGY21" s="11"/>
      <c r="HGZ21" s="11"/>
      <c r="HHA21" s="11"/>
      <c r="HHB21" s="11"/>
      <c r="HHC21" s="11"/>
      <c r="HHD21" s="11"/>
      <c r="HHE21" s="11"/>
      <c r="HHF21" s="11"/>
      <c r="HHG21" s="11"/>
      <c r="HHH21" s="11"/>
      <c r="HHI21" s="11"/>
      <c r="HHJ21" s="11"/>
      <c r="HHK21" s="11"/>
      <c r="HHL21" s="11"/>
      <c r="HHM21" s="11"/>
      <c r="HHN21" s="11"/>
      <c r="HHO21" s="11"/>
      <c r="HHP21" s="11"/>
      <c r="HHQ21" s="11"/>
      <c r="HHR21" s="11"/>
      <c r="HHS21" s="11"/>
      <c r="HHT21" s="11"/>
      <c r="HHU21" s="11"/>
      <c r="HHV21" s="11"/>
      <c r="HHW21" s="11"/>
      <c r="HHX21" s="11"/>
      <c r="HHY21" s="11"/>
      <c r="HHZ21" s="11"/>
      <c r="HIA21" s="11"/>
      <c r="HIB21" s="11"/>
      <c r="HIC21" s="11"/>
      <c r="HID21" s="11"/>
      <c r="HIE21" s="11"/>
      <c r="HIF21" s="11"/>
      <c r="HIG21" s="11"/>
      <c r="HIH21" s="11"/>
      <c r="HII21" s="11"/>
      <c r="HIJ21" s="11"/>
      <c r="HIK21" s="11"/>
      <c r="HIL21" s="11"/>
      <c r="HIM21" s="11"/>
      <c r="HIN21" s="11"/>
      <c r="HIO21" s="11"/>
      <c r="HIP21" s="11"/>
      <c r="HIQ21" s="11"/>
      <c r="HIR21" s="11"/>
      <c r="HIS21" s="11"/>
      <c r="HIT21" s="11"/>
      <c r="HIU21" s="11"/>
      <c r="HIV21" s="11"/>
      <c r="HIW21" s="11"/>
      <c r="HIX21" s="11"/>
      <c r="HIY21" s="11"/>
      <c r="HIZ21" s="11"/>
      <c r="HJA21" s="11"/>
      <c r="HJB21" s="11"/>
      <c r="HJC21" s="11"/>
      <c r="HJD21" s="11"/>
      <c r="HJE21" s="11"/>
      <c r="HJF21" s="11"/>
      <c r="HJG21" s="11"/>
      <c r="HJH21" s="11"/>
      <c r="HJI21" s="11"/>
      <c r="HJJ21" s="11"/>
      <c r="HJK21" s="11"/>
      <c r="HJL21" s="11"/>
      <c r="HJM21" s="11"/>
      <c r="HJN21" s="11"/>
      <c r="HJO21" s="11"/>
      <c r="HJP21" s="11"/>
      <c r="HJQ21" s="11"/>
      <c r="HJR21" s="11"/>
      <c r="HJS21" s="11"/>
      <c r="HJT21" s="11"/>
      <c r="HJU21" s="11"/>
      <c r="HJV21" s="11"/>
      <c r="HJW21" s="11"/>
      <c r="HJX21" s="11"/>
      <c r="HJY21" s="11"/>
      <c r="HJZ21" s="11"/>
      <c r="HKA21" s="11"/>
      <c r="HKB21" s="11"/>
      <c r="HKC21" s="11"/>
      <c r="HKD21" s="11"/>
      <c r="HKE21" s="11"/>
      <c r="HKF21" s="11"/>
      <c r="HKG21" s="11"/>
      <c r="HKH21" s="11"/>
      <c r="HKI21" s="11"/>
      <c r="HKJ21" s="11"/>
      <c r="HKK21" s="11"/>
      <c r="HKL21" s="11"/>
      <c r="HKM21" s="11"/>
      <c r="HKN21" s="11"/>
      <c r="HKO21" s="11"/>
      <c r="HKP21" s="11"/>
      <c r="HKQ21" s="11"/>
      <c r="HKR21" s="11"/>
      <c r="HKS21" s="11"/>
      <c r="HKT21" s="11"/>
      <c r="HKU21" s="11"/>
      <c r="HKV21" s="11"/>
      <c r="HKW21" s="11"/>
      <c r="HKX21" s="11"/>
      <c r="HKY21" s="11"/>
      <c r="HKZ21" s="11"/>
      <c r="HLA21" s="11"/>
      <c r="HLB21" s="11"/>
      <c r="HLC21" s="11"/>
      <c r="HLD21" s="11"/>
      <c r="HLE21" s="11"/>
      <c r="HLF21" s="11"/>
      <c r="HLG21" s="11"/>
      <c r="HLH21" s="11"/>
      <c r="HLI21" s="11"/>
      <c r="HLJ21" s="11"/>
      <c r="HLK21" s="11"/>
      <c r="HLL21" s="11"/>
      <c r="HLM21" s="11"/>
      <c r="HLN21" s="11"/>
      <c r="HLO21" s="11"/>
      <c r="HLP21" s="11"/>
      <c r="HLQ21" s="11"/>
      <c r="HLR21" s="11"/>
      <c r="HLS21" s="11"/>
      <c r="HLT21" s="11"/>
      <c r="HLU21" s="11"/>
      <c r="HLV21" s="11"/>
      <c r="HLW21" s="11"/>
      <c r="HLX21" s="11"/>
      <c r="HLY21" s="11"/>
      <c r="HLZ21" s="11"/>
      <c r="HMA21" s="11"/>
      <c r="HMB21" s="11"/>
      <c r="HMC21" s="11"/>
      <c r="HMD21" s="11"/>
      <c r="HME21" s="11"/>
      <c r="HMF21" s="11"/>
      <c r="HMG21" s="11"/>
      <c r="HMH21" s="11"/>
      <c r="HMI21" s="11"/>
      <c r="HMJ21" s="11"/>
      <c r="HMK21" s="11"/>
      <c r="HML21" s="11"/>
      <c r="HMM21" s="11"/>
      <c r="HMN21" s="11"/>
      <c r="HMO21" s="11"/>
      <c r="HMP21" s="11"/>
      <c r="HMQ21" s="11"/>
      <c r="HMR21" s="11"/>
      <c r="HMS21" s="11"/>
      <c r="HMT21" s="11"/>
      <c r="HMU21" s="11"/>
      <c r="HMV21" s="11"/>
      <c r="HMW21" s="11"/>
      <c r="HMX21" s="11"/>
      <c r="HMY21" s="11"/>
      <c r="HMZ21" s="11"/>
      <c r="HNA21" s="11"/>
      <c r="HNB21" s="11"/>
      <c r="HNC21" s="11"/>
      <c r="HND21" s="11"/>
      <c r="HNE21" s="11"/>
      <c r="HNF21" s="11"/>
      <c r="HNG21" s="11"/>
      <c r="HNH21" s="11"/>
      <c r="HNI21" s="11"/>
      <c r="HNJ21" s="11"/>
      <c r="HNK21" s="11"/>
      <c r="HNL21" s="11"/>
      <c r="HNM21" s="11"/>
      <c r="HNN21" s="11"/>
      <c r="HNO21" s="11"/>
      <c r="HNP21" s="11"/>
      <c r="HNQ21" s="11"/>
      <c r="HNR21" s="11"/>
      <c r="HNS21" s="11"/>
      <c r="HNT21" s="11"/>
      <c r="HNU21" s="11"/>
      <c r="HNV21" s="11"/>
      <c r="HNW21" s="11"/>
      <c r="HNX21" s="11"/>
      <c r="HNY21" s="11"/>
      <c r="HNZ21" s="11"/>
      <c r="HOA21" s="11"/>
      <c r="HOB21" s="11"/>
      <c r="HOC21" s="11"/>
      <c r="HOD21" s="11"/>
      <c r="HOE21" s="11"/>
      <c r="HOF21" s="11"/>
      <c r="HOG21" s="11"/>
      <c r="HOH21" s="11"/>
      <c r="HOI21" s="11"/>
      <c r="HOJ21" s="11"/>
      <c r="HOK21" s="11"/>
      <c r="HOL21" s="11"/>
      <c r="HOM21" s="11"/>
      <c r="HON21" s="11"/>
      <c r="HOO21" s="11"/>
      <c r="HOP21" s="11"/>
      <c r="HOQ21" s="11"/>
      <c r="HOR21" s="11"/>
      <c r="HOS21" s="11"/>
      <c r="HOT21" s="11"/>
      <c r="HOU21" s="11"/>
      <c r="HOV21" s="11"/>
      <c r="HOW21" s="11"/>
      <c r="HOX21" s="11"/>
      <c r="HOY21" s="11"/>
      <c r="HOZ21" s="11"/>
      <c r="HPA21" s="11"/>
      <c r="HPB21" s="11"/>
      <c r="HPC21" s="11"/>
      <c r="HPD21" s="11"/>
      <c r="HPE21" s="11"/>
      <c r="HPF21" s="11"/>
      <c r="HPG21" s="11"/>
      <c r="HPH21" s="11"/>
      <c r="HPI21" s="11"/>
      <c r="HPJ21" s="11"/>
      <c r="HPK21" s="11"/>
      <c r="HPL21" s="11"/>
      <c r="HPM21" s="11"/>
      <c r="HPN21" s="11"/>
      <c r="HPO21" s="11"/>
      <c r="HPP21" s="11"/>
      <c r="HPQ21" s="11"/>
      <c r="HPR21" s="11"/>
      <c r="HPS21" s="11"/>
      <c r="HPT21" s="11"/>
      <c r="HPU21" s="11"/>
      <c r="HPV21" s="11"/>
      <c r="HPW21" s="11"/>
      <c r="HPX21" s="11"/>
      <c r="HPY21" s="11"/>
      <c r="HPZ21" s="11"/>
      <c r="HQA21" s="11"/>
      <c r="HQB21" s="11"/>
      <c r="HQC21" s="11"/>
      <c r="HQD21" s="11"/>
      <c r="HQE21" s="11"/>
      <c r="HQF21" s="11"/>
      <c r="HQG21" s="11"/>
      <c r="HQH21" s="11"/>
      <c r="HQI21" s="11"/>
      <c r="HQJ21" s="11"/>
      <c r="HQK21" s="11"/>
      <c r="HQL21" s="11"/>
      <c r="HQM21" s="11"/>
      <c r="HQN21" s="11"/>
      <c r="HQO21" s="11"/>
      <c r="HQP21" s="11"/>
      <c r="HQQ21" s="11"/>
      <c r="HQR21" s="11"/>
      <c r="HQS21" s="11"/>
      <c r="HQT21" s="11"/>
      <c r="HQU21" s="11"/>
      <c r="HQV21" s="11"/>
      <c r="HQW21" s="11"/>
      <c r="HQX21" s="11"/>
      <c r="HQY21" s="11"/>
      <c r="HQZ21" s="11"/>
      <c r="HRA21" s="11"/>
      <c r="HRB21" s="11"/>
      <c r="HRC21" s="11"/>
      <c r="HRD21" s="11"/>
      <c r="HRE21" s="11"/>
      <c r="HRF21" s="11"/>
      <c r="HRG21" s="11"/>
      <c r="HRH21" s="11"/>
      <c r="HRI21" s="11"/>
      <c r="HRJ21" s="11"/>
      <c r="HRK21" s="11"/>
      <c r="HRL21" s="11"/>
      <c r="HRM21" s="11"/>
      <c r="HRN21" s="11"/>
      <c r="HRO21" s="11"/>
      <c r="HRP21" s="11"/>
      <c r="HRQ21" s="11"/>
      <c r="HRR21" s="11"/>
      <c r="HRS21" s="11"/>
      <c r="HRT21" s="11"/>
      <c r="HRU21" s="11"/>
      <c r="HRV21" s="11"/>
      <c r="HRW21" s="11"/>
      <c r="HRX21" s="11"/>
      <c r="HRY21" s="11"/>
      <c r="HRZ21" s="11"/>
      <c r="HSA21" s="11"/>
      <c r="HSB21" s="11"/>
      <c r="HSC21" s="11"/>
      <c r="HSD21" s="11"/>
      <c r="HSE21" s="11"/>
      <c r="HSF21" s="11"/>
      <c r="HSG21" s="11"/>
      <c r="HSH21" s="11"/>
      <c r="HSI21" s="11"/>
      <c r="HSJ21" s="11"/>
      <c r="HSK21" s="11"/>
      <c r="HSL21" s="11"/>
      <c r="HSM21" s="11"/>
      <c r="HSN21" s="11"/>
      <c r="HSO21" s="11"/>
      <c r="HSP21" s="11"/>
      <c r="HSQ21" s="11"/>
      <c r="HSR21" s="11"/>
      <c r="HSS21" s="11"/>
      <c r="HST21" s="11"/>
      <c r="HSU21" s="11"/>
      <c r="HSV21" s="11"/>
      <c r="HSW21" s="11"/>
      <c r="HSX21" s="11"/>
      <c r="HSY21" s="11"/>
      <c r="HSZ21" s="11"/>
      <c r="HTA21" s="11"/>
      <c r="HTB21" s="11"/>
      <c r="HTC21" s="11"/>
      <c r="HTD21" s="11"/>
      <c r="HTE21" s="11"/>
      <c r="HTF21" s="11"/>
      <c r="HTG21" s="11"/>
      <c r="HTH21" s="11"/>
      <c r="HTI21" s="11"/>
      <c r="HTJ21" s="11"/>
      <c r="HTK21" s="11"/>
      <c r="HTL21" s="11"/>
      <c r="HTM21" s="11"/>
      <c r="HTN21" s="11"/>
      <c r="HTO21" s="11"/>
      <c r="HTP21" s="11"/>
      <c r="HTQ21" s="11"/>
      <c r="HTR21" s="11"/>
      <c r="HTS21" s="11"/>
      <c r="HTT21" s="11"/>
      <c r="HTU21" s="11"/>
      <c r="HTV21" s="11"/>
      <c r="HTW21" s="11"/>
      <c r="HTX21" s="11"/>
      <c r="HTY21" s="11"/>
      <c r="HTZ21" s="11"/>
      <c r="HUA21" s="11"/>
      <c r="HUB21" s="11"/>
      <c r="HUC21" s="11"/>
      <c r="HUD21" s="11"/>
      <c r="HUE21" s="11"/>
      <c r="HUF21" s="11"/>
      <c r="HUG21" s="11"/>
      <c r="HUH21" s="11"/>
      <c r="HUI21" s="11"/>
      <c r="HUJ21" s="11"/>
      <c r="HUK21" s="11"/>
      <c r="HUL21" s="11"/>
      <c r="HUM21" s="11"/>
      <c r="HUN21" s="11"/>
      <c r="HUO21" s="11"/>
      <c r="HUP21" s="11"/>
      <c r="HUQ21" s="11"/>
      <c r="HUR21" s="11"/>
      <c r="HUS21" s="11"/>
      <c r="HUT21" s="11"/>
      <c r="HUU21" s="11"/>
      <c r="HUV21" s="11"/>
      <c r="HUW21" s="11"/>
      <c r="HUX21" s="11"/>
      <c r="HUY21" s="11"/>
      <c r="HUZ21" s="11"/>
      <c r="HVA21" s="11"/>
      <c r="HVB21" s="11"/>
      <c r="HVC21" s="11"/>
      <c r="HVD21" s="11"/>
      <c r="HVE21" s="11"/>
      <c r="HVF21" s="11"/>
      <c r="HVG21" s="11"/>
      <c r="HVH21" s="11"/>
      <c r="HVI21" s="11"/>
      <c r="HVJ21" s="11"/>
      <c r="HVK21" s="11"/>
      <c r="HVL21" s="11"/>
      <c r="HVM21" s="11"/>
      <c r="HVN21" s="11"/>
      <c r="HVO21" s="11"/>
      <c r="HVP21" s="11"/>
      <c r="HVQ21" s="11"/>
      <c r="HVR21" s="11"/>
      <c r="HVS21" s="11"/>
      <c r="HVT21" s="11"/>
      <c r="HVU21" s="11"/>
      <c r="HVV21" s="11"/>
      <c r="HVW21" s="11"/>
      <c r="HVX21" s="11"/>
      <c r="HVY21" s="11"/>
      <c r="HVZ21" s="11"/>
      <c r="HWA21" s="11"/>
      <c r="HWB21" s="11"/>
      <c r="HWC21" s="11"/>
      <c r="HWD21" s="11"/>
      <c r="HWE21" s="11"/>
      <c r="HWF21" s="11"/>
      <c r="HWG21" s="11"/>
      <c r="HWH21" s="11"/>
      <c r="HWI21" s="11"/>
      <c r="HWJ21" s="11"/>
      <c r="HWK21" s="11"/>
      <c r="HWL21" s="11"/>
      <c r="HWM21" s="11"/>
      <c r="HWN21" s="11"/>
      <c r="HWO21" s="11"/>
      <c r="HWP21" s="11"/>
      <c r="HWQ21" s="11"/>
      <c r="HWR21" s="11"/>
      <c r="HWS21" s="11"/>
      <c r="HWT21" s="11"/>
      <c r="HWU21" s="11"/>
      <c r="HWV21" s="11"/>
      <c r="HWW21" s="11"/>
      <c r="HWX21" s="11"/>
      <c r="HWY21" s="11"/>
      <c r="HWZ21" s="11"/>
      <c r="HXA21" s="11"/>
      <c r="HXB21" s="11"/>
      <c r="HXC21" s="11"/>
      <c r="HXD21" s="11"/>
      <c r="HXE21" s="11"/>
      <c r="HXF21" s="11"/>
      <c r="HXG21" s="11"/>
      <c r="HXH21" s="11"/>
      <c r="HXI21" s="11"/>
      <c r="HXJ21" s="11"/>
      <c r="HXK21" s="11"/>
      <c r="HXL21" s="11"/>
      <c r="HXM21" s="11"/>
      <c r="HXN21" s="11"/>
      <c r="HXO21" s="11"/>
      <c r="HXP21" s="11"/>
      <c r="HXQ21" s="11"/>
      <c r="HXR21" s="11"/>
      <c r="HXS21" s="11"/>
      <c r="HXT21" s="11"/>
      <c r="HXU21" s="11"/>
      <c r="HXV21" s="11"/>
      <c r="HXW21" s="11"/>
      <c r="HXX21" s="11"/>
      <c r="HXY21" s="11"/>
      <c r="HXZ21" s="11"/>
      <c r="HYA21" s="11"/>
      <c r="HYB21" s="11"/>
      <c r="HYC21" s="11"/>
      <c r="HYD21" s="11"/>
      <c r="HYE21" s="11"/>
      <c r="HYF21" s="11"/>
      <c r="HYG21" s="11"/>
      <c r="HYH21" s="11"/>
      <c r="HYI21" s="11"/>
      <c r="HYJ21" s="11"/>
      <c r="HYK21" s="11"/>
      <c r="HYL21" s="11"/>
      <c r="HYM21" s="11"/>
      <c r="HYN21" s="11"/>
      <c r="HYO21" s="11"/>
      <c r="HYP21" s="11"/>
      <c r="HYQ21" s="11"/>
      <c r="HYR21" s="11"/>
      <c r="HYS21" s="11"/>
      <c r="HYT21" s="11"/>
      <c r="HYU21" s="11"/>
      <c r="HYV21" s="11"/>
      <c r="HYW21" s="11"/>
      <c r="HYX21" s="11"/>
      <c r="HYY21" s="11"/>
      <c r="HYZ21" s="11"/>
      <c r="HZA21" s="11"/>
      <c r="HZB21" s="11"/>
      <c r="HZC21" s="11"/>
      <c r="HZD21" s="11"/>
      <c r="HZE21" s="11"/>
      <c r="HZF21" s="11"/>
      <c r="HZG21" s="11"/>
      <c r="HZH21" s="11"/>
      <c r="HZI21" s="11"/>
      <c r="HZJ21" s="11"/>
      <c r="HZK21" s="11"/>
      <c r="HZL21" s="11"/>
      <c r="HZM21" s="11"/>
      <c r="HZN21" s="11"/>
      <c r="HZO21" s="11"/>
      <c r="HZP21" s="11"/>
      <c r="HZQ21" s="11"/>
      <c r="HZR21" s="11"/>
      <c r="HZS21" s="11"/>
      <c r="HZT21" s="11"/>
      <c r="HZU21" s="11"/>
      <c r="HZV21" s="11"/>
      <c r="HZW21" s="11"/>
      <c r="HZX21" s="11"/>
      <c r="HZY21" s="11"/>
      <c r="HZZ21" s="11"/>
      <c r="IAA21" s="11"/>
      <c r="IAB21" s="11"/>
      <c r="IAC21" s="11"/>
      <c r="IAD21" s="11"/>
      <c r="IAE21" s="11"/>
      <c r="IAF21" s="11"/>
      <c r="IAG21" s="11"/>
      <c r="IAH21" s="11"/>
      <c r="IAI21" s="11"/>
      <c r="IAJ21" s="11"/>
      <c r="IAK21" s="11"/>
      <c r="IAL21" s="11"/>
      <c r="IAM21" s="11"/>
      <c r="IAN21" s="11"/>
      <c r="IAO21" s="11"/>
      <c r="IAP21" s="11"/>
      <c r="IAQ21" s="11"/>
      <c r="IAR21" s="11"/>
      <c r="IAS21" s="11"/>
      <c r="IAT21" s="11"/>
      <c r="IAU21" s="11"/>
      <c r="IAV21" s="11"/>
      <c r="IAW21" s="11"/>
      <c r="IAX21" s="11"/>
      <c r="IAY21" s="11"/>
      <c r="IAZ21" s="11"/>
      <c r="IBA21" s="11"/>
      <c r="IBB21" s="11"/>
      <c r="IBC21" s="11"/>
      <c r="IBD21" s="11"/>
      <c r="IBE21" s="11"/>
      <c r="IBF21" s="11"/>
      <c r="IBG21" s="11"/>
      <c r="IBH21" s="11"/>
      <c r="IBI21" s="11"/>
      <c r="IBJ21" s="11"/>
      <c r="IBK21" s="11"/>
      <c r="IBL21" s="11"/>
      <c r="IBM21" s="11"/>
      <c r="IBN21" s="11"/>
      <c r="IBO21" s="11"/>
      <c r="IBP21" s="11"/>
      <c r="IBQ21" s="11"/>
      <c r="IBR21" s="11"/>
      <c r="IBS21" s="11"/>
      <c r="IBT21" s="11"/>
      <c r="IBU21" s="11"/>
      <c r="IBV21" s="11"/>
      <c r="IBW21" s="11"/>
      <c r="IBX21" s="11"/>
      <c r="IBY21" s="11"/>
      <c r="IBZ21" s="11"/>
      <c r="ICA21" s="11"/>
      <c r="ICB21" s="11"/>
      <c r="ICC21" s="11"/>
      <c r="ICD21" s="11"/>
      <c r="ICE21" s="11"/>
      <c r="ICF21" s="11"/>
      <c r="ICG21" s="11"/>
      <c r="ICH21" s="11"/>
      <c r="ICI21" s="11"/>
      <c r="ICJ21" s="11"/>
      <c r="ICK21" s="11"/>
      <c r="ICL21" s="11"/>
      <c r="ICM21" s="11"/>
      <c r="ICN21" s="11"/>
      <c r="ICO21" s="11"/>
      <c r="ICP21" s="11"/>
      <c r="ICQ21" s="11"/>
      <c r="ICR21" s="11"/>
      <c r="ICS21" s="11"/>
      <c r="ICT21" s="11"/>
      <c r="ICU21" s="11"/>
      <c r="ICV21" s="11"/>
      <c r="ICW21" s="11"/>
      <c r="ICX21" s="11"/>
      <c r="ICY21" s="11"/>
      <c r="ICZ21" s="11"/>
      <c r="IDA21" s="11"/>
      <c r="IDB21" s="11"/>
      <c r="IDC21" s="11"/>
      <c r="IDD21" s="11"/>
      <c r="IDE21" s="11"/>
      <c r="IDF21" s="11"/>
      <c r="IDG21" s="11"/>
      <c r="IDH21" s="11"/>
      <c r="IDI21" s="11"/>
      <c r="IDJ21" s="11"/>
      <c r="IDK21" s="11"/>
      <c r="IDL21" s="11"/>
      <c r="IDM21" s="11"/>
      <c r="IDN21" s="11"/>
      <c r="IDO21" s="11"/>
      <c r="IDP21" s="11"/>
      <c r="IDQ21" s="11"/>
      <c r="IDR21" s="11"/>
      <c r="IDS21" s="11"/>
      <c r="IDT21" s="11"/>
      <c r="IDU21" s="11"/>
      <c r="IDV21" s="11"/>
      <c r="IDW21" s="11"/>
      <c r="IDX21" s="11"/>
      <c r="IDY21" s="11"/>
      <c r="IDZ21" s="11"/>
      <c r="IEA21" s="11"/>
      <c r="IEB21" s="11"/>
      <c r="IEC21" s="11"/>
      <c r="IED21" s="11"/>
      <c r="IEE21" s="11"/>
      <c r="IEF21" s="11"/>
      <c r="IEG21" s="11"/>
      <c r="IEH21" s="11"/>
      <c r="IEI21" s="11"/>
      <c r="IEJ21" s="11"/>
      <c r="IEK21" s="11"/>
      <c r="IEL21" s="11"/>
      <c r="IEM21" s="11"/>
      <c r="IEN21" s="11"/>
      <c r="IEO21" s="11"/>
      <c r="IEP21" s="11"/>
      <c r="IEQ21" s="11"/>
      <c r="IER21" s="11"/>
      <c r="IES21" s="11"/>
      <c r="IET21" s="11"/>
      <c r="IEU21" s="11"/>
      <c r="IEV21" s="11"/>
      <c r="IEW21" s="11"/>
      <c r="IEX21" s="11"/>
      <c r="IEY21" s="11"/>
      <c r="IEZ21" s="11"/>
      <c r="IFA21" s="11"/>
      <c r="IFB21" s="11"/>
      <c r="IFC21" s="11"/>
      <c r="IFD21" s="11"/>
      <c r="IFE21" s="11"/>
      <c r="IFF21" s="11"/>
      <c r="IFG21" s="11"/>
      <c r="IFH21" s="11"/>
      <c r="IFI21" s="11"/>
      <c r="IFJ21" s="11"/>
      <c r="IFK21" s="11"/>
      <c r="IFL21" s="11"/>
      <c r="IFM21" s="11"/>
      <c r="IFN21" s="11"/>
      <c r="IFO21" s="11"/>
      <c r="IFP21" s="11"/>
      <c r="IFQ21" s="11"/>
      <c r="IFR21" s="11"/>
      <c r="IFS21" s="11"/>
      <c r="IFT21" s="11"/>
      <c r="IFU21" s="11"/>
      <c r="IFV21" s="11"/>
      <c r="IFW21" s="11"/>
      <c r="IFX21" s="11"/>
      <c r="IFY21" s="11"/>
      <c r="IFZ21" s="11"/>
      <c r="IGA21" s="11"/>
      <c r="IGB21" s="11"/>
      <c r="IGC21" s="11"/>
      <c r="IGD21" s="11"/>
      <c r="IGE21" s="11"/>
      <c r="IGF21" s="11"/>
      <c r="IGG21" s="11"/>
      <c r="IGH21" s="11"/>
      <c r="IGI21" s="11"/>
      <c r="IGJ21" s="11"/>
      <c r="IGK21" s="11"/>
      <c r="IGL21" s="11"/>
      <c r="IGM21" s="11"/>
      <c r="IGN21" s="11"/>
      <c r="IGO21" s="11"/>
      <c r="IGP21" s="11"/>
      <c r="IGQ21" s="11"/>
      <c r="IGR21" s="11"/>
      <c r="IGS21" s="11"/>
      <c r="IGT21" s="11"/>
      <c r="IGU21" s="11"/>
      <c r="IGV21" s="11"/>
      <c r="IGW21" s="11"/>
      <c r="IGX21" s="11"/>
      <c r="IGY21" s="11"/>
      <c r="IGZ21" s="11"/>
      <c r="IHA21" s="11"/>
      <c r="IHB21" s="11"/>
      <c r="IHC21" s="11"/>
      <c r="IHD21" s="11"/>
      <c r="IHE21" s="11"/>
      <c r="IHF21" s="11"/>
      <c r="IHG21" s="11"/>
      <c r="IHH21" s="11"/>
      <c r="IHI21" s="11"/>
      <c r="IHJ21" s="11"/>
      <c r="IHK21" s="11"/>
      <c r="IHL21" s="11"/>
      <c r="IHM21" s="11"/>
      <c r="IHN21" s="11"/>
      <c r="IHO21" s="11"/>
      <c r="IHP21" s="11"/>
      <c r="IHQ21" s="11"/>
      <c r="IHR21" s="11"/>
      <c r="IHS21" s="11"/>
      <c r="IHT21" s="11"/>
      <c r="IHU21" s="11"/>
      <c r="IHV21" s="11"/>
      <c r="IHW21" s="11"/>
      <c r="IHX21" s="11"/>
      <c r="IHY21" s="11"/>
      <c r="IHZ21" s="11"/>
      <c r="IIA21" s="11"/>
      <c r="IIB21" s="11"/>
      <c r="IIC21" s="11"/>
      <c r="IID21" s="11"/>
      <c r="IIE21" s="11"/>
      <c r="IIF21" s="11"/>
      <c r="IIG21" s="11"/>
      <c r="IIH21" s="11"/>
      <c r="III21" s="11"/>
      <c r="IIJ21" s="11"/>
      <c r="IIK21" s="11"/>
      <c r="IIL21" s="11"/>
      <c r="IIM21" s="11"/>
      <c r="IIN21" s="11"/>
      <c r="IIO21" s="11"/>
      <c r="IIP21" s="11"/>
      <c r="IIQ21" s="11"/>
      <c r="IIR21" s="11"/>
      <c r="IIS21" s="11"/>
      <c r="IIT21" s="11"/>
      <c r="IIU21" s="11"/>
      <c r="IIV21" s="11"/>
      <c r="IIW21" s="11"/>
      <c r="IIX21" s="11"/>
      <c r="IIY21" s="11"/>
      <c r="IIZ21" s="11"/>
      <c r="IJA21" s="11"/>
      <c r="IJB21" s="11"/>
      <c r="IJC21" s="11"/>
      <c r="IJD21" s="11"/>
      <c r="IJE21" s="11"/>
      <c r="IJF21" s="11"/>
      <c r="IJG21" s="11"/>
      <c r="IJH21" s="11"/>
      <c r="IJI21" s="11"/>
      <c r="IJJ21" s="11"/>
      <c r="IJK21" s="11"/>
      <c r="IJL21" s="11"/>
      <c r="IJM21" s="11"/>
      <c r="IJN21" s="11"/>
      <c r="IJO21" s="11"/>
      <c r="IJP21" s="11"/>
      <c r="IJQ21" s="11"/>
      <c r="IJR21" s="11"/>
      <c r="IJS21" s="11"/>
      <c r="IJT21" s="11"/>
      <c r="IJU21" s="11"/>
      <c r="IJV21" s="11"/>
      <c r="IJW21" s="11"/>
      <c r="IJX21" s="11"/>
      <c r="IJY21" s="11"/>
      <c r="IJZ21" s="11"/>
      <c r="IKA21" s="11"/>
      <c r="IKB21" s="11"/>
      <c r="IKC21" s="11"/>
      <c r="IKD21" s="11"/>
      <c r="IKE21" s="11"/>
      <c r="IKF21" s="11"/>
      <c r="IKG21" s="11"/>
      <c r="IKH21" s="11"/>
      <c r="IKI21" s="11"/>
      <c r="IKJ21" s="11"/>
      <c r="IKK21" s="11"/>
      <c r="IKL21" s="11"/>
      <c r="IKM21" s="11"/>
      <c r="IKN21" s="11"/>
      <c r="IKO21" s="11"/>
      <c r="IKP21" s="11"/>
      <c r="IKQ21" s="11"/>
      <c r="IKR21" s="11"/>
      <c r="IKS21" s="11"/>
      <c r="IKT21" s="11"/>
      <c r="IKU21" s="11"/>
      <c r="IKV21" s="11"/>
      <c r="IKW21" s="11"/>
      <c r="IKX21" s="11"/>
      <c r="IKY21" s="11"/>
      <c r="IKZ21" s="11"/>
      <c r="ILA21" s="11"/>
      <c r="ILB21" s="11"/>
      <c r="ILC21" s="11"/>
      <c r="ILD21" s="11"/>
      <c r="ILE21" s="11"/>
      <c r="ILF21" s="11"/>
      <c r="ILG21" s="11"/>
      <c r="ILH21" s="11"/>
      <c r="ILI21" s="11"/>
      <c r="ILJ21" s="11"/>
      <c r="ILK21" s="11"/>
      <c r="ILL21" s="11"/>
      <c r="ILM21" s="11"/>
      <c r="ILN21" s="11"/>
      <c r="ILO21" s="11"/>
      <c r="ILP21" s="11"/>
      <c r="ILQ21" s="11"/>
      <c r="ILR21" s="11"/>
      <c r="ILS21" s="11"/>
      <c r="ILT21" s="11"/>
      <c r="ILU21" s="11"/>
      <c r="ILV21" s="11"/>
      <c r="ILW21" s="11"/>
      <c r="ILX21" s="11"/>
      <c r="ILY21" s="11"/>
      <c r="ILZ21" s="11"/>
      <c r="IMA21" s="11"/>
      <c r="IMB21" s="11"/>
      <c r="IMC21" s="11"/>
      <c r="IMD21" s="11"/>
      <c r="IME21" s="11"/>
      <c r="IMF21" s="11"/>
      <c r="IMG21" s="11"/>
      <c r="IMH21" s="11"/>
      <c r="IMI21" s="11"/>
      <c r="IMJ21" s="11"/>
      <c r="IMK21" s="11"/>
      <c r="IML21" s="11"/>
      <c r="IMM21" s="11"/>
      <c r="IMN21" s="11"/>
      <c r="IMO21" s="11"/>
      <c r="IMP21" s="11"/>
      <c r="IMQ21" s="11"/>
      <c r="IMR21" s="11"/>
      <c r="IMS21" s="11"/>
      <c r="IMT21" s="11"/>
      <c r="IMU21" s="11"/>
      <c r="IMV21" s="11"/>
      <c r="IMW21" s="11"/>
      <c r="IMX21" s="11"/>
      <c r="IMY21" s="11"/>
      <c r="IMZ21" s="11"/>
      <c r="INA21" s="11"/>
      <c r="INB21" s="11"/>
      <c r="INC21" s="11"/>
      <c r="IND21" s="11"/>
      <c r="INE21" s="11"/>
      <c r="INF21" s="11"/>
      <c r="ING21" s="11"/>
      <c r="INH21" s="11"/>
      <c r="INI21" s="11"/>
      <c r="INJ21" s="11"/>
      <c r="INK21" s="11"/>
      <c r="INL21" s="11"/>
      <c r="INM21" s="11"/>
      <c r="INN21" s="11"/>
      <c r="INO21" s="11"/>
      <c r="INP21" s="11"/>
      <c r="INQ21" s="11"/>
      <c r="INR21" s="11"/>
      <c r="INS21" s="11"/>
      <c r="INT21" s="11"/>
      <c r="INU21" s="11"/>
      <c r="INV21" s="11"/>
      <c r="INW21" s="11"/>
      <c r="INX21" s="11"/>
      <c r="INY21" s="11"/>
      <c r="INZ21" s="11"/>
      <c r="IOA21" s="11"/>
      <c r="IOB21" s="11"/>
      <c r="IOC21" s="11"/>
      <c r="IOD21" s="11"/>
      <c r="IOE21" s="11"/>
      <c r="IOF21" s="11"/>
      <c r="IOG21" s="11"/>
      <c r="IOH21" s="11"/>
      <c r="IOI21" s="11"/>
      <c r="IOJ21" s="11"/>
      <c r="IOK21" s="11"/>
      <c r="IOL21" s="11"/>
      <c r="IOM21" s="11"/>
      <c r="ION21" s="11"/>
      <c r="IOO21" s="11"/>
      <c r="IOP21" s="11"/>
      <c r="IOQ21" s="11"/>
      <c r="IOR21" s="11"/>
      <c r="IOS21" s="11"/>
      <c r="IOT21" s="11"/>
      <c r="IOU21" s="11"/>
      <c r="IOV21" s="11"/>
      <c r="IOW21" s="11"/>
      <c r="IOX21" s="11"/>
      <c r="IOY21" s="11"/>
      <c r="IOZ21" s="11"/>
      <c r="IPA21" s="11"/>
      <c r="IPB21" s="11"/>
      <c r="IPC21" s="11"/>
      <c r="IPD21" s="11"/>
      <c r="IPE21" s="11"/>
      <c r="IPF21" s="11"/>
      <c r="IPG21" s="11"/>
      <c r="IPH21" s="11"/>
      <c r="IPI21" s="11"/>
      <c r="IPJ21" s="11"/>
      <c r="IPK21" s="11"/>
      <c r="IPL21" s="11"/>
      <c r="IPM21" s="11"/>
      <c r="IPN21" s="11"/>
      <c r="IPO21" s="11"/>
      <c r="IPP21" s="11"/>
      <c r="IPQ21" s="11"/>
      <c r="IPR21" s="11"/>
      <c r="IPS21" s="11"/>
      <c r="IPT21" s="11"/>
      <c r="IPU21" s="11"/>
      <c r="IPV21" s="11"/>
      <c r="IPW21" s="11"/>
      <c r="IPX21" s="11"/>
      <c r="IPY21" s="11"/>
      <c r="IPZ21" s="11"/>
      <c r="IQA21" s="11"/>
      <c r="IQB21" s="11"/>
      <c r="IQC21" s="11"/>
      <c r="IQD21" s="11"/>
      <c r="IQE21" s="11"/>
      <c r="IQF21" s="11"/>
      <c r="IQG21" s="11"/>
      <c r="IQH21" s="11"/>
      <c r="IQI21" s="11"/>
      <c r="IQJ21" s="11"/>
      <c r="IQK21" s="11"/>
      <c r="IQL21" s="11"/>
      <c r="IQM21" s="11"/>
      <c r="IQN21" s="11"/>
      <c r="IQO21" s="11"/>
      <c r="IQP21" s="11"/>
      <c r="IQQ21" s="11"/>
      <c r="IQR21" s="11"/>
      <c r="IQS21" s="11"/>
      <c r="IQT21" s="11"/>
      <c r="IQU21" s="11"/>
      <c r="IQV21" s="11"/>
      <c r="IQW21" s="11"/>
      <c r="IQX21" s="11"/>
      <c r="IQY21" s="11"/>
      <c r="IQZ21" s="11"/>
      <c r="IRA21" s="11"/>
      <c r="IRB21" s="11"/>
      <c r="IRC21" s="11"/>
      <c r="IRD21" s="11"/>
      <c r="IRE21" s="11"/>
      <c r="IRF21" s="11"/>
      <c r="IRG21" s="11"/>
      <c r="IRH21" s="11"/>
      <c r="IRI21" s="11"/>
      <c r="IRJ21" s="11"/>
      <c r="IRK21" s="11"/>
      <c r="IRL21" s="11"/>
      <c r="IRM21" s="11"/>
      <c r="IRN21" s="11"/>
      <c r="IRO21" s="11"/>
      <c r="IRP21" s="11"/>
      <c r="IRQ21" s="11"/>
      <c r="IRR21" s="11"/>
      <c r="IRS21" s="11"/>
      <c r="IRT21" s="11"/>
      <c r="IRU21" s="11"/>
      <c r="IRV21" s="11"/>
      <c r="IRW21" s="11"/>
      <c r="IRX21" s="11"/>
      <c r="IRY21" s="11"/>
      <c r="IRZ21" s="11"/>
      <c r="ISA21" s="11"/>
      <c r="ISB21" s="11"/>
      <c r="ISC21" s="11"/>
      <c r="ISD21" s="11"/>
      <c r="ISE21" s="11"/>
      <c r="ISF21" s="11"/>
      <c r="ISG21" s="11"/>
      <c r="ISH21" s="11"/>
      <c r="ISI21" s="11"/>
      <c r="ISJ21" s="11"/>
      <c r="ISK21" s="11"/>
      <c r="ISL21" s="11"/>
      <c r="ISM21" s="11"/>
      <c r="ISN21" s="11"/>
      <c r="ISO21" s="11"/>
      <c r="ISP21" s="11"/>
      <c r="ISQ21" s="11"/>
      <c r="ISR21" s="11"/>
      <c r="ISS21" s="11"/>
      <c r="IST21" s="11"/>
      <c r="ISU21" s="11"/>
      <c r="ISV21" s="11"/>
      <c r="ISW21" s="11"/>
      <c r="ISX21" s="11"/>
      <c r="ISY21" s="11"/>
      <c r="ISZ21" s="11"/>
      <c r="ITA21" s="11"/>
      <c r="ITB21" s="11"/>
      <c r="ITC21" s="11"/>
      <c r="ITD21" s="11"/>
      <c r="ITE21" s="11"/>
      <c r="ITF21" s="11"/>
      <c r="ITG21" s="11"/>
      <c r="ITH21" s="11"/>
      <c r="ITI21" s="11"/>
      <c r="ITJ21" s="11"/>
      <c r="ITK21" s="11"/>
      <c r="ITL21" s="11"/>
      <c r="ITM21" s="11"/>
      <c r="ITN21" s="11"/>
      <c r="ITO21" s="11"/>
      <c r="ITP21" s="11"/>
      <c r="ITQ21" s="11"/>
      <c r="ITR21" s="11"/>
      <c r="ITS21" s="11"/>
      <c r="ITT21" s="11"/>
      <c r="ITU21" s="11"/>
      <c r="ITV21" s="11"/>
      <c r="ITW21" s="11"/>
      <c r="ITX21" s="11"/>
      <c r="ITY21" s="11"/>
      <c r="ITZ21" s="11"/>
      <c r="IUA21" s="11"/>
      <c r="IUB21" s="11"/>
      <c r="IUC21" s="11"/>
      <c r="IUD21" s="11"/>
      <c r="IUE21" s="11"/>
      <c r="IUF21" s="11"/>
      <c r="IUG21" s="11"/>
      <c r="IUH21" s="11"/>
      <c r="IUI21" s="11"/>
      <c r="IUJ21" s="11"/>
      <c r="IUK21" s="11"/>
      <c r="IUL21" s="11"/>
      <c r="IUM21" s="11"/>
      <c r="IUN21" s="11"/>
      <c r="IUO21" s="11"/>
      <c r="IUP21" s="11"/>
      <c r="IUQ21" s="11"/>
      <c r="IUR21" s="11"/>
      <c r="IUS21" s="11"/>
      <c r="IUT21" s="11"/>
      <c r="IUU21" s="11"/>
      <c r="IUV21" s="11"/>
      <c r="IUW21" s="11"/>
      <c r="IUX21" s="11"/>
      <c r="IUY21" s="11"/>
      <c r="IUZ21" s="11"/>
      <c r="IVA21" s="11"/>
      <c r="IVB21" s="11"/>
      <c r="IVC21" s="11"/>
      <c r="IVD21" s="11"/>
      <c r="IVE21" s="11"/>
      <c r="IVF21" s="11"/>
      <c r="IVG21" s="11"/>
      <c r="IVH21" s="11"/>
      <c r="IVI21" s="11"/>
      <c r="IVJ21" s="11"/>
      <c r="IVK21" s="11"/>
      <c r="IVL21" s="11"/>
      <c r="IVM21" s="11"/>
      <c r="IVN21" s="11"/>
      <c r="IVO21" s="11"/>
      <c r="IVP21" s="11"/>
      <c r="IVQ21" s="11"/>
      <c r="IVR21" s="11"/>
      <c r="IVS21" s="11"/>
      <c r="IVT21" s="11"/>
      <c r="IVU21" s="11"/>
      <c r="IVV21" s="11"/>
      <c r="IVW21" s="11"/>
      <c r="IVX21" s="11"/>
      <c r="IVY21" s="11"/>
      <c r="IVZ21" s="11"/>
      <c r="IWA21" s="11"/>
      <c r="IWB21" s="11"/>
      <c r="IWC21" s="11"/>
      <c r="IWD21" s="11"/>
      <c r="IWE21" s="11"/>
      <c r="IWF21" s="11"/>
      <c r="IWG21" s="11"/>
      <c r="IWH21" s="11"/>
      <c r="IWI21" s="11"/>
      <c r="IWJ21" s="11"/>
      <c r="IWK21" s="11"/>
      <c r="IWL21" s="11"/>
      <c r="IWM21" s="11"/>
      <c r="IWN21" s="11"/>
      <c r="IWO21" s="11"/>
      <c r="IWP21" s="11"/>
      <c r="IWQ21" s="11"/>
      <c r="IWR21" s="11"/>
      <c r="IWS21" s="11"/>
      <c r="IWT21" s="11"/>
      <c r="IWU21" s="11"/>
      <c r="IWV21" s="11"/>
      <c r="IWW21" s="11"/>
      <c r="IWX21" s="11"/>
      <c r="IWY21" s="11"/>
      <c r="IWZ21" s="11"/>
      <c r="IXA21" s="11"/>
      <c r="IXB21" s="11"/>
      <c r="IXC21" s="11"/>
      <c r="IXD21" s="11"/>
      <c r="IXE21" s="11"/>
      <c r="IXF21" s="11"/>
      <c r="IXG21" s="11"/>
      <c r="IXH21" s="11"/>
      <c r="IXI21" s="11"/>
      <c r="IXJ21" s="11"/>
      <c r="IXK21" s="11"/>
      <c r="IXL21" s="11"/>
      <c r="IXM21" s="11"/>
      <c r="IXN21" s="11"/>
      <c r="IXO21" s="11"/>
      <c r="IXP21" s="11"/>
      <c r="IXQ21" s="11"/>
      <c r="IXR21" s="11"/>
      <c r="IXS21" s="11"/>
      <c r="IXT21" s="11"/>
      <c r="IXU21" s="11"/>
      <c r="IXV21" s="11"/>
      <c r="IXW21" s="11"/>
      <c r="IXX21" s="11"/>
      <c r="IXY21" s="11"/>
      <c r="IXZ21" s="11"/>
      <c r="IYA21" s="11"/>
      <c r="IYB21" s="11"/>
      <c r="IYC21" s="11"/>
      <c r="IYD21" s="11"/>
      <c r="IYE21" s="11"/>
      <c r="IYF21" s="11"/>
      <c r="IYG21" s="11"/>
      <c r="IYH21" s="11"/>
      <c r="IYI21" s="11"/>
      <c r="IYJ21" s="11"/>
      <c r="IYK21" s="11"/>
      <c r="IYL21" s="11"/>
      <c r="IYM21" s="11"/>
      <c r="IYN21" s="11"/>
      <c r="IYO21" s="11"/>
      <c r="IYP21" s="11"/>
      <c r="IYQ21" s="11"/>
      <c r="IYR21" s="11"/>
      <c r="IYS21" s="11"/>
      <c r="IYT21" s="11"/>
      <c r="IYU21" s="11"/>
      <c r="IYV21" s="11"/>
      <c r="IYW21" s="11"/>
      <c r="IYX21" s="11"/>
      <c r="IYY21" s="11"/>
      <c r="IYZ21" s="11"/>
      <c r="IZA21" s="11"/>
      <c r="IZB21" s="11"/>
      <c r="IZC21" s="11"/>
      <c r="IZD21" s="11"/>
      <c r="IZE21" s="11"/>
      <c r="IZF21" s="11"/>
      <c r="IZG21" s="11"/>
      <c r="IZH21" s="11"/>
      <c r="IZI21" s="11"/>
      <c r="IZJ21" s="11"/>
      <c r="IZK21" s="11"/>
      <c r="IZL21" s="11"/>
      <c r="IZM21" s="11"/>
      <c r="IZN21" s="11"/>
      <c r="IZO21" s="11"/>
      <c r="IZP21" s="11"/>
      <c r="IZQ21" s="11"/>
      <c r="IZR21" s="11"/>
      <c r="IZS21" s="11"/>
      <c r="IZT21" s="11"/>
      <c r="IZU21" s="11"/>
      <c r="IZV21" s="11"/>
      <c r="IZW21" s="11"/>
      <c r="IZX21" s="11"/>
      <c r="IZY21" s="11"/>
      <c r="IZZ21" s="11"/>
      <c r="JAA21" s="11"/>
      <c r="JAB21" s="11"/>
      <c r="JAC21" s="11"/>
      <c r="JAD21" s="11"/>
      <c r="JAE21" s="11"/>
      <c r="JAF21" s="11"/>
      <c r="JAG21" s="11"/>
      <c r="JAH21" s="11"/>
      <c r="JAI21" s="11"/>
      <c r="JAJ21" s="11"/>
      <c r="JAK21" s="11"/>
      <c r="JAL21" s="11"/>
      <c r="JAM21" s="11"/>
      <c r="JAN21" s="11"/>
      <c r="JAO21" s="11"/>
      <c r="JAP21" s="11"/>
      <c r="JAQ21" s="11"/>
      <c r="JAR21" s="11"/>
      <c r="JAS21" s="11"/>
      <c r="JAT21" s="11"/>
      <c r="JAU21" s="11"/>
      <c r="JAV21" s="11"/>
      <c r="JAW21" s="11"/>
      <c r="JAX21" s="11"/>
      <c r="JAY21" s="11"/>
      <c r="JAZ21" s="11"/>
      <c r="JBA21" s="11"/>
      <c r="JBB21" s="11"/>
      <c r="JBC21" s="11"/>
      <c r="JBD21" s="11"/>
      <c r="JBE21" s="11"/>
      <c r="JBF21" s="11"/>
      <c r="JBG21" s="11"/>
      <c r="JBH21" s="11"/>
      <c r="JBI21" s="11"/>
      <c r="JBJ21" s="11"/>
      <c r="JBK21" s="11"/>
      <c r="JBL21" s="11"/>
      <c r="JBM21" s="11"/>
      <c r="JBN21" s="11"/>
      <c r="JBO21" s="11"/>
      <c r="JBP21" s="11"/>
      <c r="JBQ21" s="11"/>
      <c r="JBR21" s="11"/>
      <c r="JBS21" s="11"/>
      <c r="JBT21" s="11"/>
      <c r="JBU21" s="11"/>
      <c r="JBV21" s="11"/>
      <c r="JBW21" s="11"/>
      <c r="JBX21" s="11"/>
      <c r="JBY21" s="11"/>
      <c r="JBZ21" s="11"/>
      <c r="JCA21" s="11"/>
      <c r="JCB21" s="11"/>
      <c r="JCC21" s="11"/>
      <c r="JCD21" s="11"/>
      <c r="JCE21" s="11"/>
      <c r="JCF21" s="11"/>
      <c r="JCG21" s="11"/>
      <c r="JCH21" s="11"/>
      <c r="JCI21" s="11"/>
      <c r="JCJ21" s="11"/>
      <c r="JCK21" s="11"/>
      <c r="JCL21" s="11"/>
      <c r="JCM21" s="11"/>
      <c r="JCN21" s="11"/>
      <c r="JCO21" s="11"/>
      <c r="JCP21" s="11"/>
      <c r="JCQ21" s="11"/>
      <c r="JCR21" s="11"/>
      <c r="JCS21" s="11"/>
      <c r="JCT21" s="11"/>
      <c r="JCU21" s="11"/>
      <c r="JCV21" s="11"/>
      <c r="JCW21" s="11"/>
      <c r="JCX21" s="11"/>
      <c r="JCY21" s="11"/>
      <c r="JCZ21" s="11"/>
      <c r="JDA21" s="11"/>
      <c r="JDB21" s="11"/>
      <c r="JDC21" s="11"/>
      <c r="JDD21" s="11"/>
      <c r="JDE21" s="11"/>
      <c r="JDF21" s="11"/>
      <c r="JDG21" s="11"/>
      <c r="JDH21" s="11"/>
      <c r="JDI21" s="11"/>
      <c r="JDJ21" s="11"/>
      <c r="JDK21" s="11"/>
      <c r="JDL21" s="11"/>
      <c r="JDM21" s="11"/>
      <c r="JDN21" s="11"/>
      <c r="JDO21" s="11"/>
      <c r="JDP21" s="11"/>
      <c r="JDQ21" s="11"/>
      <c r="JDR21" s="11"/>
      <c r="JDS21" s="11"/>
      <c r="JDT21" s="11"/>
      <c r="JDU21" s="11"/>
      <c r="JDV21" s="11"/>
      <c r="JDW21" s="11"/>
      <c r="JDX21" s="11"/>
      <c r="JDY21" s="11"/>
      <c r="JDZ21" s="11"/>
      <c r="JEA21" s="11"/>
      <c r="JEB21" s="11"/>
      <c r="JEC21" s="11"/>
      <c r="JED21" s="11"/>
      <c r="JEE21" s="11"/>
      <c r="JEF21" s="11"/>
      <c r="JEG21" s="11"/>
      <c r="JEH21" s="11"/>
      <c r="JEI21" s="11"/>
      <c r="JEJ21" s="11"/>
      <c r="JEK21" s="11"/>
      <c r="JEL21" s="11"/>
      <c r="JEM21" s="11"/>
      <c r="JEN21" s="11"/>
      <c r="JEO21" s="11"/>
      <c r="JEP21" s="11"/>
      <c r="JEQ21" s="11"/>
      <c r="JER21" s="11"/>
      <c r="JES21" s="11"/>
      <c r="JET21" s="11"/>
      <c r="JEU21" s="11"/>
      <c r="JEV21" s="11"/>
      <c r="JEW21" s="11"/>
      <c r="JEX21" s="11"/>
      <c r="JEY21" s="11"/>
      <c r="JEZ21" s="11"/>
      <c r="JFA21" s="11"/>
      <c r="JFB21" s="11"/>
      <c r="JFC21" s="11"/>
      <c r="JFD21" s="11"/>
      <c r="JFE21" s="11"/>
      <c r="JFF21" s="11"/>
      <c r="JFG21" s="11"/>
      <c r="JFH21" s="11"/>
      <c r="JFI21" s="11"/>
      <c r="JFJ21" s="11"/>
      <c r="JFK21" s="11"/>
      <c r="JFL21" s="11"/>
      <c r="JFM21" s="11"/>
      <c r="JFN21" s="11"/>
      <c r="JFO21" s="11"/>
      <c r="JFP21" s="11"/>
      <c r="JFQ21" s="11"/>
      <c r="JFR21" s="11"/>
      <c r="JFS21" s="11"/>
      <c r="JFT21" s="11"/>
      <c r="JFU21" s="11"/>
      <c r="JFV21" s="11"/>
      <c r="JFW21" s="11"/>
      <c r="JFX21" s="11"/>
      <c r="JFY21" s="11"/>
      <c r="JFZ21" s="11"/>
      <c r="JGA21" s="11"/>
      <c r="JGB21" s="11"/>
      <c r="JGC21" s="11"/>
      <c r="JGD21" s="11"/>
      <c r="JGE21" s="11"/>
      <c r="JGF21" s="11"/>
      <c r="JGG21" s="11"/>
      <c r="JGH21" s="11"/>
      <c r="JGI21" s="11"/>
      <c r="JGJ21" s="11"/>
      <c r="JGK21" s="11"/>
      <c r="JGL21" s="11"/>
      <c r="JGM21" s="11"/>
      <c r="JGN21" s="11"/>
      <c r="JGO21" s="11"/>
      <c r="JGP21" s="11"/>
      <c r="JGQ21" s="11"/>
      <c r="JGR21" s="11"/>
      <c r="JGS21" s="11"/>
      <c r="JGT21" s="11"/>
      <c r="JGU21" s="11"/>
      <c r="JGV21" s="11"/>
      <c r="JGW21" s="11"/>
      <c r="JGX21" s="11"/>
      <c r="JGY21" s="11"/>
      <c r="JGZ21" s="11"/>
      <c r="JHA21" s="11"/>
      <c r="JHB21" s="11"/>
      <c r="JHC21" s="11"/>
      <c r="JHD21" s="11"/>
      <c r="JHE21" s="11"/>
      <c r="JHF21" s="11"/>
      <c r="JHG21" s="11"/>
      <c r="JHH21" s="11"/>
      <c r="JHI21" s="11"/>
      <c r="JHJ21" s="11"/>
      <c r="JHK21" s="11"/>
      <c r="JHL21" s="11"/>
      <c r="JHM21" s="11"/>
      <c r="JHN21" s="11"/>
      <c r="JHO21" s="11"/>
      <c r="JHP21" s="11"/>
      <c r="JHQ21" s="11"/>
      <c r="JHR21" s="11"/>
      <c r="JHS21" s="11"/>
      <c r="JHT21" s="11"/>
      <c r="JHU21" s="11"/>
      <c r="JHV21" s="11"/>
      <c r="JHW21" s="11"/>
      <c r="JHX21" s="11"/>
      <c r="JHY21" s="11"/>
      <c r="JHZ21" s="11"/>
      <c r="JIA21" s="11"/>
      <c r="JIB21" s="11"/>
      <c r="JIC21" s="11"/>
      <c r="JID21" s="11"/>
      <c r="JIE21" s="11"/>
      <c r="JIF21" s="11"/>
      <c r="JIG21" s="11"/>
      <c r="JIH21" s="11"/>
      <c r="JII21" s="11"/>
      <c r="JIJ21" s="11"/>
      <c r="JIK21" s="11"/>
      <c r="JIL21" s="11"/>
      <c r="JIM21" s="11"/>
      <c r="JIN21" s="11"/>
      <c r="JIO21" s="11"/>
      <c r="JIP21" s="11"/>
      <c r="JIQ21" s="11"/>
      <c r="JIR21" s="11"/>
      <c r="JIS21" s="11"/>
      <c r="JIT21" s="11"/>
      <c r="JIU21" s="11"/>
      <c r="JIV21" s="11"/>
      <c r="JIW21" s="11"/>
      <c r="JIX21" s="11"/>
      <c r="JIY21" s="11"/>
      <c r="JIZ21" s="11"/>
      <c r="JJA21" s="11"/>
      <c r="JJB21" s="11"/>
      <c r="JJC21" s="11"/>
      <c r="JJD21" s="11"/>
      <c r="JJE21" s="11"/>
      <c r="JJF21" s="11"/>
      <c r="JJG21" s="11"/>
      <c r="JJH21" s="11"/>
      <c r="JJI21" s="11"/>
      <c r="JJJ21" s="11"/>
      <c r="JJK21" s="11"/>
      <c r="JJL21" s="11"/>
      <c r="JJM21" s="11"/>
      <c r="JJN21" s="11"/>
      <c r="JJO21" s="11"/>
      <c r="JJP21" s="11"/>
      <c r="JJQ21" s="11"/>
      <c r="JJR21" s="11"/>
      <c r="JJS21" s="11"/>
      <c r="JJT21" s="11"/>
      <c r="JJU21" s="11"/>
      <c r="JJV21" s="11"/>
      <c r="JJW21" s="11"/>
      <c r="JJX21" s="11"/>
      <c r="JJY21" s="11"/>
      <c r="JJZ21" s="11"/>
      <c r="JKA21" s="11"/>
      <c r="JKB21" s="11"/>
      <c r="JKC21" s="11"/>
      <c r="JKD21" s="11"/>
      <c r="JKE21" s="11"/>
      <c r="JKF21" s="11"/>
      <c r="JKG21" s="11"/>
      <c r="JKH21" s="11"/>
      <c r="JKI21" s="11"/>
      <c r="JKJ21" s="11"/>
      <c r="JKK21" s="11"/>
      <c r="JKL21" s="11"/>
      <c r="JKM21" s="11"/>
      <c r="JKN21" s="11"/>
      <c r="JKO21" s="11"/>
      <c r="JKP21" s="11"/>
      <c r="JKQ21" s="11"/>
      <c r="JKR21" s="11"/>
      <c r="JKS21" s="11"/>
      <c r="JKT21" s="11"/>
      <c r="JKU21" s="11"/>
      <c r="JKV21" s="11"/>
      <c r="JKW21" s="11"/>
      <c r="JKX21" s="11"/>
      <c r="JKY21" s="11"/>
      <c r="JKZ21" s="11"/>
      <c r="JLA21" s="11"/>
      <c r="JLB21" s="11"/>
      <c r="JLC21" s="11"/>
      <c r="JLD21" s="11"/>
      <c r="JLE21" s="11"/>
      <c r="JLF21" s="11"/>
      <c r="JLG21" s="11"/>
      <c r="JLH21" s="11"/>
      <c r="JLI21" s="11"/>
      <c r="JLJ21" s="11"/>
      <c r="JLK21" s="11"/>
      <c r="JLL21" s="11"/>
      <c r="JLM21" s="11"/>
      <c r="JLN21" s="11"/>
      <c r="JLO21" s="11"/>
      <c r="JLP21" s="11"/>
      <c r="JLQ21" s="11"/>
      <c r="JLR21" s="11"/>
      <c r="JLS21" s="11"/>
      <c r="JLT21" s="11"/>
      <c r="JLU21" s="11"/>
      <c r="JLV21" s="11"/>
      <c r="JLW21" s="11"/>
      <c r="JLX21" s="11"/>
      <c r="JLY21" s="11"/>
      <c r="JLZ21" s="11"/>
      <c r="JMA21" s="11"/>
      <c r="JMB21" s="11"/>
      <c r="JMC21" s="11"/>
      <c r="JMD21" s="11"/>
      <c r="JME21" s="11"/>
      <c r="JMF21" s="11"/>
      <c r="JMG21" s="11"/>
      <c r="JMH21" s="11"/>
      <c r="JMI21" s="11"/>
      <c r="JMJ21" s="11"/>
      <c r="JMK21" s="11"/>
      <c r="JML21" s="11"/>
      <c r="JMM21" s="11"/>
      <c r="JMN21" s="11"/>
      <c r="JMO21" s="11"/>
      <c r="JMP21" s="11"/>
      <c r="JMQ21" s="11"/>
      <c r="JMR21" s="11"/>
      <c r="JMS21" s="11"/>
      <c r="JMT21" s="11"/>
      <c r="JMU21" s="11"/>
      <c r="JMV21" s="11"/>
      <c r="JMW21" s="11"/>
      <c r="JMX21" s="11"/>
      <c r="JMY21" s="11"/>
      <c r="JMZ21" s="11"/>
      <c r="JNA21" s="11"/>
      <c r="JNB21" s="11"/>
      <c r="JNC21" s="11"/>
      <c r="JND21" s="11"/>
      <c r="JNE21" s="11"/>
      <c r="JNF21" s="11"/>
      <c r="JNG21" s="11"/>
      <c r="JNH21" s="11"/>
      <c r="JNI21" s="11"/>
      <c r="JNJ21" s="11"/>
      <c r="JNK21" s="11"/>
      <c r="JNL21" s="11"/>
      <c r="JNM21" s="11"/>
      <c r="JNN21" s="11"/>
      <c r="JNO21" s="11"/>
      <c r="JNP21" s="11"/>
      <c r="JNQ21" s="11"/>
      <c r="JNR21" s="11"/>
      <c r="JNS21" s="11"/>
      <c r="JNT21" s="11"/>
      <c r="JNU21" s="11"/>
      <c r="JNV21" s="11"/>
      <c r="JNW21" s="11"/>
      <c r="JNX21" s="11"/>
      <c r="JNY21" s="11"/>
      <c r="JNZ21" s="11"/>
      <c r="JOA21" s="11"/>
      <c r="JOB21" s="11"/>
      <c r="JOC21" s="11"/>
      <c r="JOD21" s="11"/>
      <c r="JOE21" s="11"/>
      <c r="JOF21" s="11"/>
      <c r="JOG21" s="11"/>
      <c r="JOH21" s="11"/>
      <c r="JOI21" s="11"/>
      <c r="JOJ21" s="11"/>
      <c r="JOK21" s="11"/>
      <c r="JOL21" s="11"/>
      <c r="JOM21" s="11"/>
      <c r="JON21" s="11"/>
      <c r="JOO21" s="11"/>
      <c r="JOP21" s="11"/>
      <c r="JOQ21" s="11"/>
      <c r="JOR21" s="11"/>
      <c r="JOS21" s="11"/>
      <c r="JOT21" s="11"/>
      <c r="JOU21" s="11"/>
      <c r="JOV21" s="11"/>
      <c r="JOW21" s="11"/>
      <c r="JOX21" s="11"/>
      <c r="JOY21" s="11"/>
      <c r="JOZ21" s="11"/>
      <c r="JPA21" s="11"/>
      <c r="JPB21" s="11"/>
      <c r="JPC21" s="11"/>
      <c r="JPD21" s="11"/>
      <c r="JPE21" s="11"/>
      <c r="JPF21" s="11"/>
      <c r="JPG21" s="11"/>
      <c r="JPH21" s="11"/>
      <c r="JPI21" s="11"/>
      <c r="JPJ21" s="11"/>
      <c r="JPK21" s="11"/>
      <c r="JPL21" s="11"/>
      <c r="JPM21" s="11"/>
      <c r="JPN21" s="11"/>
      <c r="JPO21" s="11"/>
      <c r="JPP21" s="11"/>
      <c r="JPQ21" s="11"/>
      <c r="JPR21" s="11"/>
      <c r="JPS21" s="11"/>
      <c r="JPT21" s="11"/>
      <c r="JPU21" s="11"/>
      <c r="JPV21" s="11"/>
      <c r="JPW21" s="11"/>
      <c r="JPX21" s="11"/>
      <c r="JPY21" s="11"/>
      <c r="JPZ21" s="11"/>
      <c r="JQA21" s="11"/>
      <c r="JQB21" s="11"/>
      <c r="JQC21" s="11"/>
      <c r="JQD21" s="11"/>
      <c r="JQE21" s="11"/>
      <c r="JQF21" s="11"/>
      <c r="JQG21" s="11"/>
      <c r="JQH21" s="11"/>
      <c r="JQI21" s="11"/>
      <c r="JQJ21" s="11"/>
      <c r="JQK21" s="11"/>
      <c r="JQL21" s="11"/>
      <c r="JQM21" s="11"/>
      <c r="JQN21" s="11"/>
      <c r="JQO21" s="11"/>
      <c r="JQP21" s="11"/>
      <c r="JQQ21" s="11"/>
      <c r="JQR21" s="11"/>
      <c r="JQS21" s="11"/>
      <c r="JQT21" s="11"/>
      <c r="JQU21" s="11"/>
      <c r="JQV21" s="11"/>
      <c r="JQW21" s="11"/>
      <c r="JQX21" s="11"/>
      <c r="JQY21" s="11"/>
      <c r="JQZ21" s="11"/>
      <c r="JRA21" s="11"/>
      <c r="JRB21" s="11"/>
      <c r="JRC21" s="11"/>
      <c r="JRD21" s="11"/>
      <c r="JRE21" s="11"/>
      <c r="JRF21" s="11"/>
      <c r="JRG21" s="11"/>
      <c r="JRH21" s="11"/>
      <c r="JRI21" s="11"/>
      <c r="JRJ21" s="11"/>
      <c r="JRK21" s="11"/>
      <c r="JRL21" s="11"/>
      <c r="JRM21" s="11"/>
      <c r="JRN21" s="11"/>
      <c r="JRO21" s="11"/>
      <c r="JRP21" s="11"/>
      <c r="JRQ21" s="11"/>
      <c r="JRR21" s="11"/>
      <c r="JRS21" s="11"/>
      <c r="JRT21" s="11"/>
      <c r="JRU21" s="11"/>
      <c r="JRV21" s="11"/>
      <c r="JRW21" s="11"/>
      <c r="JRX21" s="11"/>
      <c r="JRY21" s="11"/>
      <c r="JRZ21" s="11"/>
      <c r="JSA21" s="11"/>
      <c r="JSB21" s="11"/>
      <c r="JSC21" s="11"/>
      <c r="JSD21" s="11"/>
      <c r="JSE21" s="11"/>
      <c r="JSF21" s="11"/>
      <c r="JSG21" s="11"/>
      <c r="JSH21" s="11"/>
      <c r="JSI21" s="11"/>
      <c r="JSJ21" s="11"/>
      <c r="JSK21" s="11"/>
      <c r="JSL21" s="11"/>
      <c r="JSM21" s="11"/>
      <c r="JSN21" s="11"/>
      <c r="JSO21" s="11"/>
      <c r="JSP21" s="11"/>
      <c r="JSQ21" s="11"/>
      <c r="JSR21" s="11"/>
      <c r="JSS21" s="11"/>
      <c r="JST21" s="11"/>
      <c r="JSU21" s="11"/>
      <c r="JSV21" s="11"/>
      <c r="JSW21" s="11"/>
      <c r="JSX21" s="11"/>
      <c r="JSY21" s="11"/>
      <c r="JSZ21" s="11"/>
      <c r="JTA21" s="11"/>
      <c r="JTB21" s="11"/>
      <c r="JTC21" s="11"/>
      <c r="JTD21" s="11"/>
      <c r="JTE21" s="11"/>
      <c r="JTF21" s="11"/>
      <c r="JTG21" s="11"/>
      <c r="JTH21" s="11"/>
      <c r="JTI21" s="11"/>
      <c r="JTJ21" s="11"/>
      <c r="JTK21" s="11"/>
      <c r="JTL21" s="11"/>
      <c r="JTM21" s="11"/>
      <c r="JTN21" s="11"/>
      <c r="JTO21" s="11"/>
      <c r="JTP21" s="11"/>
      <c r="JTQ21" s="11"/>
      <c r="JTR21" s="11"/>
      <c r="JTS21" s="11"/>
      <c r="JTT21" s="11"/>
      <c r="JTU21" s="11"/>
      <c r="JTV21" s="11"/>
      <c r="JTW21" s="11"/>
      <c r="JTX21" s="11"/>
      <c r="JTY21" s="11"/>
      <c r="JTZ21" s="11"/>
      <c r="JUA21" s="11"/>
      <c r="JUB21" s="11"/>
      <c r="JUC21" s="11"/>
      <c r="JUD21" s="11"/>
      <c r="JUE21" s="11"/>
      <c r="JUF21" s="11"/>
      <c r="JUG21" s="11"/>
      <c r="JUH21" s="11"/>
      <c r="JUI21" s="11"/>
      <c r="JUJ21" s="11"/>
      <c r="JUK21" s="11"/>
      <c r="JUL21" s="11"/>
      <c r="JUM21" s="11"/>
      <c r="JUN21" s="11"/>
      <c r="JUO21" s="11"/>
      <c r="JUP21" s="11"/>
      <c r="JUQ21" s="11"/>
      <c r="JUR21" s="11"/>
      <c r="JUS21" s="11"/>
      <c r="JUT21" s="11"/>
      <c r="JUU21" s="11"/>
      <c r="JUV21" s="11"/>
      <c r="JUW21" s="11"/>
      <c r="JUX21" s="11"/>
      <c r="JUY21" s="11"/>
      <c r="JUZ21" s="11"/>
      <c r="JVA21" s="11"/>
      <c r="JVB21" s="11"/>
      <c r="JVC21" s="11"/>
      <c r="JVD21" s="11"/>
      <c r="JVE21" s="11"/>
      <c r="JVF21" s="11"/>
      <c r="JVG21" s="11"/>
      <c r="JVH21" s="11"/>
      <c r="JVI21" s="11"/>
      <c r="JVJ21" s="11"/>
      <c r="JVK21" s="11"/>
      <c r="JVL21" s="11"/>
      <c r="JVM21" s="11"/>
      <c r="JVN21" s="11"/>
      <c r="JVO21" s="11"/>
      <c r="JVP21" s="11"/>
      <c r="JVQ21" s="11"/>
      <c r="JVR21" s="11"/>
      <c r="JVS21" s="11"/>
      <c r="JVT21" s="11"/>
      <c r="JVU21" s="11"/>
      <c r="JVV21" s="11"/>
      <c r="JVW21" s="11"/>
      <c r="JVX21" s="11"/>
      <c r="JVY21" s="11"/>
      <c r="JVZ21" s="11"/>
      <c r="JWA21" s="11"/>
      <c r="JWB21" s="11"/>
      <c r="JWC21" s="11"/>
      <c r="JWD21" s="11"/>
      <c r="JWE21" s="11"/>
      <c r="JWF21" s="11"/>
      <c r="JWG21" s="11"/>
      <c r="JWH21" s="11"/>
      <c r="JWI21" s="11"/>
      <c r="JWJ21" s="11"/>
      <c r="JWK21" s="11"/>
      <c r="JWL21" s="11"/>
      <c r="JWM21" s="11"/>
      <c r="JWN21" s="11"/>
      <c r="JWO21" s="11"/>
      <c r="JWP21" s="11"/>
      <c r="JWQ21" s="11"/>
      <c r="JWR21" s="11"/>
      <c r="JWS21" s="11"/>
      <c r="JWT21" s="11"/>
      <c r="JWU21" s="11"/>
      <c r="JWV21" s="11"/>
      <c r="JWW21" s="11"/>
      <c r="JWX21" s="11"/>
      <c r="JWY21" s="11"/>
      <c r="JWZ21" s="11"/>
      <c r="JXA21" s="11"/>
      <c r="JXB21" s="11"/>
      <c r="JXC21" s="11"/>
      <c r="JXD21" s="11"/>
      <c r="JXE21" s="11"/>
      <c r="JXF21" s="11"/>
      <c r="JXG21" s="11"/>
      <c r="JXH21" s="11"/>
      <c r="JXI21" s="11"/>
      <c r="JXJ21" s="11"/>
      <c r="JXK21" s="11"/>
      <c r="JXL21" s="11"/>
      <c r="JXM21" s="11"/>
      <c r="JXN21" s="11"/>
      <c r="JXO21" s="11"/>
      <c r="JXP21" s="11"/>
      <c r="JXQ21" s="11"/>
      <c r="JXR21" s="11"/>
      <c r="JXS21" s="11"/>
      <c r="JXT21" s="11"/>
      <c r="JXU21" s="11"/>
      <c r="JXV21" s="11"/>
      <c r="JXW21" s="11"/>
      <c r="JXX21" s="11"/>
      <c r="JXY21" s="11"/>
      <c r="JXZ21" s="11"/>
      <c r="JYA21" s="11"/>
      <c r="JYB21" s="11"/>
      <c r="JYC21" s="11"/>
      <c r="JYD21" s="11"/>
      <c r="JYE21" s="11"/>
      <c r="JYF21" s="11"/>
      <c r="JYG21" s="11"/>
      <c r="JYH21" s="11"/>
      <c r="JYI21" s="11"/>
      <c r="JYJ21" s="11"/>
      <c r="JYK21" s="11"/>
      <c r="JYL21" s="11"/>
      <c r="JYM21" s="11"/>
      <c r="JYN21" s="11"/>
      <c r="JYO21" s="11"/>
      <c r="JYP21" s="11"/>
      <c r="JYQ21" s="11"/>
      <c r="JYR21" s="11"/>
      <c r="JYS21" s="11"/>
      <c r="JYT21" s="11"/>
      <c r="JYU21" s="11"/>
      <c r="JYV21" s="11"/>
      <c r="JYW21" s="11"/>
      <c r="JYX21" s="11"/>
      <c r="JYY21" s="11"/>
      <c r="JYZ21" s="11"/>
      <c r="JZA21" s="11"/>
      <c r="JZB21" s="11"/>
      <c r="JZC21" s="11"/>
      <c r="JZD21" s="11"/>
      <c r="JZE21" s="11"/>
      <c r="JZF21" s="11"/>
      <c r="JZG21" s="11"/>
      <c r="JZH21" s="11"/>
      <c r="JZI21" s="11"/>
      <c r="JZJ21" s="11"/>
      <c r="JZK21" s="11"/>
      <c r="JZL21" s="11"/>
      <c r="JZM21" s="11"/>
      <c r="JZN21" s="11"/>
      <c r="JZO21" s="11"/>
      <c r="JZP21" s="11"/>
      <c r="JZQ21" s="11"/>
      <c r="JZR21" s="11"/>
      <c r="JZS21" s="11"/>
      <c r="JZT21" s="11"/>
      <c r="JZU21" s="11"/>
      <c r="JZV21" s="11"/>
      <c r="JZW21" s="11"/>
      <c r="JZX21" s="11"/>
      <c r="JZY21" s="11"/>
      <c r="JZZ21" s="11"/>
      <c r="KAA21" s="11"/>
      <c r="KAB21" s="11"/>
      <c r="KAC21" s="11"/>
      <c r="KAD21" s="11"/>
      <c r="KAE21" s="11"/>
      <c r="KAF21" s="11"/>
      <c r="KAG21" s="11"/>
      <c r="KAH21" s="11"/>
      <c r="KAI21" s="11"/>
      <c r="KAJ21" s="11"/>
      <c r="KAK21" s="11"/>
      <c r="KAL21" s="11"/>
      <c r="KAM21" s="11"/>
      <c r="KAN21" s="11"/>
      <c r="KAO21" s="11"/>
      <c r="KAP21" s="11"/>
      <c r="KAQ21" s="11"/>
      <c r="KAR21" s="11"/>
      <c r="KAS21" s="11"/>
      <c r="KAT21" s="11"/>
      <c r="KAU21" s="11"/>
      <c r="KAV21" s="11"/>
      <c r="KAW21" s="11"/>
      <c r="KAX21" s="11"/>
      <c r="KAY21" s="11"/>
      <c r="KAZ21" s="11"/>
      <c r="KBA21" s="11"/>
      <c r="KBB21" s="11"/>
      <c r="KBC21" s="11"/>
      <c r="KBD21" s="11"/>
      <c r="KBE21" s="11"/>
      <c r="KBF21" s="11"/>
      <c r="KBG21" s="11"/>
      <c r="KBH21" s="11"/>
      <c r="KBI21" s="11"/>
      <c r="KBJ21" s="11"/>
      <c r="KBK21" s="11"/>
      <c r="KBL21" s="11"/>
      <c r="KBM21" s="11"/>
      <c r="KBN21" s="11"/>
      <c r="KBO21" s="11"/>
      <c r="KBP21" s="11"/>
      <c r="KBQ21" s="11"/>
      <c r="KBR21" s="11"/>
      <c r="KBS21" s="11"/>
      <c r="KBT21" s="11"/>
      <c r="KBU21" s="11"/>
      <c r="KBV21" s="11"/>
      <c r="KBW21" s="11"/>
      <c r="KBX21" s="11"/>
      <c r="KBY21" s="11"/>
      <c r="KBZ21" s="11"/>
      <c r="KCA21" s="11"/>
      <c r="KCB21" s="11"/>
      <c r="KCC21" s="11"/>
      <c r="KCD21" s="11"/>
      <c r="KCE21" s="11"/>
      <c r="KCF21" s="11"/>
      <c r="KCG21" s="11"/>
      <c r="KCH21" s="11"/>
      <c r="KCI21" s="11"/>
      <c r="KCJ21" s="11"/>
      <c r="KCK21" s="11"/>
      <c r="KCL21" s="11"/>
      <c r="KCM21" s="11"/>
      <c r="KCN21" s="11"/>
      <c r="KCO21" s="11"/>
      <c r="KCP21" s="11"/>
      <c r="KCQ21" s="11"/>
      <c r="KCR21" s="11"/>
      <c r="KCS21" s="11"/>
      <c r="KCT21" s="11"/>
      <c r="KCU21" s="11"/>
      <c r="KCV21" s="11"/>
      <c r="KCW21" s="11"/>
      <c r="KCX21" s="11"/>
      <c r="KCY21" s="11"/>
      <c r="KCZ21" s="11"/>
      <c r="KDA21" s="11"/>
      <c r="KDB21" s="11"/>
      <c r="KDC21" s="11"/>
      <c r="KDD21" s="11"/>
      <c r="KDE21" s="11"/>
      <c r="KDF21" s="11"/>
      <c r="KDG21" s="11"/>
      <c r="KDH21" s="11"/>
      <c r="KDI21" s="11"/>
      <c r="KDJ21" s="11"/>
      <c r="KDK21" s="11"/>
      <c r="KDL21" s="11"/>
      <c r="KDM21" s="11"/>
      <c r="KDN21" s="11"/>
      <c r="KDO21" s="11"/>
      <c r="KDP21" s="11"/>
      <c r="KDQ21" s="11"/>
      <c r="KDR21" s="11"/>
      <c r="KDS21" s="11"/>
      <c r="KDT21" s="11"/>
      <c r="KDU21" s="11"/>
      <c r="KDV21" s="11"/>
      <c r="KDW21" s="11"/>
      <c r="KDX21" s="11"/>
      <c r="KDY21" s="11"/>
      <c r="KDZ21" s="11"/>
      <c r="KEA21" s="11"/>
      <c r="KEB21" s="11"/>
      <c r="KEC21" s="11"/>
      <c r="KED21" s="11"/>
      <c r="KEE21" s="11"/>
      <c r="KEF21" s="11"/>
      <c r="KEG21" s="11"/>
      <c r="KEH21" s="11"/>
      <c r="KEI21" s="11"/>
      <c r="KEJ21" s="11"/>
      <c r="KEK21" s="11"/>
      <c r="KEL21" s="11"/>
      <c r="KEM21" s="11"/>
      <c r="KEN21" s="11"/>
      <c r="KEO21" s="11"/>
      <c r="KEP21" s="11"/>
      <c r="KEQ21" s="11"/>
      <c r="KER21" s="11"/>
      <c r="KES21" s="11"/>
      <c r="KET21" s="11"/>
      <c r="KEU21" s="11"/>
      <c r="KEV21" s="11"/>
      <c r="KEW21" s="11"/>
      <c r="KEX21" s="11"/>
      <c r="KEY21" s="11"/>
      <c r="KEZ21" s="11"/>
      <c r="KFA21" s="11"/>
      <c r="KFB21" s="11"/>
      <c r="KFC21" s="11"/>
      <c r="KFD21" s="11"/>
      <c r="KFE21" s="11"/>
      <c r="KFF21" s="11"/>
      <c r="KFG21" s="11"/>
      <c r="KFH21" s="11"/>
      <c r="KFI21" s="11"/>
      <c r="KFJ21" s="11"/>
      <c r="KFK21" s="11"/>
      <c r="KFL21" s="11"/>
      <c r="KFM21" s="11"/>
      <c r="KFN21" s="11"/>
      <c r="KFO21" s="11"/>
      <c r="KFP21" s="11"/>
      <c r="KFQ21" s="11"/>
      <c r="KFR21" s="11"/>
      <c r="KFS21" s="11"/>
      <c r="KFT21" s="11"/>
      <c r="KFU21" s="11"/>
      <c r="KFV21" s="11"/>
      <c r="KFW21" s="11"/>
      <c r="KFX21" s="11"/>
      <c r="KFY21" s="11"/>
      <c r="KFZ21" s="11"/>
      <c r="KGA21" s="11"/>
      <c r="KGB21" s="11"/>
      <c r="KGC21" s="11"/>
      <c r="KGD21" s="11"/>
      <c r="KGE21" s="11"/>
      <c r="KGF21" s="11"/>
      <c r="KGG21" s="11"/>
      <c r="KGH21" s="11"/>
      <c r="KGI21" s="11"/>
      <c r="KGJ21" s="11"/>
      <c r="KGK21" s="11"/>
      <c r="KGL21" s="11"/>
      <c r="KGM21" s="11"/>
      <c r="KGN21" s="11"/>
      <c r="KGO21" s="11"/>
      <c r="KGP21" s="11"/>
      <c r="KGQ21" s="11"/>
      <c r="KGR21" s="11"/>
      <c r="KGS21" s="11"/>
      <c r="KGT21" s="11"/>
      <c r="KGU21" s="11"/>
      <c r="KGV21" s="11"/>
      <c r="KGW21" s="11"/>
      <c r="KGX21" s="11"/>
      <c r="KGY21" s="11"/>
      <c r="KGZ21" s="11"/>
      <c r="KHA21" s="11"/>
      <c r="KHB21" s="11"/>
      <c r="KHC21" s="11"/>
      <c r="KHD21" s="11"/>
      <c r="KHE21" s="11"/>
      <c r="KHF21" s="11"/>
      <c r="KHG21" s="11"/>
      <c r="KHH21" s="11"/>
      <c r="KHI21" s="11"/>
      <c r="KHJ21" s="11"/>
      <c r="KHK21" s="11"/>
      <c r="KHL21" s="11"/>
      <c r="KHM21" s="11"/>
      <c r="KHN21" s="11"/>
      <c r="KHO21" s="11"/>
      <c r="KHP21" s="11"/>
      <c r="KHQ21" s="11"/>
      <c r="KHR21" s="11"/>
      <c r="KHS21" s="11"/>
      <c r="KHT21" s="11"/>
      <c r="KHU21" s="11"/>
      <c r="KHV21" s="11"/>
      <c r="KHW21" s="11"/>
      <c r="KHX21" s="11"/>
      <c r="KHY21" s="11"/>
      <c r="KHZ21" s="11"/>
      <c r="KIA21" s="11"/>
      <c r="KIB21" s="11"/>
      <c r="KIC21" s="11"/>
      <c r="KID21" s="11"/>
      <c r="KIE21" s="11"/>
      <c r="KIF21" s="11"/>
      <c r="KIG21" s="11"/>
      <c r="KIH21" s="11"/>
      <c r="KII21" s="11"/>
      <c r="KIJ21" s="11"/>
      <c r="KIK21" s="11"/>
      <c r="KIL21" s="11"/>
      <c r="KIM21" s="11"/>
      <c r="KIN21" s="11"/>
      <c r="KIO21" s="11"/>
      <c r="KIP21" s="11"/>
      <c r="KIQ21" s="11"/>
      <c r="KIR21" s="11"/>
      <c r="KIS21" s="11"/>
      <c r="KIT21" s="11"/>
      <c r="KIU21" s="11"/>
      <c r="KIV21" s="11"/>
      <c r="KIW21" s="11"/>
      <c r="KIX21" s="11"/>
      <c r="KIY21" s="11"/>
      <c r="KIZ21" s="11"/>
      <c r="KJA21" s="11"/>
      <c r="KJB21" s="11"/>
      <c r="KJC21" s="11"/>
      <c r="KJD21" s="11"/>
      <c r="KJE21" s="11"/>
      <c r="KJF21" s="11"/>
      <c r="KJG21" s="11"/>
      <c r="KJH21" s="11"/>
      <c r="KJI21" s="11"/>
      <c r="KJJ21" s="11"/>
      <c r="KJK21" s="11"/>
      <c r="KJL21" s="11"/>
      <c r="KJM21" s="11"/>
      <c r="KJN21" s="11"/>
      <c r="KJO21" s="11"/>
      <c r="KJP21" s="11"/>
      <c r="KJQ21" s="11"/>
      <c r="KJR21" s="11"/>
      <c r="KJS21" s="11"/>
      <c r="KJT21" s="11"/>
      <c r="KJU21" s="11"/>
      <c r="KJV21" s="11"/>
      <c r="KJW21" s="11"/>
      <c r="KJX21" s="11"/>
      <c r="KJY21" s="11"/>
      <c r="KJZ21" s="11"/>
      <c r="KKA21" s="11"/>
      <c r="KKB21" s="11"/>
      <c r="KKC21" s="11"/>
      <c r="KKD21" s="11"/>
      <c r="KKE21" s="11"/>
      <c r="KKF21" s="11"/>
      <c r="KKG21" s="11"/>
      <c r="KKH21" s="11"/>
      <c r="KKI21" s="11"/>
      <c r="KKJ21" s="11"/>
      <c r="KKK21" s="11"/>
      <c r="KKL21" s="11"/>
      <c r="KKM21" s="11"/>
      <c r="KKN21" s="11"/>
      <c r="KKO21" s="11"/>
      <c r="KKP21" s="11"/>
      <c r="KKQ21" s="11"/>
      <c r="KKR21" s="11"/>
      <c r="KKS21" s="11"/>
      <c r="KKT21" s="11"/>
      <c r="KKU21" s="11"/>
      <c r="KKV21" s="11"/>
      <c r="KKW21" s="11"/>
      <c r="KKX21" s="11"/>
      <c r="KKY21" s="11"/>
      <c r="KKZ21" s="11"/>
      <c r="KLA21" s="11"/>
      <c r="KLB21" s="11"/>
      <c r="KLC21" s="11"/>
      <c r="KLD21" s="11"/>
      <c r="KLE21" s="11"/>
      <c r="KLF21" s="11"/>
      <c r="KLG21" s="11"/>
      <c r="KLH21" s="11"/>
      <c r="KLI21" s="11"/>
      <c r="KLJ21" s="11"/>
      <c r="KLK21" s="11"/>
      <c r="KLL21" s="11"/>
      <c r="KLM21" s="11"/>
      <c r="KLN21" s="11"/>
      <c r="KLO21" s="11"/>
      <c r="KLP21" s="11"/>
      <c r="KLQ21" s="11"/>
      <c r="KLR21" s="11"/>
      <c r="KLS21" s="11"/>
      <c r="KLT21" s="11"/>
      <c r="KLU21" s="11"/>
      <c r="KLV21" s="11"/>
      <c r="KLW21" s="11"/>
      <c r="KLX21" s="11"/>
      <c r="KLY21" s="11"/>
      <c r="KLZ21" s="11"/>
      <c r="KMA21" s="11"/>
      <c r="KMB21" s="11"/>
      <c r="KMC21" s="11"/>
      <c r="KMD21" s="11"/>
      <c r="KME21" s="11"/>
      <c r="KMF21" s="11"/>
      <c r="KMG21" s="11"/>
      <c r="KMH21" s="11"/>
      <c r="KMI21" s="11"/>
      <c r="KMJ21" s="11"/>
      <c r="KMK21" s="11"/>
      <c r="KML21" s="11"/>
      <c r="KMM21" s="11"/>
      <c r="KMN21" s="11"/>
      <c r="KMO21" s="11"/>
      <c r="KMP21" s="11"/>
      <c r="KMQ21" s="11"/>
      <c r="KMR21" s="11"/>
      <c r="KMS21" s="11"/>
      <c r="KMT21" s="11"/>
      <c r="KMU21" s="11"/>
      <c r="KMV21" s="11"/>
      <c r="KMW21" s="11"/>
      <c r="KMX21" s="11"/>
      <c r="KMY21" s="11"/>
      <c r="KMZ21" s="11"/>
      <c r="KNA21" s="11"/>
      <c r="KNB21" s="11"/>
      <c r="KNC21" s="11"/>
      <c r="KND21" s="11"/>
      <c r="KNE21" s="11"/>
      <c r="KNF21" s="11"/>
      <c r="KNG21" s="11"/>
      <c r="KNH21" s="11"/>
      <c r="KNI21" s="11"/>
      <c r="KNJ21" s="11"/>
      <c r="KNK21" s="11"/>
      <c r="KNL21" s="11"/>
      <c r="KNM21" s="11"/>
      <c r="KNN21" s="11"/>
      <c r="KNO21" s="11"/>
      <c r="KNP21" s="11"/>
      <c r="KNQ21" s="11"/>
      <c r="KNR21" s="11"/>
      <c r="KNS21" s="11"/>
      <c r="KNT21" s="11"/>
      <c r="KNU21" s="11"/>
      <c r="KNV21" s="11"/>
      <c r="KNW21" s="11"/>
      <c r="KNX21" s="11"/>
      <c r="KNY21" s="11"/>
      <c r="KNZ21" s="11"/>
      <c r="KOA21" s="11"/>
      <c r="KOB21" s="11"/>
      <c r="KOC21" s="11"/>
      <c r="KOD21" s="11"/>
      <c r="KOE21" s="11"/>
      <c r="KOF21" s="11"/>
      <c r="KOG21" s="11"/>
      <c r="KOH21" s="11"/>
      <c r="KOI21" s="11"/>
      <c r="KOJ21" s="11"/>
      <c r="KOK21" s="11"/>
      <c r="KOL21" s="11"/>
      <c r="KOM21" s="11"/>
      <c r="KON21" s="11"/>
      <c r="KOO21" s="11"/>
      <c r="KOP21" s="11"/>
      <c r="KOQ21" s="11"/>
      <c r="KOR21" s="11"/>
      <c r="KOS21" s="11"/>
      <c r="KOT21" s="11"/>
      <c r="KOU21" s="11"/>
      <c r="KOV21" s="11"/>
      <c r="KOW21" s="11"/>
      <c r="KOX21" s="11"/>
      <c r="KOY21" s="11"/>
      <c r="KOZ21" s="11"/>
      <c r="KPA21" s="11"/>
      <c r="KPB21" s="11"/>
      <c r="KPC21" s="11"/>
      <c r="KPD21" s="11"/>
      <c r="KPE21" s="11"/>
      <c r="KPF21" s="11"/>
      <c r="KPG21" s="11"/>
      <c r="KPH21" s="11"/>
      <c r="KPI21" s="11"/>
      <c r="KPJ21" s="11"/>
      <c r="KPK21" s="11"/>
      <c r="KPL21" s="11"/>
      <c r="KPM21" s="11"/>
      <c r="KPN21" s="11"/>
      <c r="KPO21" s="11"/>
      <c r="KPP21" s="11"/>
      <c r="KPQ21" s="11"/>
      <c r="KPR21" s="11"/>
      <c r="KPS21" s="11"/>
      <c r="KPT21" s="11"/>
      <c r="KPU21" s="11"/>
      <c r="KPV21" s="11"/>
      <c r="KPW21" s="11"/>
      <c r="KPX21" s="11"/>
      <c r="KPY21" s="11"/>
      <c r="KPZ21" s="11"/>
      <c r="KQA21" s="11"/>
      <c r="KQB21" s="11"/>
      <c r="KQC21" s="11"/>
      <c r="KQD21" s="11"/>
      <c r="KQE21" s="11"/>
      <c r="KQF21" s="11"/>
      <c r="KQG21" s="11"/>
      <c r="KQH21" s="11"/>
      <c r="KQI21" s="11"/>
      <c r="KQJ21" s="11"/>
      <c r="KQK21" s="11"/>
      <c r="KQL21" s="11"/>
      <c r="KQM21" s="11"/>
      <c r="KQN21" s="11"/>
      <c r="KQO21" s="11"/>
      <c r="KQP21" s="11"/>
      <c r="KQQ21" s="11"/>
      <c r="KQR21" s="11"/>
      <c r="KQS21" s="11"/>
      <c r="KQT21" s="11"/>
      <c r="KQU21" s="11"/>
      <c r="KQV21" s="11"/>
      <c r="KQW21" s="11"/>
      <c r="KQX21" s="11"/>
      <c r="KQY21" s="11"/>
      <c r="KQZ21" s="11"/>
      <c r="KRA21" s="11"/>
      <c r="KRB21" s="11"/>
      <c r="KRC21" s="11"/>
      <c r="KRD21" s="11"/>
      <c r="KRE21" s="11"/>
      <c r="KRF21" s="11"/>
      <c r="KRG21" s="11"/>
      <c r="KRH21" s="11"/>
      <c r="KRI21" s="11"/>
      <c r="KRJ21" s="11"/>
      <c r="KRK21" s="11"/>
      <c r="KRL21" s="11"/>
      <c r="KRM21" s="11"/>
      <c r="KRN21" s="11"/>
      <c r="KRO21" s="11"/>
      <c r="KRP21" s="11"/>
      <c r="KRQ21" s="11"/>
      <c r="KRR21" s="11"/>
      <c r="KRS21" s="11"/>
      <c r="KRT21" s="11"/>
      <c r="KRU21" s="11"/>
      <c r="KRV21" s="11"/>
      <c r="KRW21" s="11"/>
      <c r="KRX21" s="11"/>
      <c r="KRY21" s="11"/>
      <c r="KRZ21" s="11"/>
      <c r="KSA21" s="11"/>
      <c r="KSB21" s="11"/>
      <c r="KSC21" s="11"/>
      <c r="KSD21" s="11"/>
      <c r="KSE21" s="11"/>
      <c r="KSF21" s="11"/>
      <c r="KSG21" s="11"/>
      <c r="KSH21" s="11"/>
      <c r="KSI21" s="11"/>
      <c r="KSJ21" s="11"/>
      <c r="KSK21" s="11"/>
      <c r="KSL21" s="11"/>
      <c r="KSM21" s="11"/>
      <c r="KSN21" s="11"/>
      <c r="KSO21" s="11"/>
      <c r="KSP21" s="11"/>
      <c r="KSQ21" s="11"/>
      <c r="KSR21" s="11"/>
      <c r="KSS21" s="11"/>
      <c r="KST21" s="11"/>
      <c r="KSU21" s="11"/>
      <c r="KSV21" s="11"/>
      <c r="KSW21" s="11"/>
      <c r="KSX21" s="11"/>
      <c r="KSY21" s="11"/>
      <c r="KSZ21" s="11"/>
      <c r="KTA21" s="11"/>
      <c r="KTB21" s="11"/>
      <c r="KTC21" s="11"/>
      <c r="KTD21" s="11"/>
      <c r="KTE21" s="11"/>
      <c r="KTF21" s="11"/>
      <c r="KTG21" s="11"/>
      <c r="KTH21" s="11"/>
      <c r="KTI21" s="11"/>
      <c r="KTJ21" s="11"/>
      <c r="KTK21" s="11"/>
      <c r="KTL21" s="11"/>
      <c r="KTM21" s="11"/>
      <c r="KTN21" s="11"/>
      <c r="KTO21" s="11"/>
      <c r="KTP21" s="11"/>
      <c r="KTQ21" s="11"/>
      <c r="KTR21" s="11"/>
      <c r="KTS21" s="11"/>
      <c r="KTT21" s="11"/>
      <c r="KTU21" s="11"/>
      <c r="KTV21" s="11"/>
      <c r="KTW21" s="11"/>
      <c r="KTX21" s="11"/>
      <c r="KTY21" s="11"/>
      <c r="KTZ21" s="11"/>
      <c r="KUA21" s="11"/>
      <c r="KUB21" s="11"/>
      <c r="KUC21" s="11"/>
      <c r="KUD21" s="11"/>
      <c r="KUE21" s="11"/>
      <c r="KUF21" s="11"/>
      <c r="KUG21" s="11"/>
      <c r="KUH21" s="11"/>
      <c r="KUI21" s="11"/>
      <c r="KUJ21" s="11"/>
      <c r="KUK21" s="11"/>
      <c r="KUL21" s="11"/>
      <c r="KUM21" s="11"/>
      <c r="KUN21" s="11"/>
      <c r="KUO21" s="11"/>
      <c r="KUP21" s="11"/>
      <c r="KUQ21" s="11"/>
      <c r="KUR21" s="11"/>
      <c r="KUS21" s="11"/>
      <c r="KUT21" s="11"/>
      <c r="KUU21" s="11"/>
      <c r="KUV21" s="11"/>
      <c r="KUW21" s="11"/>
      <c r="KUX21" s="11"/>
      <c r="KUY21" s="11"/>
      <c r="KUZ21" s="11"/>
      <c r="KVA21" s="11"/>
      <c r="KVB21" s="11"/>
      <c r="KVC21" s="11"/>
      <c r="KVD21" s="11"/>
      <c r="KVE21" s="11"/>
      <c r="KVF21" s="11"/>
      <c r="KVG21" s="11"/>
      <c r="KVH21" s="11"/>
      <c r="KVI21" s="11"/>
      <c r="KVJ21" s="11"/>
      <c r="KVK21" s="11"/>
      <c r="KVL21" s="11"/>
      <c r="KVM21" s="11"/>
      <c r="KVN21" s="11"/>
      <c r="KVO21" s="11"/>
      <c r="KVP21" s="11"/>
      <c r="KVQ21" s="11"/>
      <c r="KVR21" s="11"/>
      <c r="KVS21" s="11"/>
      <c r="KVT21" s="11"/>
      <c r="KVU21" s="11"/>
      <c r="KVV21" s="11"/>
      <c r="KVW21" s="11"/>
      <c r="KVX21" s="11"/>
      <c r="KVY21" s="11"/>
      <c r="KVZ21" s="11"/>
      <c r="KWA21" s="11"/>
      <c r="KWB21" s="11"/>
      <c r="KWC21" s="11"/>
      <c r="KWD21" s="11"/>
      <c r="KWE21" s="11"/>
      <c r="KWF21" s="11"/>
      <c r="KWG21" s="11"/>
      <c r="KWH21" s="11"/>
      <c r="KWI21" s="11"/>
      <c r="KWJ21" s="11"/>
      <c r="KWK21" s="11"/>
      <c r="KWL21" s="11"/>
      <c r="KWM21" s="11"/>
      <c r="KWN21" s="11"/>
      <c r="KWO21" s="11"/>
      <c r="KWP21" s="11"/>
      <c r="KWQ21" s="11"/>
      <c r="KWR21" s="11"/>
      <c r="KWS21" s="11"/>
      <c r="KWT21" s="11"/>
      <c r="KWU21" s="11"/>
      <c r="KWV21" s="11"/>
      <c r="KWW21" s="11"/>
      <c r="KWX21" s="11"/>
      <c r="KWY21" s="11"/>
      <c r="KWZ21" s="11"/>
      <c r="KXA21" s="11"/>
      <c r="KXB21" s="11"/>
      <c r="KXC21" s="11"/>
      <c r="KXD21" s="11"/>
      <c r="KXE21" s="11"/>
      <c r="KXF21" s="11"/>
      <c r="KXG21" s="11"/>
      <c r="KXH21" s="11"/>
      <c r="KXI21" s="11"/>
      <c r="KXJ21" s="11"/>
      <c r="KXK21" s="11"/>
      <c r="KXL21" s="11"/>
      <c r="KXM21" s="11"/>
      <c r="KXN21" s="11"/>
      <c r="KXO21" s="11"/>
      <c r="KXP21" s="11"/>
      <c r="KXQ21" s="11"/>
      <c r="KXR21" s="11"/>
      <c r="KXS21" s="11"/>
      <c r="KXT21" s="11"/>
      <c r="KXU21" s="11"/>
      <c r="KXV21" s="11"/>
      <c r="KXW21" s="11"/>
      <c r="KXX21" s="11"/>
      <c r="KXY21" s="11"/>
      <c r="KXZ21" s="11"/>
      <c r="KYA21" s="11"/>
      <c r="KYB21" s="11"/>
      <c r="KYC21" s="11"/>
      <c r="KYD21" s="11"/>
      <c r="KYE21" s="11"/>
      <c r="KYF21" s="11"/>
      <c r="KYG21" s="11"/>
      <c r="KYH21" s="11"/>
      <c r="KYI21" s="11"/>
      <c r="KYJ21" s="11"/>
      <c r="KYK21" s="11"/>
      <c r="KYL21" s="11"/>
      <c r="KYM21" s="11"/>
      <c r="KYN21" s="11"/>
      <c r="KYO21" s="11"/>
      <c r="KYP21" s="11"/>
      <c r="KYQ21" s="11"/>
      <c r="KYR21" s="11"/>
      <c r="KYS21" s="11"/>
      <c r="KYT21" s="11"/>
      <c r="KYU21" s="11"/>
      <c r="KYV21" s="11"/>
      <c r="KYW21" s="11"/>
      <c r="KYX21" s="11"/>
      <c r="KYY21" s="11"/>
      <c r="KYZ21" s="11"/>
      <c r="KZA21" s="11"/>
      <c r="KZB21" s="11"/>
      <c r="KZC21" s="11"/>
      <c r="KZD21" s="11"/>
      <c r="KZE21" s="11"/>
      <c r="KZF21" s="11"/>
      <c r="KZG21" s="11"/>
      <c r="KZH21" s="11"/>
      <c r="KZI21" s="11"/>
      <c r="KZJ21" s="11"/>
      <c r="KZK21" s="11"/>
      <c r="KZL21" s="11"/>
      <c r="KZM21" s="11"/>
      <c r="KZN21" s="11"/>
      <c r="KZO21" s="11"/>
      <c r="KZP21" s="11"/>
      <c r="KZQ21" s="11"/>
      <c r="KZR21" s="11"/>
      <c r="KZS21" s="11"/>
      <c r="KZT21" s="11"/>
      <c r="KZU21" s="11"/>
      <c r="KZV21" s="11"/>
      <c r="KZW21" s="11"/>
      <c r="KZX21" s="11"/>
      <c r="KZY21" s="11"/>
      <c r="KZZ21" s="11"/>
      <c r="LAA21" s="11"/>
      <c r="LAB21" s="11"/>
      <c r="LAC21" s="11"/>
      <c r="LAD21" s="11"/>
      <c r="LAE21" s="11"/>
      <c r="LAF21" s="11"/>
      <c r="LAG21" s="11"/>
      <c r="LAH21" s="11"/>
      <c r="LAI21" s="11"/>
      <c r="LAJ21" s="11"/>
      <c r="LAK21" s="11"/>
      <c r="LAL21" s="11"/>
      <c r="LAM21" s="11"/>
      <c r="LAN21" s="11"/>
      <c r="LAO21" s="11"/>
      <c r="LAP21" s="11"/>
      <c r="LAQ21" s="11"/>
      <c r="LAR21" s="11"/>
      <c r="LAS21" s="11"/>
      <c r="LAT21" s="11"/>
      <c r="LAU21" s="11"/>
      <c r="LAV21" s="11"/>
      <c r="LAW21" s="11"/>
      <c r="LAX21" s="11"/>
      <c r="LAY21" s="11"/>
      <c r="LAZ21" s="11"/>
      <c r="LBA21" s="11"/>
      <c r="LBB21" s="11"/>
      <c r="LBC21" s="11"/>
      <c r="LBD21" s="11"/>
      <c r="LBE21" s="11"/>
      <c r="LBF21" s="11"/>
      <c r="LBG21" s="11"/>
      <c r="LBH21" s="11"/>
      <c r="LBI21" s="11"/>
      <c r="LBJ21" s="11"/>
      <c r="LBK21" s="11"/>
      <c r="LBL21" s="11"/>
      <c r="LBM21" s="11"/>
      <c r="LBN21" s="11"/>
      <c r="LBO21" s="11"/>
      <c r="LBP21" s="11"/>
      <c r="LBQ21" s="11"/>
      <c r="LBR21" s="11"/>
      <c r="LBS21" s="11"/>
      <c r="LBT21" s="11"/>
      <c r="LBU21" s="11"/>
      <c r="LBV21" s="11"/>
      <c r="LBW21" s="11"/>
      <c r="LBX21" s="11"/>
      <c r="LBY21" s="11"/>
      <c r="LBZ21" s="11"/>
      <c r="LCA21" s="11"/>
      <c r="LCB21" s="11"/>
      <c r="LCC21" s="11"/>
      <c r="LCD21" s="11"/>
      <c r="LCE21" s="11"/>
      <c r="LCF21" s="11"/>
      <c r="LCG21" s="11"/>
      <c r="LCH21" s="11"/>
      <c r="LCI21" s="11"/>
      <c r="LCJ21" s="11"/>
      <c r="LCK21" s="11"/>
      <c r="LCL21" s="11"/>
      <c r="LCM21" s="11"/>
      <c r="LCN21" s="11"/>
      <c r="LCO21" s="11"/>
      <c r="LCP21" s="11"/>
      <c r="LCQ21" s="11"/>
      <c r="LCR21" s="11"/>
      <c r="LCS21" s="11"/>
      <c r="LCT21" s="11"/>
      <c r="LCU21" s="11"/>
      <c r="LCV21" s="11"/>
      <c r="LCW21" s="11"/>
      <c r="LCX21" s="11"/>
      <c r="LCY21" s="11"/>
      <c r="LCZ21" s="11"/>
      <c r="LDA21" s="11"/>
      <c r="LDB21" s="11"/>
      <c r="LDC21" s="11"/>
      <c r="LDD21" s="11"/>
      <c r="LDE21" s="11"/>
      <c r="LDF21" s="11"/>
      <c r="LDG21" s="11"/>
      <c r="LDH21" s="11"/>
      <c r="LDI21" s="11"/>
      <c r="LDJ21" s="11"/>
      <c r="LDK21" s="11"/>
      <c r="LDL21" s="11"/>
      <c r="LDM21" s="11"/>
      <c r="LDN21" s="11"/>
      <c r="LDO21" s="11"/>
      <c r="LDP21" s="11"/>
      <c r="LDQ21" s="11"/>
      <c r="LDR21" s="11"/>
      <c r="LDS21" s="11"/>
      <c r="LDT21" s="11"/>
      <c r="LDU21" s="11"/>
      <c r="LDV21" s="11"/>
      <c r="LDW21" s="11"/>
      <c r="LDX21" s="11"/>
      <c r="LDY21" s="11"/>
      <c r="LDZ21" s="11"/>
      <c r="LEA21" s="11"/>
      <c r="LEB21" s="11"/>
      <c r="LEC21" s="11"/>
      <c r="LED21" s="11"/>
      <c r="LEE21" s="11"/>
      <c r="LEF21" s="11"/>
      <c r="LEG21" s="11"/>
      <c r="LEH21" s="11"/>
      <c r="LEI21" s="11"/>
      <c r="LEJ21" s="11"/>
      <c r="LEK21" s="11"/>
      <c r="LEL21" s="11"/>
      <c r="LEM21" s="11"/>
      <c r="LEN21" s="11"/>
      <c r="LEO21" s="11"/>
      <c r="LEP21" s="11"/>
      <c r="LEQ21" s="11"/>
      <c r="LER21" s="11"/>
      <c r="LES21" s="11"/>
      <c r="LET21" s="11"/>
      <c r="LEU21" s="11"/>
      <c r="LEV21" s="11"/>
      <c r="LEW21" s="11"/>
      <c r="LEX21" s="11"/>
      <c r="LEY21" s="11"/>
      <c r="LEZ21" s="11"/>
      <c r="LFA21" s="11"/>
      <c r="LFB21" s="11"/>
      <c r="LFC21" s="11"/>
      <c r="LFD21" s="11"/>
      <c r="LFE21" s="11"/>
      <c r="LFF21" s="11"/>
      <c r="LFG21" s="11"/>
      <c r="LFH21" s="11"/>
      <c r="LFI21" s="11"/>
      <c r="LFJ21" s="11"/>
      <c r="LFK21" s="11"/>
      <c r="LFL21" s="11"/>
      <c r="LFM21" s="11"/>
      <c r="LFN21" s="11"/>
      <c r="LFO21" s="11"/>
      <c r="LFP21" s="11"/>
      <c r="LFQ21" s="11"/>
      <c r="LFR21" s="11"/>
      <c r="LFS21" s="11"/>
      <c r="LFT21" s="11"/>
      <c r="LFU21" s="11"/>
      <c r="LFV21" s="11"/>
      <c r="LFW21" s="11"/>
      <c r="LFX21" s="11"/>
      <c r="LFY21" s="11"/>
      <c r="LFZ21" s="11"/>
      <c r="LGA21" s="11"/>
      <c r="LGB21" s="11"/>
      <c r="LGC21" s="11"/>
      <c r="LGD21" s="11"/>
      <c r="LGE21" s="11"/>
      <c r="LGF21" s="11"/>
      <c r="LGG21" s="11"/>
      <c r="LGH21" s="11"/>
      <c r="LGI21" s="11"/>
      <c r="LGJ21" s="11"/>
      <c r="LGK21" s="11"/>
      <c r="LGL21" s="11"/>
      <c r="LGM21" s="11"/>
      <c r="LGN21" s="11"/>
      <c r="LGO21" s="11"/>
      <c r="LGP21" s="11"/>
      <c r="LGQ21" s="11"/>
      <c r="LGR21" s="11"/>
      <c r="LGS21" s="11"/>
      <c r="LGT21" s="11"/>
      <c r="LGU21" s="11"/>
      <c r="LGV21" s="11"/>
      <c r="LGW21" s="11"/>
      <c r="LGX21" s="11"/>
      <c r="LGY21" s="11"/>
      <c r="LGZ21" s="11"/>
      <c r="LHA21" s="11"/>
      <c r="LHB21" s="11"/>
      <c r="LHC21" s="11"/>
      <c r="LHD21" s="11"/>
      <c r="LHE21" s="11"/>
      <c r="LHF21" s="11"/>
      <c r="LHG21" s="11"/>
      <c r="LHH21" s="11"/>
      <c r="LHI21" s="11"/>
      <c r="LHJ21" s="11"/>
      <c r="LHK21" s="11"/>
      <c r="LHL21" s="11"/>
      <c r="LHM21" s="11"/>
      <c r="LHN21" s="11"/>
      <c r="LHO21" s="11"/>
      <c r="LHP21" s="11"/>
      <c r="LHQ21" s="11"/>
      <c r="LHR21" s="11"/>
      <c r="LHS21" s="11"/>
      <c r="LHT21" s="11"/>
      <c r="LHU21" s="11"/>
      <c r="LHV21" s="11"/>
      <c r="LHW21" s="11"/>
      <c r="LHX21" s="11"/>
      <c r="LHY21" s="11"/>
      <c r="LHZ21" s="11"/>
      <c r="LIA21" s="11"/>
      <c r="LIB21" s="11"/>
      <c r="LIC21" s="11"/>
      <c r="LID21" s="11"/>
      <c r="LIE21" s="11"/>
      <c r="LIF21" s="11"/>
      <c r="LIG21" s="11"/>
      <c r="LIH21" s="11"/>
      <c r="LII21" s="11"/>
      <c r="LIJ21" s="11"/>
      <c r="LIK21" s="11"/>
      <c r="LIL21" s="11"/>
      <c r="LIM21" s="11"/>
      <c r="LIN21" s="11"/>
      <c r="LIO21" s="11"/>
      <c r="LIP21" s="11"/>
      <c r="LIQ21" s="11"/>
      <c r="LIR21" s="11"/>
      <c r="LIS21" s="11"/>
      <c r="LIT21" s="11"/>
      <c r="LIU21" s="11"/>
      <c r="LIV21" s="11"/>
      <c r="LIW21" s="11"/>
      <c r="LIX21" s="11"/>
      <c r="LIY21" s="11"/>
      <c r="LIZ21" s="11"/>
      <c r="LJA21" s="11"/>
      <c r="LJB21" s="11"/>
      <c r="LJC21" s="11"/>
      <c r="LJD21" s="11"/>
      <c r="LJE21" s="11"/>
      <c r="LJF21" s="11"/>
      <c r="LJG21" s="11"/>
      <c r="LJH21" s="11"/>
      <c r="LJI21" s="11"/>
      <c r="LJJ21" s="11"/>
      <c r="LJK21" s="11"/>
      <c r="LJL21" s="11"/>
      <c r="LJM21" s="11"/>
      <c r="LJN21" s="11"/>
      <c r="LJO21" s="11"/>
      <c r="LJP21" s="11"/>
      <c r="LJQ21" s="11"/>
      <c r="LJR21" s="11"/>
      <c r="LJS21" s="11"/>
      <c r="LJT21" s="11"/>
      <c r="LJU21" s="11"/>
      <c r="LJV21" s="11"/>
      <c r="LJW21" s="11"/>
      <c r="LJX21" s="11"/>
      <c r="LJY21" s="11"/>
      <c r="LJZ21" s="11"/>
      <c r="LKA21" s="11"/>
      <c r="LKB21" s="11"/>
      <c r="LKC21" s="11"/>
      <c r="LKD21" s="11"/>
      <c r="LKE21" s="11"/>
      <c r="LKF21" s="11"/>
      <c r="LKG21" s="11"/>
      <c r="LKH21" s="11"/>
      <c r="LKI21" s="11"/>
      <c r="LKJ21" s="11"/>
      <c r="LKK21" s="11"/>
      <c r="LKL21" s="11"/>
      <c r="LKM21" s="11"/>
      <c r="LKN21" s="11"/>
      <c r="LKO21" s="11"/>
      <c r="LKP21" s="11"/>
      <c r="LKQ21" s="11"/>
      <c r="LKR21" s="11"/>
      <c r="LKS21" s="11"/>
      <c r="LKT21" s="11"/>
      <c r="LKU21" s="11"/>
      <c r="LKV21" s="11"/>
      <c r="LKW21" s="11"/>
      <c r="LKX21" s="11"/>
      <c r="LKY21" s="11"/>
      <c r="LKZ21" s="11"/>
      <c r="LLA21" s="11"/>
      <c r="LLB21" s="11"/>
      <c r="LLC21" s="11"/>
      <c r="LLD21" s="11"/>
      <c r="LLE21" s="11"/>
      <c r="LLF21" s="11"/>
      <c r="LLG21" s="11"/>
      <c r="LLH21" s="11"/>
      <c r="LLI21" s="11"/>
      <c r="LLJ21" s="11"/>
      <c r="LLK21" s="11"/>
      <c r="LLL21" s="11"/>
      <c r="LLM21" s="11"/>
      <c r="LLN21" s="11"/>
      <c r="LLO21" s="11"/>
      <c r="LLP21" s="11"/>
      <c r="LLQ21" s="11"/>
      <c r="LLR21" s="11"/>
      <c r="LLS21" s="11"/>
      <c r="LLT21" s="11"/>
      <c r="LLU21" s="11"/>
      <c r="LLV21" s="11"/>
      <c r="LLW21" s="11"/>
      <c r="LLX21" s="11"/>
      <c r="LLY21" s="11"/>
      <c r="LLZ21" s="11"/>
      <c r="LMA21" s="11"/>
      <c r="LMB21" s="11"/>
      <c r="LMC21" s="11"/>
      <c r="LMD21" s="11"/>
      <c r="LME21" s="11"/>
      <c r="LMF21" s="11"/>
      <c r="LMG21" s="11"/>
      <c r="LMH21" s="11"/>
      <c r="LMI21" s="11"/>
      <c r="LMJ21" s="11"/>
      <c r="LMK21" s="11"/>
      <c r="LML21" s="11"/>
      <c r="LMM21" s="11"/>
      <c r="LMN21" s="11"/>
      <c r="LMO21" s="11"/>
      <c r="LMP21" s="11"/>
      <c r="LMQ21" s="11"/>
      <c r="LMR21" s="11"/>
      <c r="LMS21" s="11"/>
      <c r="LMT21" s="11"/>
      <c r="LMU21" s="11"/>
      <c r="LMV21" s="11"/>
      <c r="LMW21" s="11"/>
      <c r="LMX21" s="11"/>
      <c r="LMY21" s="11"/>
      <c r="LMZ21" s="11"/>
      <c r="LNA21" s="11"/>
      <c r="LNB21" s="11"/>
      <c r="LNC21" s="11"/>
      <c r="LND21" s="11"/>
      <c r="LNE21" s="11"/>
      <c r="LNF21" s="11"/>
      <c r="LNG21" s="11"/>
      <c r="LNH21" s="11"/>
      <c r="LNI21" s="11"/>
      <c r="LNJ21" s="11"/>
      <c r="LNK21" s="11"/>
      <c r="LNL21" s="11"/>
      <c r="LNM21" s="11"/>
      <c r="LNN21" s="11"/>
      <c r="LNO21" s="11"/>
      <c r="LNP21" s="11"/>
      <c r="LNQ21" s="11"/>
      <c r="LNR21" s="11"/>
      <c r="LNS21" s="11"/>
      <c r="LNT21" s="11"/>
      <c r="LNU21" s="11"/>
      <c r="LNV21" s="11"/>
      <c r="LNW21" s="11"/>
      <c r="LNX21" s="11"/>
      <c r="LNY21" s="11"/>
      <c r="LNZ21" s="11"/>
      <c r="LOA21" s="11"/>
      <c r="LOB21" s="11"/>
      <c r="LOC21" s="11"/>
      <c r="LOD21" s="11"/>
      <c r="LOE21" s="11"/>
      <c r="LOF21" s="11"/>
      <c r="LOG21" s="11"/>
      <c r="LOH21" s="11"/>
      <c r="LOI21" s="11"/>
      <c r="LOJ21" s="11"/>
      <c r="LOK21" s="11"/>
      <c r="LOL21" s="11"/>
      <c r="LOM21" s="11"/>
      <c r="LON21" s="11"/>
      <c r="LOO21" s="11"/>
      <c r="LOP21" s="11"/>
      <c r="LOQ21" s="11"/>
      <c r="LOR21" s="11"/>
      <c r="LOS21" s="11"/>
      <c r="LOT21" s="11"/>
      <c r="LOU21" s="11"/>
      <c r="LOV21" s="11"/>
      <c r="LOW21" s="11"/>
      <c r="LOX21" s="11"/>
      <c r="LOY21" s="11"/>
      <c r="LOZ21" s="11"/>
      <c r="LPA21" s="11"/>
      <c r="LPB21" s="11"/>
      <c r="LPC21" s="11"/>
      <c r="LPD21" s="11"/>
      <c r="LPE21" s="11"/>
      <c r="LPF21" s="11"/>
      <c r="LPG21" s="11"/>
      <c r="LPH21" s="11"/>
      <c r="LPI21" s="11"/>
      <c r="LPJ21" s="11"/>
      <c r="LPK21" s="11"/>
      <c r="LPL21" s="11"/>
      <c r="LPM21" s="11"/>
      <c r="LPN21" s="11"/>
      <c r="LPO21" s="11"/>
      <c r="LPP21" s="11"/>
      <c r="LPQ21" s="11"/>
      <c r="LPR21" s="11"/>
      <c r="LPS21" s="11"/>
      <c r="LPT21" s="11"/>
      <c r="LPU21" s="11"/>
      <c r="LPV21" s="11"/>
      <c r="LPW21" s="11"/>
      <c r="LPX21" s="11"/>
      <c r="LPY21" s="11"/>
      <c r="LPZ21" s="11"/>
      <c r="LQA21" s="11"/>
      <c r="LQB21" s="11"/>
      <c r="LQC21" s="11"/>
      <c r="LQD21" s="11"/>
      <c r="LQE21" s="11"/>
      <c r="LQF21" s="11"/>
      <c r="LQG21" s="11"/>
      <c r="LQH21" s="11"/>
      <c r="LQI21" s="11"/>
      <c r="LQJ21" s="11"/>
      <c r="LQK21" s="11"/>
      <c r="LQL21" s="11"/>
      <c r="LQM21" s="11"/>
      <c r="LQN21" s="11"/>
      <c r="LQO21" s="11"/>
      <c r="LQP21" s="11"/>
      <c r="LQQ21" s="11"/>
      <c r="LQR21" s="11"/>
      <c r="LQS21" s="11"/>
      <c r="LQT21" s="11"/>
      <c r="LQU21" s="11"/>
      <c r="LQV21" s="11"/>
      <c r="LQW21" s="11"/>
      <c r="LQX21" s="11"/>
      <c r="LQY21" s="11"/>
      <c r="LQZ21" s="11"/>
      <c r="LRA21" s="11"/>
      <c r="LRB21" s="11"/>
      <c r="LRC21" s="11"/>
      <c r="LRD21" s="11"/>
      <c r="LRE21" s="11"/>
      <c r="LRF21" s="11"/>
      <c r="LRG21" s="11"/>
      <c r="LRH21" s="11"/>
      <c r="LRI21" s="11"/>
      <c r="LRJ21" s="11"/>
      <c r="LRK21" s="11"/>
      <c r="LRL21" s="11"/>
      <c r="LRM21" s="11"/>
      <c r="LRN21" s="11"/>
      <c r="LRO21" s="11"/>
      <c r="LRP21" s="11"/>
      <c r="LRQ21" s="11"/>
      <c r="LRR21" s="11"/>
      <c r="LRS21" s="11"/>
      <c r="LRT21" s="11"/>
      <c r="LRU21" s="11"/>
      <c r="LRV21" s="11"/>
      <c r="LRW21" s="11"/>
      <c r="LRX21" s="11"/>
      <c r="LRY21" s="11"/>
      <c r="LRZ21" s="11"/>
      <c r="LSA21" s="11"/>
      <c r="LSB21" s="11"/>
      <c r="LSC21" s="11"/>
      <c r="LSD21" s="11"/>
      <c r="LSE21" s="11"/>
      <c r="LSF21" s="11"/>
      <c r="LSG21" s="11"/>
      <c r="LSH21" s="11"/>
      <c r="LSI21" s="11"/>
      <c r="LSJ21" s="11"/>
      <c r="LSK21" s="11"/>
      <c r="LSL21" s="11"/>
      <c r="LSM21" s="11"/>
      <c r="LSN21" s="11"/>
      <c r="LSO21" s="11"/>
      <c r="LSP21" s="11"/>
      <c r="LSQ21" s="11"/>
      <c r="LSR21" s="11"/>
      <c r="LSS21" s="11"/>
      <c r="LST21" s="11"/>
      <c r="LSU21" s="11"/>
      <c r="LSV21" s="11"/>
      <c r="LSW21" s="11"/>
      <c r="LSX21" s="11"/>
      <c r="LSY21" s="11"/>
      <c r="LSZ21" s="11"/>
      <c r="LTA21" s="11"/>
      <c r="LTB21" s="11"/>
      <c r="LTC21" s="11"/>
      <c r="LTD21" s="11"/>
      <c r="LTE21" s="11"/>
      <c r="LTF21" s="11"/>
      <c r="LTG21" s="11"/>
      <c r="LTH21" s="11"/>
      <c r="LTI21" s="11"/>
      <c r="LTJ21" s="11"/>
      <c r="LTK21" s="11"/>
      <c r="LTL21" s="11"/>
      <c r="LTM21" s="11"/>
      <c r="LTN21" s="11"/>
      <c r="LTO21" s="11"/>
      <c r="LTP21" s="11"/>
      <c r="LTQ21" s="11"/>
      <c r="LTR21" s="11"/>
      <c r="LTS21" s="11"/>
      <c r="LTT21" s="11"/>
      <c r="LTU21" s="11"/>
      <c r="LTV21" s="11"/>
      <c r="LTW21" s="11"/>
      <c r="LTX21" s="11"/>
      <c r="LTY21" s="11"/>
      <c r="LTZ21" s="11"/>
      <c r="LUA21" s="11"/>
      <c r="LUB21" s="11"/>
      <c r="LUC21" s="11"/>
      <c r="LUD21" s="11"/>
      <c r="LUE21" s="11"/>
      <c r="LUF21" s="11"/>
      <c r="LUG21" s="11"/>
      <c r="LUH21" s="11"/>
      <c r="LUI21" s="11"/>
      <c r="LUJ21" s="11"/>
      <c r="LUK21" s="11"/>
      <c r="LUL21" s="11"/>
      <c r="LUM21" s="11"/>
      <c r="LUN21" s="11"/>
      <c r="LUO21" s="11"/>
      <c r="LUP21" s="11"/>
      <c r="LUQ21" s="11"/>
      <c r="LUR21" s="11"/>
      <c r="LUS21" s="11"/>
      <c r="LUT21" s="11"/>
      <c r="LUU21" s="11"/>
      <c r="LUV21" s="11"/>
      <c r="LUW21" s="11"/>
      <c r="LUX21" s="11"/>
      <c r="LUY21" s="11"/>
      <c r="LUZ21" s="11"/>
      <c r="LVA21" s="11"/>
      <c r="LVB21" s="11"/>
      <c r="LVC21" s="11"/>
      <c r="LVD21" s="11"/>
      <c r="LVE21" s="11"/>
      <c r="LVF21" s="11"/>
      <c r="LVG21" s="11"/>
      <c r="LVH21" s="11"/>
      <c r="LVI21" s="11"/>
      <c r="LVJ21" s="11"/>
      <c r="LVK21" s="11"/>
      <c r="LVL21" s="11"/>
      <c r="LVM21" s="11"/>
      <c r="LVN21" s="11"/>
      <c r="LVO21" s="11"/>
      <c r="LVP21" s="11"/>
      <c r="LVQ21" s="11"/>
      <c r="LVR21" s="11"/>
      <c r="LVS21" s="11"/>
      <c r="LVT21" s="11"/>
      <c r="LVU21" s="11"/>
      <c r="LVV21" s="11"/>
      <c r="LVW21" s="11"/>
      <c r="LVX21" s="11"/>
      <c r="LVY21" s="11"/>
      <c r="LVZ21" s="11"/>
      <c r="LWA21" s="11"/>
      <c r="LWB21" s="11"/>
      <c r="LWC21" s="11"/>
      <c r="LWD21" s="11"/>
      <c r="LWE21" s="11"/>
      <c r="LWF21" s="11"/>
      <c r="LWG21" s="11"/>
      <c r="LWH21" s="11"/>
      <c r="LWI21" s="11"/>
      <c r="LWJ21" s="11"/>
      <c r="LWK21" s="11"/>
      <c r="LWL21" s="11"/>
      <c r="LWM21" s="11"/>
      <c r="LWN21" s="11"/>
      <c r="LWO21" s="11"/>
      <c r="LWP21" s="11"/>
      <c r="LWQ21" s="11"/>
      <c r="LWR21" s="11"/>
      <c r="LWS21" s="11"/>
      <c r="LWT21" s="11"/>
      <c r="LWU21" s="11"/>
      <c r="LWV21" s="11"/>
      <c r="LWW21" s="11"/>
      <c r="LWX21" s="11"/>
      <c r="LWY21" s="11"/>
      <c r="LWZ21" s="11"/>
      <c r="LXA21" s="11"/>
      <c r="LXB21" s="11"/>
      <c r="LXC21" s="11"/>
      <c r="LXD21" s="11"/>
      <c r="LXE21" s="11"/>
      <c r="LXF21" s="11"/>
      <c r="LXG21" s="11"/>
      <c r="LXH21" s="11"/>
      <c r="LXI21" s="11"/>
      <c r="LXJ21" s="11"/>
      <c r="LXK21" s="11"/>
      <c r="LXL21" s="11"/>
      <c r="LXM21" s="11"/>
      <c r="LXN21" s="11"/>
      <c r="LXO21" s="11"/>
      <c r="LXP21" s="11"/>
      <c r="LXQ21" s="11"/>
      <c r="LXR21" s="11"/>
      <c r="LXS21" s="11"/>
      <c r="LXT21" s="11"/>
      <c r="LXU21" s="11"/>
      <c r="LXV21" s="11"/>
      <c r="LXW21" s="11"/>
      <c r="LXX21" s="11"/>
      <c r="LXY21" s="11"/>
      <c r="LXZ21" s="11"/>
      <c r="LYA21" s="11"/>
      <c r="LYB21" s="11"/>
      <c r="LYC21" s="11"/>
      <c r="LYD21" s="11"/>
      <c r="LYE21" s="11"/>
      <c r="LYF21" s="11"/>
      <c r="LYG21" s="11"/>
      <c r="LYH21" s="11"/>
      <c r="LYI21" s="11"/>
      <c r="LYJ21" s="11"/>
      <c r="LYK21" s="11"/>
      <c r="LYL21" s="11"/>
      <c r="LYM21" s="11"/>
      <c r="LYN21" s="11"/>
      <c r="LYO21" s="11"/>
      <c r="LYP21" s="11"/>
      <c r="LYQ21" s="11"/>
      <c r="LYR21" s="11"/>
      <c r="LYS21" s="11"/>
      <c r="LYT21" s="11"/>
      <c r="LYU21" s="11"/>
      <c r="LYV21" s="11"/>
      <c r="LYW21" s="11"/>
      <c r="LYX21" s="11"/>
      <c r="LYY21" s="11"/>
      <c r="LYZ21" s="11"/>
      <c r="LZA21" s="11"/>
      <c r="LZB21" s="11"/>
      <c r="LZC21" s="11"/>
      <c r="LZD21" s="11"/>
      <c r="LZE21" s="11"/>
      <c r="LZF21" s="11"/>
      <c r="LZG21" s="11"/>
      <c r="LZH21" s="11"/>
      <c r="LZI21" s="11"/>
      <c r="LZJ21" s="11"/>
      <c r="LZK21" s="11"/>
      <c r="LZL21" s="11"/>
      <c r="LZM21" s="11"/>
      <c r="LZN21" s="11"/>
      <c r="LZO21" s="11"/>
      <c r="LZP21" s="11"/>
      <c r="LZQ21" s="11"/>
      <c r="LZR21" s="11"/>
      <c r="LZS21" s="11"/>
      <c r="LZT21" s="11"/>
      <c r="LZU21" s="11"/>
      <c r="LZV21" s="11"/>
      <c r="LZW21" s="11"/>
      <c r="LZX21" s="11"/>
      <c r="LZY21" s="11"/>
      <c r="LZZ21" s="11"/>
      <c r="MAA21" s="11"/>
      <c r="MAB21" s="11"/>
      <c r="MAC21" s="11"/>
      <c r="MAD21" s="11"/>
      <c r="MAE21" s="11"/>
      <c r="MAF21" s="11"/>
      <c r="MAG21" s="11"/>
      <c r="MAH21" s="11"/>
      <c r="MAI21" s="11"/>
      <c r="MAJ21" s="11"/>
      <c r="MAK21" s="11"/>
      <c r="MAL21" s="11"/>
      <c r="MAM21" s="11"/>
      <c r="MAN21" s="11"/>
      <c r="MAO21" s="11"/>
      <c r="MAP21" s="11"/>
      <c r="MAQ21" s="11"/>
      <c r="MAR21" s="11"/>
      <c r="MAS21" s="11"/>
      <c r="MAT21" s="11"/>
      <c r="MAU21" s="11"/>
      <c r="MAV21" s="11"/>
      <c r="MAW21" s="11"/>
      <c r="MAX21" s="11"/>
      <c r="MAY21" s="11"/>
      <c r="MAZ21" s="11"/>
      <c r="MBA21" s="11"/>
      <c r="MBB21" s="11"/>
      <c r="MBC21" s="11"/>
      <c r="MBD21" s="11"/>
      <c r="MBE21" s="11"/>
      <c r="MBF21" s="11"/>
      <c r="MBG21" s="11"/>
      <c r="MBH21" s="11"/>
      <c r="MBI21" s="11"/>
      <c r="MBJ21" s="11"/>
      <c r="MBK21" s="11"/>
      <c r="MBL21" s="11"/>
      <c r="MBM21" s="11"/>
      <c r="MBN21" s="11"/>
      <c r="MBO21" s="11"/>
      <c r="MBP21" s="11"/>
      <c r="MBQ21" s="11"/>
      <c r="MBR21" s="11"/>
      <c r="MBS21" s="11"/>
      <c r="MBT21" s="11"/>
      <c r="MBU21" s="11"/>
      <c r="MBV21" s="11"/>
      <c r="MBW21" s="11"/>
      <c r="MBX21" s="11"/>
      <c r="MBY21" s="11"/>
      <c r="MBZ21" s="11"/>
      <c r="MCA21" s="11"/>
      <c r="MCB21" s="11"/>
      <c r="MCC21" s="11"/>
      <c r="MCD21" s="11"/>
      <c r="MCE21" s="11"/>
      <c r="MCF21" s="11"/>
      <c r="MCG21" s="11"/>
      <c r="MCH21" s="11"/>
      <c r="MCI21" s="11"/>
      <c r="MCJ21" s="11"/>
      <c r="MCK21" s="11"/>
      <c r="MCL21" s="11"/>
      <c r="MCM21" s="11"/>
      <c r="MCN21" s="11"/>
      <c r="MCO21" s="11"/>
      <c r="MCP21" s="11"/>
      <c r="MCQ21" s="11"/>
      <c r="MCR21" s="11"/>
      <c r="MCS21" s="11"/>
      <c r="MCT21" s="11"/>
      <c r="MCU21" s="11"/>
      <c r="MCV21" s="11"/>
      <c r="MCW21" s="11"/>
      <c r="MCX21" s="11"/>
      <c r="MCY21" s="11"/>
      <c r="MCZ21" s="11"/>
      <c r="MDA21" s="11"/>
      <c r="MDB21" s="11"/>
      <c r="MDC21" s="11"/>
      <c r="MDD21" s="11"/>
      <c r="MDE21" s="11"/>
      <c r="MDF21" s="11"/>
      <c r="MDG21" s="11"/>
      <c r="MDH21" s="11"/>
      <c r="MDI21" s="11"/>
      <c r="MDJ21" s="11"/>
      <c r="MDK21" s="11"/>
      <c r="MDL21" s="11"/>
      <c r="MDM21" s="11"/>
      <c r="MDN21" s="11"/>
      <c r="MDO21" s="11"/>
      <c r="MDP21" s="11"/>
      <c r="MDQ21" s="11"/>
      <c r="MDR21" s="11"/>
      <c r="MDS21" s="11"/>
      <c r="MDT21" s="11"/>
      <c r="MDU21" s="11"/>
      <c r="MDV21" s="11"/>
      <c r="MDW21" s="11"/>
      <c r="MDX21" s="11"/>
      <c r="MDY21" s="11"/>
      <c r="MDZ21" s="11"/>
      <c r="MEA21" s="11"/>
      <c r="MEB21" s="11"/>
      <c r="MEC21" s="11"/>
      <c r="MED21" s="11"/>
      <c r="MEE21" s="11"/>
      <c r="MEF21" s="11"/>
      <c r="MEG21" s="11"/>
      <c r="MEH21" s="11"/>
      <c r="MEI21" s="11"/>
      <c r="MEJ21" s="11"/>
      <c r="MEK21" s="11"/>
      <c r="MEL21" s="11"/>
      <c r="MEM21" s="11"/>
      <c r="MEN21" s="11"/>
      <c r="MEO21" s="11"/>
      <c r="MEP21" s="11"/>
      <c r="MEQ21" s="11"/>
      <c r="MER21" s="11"/>
      <c r="MES21" s="11"/>
      <c r="MET21" s="11"/>
      <c r="MEU21" s="11"/>
      <c r="MEV21" s="11"/>
      <c r="MEW21" s="11"/>
      <c r="MEX21" s="11"/>
      <c r="MEY21" s="11"/>
      <c r="MEZ21" s="11"/>
      <c r="MFA21" s="11"/>
      <c r="MFB21" s="11"/>
      <c r="MFC21" s="11"/>
      <c r="MFD21" s="11"/>
      <c r="MFE21" s="11"/>
      <c r="MFF21" s="11"/>
      <c r="MFG21" s="11"/>
      <c r="MFH21" s="11"/>
      <c r="MFI21" s="11"/>
      <c r="MFJ21" s="11"/>
      <c r="MFK21" s="11"/>
      <c r="MFL21" s="11"/>
      <c r="MFM21" s="11"/>
      <c r="MFN21" s="11"/>
      <c r="MFO21" s="11"/>
      <c r="MFP21" s="11"/>
      <c r="MFQ21" s="11"/>
      <c r="MFR21" s="11"/>
      <c r="MFS21" s="11"/>
      <c r="MFT21" s="11"/>
      <c r="MFU21" s="11"/>
      <c r="MFV21" s="11"/>
      <c r="MFW21" s="11"/>
      <c r="MFX21" s="11"/>
      <c r="MFY21" s="11"/>
      <c r="MFZ21" s="11"/>
      <c r="MGA21" s="11"/>
      <c r="MGB21" s="11"/>
      <c r="MGC21" s="11"/>
      <c r="MGD21" s="11"/>
      <c r="MGE21" s="11"/>
      <c r="MGF21" s="11"/>
      <c r="MGG21" s="11"/>
      <c r="MGH21" s="11"/>
      <c r="MGI21" s="11"/>
      <c r="MGJ21" s="11"/>
      <c r="MGK21" s="11"/>
      <c r="MGL21" s="11"/>
      <c r="MGM21" s="11"/>
      <c r="MGN21" s="11"/>
      <c r="MGO21" s="11"/>
      <c r="MGP21" s="11"/>
      <c r="MGQ21" s="11"/>
      <c r="MGR21" s="11"/>
      <c r="MGS21" s="11"/>
      <c r="MGT21" s="11"/>
      <c r="MGU21" s="11"/>
      <c r="MGV21" s="11"/>
      <c r="MGW21" s="11"/>
      <c r="MGX21" s="11"/>
      <c r="MGY21" s="11"/>
      <c r="MGZ21" s="11"/>
      <c r="MHA21" s="11"/>
      <c r="MHB21" s="11"/>
      <c r="MHC21" s="11"/>
      <c r="MHD21" s="11"/>
      <c r="MHE21" s="11"/>
      <c r="MHF21" s="11"/>
      <c r="MHG21" s="11"/>
      <c r="MHH21" s="11"/>
      <c r="MHI21" s="11"/>
      <c r="MHJ21" s="11"/>
      <c r="MHK21" s="11"/>
      <c r="MHL21" s="11"/>
      <c r="MHM21" s="11"/>
      <c r="MHN21" s="11"/>
      <c r="MHO21" s="11"/>
      <c r="MHP21" s="11"/>
      <c r="MHQ21" s="11"/>
      <c r="MHR21" s="11"/>
      <c r="MHS21" s="11"/>
      <c r="MHT21" s="11"/>
      <c r="MHU21" s="11"/>
      <c r="MHV21" s="11"/>
      <c r="MHW21" s="11"/>
      <c r="MHX21" s="11"/>
      <c r="MHY21" s="11"/>
      <c r="MHZ21" s="11"/>
      <c r="MIA21" s="11"/>
      <c r="MIB21" s="11"/>
      <c r="MIC21" s="11"/>
      <c r="MID21" s="11"/>
      <c r="MIE21" s="11"/>
      <c r="MIF21" s="11"/>
      <c r="MIG21" s="11"/>
      <c r="MIH21" s="11"/>
      <c r="MII21" s="11"/>
      <c r="MIJ21" s="11"/>
      <c r="MIK21" s="11"/>
      <c r="MIL21" s="11"/>
      <c r="MIM21" s="11"/>
      <c r="MIN21" s="11"/>
      <c r="MIO21" s="11"/>
      <c r="MIP21" s="11"/>
      <c r="MIQ21" s="11"/>
      <c r="MIR21" s="11"/>
      <c r="MIS21" s="11"/>
      <c r="MIT21" s="11"/>
      <c r="MIU21" s="11"/>
      <c r="MIV21" s="11"/>
      <c r="MIW21" s="11"/>
      <c r="MIX21" s="11"/>
      <c r="MIY21" s="11"/>
      <c r="MIZ21" s="11"/>
      <c r="MJA21" s="11"/>
      <c r="MJB21" s="11"/>
      <c r="MJC21" s="11"/>
      <c r="MJD21" s="11"/>
      <c r="MJE21" s="11"/>
      <c r="MJF21" s="11"/>
      <c r="MJG21" s="11"/>
      <c r="MJH21" s="11"/>
      <c r="MJI21" s="11"/>
      <c r="MJJ21" s="11"/>
      <c r="MJK21" s="11"/>
      <c r="MJL21" s="11"/>
      <c r="MJM21" s="11"/>
      <c r="MJN21" s="11"/>
      <c r="MJO21" s="11"/>
      <c r="MJP21" s="11"/>
      <c r="MJQ21" s="11"/>
      <c r="MJR21" s="11"/>
      <c r="MJS21" s="11"/>
      <c r="MJT21" s="11"/>
      <c r="MJU21" s="11"/>
      <c r="MJV21" s="11"/>
      <c r="MJW21" s="11"/>
      <c r="MJX21" s="11"/>
      <c r="MJY21" s="11"/>
      <c r="MJZ21" s="11"/>
      <c r="MKA21" s="11"/>
      <c r="MKB21" s="11"/>
      <c r="MKC21" s="11"/>
      <c r="MKD21" s="11"/>
      <c r="MKE21" s="11"/>
      <c r="MKF21" s="11"/>
      <c r="MKG21" s="11"/>
      <c r="MKH21" s="11"/>
      <c r="MKI21" s="11"/>
      <c r="MKJ21" s="11"/>
      <c r="MKK21" s="11"/>
      <c r="MKL21" s="11"/>
      <c r="MKM21" s="11"/>
      <c r="MKN21" s="11"/>
      <c r="MKO21" s="11"/>
      <c r="MKP21" s="11"/>
      <c r="MKQ21" s="11"/>
      <c r="MKR21" s="11"/>
      <c r="MKS21" s="11"/>
      <c r="MKT21" s="11"/>
      <c r="MKU21" s="11"/>
      <c r="MKV21" s="11"/>
      <c r="MKW21" s="11"/>
      <c r="MKX21" s="11"/>
      <c r="MKY21" s="11"/>
      <c r="MKZ21" s="11"/>
      <c r="MLA21" s="11"/>
      <c r="MLB21" s="11"/>
      <c r="MLC21" s="11"/>
      <c r="MLD21" s="11"/>
      <c r="MLE21" s="11"/>
      <c r="MLF21" s="11"/>
      <c r="MLG21" s="11"/>
      <c r="MLH21" s="11"/>
      <c r="MLI21" s="11"/>
      <c r="MLJ21" s="11"/>
      <c r="MLK21" s="11"/>
      <c r="MLL21" s="11"/>
      <c r="MLM21" s="11"/>
      <c r="MLN21" s="11"/>
      <c r="MLO21" s="11"/>
      <c r="MLP21" s="11"/>
      <c r="MLQ21" s="11"/>
      <c r="MLR21" s="11"/>
      <c r="MLS21" s="11"/>
      <c r="MLT21" s="11"/>
      <c r="MLU21" s="11"/>
      <c r="MLV21" s="11"/>
      <c r="MLW21" s="11"/>
      <c r="MLX21" s="11"/>
      <c r="MLY21" s="11"/>
      <c r="MLZ21" s="11"/>
      <c r="MMA21" s="11"/>
      <c r="MMB21" s="11"/>
      <c r="MMC21" s="11"/>
      <c r="MMD21" s="11"/>
      <c r="MME21" s="11"/>
      <c r="MMF21" s="11"/>
      <c r="MMG21" s="11"/>
      <c r="MMH21" s="11"/>
      <c r="MMI21" s="11"/>
      <c r="MMJ21" s="11"/>
      <c r="MMK21" s="11"/>
      <c r="MML21" s="11"/>
      <c r="MMM21" s="11"/>
      <c r="MMN21" s="11"/>
      <c r="MMO21" s="11"/>
      <c r="MMP21" s="11"/>
      <c r="MMQ21" s="11"/>
      <c r="MMR21" s="11"/>
      <c r="MMS21" s="11"/>
      <c r="MMT21" s="11"/>
      <c r="MMU21" s="11"/>
      <c r="MMV21" s="11"/>
      <c r="MMW21" s="11"/>
      <c r="MMX21" s="11"/>
      <c r="MMY21" s="11"/>
      <c r="MMZ21" s="11"/>
      <c r="MNA21" s="11"/>
      <c r="MNB21" s="11"/>
      <c r="MNC21" s="11"/>
      <c r="MND21" s="11"/>
      <c r="MNE21" s="11"/>
      <c r="MNF21" s="11"/>
      <c r="MNG21" s="11"/>
      <c r="MNH21" s="11"/>
      <c r="MNI21" s="11"/>
      <c r="MNJ21" s="11"/>
      <c r="MNK21" s="11"/>
      <c r="MNL21" s="11"/>
      <c r="MNM21" s="11"/>
      <c r="MNN21" s="11"/>
      <c r="MNO21" s="11"/>
      <c r="MNP21" s="11"/>
      <c r="MNQ21" s="11"/>
      <c r="MNR21" s="11"/>
      <c r="MNS21" s="11"/>
      <c r="MNT21" s="11"/>
      <c r="MNU21" s="11"/>
      <c r="MNV21" s="11"/>
      <c r="MNW21" s="11"/>
      <c r="MNX21" s="11"/>
      <c r="MNY21" s="11"/>
      <c r="MNZ21" s="11"/>
      <c r="MOA21" s="11"/>
      <c r="MOB21" s="11"/>
      <c r="MOC21" s="11"/>
      <c r="MOD21" s="11"/>
      <c r="MOE21" s="11"/>
      <c r="MOF21" s="11"/>
      <c r="MOG21" s="11"/>
      <c r="MOH21" s="11"/>
      <c r="MOI21" s="11"/>
      <c r="MOJ21" s="11"/>
      <c r="MOK21" s="11"/>
      <c r="MOL21" s="11"/>
      <c r="MOM21" s="11"/>
      <c r="MON21" s="11"/>
      <c r="MOO21" s="11"/>
      <c r="MOP21" s="11"/>
      <c r="MOQ21" s="11"/>
      <c r="MOR21" s="11"/>
      <c r="MOS21" s="11"/>
      <c r="MOT21" s="11"/>
      <c r="MOU21" s="11"/>
      <c r="MOV21" s="11"/>
      <c r="MOW21" s="11"/>
      <c r="MOX21" s="11"/>
      <c r="MOY21" s="11"/>
      <c r="MOZ21" s="11"/>
      <c r="MPA21" s="11"/>
      <c r="MPB21" s="11"/>
      <c r="MPC21" s="11"/>
      <c r="MPD21" s="11"/>
      <c r="MPE21" s="11"/>
      <c r="MPF21" s="11"/>
      <c r="MPG21" s="11"/>
      <c r="MPH21" s="11"/>
      <c r="MPI21" s="11"/>
      <c r="MPJ21" s="11"/>
      <c r="MPK21" s="11"/>
      <c r="MPL21" s="11"/>
      <c r="MPM21" s="11"/>
      <c r="MPN21" s="11"/>
      <c r="MPO21" s="11"/>
      <c r="MPP21" s="11"/>
      <c r="MPQ21" s="11"/>
      <c r="MPR21" s="11"/>
      <c r="MPS21" s="11"/>
      <c r="MPT21" s="11"/>
      <c r="MPU21" s="11"/>
      <c r="MPV21" s="11"/>
      <c r="MPW21" s="11"/>
      <c r="MPX21" s="11"/>
      <c r="MPY21" s="11"/>
      <c r="MPZ21" s="11"/>
      <c r="MQA21" s="11"/>
      <c r="MQB21" s="11"/>
      <c r="MQC21" s="11"/>
      <c r="MQD21" s="11"/>
      <c r="MQE21" s="11"/>
      <c r="MQF21" s="11"/>
      <c r="MQG21" s="11"/>
      <c r="MQH21" s="11"/>
      <c r="MQI21" s="11"/>
      <c r="MQJ21" s="11"/>
      <c r="MQK21" s="11"/>
      <c r="MQL21" s="11"/>
      <c r="MQM21" s="11"/>
      <c r="MQN21" s="11"/>
      <c r="MQO21" s="11"/>
      <c r="MQP21" s="11"/>
      <c r="MQQ21" s="11"/>
      <c r="MQR21" s="11"/>
      <c r="MQS21" s="11"/>
      <c r="MQT21" s="11"/>
      <c r="MQU21" s="11"/>
      <c r="MQV21" s="11"/>
      <c r="MQW21" s="11"/>
      <c r="MQX21" s="11"/>
      <c r="MQY21" s="11"/>
      <c r="MQZ21" s="11"/>
      <c r="MRA21" s="11"/>
      <c r="MRB21" s="11"/>
      <c r="MRC21" s="11"/>
      <c r="MRD21" s="11"/>
      <c r="MRE21" s="11"/>
      <c r="MRF21" s="11"/>
      <c r="MRG21" s="11"/>
      <c r="MRH21" s="11"/>
      <c r="MRI21" s="11"/>
      <c r="MRJ21" s="11"/>
      <c r="MRK21" s="11"/>
      <c r="MRL21" s="11"/>
      <c r="MRM21" s="11"/>
      <c r="MRN21" s="11"/>
      <c r="MRO21" s="11"/>
      <c r="MRP21" s="11"/>
      <c r="MRQ21" s="11"/>
      <c r="MRR21" s="11"/>
      <c r="MRS21" s="11"/>
      <c r="MRT21" s="11"/>
      <c r="MRU21" s="11"/>
      <c r="MRV21" s="11"/>
      <c r="MRW21" s="11"/>
      <c r="MRX21" s="11"/>
      <c r="MRY21" s="11"/>
      <c r="MRZ21" s="11"/>
      <c r="MSA21" s="11"/>
      <c r="MSB21" s="11"/>
      <c r="MSC21" s="11"/>
      <c r="MSD21" s="11"/>
      <c r="MSE21" s="11"/>
      <c r="MSF21" s="11"/>
      <c r="MSG21" s="11"/>
      <c r="MSH21" s="11"/>
      <c r="MSI21" s="11"/>
      <c r="MSJ21" s="11"/>
      <c r="MSK21" s="11"/>
      <c r="MSL21" s="11"/>
      <c r="MSM21" s="11"/>
      <c r="MSN21" s="11"/>
      <c r="MSO21" s="11"/>
      <c r="MSP21" s="11"/>
      <c r="MSQ21" s="11"/>
      <c r="MSR21" s="11"/>
      <c r="MSS21" s="11"/>
      <c r="MST21" s="11"/>
      <c r="MSU21" s="11"/>
      <c r="MSV21" s="11"/>
      <c r="MSW21" s="11"/>
      <c r="MSX21" s="11"/>
      <c r="MSY21" s="11"/>
      <c r="MSZ21" s="11"/>
      <c r="MTA21" s="11"/>
      <c r="MTB21" s="11"/>
      <c r="MTC21" s="11"/>
      <c r="MTD21" s="11"/>
      <c r="MTE21" s="11"/>
      <c r="MTF21" s="11"/>
      <c r="MTG21" s="11"/>
      <c r="MTH21" s="11"/>
      <c r="MTI21" s="11"/>
      <c r="MTJ21" s="11"/>
      <c r="MTK21" s="11"/>
      <c r="MTL21" s="11"/>
      <c r="MTM21" s="11"/>
      <c r="MTN21" s="11"/>
      <c r="MTO21" s="11"/>
      <c r="MTP21" s="11"/>
      <c r="MTQ21" s="11"/>
      <c r="MTR21" s="11"/>
      <c r="MTS21" s="11"/>
      <c r="MTT21" s="11"/>
      <c r="MTU21" s="11"/>
      <c r="MTV21" s="11"/>
      <c r="MTW21" s="11"/>
      <c r="MTX21" s="11"/>
      <c r="MTY21" s="11"/>
      <c r="MTZ21" s="11"/>
      <c r="MUA21" s="11"/>
      <c r="MUB21" s="11"/>
      <c r="MUC21" s="11"/>
      <c r="MUD21" s="11"/>
      <c r="MUE21" s="11"/>
      <c r="MUF21" s="11"/>
      <c r="MUG21" s="11"/>
      <c r="MUH21" s="11"/>
      <c r="MUI21" s="11"/>
      <c r="MUJ21" s="11"/>
      <c r="MUK21" s="11"/>
      <c r="MUL21" s="11"/>
      <c r="MUM21" s="11"/>
      <c r="MUN21" s="11"/>
      <c r="MUO21" s="11"/>
      <c r="MUP21" s="11"/>
      <c r="MUQ21" s="11"/>
      <c r="MUR21" s="11"/>
      <c r="MUS21" s="11"/>
      <c r="MUT21" s="11"/>
      <c r="MUU21" s="11"/>
      <c r="MUV21" s="11"/>
      <c r="MUW21" s="11"/>
      <c r="MUX21" s="11"/>
      <c r="MUY21" s="11"/>
      <c r="MUZ21" s="11"/>
      <c r="MVA21" s="11"/>
      <c r="MVB21" s="11"/>
      <c r="MVC21" s="11"/>
      <c r="MVD21" s="11"/>
      <c r="MVE21" s="11"/>
      <c r="MVF21" s="11"/>
      <c r="MVG21" s="11"/>
      <c r="MVH21" s="11"/>
      <c r="MVI21" s="11"/>
      <c r="MVJ21" s="11"/>
      <c r="MVK21" s="11"/>
      <c r="MVL21" s="11"/>
      <c r="MVM21" s="11"/>
      <c r="MVN21" s="11"/>
      <c r="MVO21" s="11"/>
      <c r="MVP21" s="11"/>
      <c r="MVQ21" s="11"/>
      <c r="MVR21" s="11"/>
      <c r="MVS21" s="11"/>
      <c r="MVT21" s="11"/>
      <c r="MVU21" s="11"/>
      <c r="MVV21" s="11"/>
      <c r="MVW21" s="11"/>
      <c r="MVX21" s="11"/>
      <c r="MVY21" s="11"/>
      <c r="MVZ21" s="11"/>
      <c r="MWA21" s="11"/>
      <c r="MWB21" s="11"/>
      <c r="MWC21" s="11"/>
      <c r="MWD21" s="11"/>
      <c r="MWE21" s="11"/>
      <c r="MWF21" s="11"/>
      <c r="MWG21" s="11"/>
      <c r="MWH21" s="11"/>
      <c r="MWI21" s="11"/>
      <c r="MWJ21" s="11"/>
      <c r="MWK21" s="11"/>
      <c r="MWL21" s="11"/>
      <c r="MWM21" s="11"/>
      <c r="MWN21" s="11"/>
      <c r="MWO21" s="11"/>
      <c r="MWP21" s="11"/>
      <c r="MWQ21" s="11"/>
      <c r="MWR21" s="11"/>
      <c r="MWS21" s="11"/>
      <c r="MWT21" s="11"/>
      <c r="MWU21" s="11"/>
      <c r="MWV21" s="11"/>
      <c r="MWW21" s="11"/>
      <c r="MWX21" s="11"/>
      <c r="MWY21" s="11"/>
      <c r="MWZ21" s="11"/>
      <c r="MXA21" s="11"/>
      <c r="MXB21" s="11"/>
      <c r="MXC21" s="11"/>
      <c r="MXD21" s="11"/>
      <c r="MXE21" s="11"/>
      <c r="MXF21" s="11"/>
      <c r="MXG21" s="11"/>
      <c r="MXH21" s="11"/>
      <c r="MXI21" s="11"/>
      <c r="MXJ21" s="11"/>
      <c r="MXK21" s="11"/>
      <c r="MXL21" s="11"/>
      <c r="MXM21" s="11"/>
      <c r="MXN21" s="11"/>
      <c r="MXO21" s="11"/>
      <c r="MXP21" s="11"/>
      <c r="MXQ21" s="11"/>
      <c r="MXR21" s="11"/>
      <c r="MXS21" s="11"/>
      <c r="MXT21" s="11"/>
      <c r="MXU21" s="11"/>
      <c r="MXV21" s="11"/>
      <c r="MXW21" s="11"/>
      <c r="MXX21" s="11"/>
      <c r="MXY21" s="11"/>
      <c r="MXZ21" s="11"/>
      <c r="MYA21" s="11"/>
      <c r="MYB21" s="11"/>
      <c r="MYC21" s="11"/>
      <c r="MYD21" s="11"/>
      <c r="MYE21" s="11"/>
      <c r="MYF21" s="11"/>
      <c r="MYG21" s="11"/>
      <c r="MYH21" s="11"/>
      <c r="MYI21" s="11"/>
      <c r="MYJ21" s="11"/>
      <c r="MYK21" s="11"/>
      <c r="MYL21" s="11"/>
      <c r="MYM21" s="11"/>
      <c r="MYN21" s="11"/>
      <c r="MYO21" s="11"/>
      <c r="MYP21" s="11"/>
      <c r="MYQ21" s="11"/>
      <c r="MYR21" s="11"/>
      <c r="MYS21" s="11"/>
      <c r="MYT21" s="11"/>
      <c r="MYU21" s="11"/>
      <c r="MYV21" s="11"/>
      <c r="MYW21" s="11"/>
      <c r="MYX21" s="11"/>
      <c r="MYY21" s="11"/>
      <c r="MYZ21" s="11"/>
      <c r="MZA21" s="11"/>
      <c r="MZB21" s="11"/>
      <c r="MZC21" s="11"/>
      <c r="MZD21" s="11"/>
      <c r="MZE21" s="11"/>
      <c r="MZF21" s="11"/>
      <c r="MZG21" s="11"/>
      <c r="MZH21" s="11"/>
      <c r="MZI21" s="11"/>
      <c r="MZJ21" s="11"/>
      <c r="MZK21" s="11"/>
      <c r="MZL21" s="11"/>
      <c r="MZM21" s="11"/>
      <c r="MZN21" s="11"/>
      <c r="MZO21" s="11"/>
      <c r="MZP21" s="11"/>
      <c r="MZQ21" s="11"/>
      <c r="MZR21" s="11"/>
      <c r="MZS21" s="11"/>
      <c r="MZT21" s="11"/>
      <c r="MZU21" s="11"/>
      <c r="MZV21" s="11"/>
      <c r="MZW21" s="11"/>
      <c r="MZX21" s="11"/>
      <c r="MZY21" s="11"/>
      <c r="MZZ21" s="11"/>
      <c r="NAA21" s="11"/>
      <c r="NAB21" s="11"/>
      <c r="NAC21" s="11"/>
      <c r="NAD21" s="11"/>
      <c r="NAE21" s="11"/>
      <c r="NAF21" s="11"/>
      <c r="NAG21" s="11"/>
      <c r="NAH21" s="11"/>
      <c r="NAI21" s="11"/>
      <c r="NAJ21" s="11"/>
      <c r="NAK21" s="11"/>
      <c r="NAL21" s="11"/>
      <c r="NAM21" s="11"/>
      <c r="NAN21" s="11"/>
      <c r="NAO21" s="11"/>
      <c r="NAP21" s="11"/>
      <c r="NAQ21" s="11"/>
      <c r="NAR21" s="11"/>
      <c r="NAS21" s="11"/>
      <c r="NAT21" s="11"/>
      <c r="NAU21" s="11"/>
      <c r="NAV21" s="11"/>
      <c r="NAW21" s="11"/>
      <c r="NAX21" s="11"/>
      <c r="NAY21" s="11"/>
      <c r="NAZ21" s="11"/>
      <c r="NBA21" s="11"/>
      <c r="NBB21" s="11"/>
      <c r="NBC21" s="11"/>
      <c r="NBD21" s="11"/>
      <c r="NBE21" s="11"/>
      <c r="NBF21" s="11"/>
      <c r="NBG21" s="11"/>
      <c r="NBH21" s="11"/>
      <c r="NBI21" s="11"/>
      <c r="NBJ21" s="11"/>
      <c r="NBK21" s="11"/>
      <c r="NBL21" s="11"/>
      <c r="NBM21" s="11"/>
      <c r="NBN21" s="11"/>
      <c r="NBO21" s="11"/>
      <c r="NBP21" s="11"/>
      <c r="NBQ21" s="11"/>
      <c r="NBR21" s="11"/>
      <c r="NBS21" s="11"/>
      <c r="NBT21" s="11"/>
      <c r="NBU21" s="11"/>
      <c r="NBV21" s="11"/>
      <c r="NBW21" s="11"/>
      <c r="NBX21" s="11"/>
      <c r="NBY21" s="11"/>
      <c r="NBZ21" s="11"/>
      <c r="NCA21" s="11"/>
      <c r="NCB21" s="11"/>
      <c r="NCC21" s="11"/>
      <c r="NCD21" s="11"/>
      <c r="NCE21" s="11"/>
      <c r="NCF21" s="11"/>
      <c r="NCG21" s="11"/>
      <c r="NCH21" s="11"/>
      <c r="NCI21" s="11"/>
      <c r="NCJ21" s="11"/>
      <c r="NCK21" s="11"/>
      <c r="NCL21" s="11"/>
      <c r="NCM21" s="11"/>
      <c r="NCN21" s="11"/>
      <c r="NCO21" s="11"/>
      <c r="NCP21" s="11"/>
      <c r="NCQ21" s="11"/>
      <c r="NCR21" s="11"/>
      <c r="NCS21" s="11"/>
      <c r="NCT21" s="11"/>
      <c r="NCU21" s="11"/>
      <c r="NCV21" s="11"/>
      <c r="NCW21" s="11"/>
      <c r="NCX21" s="11"/>
      <c r="NCY21" s="11"/>
      <c r="NCZ21" s="11"/>
      <c r="NDA21" s="11"/>
      <c r="NDB21" s="11"/>
      <c r="NDC21" s="11"/>
      <c r="NDD21" s="11"/>
      <c r="NDE21" s="11"/>
      <c r="NDF21" s="11"/>
      <c r="NDG21" s="11"/>
      <c r="NDH21" s="11"/>
      <c r="NDI21" s="11"/>
      <c r="NDJ21" s="11"/>
      <c r="NDK21" s="11"/>
      <c r="NDL21" s="11"/>
      <c r="NDM21" s="11"/>
      <c r="NDN21" s="11"/>
      <c r="NDO21" s="11"/>
      <c r="NDP21" s="11"/>
      <c r="NDQ21" s="11"/>
      <c r="NDR21" s="11"/>
      <c r="NDS21" s="11"/>
      <c r="NDT21" s="11"/>
      <c r="NDU21" s="11"/>
      <c r="NDV21" s="11"/>
      <c r="NDW21" s="11"/>
      <c r="NDX21" s="11"/>
      <c r="NDY21" s="11"/>
      <c r="NDZ21" s="11"/>
      <c r="NEA21" s="11"/>
      <c r="NEB21" s="11"/>
      <c r="NEC21" s="11"/>
      <c r="NED21" s="11"/>
      <c r="NEE21" s="11"/>
      <c r="NEF21" s="11"/>
      <c r="NEG21" s="11"/>
      <c r="NEH21" s="11"/>
      <c r="NEI21" s="11"/>
      <c r="NEJ21" s="11"/>
      <c r="NEK21" s="11"/>
      <c r="NEL21" s="11"/>
      <c r="NEM21" s="11"/>
      <c r="NEN21" s="11"/>
      <c r="NEO21" s="11"/>
      <c r="NEP21" s="11"/>
      <c r="NEQ21" s="11"/>
      <c r="NER21" s="11"/>
      <c r="NES21" s="11"/>
      <c r="NET21" s="11"/>
      <c r="NEU21" s="11"/>
      <c r="NEV21" s="11"/>
      <c r="NEW21" s="11"/>
      <c r="NEX21" s="11"/>
      <c r="NEY21" s="11"/>
      <c r="NEZ21" s="11"/>
      <c r="NFA21" s="11"/>
      <c r="NFB21" s="11"/>
      <c r="NFC21" s="11"/>
      <c r="NFD21" s="11"/>
      <c r="NFE21" s="11"/>
      <c r="NFF21" s="11"/>
      <c r="NFG21" s="11"/>
      <c r="NFH21" s="11"/>
      <c r="NFI21" s="11"/>
      <c r="NFJ21" s="11"/>
      <c r="NFK21" s="11"/>
      <c r="NFL21" s="11"/>
      <c r="NFM21" s="11"/>
      <c r="NFN21" s="11"/>
      <c r="NFO21" s="11"/>
      <c r="NFP21" s="11"/>
      <c r="NFQ21" s="11"/>
      <c r="NFR21" s="11"/>
      <c r="NFS21" s="11"/>
      <c r="NFT21" s="11"/>
      <c r="NFU21" s="11"/>
      <c r="NFV21" s="11"/>
      <c r="NFW21" s="11"/>
      <c r="NFX21" s="11"/>
      <c r="NFY21" s="11"/>
      <c r="NFZ21" s="11"/>
      <c r="NGA21" s="11"/>
      <c r="NGB21" s="11"/>
      <c r="NGC21" s="11"/>
      <c r="NGD21" s="11"/>
      <c r="NGE21" s="11"/>
      <c r="NGF21" s="11"/>
      <c r="NGG21" s="11"/>
      <c r="NGH21" s="11"/>
      <c r="NGI21" s="11"/>
      <c r="NGJ21" s="11"/>
      <c r="NGK21" s="11"/>
      <c r="NGL21" s="11"/>
      <c r="NGM21" s="11"/>
      <c r="NGN21" s="11"/>
      <c r="NGO21" s="11"/>
      <c r="NGP21" s="11"/>
      <c r="NGQ21" s="11"/>
      <c r="NGR21" s="11"/>
      <c r="NGS21" s="11"/>
      <c r="NGT21" s="11"/>
      <c r="NGU21" s="11"/>
      <c r="NGV21" s="11"/>
      <c r="NGW21" s="11"/>
      <c r="NGX21" s="11"/>
      <c r="NGY21" s="11"/>
      <c r="NGZ21" s="11"/>
      <c r="NHA21" s="11"/>
      <c r="NHB21" s="11"/>
      <c r="NHC21" s="11"/>
      <c r="NHD21" s="11"/>
      <c r="NHE21" s="11"/>
      <c r="NHF21" s="11"/>
      <c r="NHG21" s="11"/>
      <c r="NHH21" s="11"/>
      <c r="NHI21" s="11"/>
      <c r="NHJ21" s="11"/>
      <c r="NHK21" s="11"/>
      <c r="NHL21" s="11"/>
      <c r="NHM21" s="11"/>
      <c r="NHN21" s="11"/>
      <c r="NHO21" s="11"/>
      <c r="NHP21" s="11"/>
      <c r="NHQ21" s="11"/>
      <c r="NHR21" s="11"/>
      <c r="NHS21" s="11"/>
      <c r="NHT21" s="11"/>
      <c r="NHU21" s="11"/>
      <c r="NHV21" s="11"/>
      <c r="NHW21" s="11"/>
      <c r="NHX21" s="11"/>
      <c r="NHY21" s="11"/>
      <c r="NHZ21" s="11"/>
      <c r="NIA21" s="11"/>
      <c r="NIB21" s="11"/>
      <c r="NIC21" s="11"/>
      <c r="NID21" s="11"/>
      <c r="NIE21" s="11"/>
      <c r="NIF21" s="11"/>
      <c r="NIG21" s="11"/>
      <c r="NIH21" s="11"/>
      <c r="NII21" s="11"/>
      <c r="NIJ21" s="11"/>
      <c r="NIK21" s="11"/>
      <c r="NIL21" s="11"/>
      <c r="NIM21" s="11"/>
      <c r="NIN21" s="11"/>
      <c r="NIO21" s="11"/>
      <c r="NIP21" s="11"/>
      <c r="NIQ21" s="11"/>
      <c r="NIR21" s="11"/>
      <c r="NIS21" s="11"/>
      <c r="NIT21" s="11"/>
      <c r="NIU21" s="11"/>
      <c r="NIV21" s="11"/>
      <c r="NIW21" s="11"/>
      <c r="NIX21" s="11"/>
      <c r="NIY21" s="11"/>
      <c r="NIZ21" s="11"/>
      <c r="NJA21" s="11"/>
      <c r="NJB21" s="11"/>
      <c r="NJC21" s="11"/>
      <c r="NJD21" s="11"/>
      <c r="NJE21" s="11"/>
      <c r="NJF21" s="11"/>
      <c r="NJG21" s="11"/>
      <c r="NJH21" s="11"/>
      <c r="NJI21" s="11"/>
      <c r="NJJ21" s="11"/>
      <c r="NJK21" s="11"/>
      <c r="NJL21" s="11"/>
      <c r="NJM21" s="11"/>
      <c r="NJN21" s="11"/>
      <c r="NJO21" s="11"/>
      <c r="NJP21" s="11"/>
      <c r="NJQ21" s="11"/>
      <c r="NJR21" s="11"/>
      <c r="NJS21" s="11"/>
      <c r="NJT21" s="11"/>
      <c r="NJU21" s="11"/>
      <c r="NJV21" s="11"/>
      <c r="NJW21" s="11"/>
      <c r="NJX21" s="11"/>
      <c r="NJY21" s="11"/>
      <c r="NJZ21" s="11"/>
      <c r="NKA21" s="11"/>
      <c r="NKB21" s="11"/>
      <c r="NKC21" s="11"/>
      <c r="NKD21" s="11"/>
      <c r="NKE21" s="11"/>
      <c r="NKF21" s="11"/>
      <c r="NKG21" s="11"/>
      <c r="NKH21" s="11"/>
      <c r="NKI21" s="11"/>
      <c r="NKJ21" s="11"/>
      <c r="NKK21" s="11"/>
      <c r="NKL21" s="11"/>
      <c r="NKM21" s="11"/>
      <c r="NKN21" s="11"/>
      <c r="NKO21" s="11"/>
      <c r="NKP21" s="11"/>
      <c r="NKQ21" s="11"/>
      <c r="NKR21" s="11"/>
      <c r="NKS21" s="11"/>
      <c r="NKT21" s="11"/>
      <c r="NKU21" s="11"/>
      <c r="NKV21" s="11"/>
      <c r="NKW21" s="11"/>
      <c r="NKX21" s="11"/>
      <c r="NKY21" s="11"/>
      <c r="NKZ21" s="11"/>
      <c r="NLA21" s="11"/>
      <c r="NLB21" s="11"/>
      <c r="NLC21" s="11"/>
      <c r="NLD21" s="11"/>
      <c r="NLE21" s="11"/>
      <c r="NLF21" s="11"/>
      <c r="NLG21" s="11"/>
      <c r="NLH21" s="11"/>
      <c r="NLI21" s="11"/>
      <c r="NLJ21" s="11"/>
      <c r="NLK21" s="11"/>
      <c r="NLL21" s="11"/>
      <c r="NLM21" s="11"/>
      <c r="NLN21" s="11"/>
      <c r="NLO21" s="11"/>
      <c r="NLP21" s="11"/>
      <c r="NLQ21" s="11"/>
      <c r="NLR21" s="11"/>
      <c r="NLS21" s="11"/>
      <c r="NLT21" s="11"/>
      <c r="NLU21" s="11"/>
      <c r="NLV21" s="11"/>
      <c r="NLW21" s="11"/>
      <c r="NLX21" s="11"/>
      <c r="NLY21" s="11"/>
      <c r="NLZ21" s="11"/>
      <c r="NMA21" s="11"/>
      <c r="NMB21" s="11"/>
      <c r="NMC21" s="11"/>
      <c r="NMD21" s="11"/>
      <c r="NME21" s="11"/>
      <c r="NMF21" s="11"/>
      <c r="NMG21" s="11"/>
      <c r="NMH21" s="11"/>
      <c r="NMI21" s="11"/>
      <c r="NMJ21" s="11"/>
      <c r="NMK21" s="11"/>
      <c r="NML21" s="11"/>
      <c r="NMM21" s="11"/>
      <c r="NMN21" s="11"/>
      <c r="NMO21" s="11"/>
      <c r="NMP21" s="11"/>
      <c r="NMQ21" s="11"/>
      <c r="NMR21" s="11"/>
      <c r="NMS21" s="11"/>
      <c r="NMT21" s="11"/>
      <c r="NMU21" s="11"/>
      <c r="NMV21" s="11"/>
      <c r="NMW21" s="11"/>
      <c r="NMX21" s="11"/>
      <c r="NMY21" s="11"/>
      <c r="NMZ21" s="11"/>
      <c r="NNA21" s="11"/>
      <c r="NNB21" s="11"/>
      <c r="NNC21" s="11"/>
      <c r="NND21" s="11"/>
      <c r="NNE21" s="11"/>
      <c r="NNF21" s="11"/>
      <c r="NNG21" s="11"/>
      <c r="NNH21" s="11"/>
      <c r="NNI21" s="11"/>
      <c r="NNJ21" s="11"/>
      <c r="NNK21" s="11"/>
      <c r="NNL21" s="11"/>
      <c r="NNM21" s="11"/>
      <c r="NNN21" s="11"/>
      <c r="NNO21" s="11"/>
      <c r="NNP21" s="11"/>
      <c r="NNQ21" s="11"/>
      <c r="NNR21" s="11"/>
      <c r="NNS21" s="11"/>
      <c r="NNT21" s="11"/>
      <c r="NNU21" s="11"/>
      <c r="NNV21" s="11"/>
      <c r="NNW21" s="11"/>
      <c r="NNX21" s="11"/>
      <c r="NNY21" s="11"/>
      <c r="NNZ21" s="11"/>
      <c r="NOA21" s="11"/>
      <c r="NOB21" s="11"/>
      <c r="NOC21" s="11"/>
      <c r="NOD21" s="11"/>
      <c r="NOE21" s="11"/>
      <c r="NOF21" s="11"/>
      <c r="NOG21" s="11"/>
      <c r="NOH21" s="11"/>
      <c r="NOI21" s="11"/>
      <c r="NOJ21" s="11"/>
      <c r="NOK21" s="11"/>
      <c r="NOL21" s="11"/>
      <c r="NOM21" s="11"/>
      <c r="NON21" s="11"/>
      <c r="NOO21" s="11"/>
      <c r="NOP21" s="11"/>
      <c r="NOQ21" s="11"/>
      <c r="NOR21" s="11"/>
      <c r="NOS21" s="11"/>
      <c r="NOT21" s="11"/>
      <c r="NOU21" s="11"/>
      <c r="NOV21" s="11"/>
      <c r="NOW21" s="11"/>
      <c r="NOX21" s="11"/>
      <c r="NOY21" s="11"/>
      <c r="NOZ21" s="11"/>
      <c r="NPA21" s="11"/>
      <c r="NPB21" s="11"/>
      <c r="NPC21" s="11"/>
      <c r="NPD21" s="11"/>
      <c r="NPE21" s="11"/>
      <c r="NPF21" s="11"/>
      <c r="NPG21" s="11"/>
      <c r="NPH21" s="11"/>
      <c r="NPI21" s="11"/>
      <c r="NPJ21" s="11"/>
      <c r="NPK21" s="11"/>
      <c r="NPL21" s="11"/>
      <c r="NPM21" s="11"/>
      <c r="NPN21" s="11"/>
      <c r="NPO21" s="11"/>
      <c r="NPP21" s="11"/>
      <c r="NPQ21" s="11"/>
      <c r="NPR21" s="11"/>
      <c r="NPS21" s="11"/>
      <c r="NPT21" s="11"/>
      <c r="NPU21" s="11"/>
      <c r="NPV21" s="11"/>
      <c r="NPW21" s="11"/>
      <c r="NPX21" s="11"/>
      <c r="NPY21" s="11"/>
      <c r="NPZ21" s="11"/>
      <c r="NQA21" s="11"/>
      <c r="NQB21" s="11"/>
      <c r="NQC21" s="11"/>
      <c r="NQD21" s="11"/>
      <c r="NQE21" s="11"/>
      <c r="NQF21" s="11"/>
      <c r="NQG21" s="11"/>
      <c r="NQH21" s="11"/>
      <c r="NQI21" s="11"/>
      <c r="NQJ21" s="11"/>
      <c r="NQK21" s="11"/>
      <c r="NQL21" s="11"/>
      <c r="NQM21" s="11"/>
      <c r="NQN21" s="11"/>
      <c r="NQO21" s="11"/>
      <c r="NQP21" s="11"/>
      <c r="NQQ21" s="11"/>
      <c r="NQR21" s="11"/>
      <c r="NQS21" s="11"/>
      <c r="NQT21" s="11"/>
      <c r="NQU21" s="11"/>
      <c r="NQV21" s="11"/>
      <c r="NQW21" s="11"/>
      <c r="NQX21" s="11"/>
      <c r="NQY21" s="11"/>
      <c r="NQZ21" s="11"/>
      <c r="NRA21" s="11"/>
      <c r="NRB21" s="11"/>
      <c r="NRC21" s="11"/>
      <c r="NRD21" s="11"/>
      <c r="NRE21" s="11"/>
      <c r="NRF21" s="11"/>
      <c r="NRG21" s="11"/>
      <c r="NRH21" s="11"/>
      <c r="NRI21" s="11"/>
      <c r="NRJ21" s="11"/>
      <c r="NRK21" s="11"/>
      <c r="NRL21" s="11"/>
      <c r="NRM21" s="11"/>
      <c r="NRN21" s="11"/>
      <c r="NRO21" s="11"/>
      <c r="NRP21" s="11"/>
      <c r="NRQ21" s="11"/>
      <c r="NRR21" s="11"/>
      <c r="NRS21" s="11"/>
      <c r="NRT21" s="11"/>
      <c r="NRU21" s="11"/>
      <c r="NRV21" s="11"/>
      <c r="NRW21" s="11"/>
      <c r="NRX21" s="11"/>
      <c r="NRY21" s="11"/>
      <c r="NRZ21" s="11"/>
      <c r="NSA21" s="11"/>
      <c r="NSB21" s="11"/>
      <c r="NSC21" s="11"/>
      <c r="NSD21" s="11"/>
      <c r="NSE21" s="11"/>
      <c r="NSF21" s="11"/>
      <c r="NSG21" s="11"/>
      <c r="NSH21" s="11"/>
      <c r="NSI21" s="11"/>
      <c r="NSJ21" s="11"/>
      <c r="NSK21" s="11"/>
      <c r="NSL21" s="11"/>
      <c r="NSM21" s="11"/>
      <c r="NSN21" s="11"/>
      <c r="NSO21" s="11"/>
      <c r="NSP21" s="11"/>
      <c r="NSQ21" s="11"/>
      <c r="NSR21" s="11"/>
      <c r="NSS21" s="11"/>
      <c r="NST21" s="11"/>
      <c r="NSU21" s="11"/>
      <c r="NSV21" s="11"/>
      <c r="NSW21" s="11"/>
      <c r="NSX21" s="11"/>
      <c r="NSY21" s="11"/>
      <c r="NSZ21" s="11"/>
      <c r="NTA21" s="11"/>
      <c r="NTB21" s="11"/>
      <c r="NTC21" s="11"/>
      <c r="NTD21" s="11"/>
      <c r="NTE21" s="11"/>
      <c r="NTF21" s="11"/>
      <c r="NTG21" s="11"/>
      <c r="NTH21" s="11"/>
      <c r="NTI21" s="11"/>
      <c r="NTJ21" s="11"/>
      <c r="NTK21" s="11"/>
      <c r="NTL21" s="11"/>
      <c r="NTM21" s="11"/>
      <c r="NTN21" s="11"/>
      <c r="NTO21" s="11"/>
      <c r="NTP21" s="11"/>
      <c r="NTQ21" s="11"/>
      <c r="NTR21" s="11"/>
      <c r="NTS21" s="11"/>
      <c r="NTT21" s="11"/>
      <c r="NTU21" s="11"/>
      <c r="NTV21" s="11"/>
      <c r="NTW21" s="11"/>
      <c r="NTX21" s="11"/>
      <c r="NTY21" s="11"/>
      <c r="NTZ21" s="11"/>
      <c r="NUA21" s="11"/>
      <c r="NUB21" s="11"/>
      <c r="NUC21" s="11"/>
      <c r="NUD21" s="11"/>
      <c r="NUE21" s="11"/>
      <c r="NUF21" s="11"/>
      <c r="NUG21" s="11"/>
      <c r="NUH21" s="11"/>
      <c r="NUI21" s="11"/>
      <c r="NUJ21" s="11"/>
      <c r="NUK21" s="11"/>
      <c r="NUL21" s="11"/>
      <c r="NUM21" s="11"/>
      <c r="NUN21" s="11"/>
      <c r="NUO21" s="11"/>
      <c r="NUP21" s="11"/>
      <c r="NUQ21" s="11"/>
      <c r="NUR21" s="11"/>
      <c r="NUS21" s="11"/>
      <c r="NUT21" s="11"/>
      <c r="NUU21" s="11"/>
      <c r="NUV21" s="11"/>
      <c r="NUW21" s="11"/>
      <c r="NUX21" s="11"/>
      <c r="NUY21" s="11"/>
      <c r="NUZ21" s="11"/>
      <c r="NVA21" s="11"/>
      <c r="NVB21" s="11"/>
      <c r="NVC21" s="11"/>
      <c r="NVD21" s="11"/>
      <c r="NVE21" s="11"/>
      <c r="NVF21" s="11"/>
      <c r="NVG21" s="11"/>
      <c r="NVH21" s="11"/>
      <c r="NVI21" s="11"/>
      <c r="NVJ21" s="11"/>
      <c r="NVK21" s="11"/>
      <c r="NVL21" s="11"/>
      <c r="NVM21" s="11"/>
      <c r="NVN21" s="11"/>
      <c r="NVO21" s="11"/>
      <c r="NVP21" s="11"/>
      <c r="NVQ21" s="11"/>
      <c r="NVR21" s="11"/>
      <c r="NVS21" s="11"/>
      <c r="NVT21" s="11"/>
      <c r="NVU21" s="11"/>
      <c r="NVV21" s="11"/>
      <c r="NVW21" s="11"/>
      <c r="NVX21" s="11"/>
      <c r="NVY21" s="11"/>
      <c r="NVZ21" s="11"/>
      <c r="NWA21" s="11"/>
      <c r="NWB21" s="11"/>
      <c r="NWC21" s="11"/>
      <c r="NWD21" s="11"/>
      <c r="NWE21" s="11"/>
      <c r="NWF21" s="11"/>
      <c r="NWG21" s="11"/>
      <c r="NWH21" s="11"/>
      <c r="NWI21" s="11"/>
      <c r="NWJ21" s="11"/>
      <c r="NWK21" s="11"/>
      <c r="NWL21" s="11"/>
      <c r="NWM21" s="11"/>
      <c r="NWN21" s="11"/>
      <c r="NWO21" s="11"/>
      <c r="NWP21" s="11"/>
      <c r="NWQ21" s="11"/>
      <c r="NWR21" s="11"/>
      <c r="NWS21" s="11"/>
      <c r="NWT21" s="11"/>
      <c r="NWU21" s="11"/>
      <c r="NWV21" s="11"/>
      <c r="NWW21" s="11"/>
      <c r="NWX21" s="11"/>
      <c r="NWY21" s="11"/>
      <c r="NWZ21" s="11"/>
      <c r="NXA21" s="11"/>
      <c r="NXB21" s="11"/>
      <c r="NXC21" s="11"/>
      <c r="NXD21" s="11"/>
      <c r="NXE21" s="11"/>
      <c r="NXF21" s="11"/>
      <c r="NXG21" s="11"/>
      <c r="NXH21" s="11"/>
      <c r="NXI21" s="11"/>
      <c r="NXJ21" s="11"/>
      <c r="NXK21" s="11"/>
      <c r="NXL21" s="11"/>
      <c r="NXM21" s="11"/>
      <c r="NXN21" s="11"/>
      <c r="NXO21" s="11"/>
      <c r="NXP21" s="11"/>
      <c r="NXQ21" s="11"/>
      <c r="NXR21" s="11"/>
      <c r="NXS21" s="11"/>
      <c r="NXT21" s="11"/>
      <c r="NXU21" s="11"/>
      <c r="NXV21" s="11"/>
      <c r="NXW21" s="11"/>
      <c r="NXX21" s="11"/>
      <c r="NXY21" s="11"/>
      <c r="NXZ21" s="11"/>
      <c r="NYA21" s="11"/>
      <c r="NYB21" s="11"/>
      <c r="NYC21" s="11"/>
      <c r="NYD21" s="11"/>
      <c r="NYE21" s="11"/>
      <c r="NYF21" s="11"/>
      <c r="NYG21" s="11"/>
      <c r="NYH21" s="11"/>
      <c r="NYI21" s="11"/>
      <c r="NYJ21" s="11"/>
      <c r="NYK21" s="11"/>
      <c r="NYL21" s="11"/>
      <c r="NYM21" s="11"/>
      <c r="NYN21" s="11"/>
      <c r="NYO21" s="11"/>
      <c r="NYP21" s="11"/>
      <c r="NYQ21" s="11"/>
      <c r="NYR21" s="11"/>
      <c r="NYS21" s="11"/>
      <c r="NYT21" s="11"/>
      <c r="NYU21" s="11"/>
      <c r="NYV21" s="11"/>
      <c r="NYW21" s="11"/>
      <c r="NYX21" s="11"/>
      <c r="NYY21" s="11"/>
      <c r="NYZ21" s="11"/>
      <c r="NZA21" s="11"/>
      <c r="NZB21" s="11"/>
      <c r="NZC21" s="11"/>
      <c r="NZD21" s="11"/>
      <c r="NZE21" s="11"/>
      <c r="NZF21" s="11"/>
      <c r="NZG21" s="11"/>
      <c r="NZH21" s="11"/>
      <c r="NZI21" s="11"/>
      <c r="NZJ21" s="11"/>
      <c r="NZK21" s="11"/>
      <c r="NZL21" s="11"/>
      <c r="NZM21" s="11"/>
      <c r="NZN21" s="11"/>
      <c r="NZO21" s="11"/>
      <c r="NZP21" s="11"/>
      <c r="NZQ21" s="11"/>
      <c r="NZR21" s="11"/>
      <c r="NZS21" s="11"/>
      <c r="NZT21" s="11"/>
      <c r="NZU21" s="11"/>
      <c r="NZV21" s="11"/>
      <c r="NZW21" s="11"/>
      <c r="NZX21" s="11"/>
      <c r="NZY21" s="11"/>
      <c r="NZZ21" s="11"/>
      <c r="OAA21" s="11"/>
      <c r="OAB21" s="11"/>
      <c r="OAC21" s="11"/>
      <c r="OAD21" s="11"/>
      <c r="OAE21" s="11"/>
      <c r="OAF21" s="11"/>
      <c r="OAG21" s="11"/>
      <c r="OAH21" s="11"/>
      <c r="OAI21" s="11"/>
      <c r="OAJ21" s="11"/>
      <c r="OAK21" s="11"/>
      <c r="OAL21" s="11"/>
      <c r="OAM21" s="11"/>
      <c r="OAN21" s="11"/>
      <c r="OAO21" s="11"/>
      <c r="OAP21" s="11"/>
      <c r="OAQ21" s="11"/>
      <c r="OAR21" s="11"/>
      <c r="OAS21" s="11"/>
      <c r="OAT21" s="11"/>
      <c r="OAU21" s="11"/>
      <c r="OAV21" s="11"/>
      <c r="OAW21" s="11"/>
      <c r="OAX21" s="11"/>
      <c r="OAY21" s="11"/>
      <c r="OAZ21" s="11"/>
      <c r="OBA21" s="11"/>
      <c r="OBB21" s="11"/>
      <c r="OBC21" s="11"/>
      <c r="OBD21" s="11"/>
      <c r="OBE21" s="11"/>
      <c r="OBF21" s="11"/>
      <c r="OBG21" s="11"/>
      <c r="OBH21" s="11"/>
      <c r="OBI21" s="11"/>
      <c r="OBJ21" s="11"/>
      <c r="OBK21" s="11"/>
      <c r="OBL21" s="11"/>
      <c r="OBM21" s="11"/>
      <c r="OBN21" s="11"/>
      <c r="OBO21" s="11"/>
      <c r="OBP21" s="11"/>
      <c r="OBQ21" s="11"/>
      <c r="OBR21" s="11"/>
      <c r="OBS21" s="11"/>
      <c r="OBT21" s="11"/>
      <c r="OBU21" s="11"/>
      <c r="OBV21" s="11"/>
      <c r="OBW21" s="11"/>
      <c r="OBX21" s="11"/>
      <c r="OBY21" s="11"/>
      <c r="OBZ21" s="11"/>
      <c r="OCA21" s="11"/>
      <c r="OCB21" s="11"/>
      <c r="OCC21" s="11"/>
      <c r="OCD21" s="11"/>
      <c r="OCE21" s="11"/>
      <c r="OCF21" s="11"/>
      <c r="OCG21" s="11"/>
      <c r="OCH21" s="11"/>
      <c r="OCI21" s="11"/>
      <c r="OCJ21" s="11"/>
      <c r="OCK21" s="11"/>
      <c r="OCL21" s="11"/>
      <c r="OCM21" s="11"/>
      <c r="OCN21" s="11"/>
      <c r="OCO21" s="11"/>
      <c r="OCP21" s="11"/>
      <c r="OCQ21" s="11"/>
      <c r="OCR21" s="11"/>
      <c r="OCS21" s="11"/>
      <c r="OCT21" s="11"/>
      <c r="OCU21" s="11"/>
      <c r="OCV21" s="11"/>
      <c r="OCW21" s="11"/>
      <c r="OCX21" s="11"/>
      <c r="OCY21" s="11"/>
      <c r="OCZ21" s="11"/>
      <c r="ODA21" s="11"/>
      <c r="ODB21" s="11"/>
      <c r="ODC21" s="11"/>
      <c r="ODD21" s="11"/>
      <c r="ODE21" s="11"/>
      <c r="ODF21" s="11"/>
      <c r="ODG21" s="11"/>
      <c r="ODH21" s="11"/>
      <c r="ODI21" s="11"/>
      <c r="ODJ21" s="11"/>
      <c r="ODK21" s="11"/>
      <c r="ODL21" s="11"/>
      <c r="ODM21" s="11"/>
      <c r="ODN21" s="11"/>
      <c r="ODO21" s="11"/>
      <c r="ODP21" s="11"/>
      <c r="ODQ21" s="11"/>
      <c r="ODR21" s="11"/>
      <c r="ODS21" s="11"/>
      <c r="ODT21" s="11"/>
      <c r="ODU21" s="11"/>
      <c r="ODV21" s="11"/>
      <c r="ODW21" s="11"/>
      <c r="ODX21" s="11"/>
      <c r="ODY21" s="11"/>
      <c r="ODZ21" s="11"/>
      <c r="OEA21" s="11"/>
      <c r="OEB21" s="11"/>
      <c r="OEC21" s="11"/>
      <c r="OED21" s="11"/>
      <c r="OEE21" s="11"/>
      <c r="OEF21" s="11"/>
      <c r="OEG21" s="11"/>
      <c r="OEH21" s="11"/>
      <c r="OEI21" s="11"/>
      <c r="OEJ21" s="11"/>
      <c r="OEK21" s="11"/>
      <c r="OEL21" s="11"/>
      <c r="OEM21" s="11"/>
      <c r="OEN21" s="11"/>
      <c r="OEO21" s="11"/>
      <c r="OEP21" s="11"/>
      <c r="OEQ21" s="11"/>
      <c r="OER21" s="11"/>
      <c r="OES21" s="11"/>
      <c r="OET21" s="11"/>
      <c r="OEU21" s="11"/>
      <c r="OEV21" s="11"/>
      <c r="OEW21" s="11"/>
      <c r="OEX21" s="11"/>
      <c r="OEY21" s="11"/>
      <c r="OEZ21" s="11"/>
      <c r="OFA21" s="11"/>
      <c r="OFB21" s="11"/>
      <c r="OFC21" s="11"/>
      <c r="OFD21" s="11"/>
      <c r="OFE21" s="11"/>
      <c r="OFF21" s="11"/>
      <c r="OFG21" s="11"/>
      <c r="OFH21" s="11"/>
      <c r="OFI21" s="11"/>
      <c r="OFJ21" s="11"/>
      <c r="OFK21" s="11"/>
      <c r="OFL21" s="11"/>
      <c r="OFM21" s="11"/>
      <c r="OFN21" s="11"/>
      <c r="OFO21" s="11"/>
      <c r="OFP21" s="11"/>
      <c r="OFQ21" s="11"/>
      <c r="OFR21" s="11"/>
      <c r="OFS21" s="11"/>
      <c r="OFT21" s="11"/>
      <c r="OFU21" s="11"/>
      <c r="OFV21" s="11"/>
      <c r="OFW21" s="11"/>
      <c r="OFX21" s="11"/>
      <c r="OFY21" s="11"/>
      <c r="OFZ21" s="11"/>
      <c r="OGA21" s="11"/>
      <c r="OGB21" s="11"/>
      <c r="OGC21" s="11"/>
      <c r="OGD21" s="11"/>
      <c r="OGE21" s="11"/>
      <c r="OGF21" s="11"/>
      <c r="OGG21" s="11"/>
      <c r="OGH21" s="11"/>
      <c r="OGI21" s="11"/>
      <c r="OGJ21" s="11"/>
      <c r="OGK21" s="11"/>
      <c r="OGL21" s="11"/>
      <c r="OGM21" s="11"/>
      <c r="OGN21" s="11"/>
      <c r="OGO21" s="11"/>
      <c r="OGP21" s="11"/>
      <c r="OGQ21" s="11"/>
      <c r="OGR21" s="11"/>
      <c r="OGS21" s="11"/>
      <c r="OGT21" s="11"/>
      <c r="OGU21" s="11"/>
      <c r="OGV21" s="11"/>
      <c r="OGW21" s="11"/>
      <c r="OGX21" s="11"/>
      <c r="OGY21" s="11"/>
      <c r="OGZ21" s="11"/>
      <c r="OHA21" s="11"/>
      <c r="OHB21" s="11"/>
      <c r="OHC21" s="11"/>
      <c r="OHD21" s="11"/>
      <c r="OHE21" s="11"/>
      <c r="OHF21" s="11"/>
      <c r="OHG21" s="11"/>
      <c r="OHH21" s="11"/>
      <c r="OHI21" s="11"/>
      <c r="OHJ21" s="11"/>
      <c r="OHK21" s="11"/>
      <c r="OHL21" s="11"/>
      <c r="OHM21" s="11"/>
      <c r="OHN21" s="11"/>
      <c r="OHO21" s="11"/>
      <c r="OHP21" s="11"/>
      <c r="OHQ21" s="11"/>
      <c r="OHR21" s="11"/>
      <c r="OHS21" s="11"/>
      <c r="OHT21" s="11"/>
      <c r="OHU21" s="11"/>
      <c r="OHV21" s="11"/>
      <c r="OHW21" s="11"/>
      <c r="OHX21" s="11"/>
      <c r="OHY21" s="11"/>
      <c r="OHZ21" s="11"/>
      <c r="OIA21" s="11"/>
      <c r="OIB21" s="11"/>
      <c r="OIC21" s="11"/>
      <c r="OID21" s="11"/>
      <c r="OIE21" s="11"/>
      <c r="OIF21" s="11"/>
      <c r="OIG21" s="11"/>
      <c r="OIH21" s="11"/>
      <c r="OII21" s="11"/>
      <c r="OIJ21" s="11"/>
      <c r="OIK21" s="11"/>
      <c r="OIL21" s="11"/>
      <c r="OIM21" s="11"/>
      <c r="OIN21" s="11"/>
      <c r="OIO21" s="11"/>
      <c r="OIP21" s="11"/>
      <c r="OIQ21" s="11"/>
      <c r="OIR21" s="11"/>
      <c r="OIS21" s="11"/>
      <c r="OIT21" s="11"/>
      <c r="OIU21" s="11"/>
      <c r="OIV21" s="11"/>
      <c r="OIW21" s="11"/>
      <c r="OIX21" s="11"/>
      <c r="OIY21" s="11"/>
      <c r="OIZ21" s="11"/>
      <c r="OJA21" s="11"/>
      <c r="OJB21" s="11"/>
      <c r="OJC21" s="11"/>
      <c r="OJD21" s="11"/>
      <c r="OJE21" s="11"/>
      <c r="OJF21" s="11"/>
      <c r="OJG21" s="11"/>
      <c r="OJH21" s="11"/>
      <c r="OJI21" s="11"/>
      <c r="OJJ21" s="11"/>
      <c r="OJK21" s="11"/>
      <c r="OJL21" s="11"/>
      <c r="OJM21" s="11"/>
      <c r="OJN21" s="11"/>
      <c r="OJO21" s="11"/>
      <c r="OJP21" s="11"/>
      <c r="OJQ21" s="11"/>
      <c r="OJR21" s="11"/>
      <c r="OJS21" s="11"/>
      <c r="OJT21" s="11"/>
      <c r="OJU21" s="11"/>
      <c r="OJV21" s="11"/>
      <c r="OJW21" s="11"/>
      <c r="OJX21" s="11"/>
      <c r="OJY21" s="11"/>
      <c r="OJZ21" s="11"/>
      <c r="OKA21" s="11"/>
      <c r="OKB21" s="11"/>
      <c r="OKC21" s="11"/>
      <c r="OKD21" s="11"/>
      <c r="OKE21" s="11"/>
      <c r="OKF21" s="11"/>
      <c r="OKG21" s="11"/>
      <c r="OKH21" s="11"/>
      <c r="OKI21" s="11"/>
      <c r="OKJ21" s="11"/>
      <c r="OKK21" s="11"/>
      <c r="OKL21" s="11"/>
      <c r="OKM21" s="11"/>
      <c r="OKN21" s="11"/>
      <c r="OKO21" s="11"/>
      <c r="OKP21" s="11"/>
      <c r="OKQ21" s="11"/>
      <c r="OKR21" s="11"/>
      <c r="OKS21" s="11"/>
      <c r="OKT21" s="11"/>
      <c r="OKU21" s="11"/>
      <c r="OKV21" s="11"/>
      <c r="OKW21" s="11"/>
      <c r="OKX21" s="11"/>
      <c r="OKY21" s="11"/>
      <c r="OKZ21" s="11"/>
      <c r="OLA21" s="11"/>
      <c r="OLB21" s="11"/>
      <c r="OLC21" s="11"/>
      <c r="OLD21" s="11"/>
      <c r="OLE21" s="11"/>
      <c r="OLF21" s="11"/>
      <c r="OLG21" s="11"/>
      <c r="OLH21" s="11"/>
      <c r="OLI21" s="11"/>
      <c r="OLJ21" s="11"/>
      <c r="OLK21" s="11"/>
      <c r="OLL21" s="11"/>
      <c r="OLM21" s="11"/>
      <c r="OLN21" s="11"/>
      <c r="OLO21" s="11"/>
      <c r="OLP21" s="11"/>
      <c r="OLQ21" s="11"/>
      <c r="OLR21" s="11"/>
      <c r="OLS21" s="11"/>
      <c r="OLT21" s="11"/>
      <c r="OLU21" s="11"/>
      <c r="OLV21" s="11"/>
      <c r="OLW21" s="11"/>
      <c r="OLX21" s="11"/>
      <c r="OLY21" s="11"/>
      <c r="OLZ21" s="11"/>
      <c r="OMA21" s="11"/>
      <c r="OMB21" s="11"/>
      <c r="OMC21" s="11"/>
      <c r="OMD21" s="11"/>
      <c r="OME21" s="11"/>
      <c r="OMF21" s="11"/>
      <c r="OMG21" s="11"/>
      <c r="OMH21" s="11"/>
      <c r="OMI21" s="11"/>
      <c r="OMJ21" s="11"/>
      <c r="OMK21" s="11"/>
      <c r="OML21" s="11"/>
      <c r="OMM21" s="11"/>
      <c r="OMN21" s="11"/>
      <c r="OMO21" s="11"/>
      <c r="OMP21" s="11"/>
      <c r="OMQ21" s="11"/>
      <c r="OMR21" s="11"/>
      <c r="OMS21" s="11"/>
      <c r="OMT21" s="11"/>
      <c r="OMU21" s="11"/>
      <c r="OMV21" s="11"/>
      <c r="OMW21" s="11"/>
      <c r="OMX21" s="11"/>
      <c r="OMY21" s="11"/>
      <c r="OMZ21" s="11"/>
      <c r="ONA21" s="11"/>
      <c r="ONB21" s="11"/>
      <c r="ONC21" s="11"/>
      <c r="OND21" s="11"/>
      <c r="ONE21" s="11"/>
      <c r="ONF21" s="11"/>
      <c r="ONG21" s="11"/>
      <c r="ONH21" s="11"/>
      <c r="ONI21" s="11"/>
      <c r="ONJ21" s="11"/>
      <c r="ONK21" s="11"/>
      <c r="ONL21" s="11"/>
      <c r="ONM21" s="11"/>
      <c r="ONN21" s="11"/>
      <c r="ONO21" s="11"/>
      <c r="ONP21" s="11"/>
      <c r="ONQ21" s="11"/>
      <c r="ONR21" s="11"/>
      <c r="ONS21" s="11"/>
      <c r="ONT21" s="11"/>
      <c r="ONU21" s="11"/>
      <c r="ONV21" s="11"/>
      <c r="ONW21" s="11"/>
      <c r="ONX21" s="11"/>
      <c r="ONY21" s="11"/>
      <c r="ONZ21" s="11"/>
      <c r="OOA21" s="11"/>
      <c r="OOB21" s="11"/>
      <c r="OOC21" s="11"/>
      <c r="OOD21" s="11"/>
      <c r="OOE21" s="11"/>
      <c r="OOF21" s="11"/>
      <c r="OOG21" s="11"/>
      <c r="OOH21" s="11"/>
      <c r="OOI21" s="11"/>
      <c r="OOJ21" s="11"/>
      <c r="OOK21" s="11"/>
      <c r="OOL21" s="11"/>
      <c r="OOM21" s="11"/>
      <c r="OON21" s="11"/>
      <c r="OOO21" s="11"/>
      <c r="OOP21" s="11"/>
      <c r="OOQ21" s="11"/>
      <c r="OOR21" s="11"/>
      <c r="OOS21" s="11"/>
      <c r="OOT21" s="11"/>
      <c r="OOU21" s="11"/>
      <c r="OOV21" s="11"/>
      <c r="OOW21" s="11"/>
      <c r="OOX21" s="11"/>
      <c r="OOY21" s="11"/>
      <c r="OOZ21" s="11"/>
      <c r="OPA21" s="11"/>
      <c r="OPB21" s="11"/>
      <c r="OPC21" s="11"/>
      <c r="OPD21" s="11"/>
      <c r="OPE21" s="11"/>
      <c r="OPF21" s="11"/>
      <c r="OPG21" s="11"/>
      <c r="OPH21" s="11"/>
      <c r="OPI21" s="11"/>
      <c r="OPJ21" s="11"/>
      <c r="OPK21" s="11"/>
      <c r="OPL21" s="11"/>
      <c r="OPM21" s="11"/>
      <c r="OPN21" s="11"/>
      <c r="OPO21" s="11"/>
      <c r="OPP21" s="11"/>
      <c r="OPQ21" s="11"/>
      <c r="OPR21" s="11"/>
      <c r="OPS21" s="11"/>
      <c r="OPT21" s="11"/>
      <c r="OPU21" s="11"/>
      <c r="OPV21" s="11"/>
      <c r="OPW21" s="11"/>
      <c r="OPX21" s="11"/>
      <c r="OPY21" s="11"/>
      <c r="OPZ21" s="11"/>
      <c r="OQA21" s="11"/>
      <c r="OQB21" s="11"/>
      <c r="OQC21" s="11"/>
      <c r="OQD21" s="11"/>
      <c r="OQE21" s="11"/>
      <c r="OQF21" s="11"/>
      <c r="OQG21" s="11"/>
      <c r="OQH21" s="11"/>
      <c r="OQI21" s="11"/>
      <c r="OQJ21" s="11"/>
      <c r="OQK21" s="11"/>
      <c r="OQL21" s="11"/>
      <c r="OQM21" s="11"/>
      <c r="OQN21" s="11"/>
      <c r="OQO21" s="11"/>
      <c r="OQP21" s="11"/>
      <c r="OQQ21" s="11"/>
      <c r="OQR21" s="11"/>
      <c r="OQS21" s="11"/>
      <c r="OQT21" s="11"/>
      <c r="OQU21" s="11"/>
      <c r="OQV21" s="11"/>
      <c r="OQW21" s="11"/>
      <c r="OQX21" s="11"/>
      <c r="OQY21" s="11"/>
      <c r="OQZ21" s="11"/>
      <c r="ORA21" s="11"/>
      <c r="ORB21" s="11"/>
      <c r="ORC21" s="11"/>
      <c r="ORD21" s="11"/>
      <c r="ORE21" s="11"/>
      <c r="ORF21" s="11"/>
      <c r="ORG21" s="11"/>
      <c r="ORH21" s="11"/>
      <c r="ORI21" s="11"/>
      <c r="ORJ21" s="11"/>
      <c r="ORK21" s="11"/>
      <c r="ORL21" s="11"/>
      <c r="ORM21" s="11"/>
      <c r="ORN21" s="11"/>
      <c r="ORO21" s="11"/>
      <c r="ORP21" s="11"/>
      <c r="ORQ21" s="11"/>
      <c r="ORR21" s="11"/>
      <c r="ORS21" s="11"/>
      <c r="ORT21" s="11"/>
      <c r="ORU21" s="11"/>
      <c r="ORV21" s="11"/>
      <c r="ORW21" s="11"/>
      <c r="ORX21" s="11"/>
      <c r="ORY21" s="11"/>
      <c r="ORZ21" s="11"/>
      <c r="OSA21" s="11"/>
      <c r="OSB21" s="11"/>
      <c r="OSC21" s="11"/>
      <c r="OSD21" s="11"/>
      <c r="OSE21" s="11"/>
      <c r="OSF21" s="11"/>
      <c r="OSG21" s="11"/>
      <c r="OSH21" s="11"/>
      <c r="OSI21" s="11"/>
      <c r="OSJ21" s="11"/>
      <c r="OSK21" s="11"/>
      <c r="OSL21" s="11"/>
      <c r="OSM21" s="11"/>
      <c r="OSN21" s="11"/>
      <c r="OSO21" s="11"/>
      <c r="OSP21" s="11"/>
      <c r="OSQ21" s="11"/>
      <c r="OSR21" s="11"/>
      <c r="OSS21" s="11"/>
      <c r="OST21" s="11"/>
      <c r="OSU21" s="11"/>
      <c r="OSV21" s="11"/>
      <c r="OSW21" s="11"/>
      <c r="OSX21" s="11"/>
      <c r="OSY21" s="11"/>
      <c r="OSZ21" s="11"/>
      <c r="OTA21" s="11"/>
      <c r="OTB21" s="11"/>
      <c r="OTC21" s="11"/>
      <c r="OTD21" s="11"/>
      <c r="OTE21" s="11"/>
      <c r="OTF21" s="11"/>
      <c r="OTG21" s="11"/>
      <c r="OTH21" s="11"/>
      <c r="OTI21" s="11"/>
      <c r="OTJ21" s="11"/>
      <c r="OTK21" s="11"/>
      <c r="OTL21" s="11"/>
      <c r="OTM21" s="11"/>
      <c r="OTN21" s="11"/>
      <c r="OTO21" s="11"/>
      <c r="OTP21" s="11"/>
      <c r="OTQ21" s="11"/>
      <c r="OTR21" s="11"/>
      <c r="OTS21" s="11"/>
      <c r="OTT21" s="11"/>
      <c r="OTU21" s="11"/>
      <c r="OTV21" s="11"/>
      <c r="OTW21" s="11"/>
      <c r="OTX21" s="11"/>
      <c r="OTY21" s="11"/>
      <c r="OTZ21" s="11"/>
      <c r="OUA21" s="11"/>
      <c r="OUB21" s="11"/>
      <c r="OUC21" s="11"/>
      <c r="OUD21" s="11"/>
      <c r="OUE21" s="11"/>
      <c r="OUF21" s="11"/>
      <c r="OUG21" s="11"/>
      <c r="OUH21" s="11"/>
      <c r="OUI21" s="11"/>
      <c r="OUJ21" s="11"/>
      <c r="OUK21" s="11"/>
      <c r="OUL21" s="11"/>
      <c r="OUM21" s="11"/>
      <c r="OUN21" s="11"/>
      <c r="OUO21" s="11"/>
      <c r="OUP21" s="11"/>
      <c r="OUQ21" s="11"/>
      <c r="OUR21" s="11"/>
      <c r="OUS21" s="11"/>
      <c r="OUT21" s="11"/>
      <c r="OUU21" s="11"/>
      <c r="OUV21" s="11"/>
      <c r="OUW21" s="11"/>
      <c r="OUX21" s="11"/>
      <c r="OUY21" s="11"/>
      <c r="OUZ21" s="11"/>
      <c r="OVA21" s="11"/>
      <c r="OVB21" s="11"/>
      <c r="OVC21" s="11"/>
      <c r="OVD21" s="11"/>
      <c r="OVE21" s="11"/>
      <c r="OVF21" s="11"/>
      <c r="OVG21" s="11"/>
      <c r="OVH21" s="11"/>
      <c r="OVI21" s="11"/>
      <c r="OVJ21" s="11"/>
      <c r="OVK21" s="11"/>
      <c r="OVL21" s="11"/>
      <c r="OVM21" s="11"/>
      <c r="OVN21" s="11"/>
      <c r="OVO21" s="11"/>
      <c r="OVP21" s="11"/>
      <c r="OVQ21" s="11"/>
      <c r="OVR21" s="11"/>
      <c r="OVS21" s="11"/>
      <c r="OVT21" s="11"/>
      <c r="OVU21" s="11"/>
      <c r="OVV21" s="11"/>
      <c r="OVW21" s="11"/>
      <c r="OVX21" s="11"/>
      <c r="OVY21" s="11"/>
      <c r="OVZ21" s="11"/>
      <c r="OWA21" s="11"/>
      <c r="OWB21" s="11"/>
      <c r="OWC21" s="11"/>
      <c r="OWD21" s="11"/>
      <c r="OWE21" s="11"/>
      <c r="OWF21" s="11"/>
      <c r="OWG21" s="11"/>
      <c r="OWH21" s="11"/>
      <c r="OWI21" s="11"/>
      <c r="OWJ21" s="11"/>
      <c r="OWK21" s="11"/>
      <c r="OWL21" s="11"/>
      <c r="OWM21" s="11"/>
      <c r="OWN21" s="11"/>
      <c r="OWO21" s="11"/>
      <c r="OWP21" s="11"/>
      <c r="OWQ21" s="11"/>
      <c r="OWR21" s="11"/>
      <c r="OWS21" s="11"/>
      <c r="OWT21" s="11"/>
      <c r="OWU21" s="11"/>
      <c r="OWV21" s="11"/>
      <c r="OWW21" s="11"/>
      <c r="OWX21" s="11"/>
      <c r="OWY21" s="11"/>
      <c r="OWZ21" s="11"/>
      <c r="OXA21" s="11"/>
      <c r="OXB21" s="11"/>
      <c r="OXC21" s="11"/>
      <c r="OXD21" s="11"/>
      <c r="OXE21" s="11"/>
      <c r="OXF21" s="11"/>
      <c r="OXG21" s="11"/>
      <c r="OXH21" s="11"/>
      <c r="OXI21" s="11"/>
      <c r="OXJ21" s="11"/>
      <c r="OXK21" s="11"/>
      <c r="OXL21" s="11"/>
      <c r="OXM21" s="11"/>
      <c r="OXN21" s="11"/>
      <c r="OXO21" s="11"/>
      <c r="OXP21" s="11"/>
      <c r="OXQ21" s="11"/>
      <c r="OXR21" s="11"/>
      <c r="OXS21" s="11"/>
      <c r="OXT21" s="11"/>
      <c r="OXU21" s="11"/>
      <c r="OXV21" s="11"/>
      <c r="OXW21" s="11"/>
      <c r="OXX21" s="11"/>
      <c r="OXY21" s="11"/>
      <c r="OXZ21" s="11"/>
      <c r="OYA21" s="11"/>
      <c r="OYB21" s="11"/>
      <c r="OYC21" s="11"/>
      <c r="OYD21" s="11"/>
      <c r="OYE21" s="11"/>
      <c r="OYF21" s="11"/>
      <c r="OYG21" s="11"/>
      <c r="OYH21" s="11"/>
      <c r="OYI21" s="11"/>
      <c r="OYJ21" s="11"/>
      <c r="OYK21" s="11"/>
      <c r="OYL21" s="11"/>
      <c r="OYM21" s="11"/>
      <c r="OYN21" s="11"/>
      <c r="OYO21" s="11"/>
      <c r="OYP21" s="11"/>
      <c r="OYQ21" s="11"/>
      <c r="OYR21" s="11"/>
      <c r="OYS21" s="11"/>
      <c r="OYT21" s="11"/>
      <c r="OYU21" s="11"/>
      <c r="OYV21" s="11"/>
      <c r="OYW21" s="11"/>
      <c r="OYX21" s="11"/>
      <c r="OYY21" s="11"/>
      <c r="OYZ21" s="11"/>
      <c r="OZA21" s="11"/>
      <c r="OZB21" s="11"/>
      <c r="OZC21" s="11"/>
      <c r="OZD21" s="11"/>
      <c r="OZE21" s="11"/>
      <c r="OZF21" s="11"/>
      <c r="OZG21" s="11"/>
      <c r="OZH21" s="11"/>
      <c r="OZI21" s="11"/>
      <c r="OZJ21" s="11"/>
      <c r="OZK21" s="11"/>
      <c r="OZL21" s="11"/>
      <c r="OZM21" s="11"/>
      <c r="OZN21" s="11"/>
      <c r="OZO21" s="11"/>
      <c r="OZP21" s="11"/>
      <c r="OZQ21" s="11"/>
      <c r="OZR21" s="11"/>
      <c r="OZS21" s="11"/>
      <c r="OZT21" s="11"/>
      <c r="OZU21" s="11"/>
      <c r="OZV21" s="11"/>
      <c r="OZW21" s="11"/>
      <c r="OZX21" s="11"/>
      <c r="OZY21" s="11"/>
      <c r="OZZ21" s="11"/>
      <c r="PAA21" s="11"/>
      <c r="PAB21" s="11"/>
      <c r="PAC21" s="11"/>
      <c r="PAD21" s="11"/>
      <c r="PAE21" s="11"/>
      <c r="PAF21" s="11"/>
      <c r="PAG21" s="11"/>
      <c r="PAH21" s="11"/>
      <c r="PAI21" s="11"/>
      <c r="PAJ21" s="11"/>
      <c r="PAK21" s="11"/>
      <c r="PAL21" s="11"/>
      <c r="PAM21" s="11"/>
      <c r="PAN21" s="11"/>
      <c r="PAO21" s="11"/>
      <c r="PAP21" s="11"/>
      <c r="PAQ21" s="11"/>
      <c r="PAR21" s="11"/>
      <c r="PAS21" s="11"/>
      <c r="PAT21" s="11"/>
      <c r="PAU21" s="11"/>
      <c r="PAV21" s="11"/>
      <c r="PAW21" s="11"/>
      <c r="PAX21" s="11"/>
      <c r="PAY21" s="11"/>
      <c r="PAZ21" s="11"/>
      <c r="PBA21" s="11"/>
      <c r="PBB21" s="11"/>
      <c r="PBC21" s="11"/>
      <c r="PBD21" s="11"/>
      <c r="PBE21" s="11"/>
      <c r="PBF21" s="11"/>
      <c r="PBG21" s="11"/>
      <c r="PBH21" s="11"/>
      <c r="PBI21" s="11"/>
      <c r="PBJ21" s="11"/>
      <c r="PBK21" s="11"/>
      <c r="PBL21" s="11"/>
      <c r="PBM21" s="11"/>
      <c r="PBN21" s="11"/>
      <c r="PBO21" s="11"/>
      <c r="PBP21" s="11"/>
      <c r="PBQ21" s="11"/>
      <c r="PBR21" s="11"/>
      <c r="PBS21" s="11"/>
      <c r="PBT21" s="11"/>
      <c r="PBU21" s="11"/>
      <c r="PBV21" s="11"/>
      <c r="PBW21" s="11"/>
      <c r="PBX21" s="11"/>
      <c r="PBY21" s="11"/>
      <c r="PBZ21" s="11"/>
      <c r="PCA21" s="11"/>
      <c r="PCB21" s="11"/>
      <c r="PCC21" s="11"/>
      <c r="PCD21" s="11"/>
      <c r="PCE21" s="11"/>
      <c r="PCF21" s="11"/>
      <c r="PCG21" s="11"/>
      <c r="PCH21" s="11"/>
      <c r="PCI21" s="11"/>
      <c r="PCJ21" s="11"/>
      <c r="PCK21" s="11"/>
      <c r="PCL21" s="11"/>
      <c r="PCM21" s="11"/>
      <c r="PCN21" s="11"/>
      <c r="PCO21" s="11"/>
      <c r="PCP21" s="11"/>
      <c r="PCQ21" s="11"/>
      <c r="PCR21" s="11"/>
      <c r="PCS21" s="11"/>
      <c r="PCT21" s="11"/>
      <c r="PCU21" s="11"/>
      <c r="PCV21" s="11"/>
      <c r="PCW21" s="11"/>
      <c r="PCX21" s="11"/>
      <c r="PCY21" s="11"/>
      <c r="PCZ21" s="11"/>
      <c r="PDA21" s="11"/>
      <c r="PDB21" s="11"/>
      <c r="PDC21" s="11"/>
      <c r="PDD21" s="11"/>
      <c r="PDE21" s="11"/>
      <c r="PDF21" s="11"/>
      <c r="PDG21" s="11"/>
      <c r="PDH21" s="11"/>
      <c r="PDI21" s="11"/>
      <c r="PDJ21" s="11"/>
      <c r="PDK21" s="11"/>
      <c r="PDL21" s="11"/>
      <c r="PDM21" s="11"/>
      <c r="PDN21" s="11"/>
      <c r="PDO21" s="11"/>
      <c r="PDP21" s="11"/>
      <c r="PDQ21" s="11"/>
      <c r="PDR21" s="11"/>
      <c r="PDS21" s="11"/>
      <c r="PDT21" s="11"/>
      <c r="PDU21" s="11"/>
      <c r="PDV21" s="11"/>
      <c r="PDW21" s="11"/>
      <c r="PDX21" s="11"/>
      <c r="PDY21" s="11"/>
      <c r="PDZ21" s="11"/>
      <c r="PEA21" s="11"/>
      <c r="PEB21" s="11"/>
      <c r="PEC21" s="11"/>
      <c r="PED21" s="11"/>
      <c r="PEE21" s="11"/>
      <c r="PEF21" s="11"/>
      <c r="PEG21" s="11"/>
      <c r="PEH21" s="11"/>
      <c r="PEI21" s="11"/>
      <c r="PEJ21" s="11"/>
      <c r="PEK21" s="11"/>
      <c r="PEL21" s="11"/>
      <c r="PEM21" s="11"/>
      <c r="PEN21" s="11"/>
      <c r="PEO21" s="11"/>
      <c r="PEP21" s="11"/>
      <c r="PEQ21" s="11"/>
      <c r="PER21" s="11"/>
      <c r="PES21" s="11"/>
      <c r="PET21" s="11"/>
      <c r="PEU21" s="11"/>
      <c r="PEV21" s="11"/>
      <c r="PEW21" s="11"/>
      <c r="PEX21" s="11"/>
      <c r="PEY21" s="11"/>
      <c r="PEZ21" s="11"/>
      <c r="PFA21" s="11"/>
      <c r="PFB21" s="11"/>
      <c r="PFC21" s="11"/>
      <c r="PFD21" s="11"/>
      <c r="PFE21" s="11"/>
      <c r="PFF21" s="11"/>
      <c r="PFG21" s="11"/>
      <c r="PFH21" s="11"/>
      <c r="PFI21" s="11"/>
      <c r="PFJ21" s="11"/>
      <c r="PFK21" s="11"/>
      <c r="PFL21" s="11"/>
      <c r="PFM21" s="11"/>
      <c r="PFN21" s="11"/>
      <c r="PFO21" s="11"/>
      <c r="PFP21" s="11"/>
      <c r="PFQ21" s="11"/>
      <c r="PFR21" s="11"/>
      <c r="PFS21" s="11"/>
      <c r="PFT21" s="11"/>
      <c r="PFU21" s="11"/>
      <c r="PFV21" s="11"/>
      <c r="PFW21" s="11"/>
      <c r="PFX21" s="11"/>
      <c r="PFY21" s="11"/>
      <c r="PFZ21" s="11"/>
      <c r="PGA21" s="11"/>
      <c r="PGB21" s="11"/>
      <c r="PGC21" s="11"/>
      <c r="PGD21" s="11"/>
      <c r="PGE21" s="11"/>
      <c r="PGF21" s="11"/>
      <c r="PGG21" s="11"/>
      <c r="PGH21" s="11"/>
      <c r="PGI21" s="11"/>
      <c r="PGJ21" s="11"/>
      <c r="PGK21" s="11"/>
      <c r="PGL21" s="11"/>
      <c r="PGM21" s="11"/>
      <c r="PGN21" s="11"/>
      <c r="PGO21" s="11"/>
      <c r="PGP21" s="11"/>
      <c r="PGQ21" s="11"/>
      <c r="PGR21" s="11"/>
      <c r="PGS21" s="11"/>
      <c r="PGT21" s="11"/>
      <c r="PGU21" s="11"/>
      <c r="PGV21" s="11"/>
      <c r="PGW21" s="11"/>
      <c r="PGX21" s="11"/>
      <c r="PGY21" s="11"/>
      <c r="PGZ21" s="11"/>
      <c r="PHA21" s="11"/>
      <c r="PHB21" s="11"/>
      <c r="PHC21" s="11"/>
      <c r="PHD21" s="11"/>
      <c r="PHE21" s="11"/>
      <c r="PHF21" s="11"/>
      <c r="PHG21" s="11"/>
      <c r="PHH21" s="11"/>
      <c r="PHI21" s="11"/>
      <c r="PHJ21" s="11"/>
      <c r="PHK21" s="11"/>
      <c r="PHL21" s="11"/>
      <c r="PHM21" s="11"/>
      <c r="PHN21" s="11"/>
      <c r="PHO21" s="11"/>
      <c r="PHP21" s="11"/>
      <c r="PHQ21" s="11"/>
      <c r="PHR21" s="11"/>
      <c r="PHS21" s="11"/>
      <c r="PHT21" s="11"/>
      <c r="PHU21" s="11"/>
      <c r="PHV21" s="11"/>
      <c r="PHW21" s="11"/>
      <c r="PHX21" s="11"/>
      <c r="PHY21" s="11"/>
      <c r="PHZ21" s="11"/>
      <c r="PIA21" s="11"/>
      <c r="PIB21" s="11"/>
      <c r="PIC21" s="11"/>
      <c r="PID21" s="11"/>
      <c r="PIE21" s="11"/>
      <c r="PIF21" s="11"/>
      <c r="PIG21" s="11"/>
      <c r="PIH21" s="11"/>
      <c r="PII21" s="11"/>
      <c r="PIJ21" s="11"/>
      <c r="PIK21" s="11"/>
      <c r="PIL21" s="11"/>
      <c r="PIM21" s="11"/>
      <c r="PIN21" s="11"/>
      <c r="PIO21" s="11"/>
      <c r="PIP21" s="11"/>
      <c r="PIQ21" s="11"/>
      <c r="PIR21" s="11"/>
      <c r="PIS21" s="11"/>
      <c r="PIT21" s="11"/>
      <c r="PIU21" s="11"/>
      <c r="PIV21" s="11"/>
      <c r="PIW21" s="11"/>
      <c r="PIX21" s="11"/>
      <c r="PIY21" s="11"/>
      <c r="PIZ21" s="11"/>
      <c r="PJA21" s="11"/>
      <c r="PJB21" s="11"/>
      <c r="PJC21" s="11"/>
      <c r="PJD21" s="11"/>
      <c r="PJE21" s="11"/>
      <c r="PJF21" s="11"/>
      <c r="PJG21" s="11"/>
      <c r="PJH21" s="11"/>
      <c r="PJI21" s="11"/>
      <c r="PJJ21" s="11"/>
      <c r="PJK21" s="11"/>
      <c r="PJL21" s="11"/>
      <c r="PJM21" s="11"/>
      <c r="PJN21" s="11"/>
      <c r="PJO21" s="11"/>
      <c r="PJP21" s="11"/>
      <c r="PJQ21" s="11"/>
      <c r="PJR21" s="11"/>
      <c r="PJS21" s="11"/>
      <c r="PJT21" s="11"/>
      <c r="PJU21" s="11"/>
      <c r="PJV21" s="11"/>
      <c r="PJW21" s="11"/>
      <c r="PJX21" s="11"/>
      <c r="PJY21" s="11"/>
      <c r="PJZ21" s="11"/>
      <c r="PKA21" s="11"/>
      <c r="PKB21" s="11"/>
      <c r="PKC21" s="11"/>
      <c r="PKD21" s="11"/>
      <c r="PKE21" s="11"/>
      <c r="PKF21" s="11"/>
      <c r="PKG21" s="11"/>
      <c r="PKH21" s="11"/>
      <c r="PKI21" s="11"/>
      <c r="PKJ21" s="11"/>
      <c r="PKK21" s="11"/>
      <c r="PKL21" s="11"/>
      <c r="PKM21" s="11"/>
      <c r="PKN21" s="11"/>
      <c r="PKO21" s="11"/>
      <c r="PKP21" s="11"/>
      <c r="PKQ21" s="11"/>
      <c r="PKR21" s="11"/>
      <c r="PKS21" s="11"/>
      <c r="PKT21" s="11"/>
      <c r="PKU21" s="11"/>
      <c r="PKV21" s="11"/>
      <c r="PKW21" s="11"/>
      <c r="PKX21" s="11"/>
      <c r="PKY21" s="11"/>
      <c r="PKZ21" s="11"/>
      <c r="PLA21" s="11"/>
      <c r="PLB21" s="11"/>
      <c r="PLC21" s="11"/>
      <c r="PLD21" s="11"/>
      <c r="PLE21" s="11"/>
      <c r="PLF21" s="11"/>
      <c r="PLG21" s="11"/>
      <c r="PLH21" s="11"/>
      <c r="PLI21" s="11"/>
      <c r="PLJ21" s="11"/>
      <c r="PLK21" s="11"/>
      <c r="PLL21" s="11"/>
      <c r="PLM21" s="11"/>
      <c r="PLN21" s="11"/>
      <c r="PLO21" s="11"/>
      <c r="PLP21" s="11"/>
      <c r="PLQ21" s="11"/>
      <c r="PLR21" s="11"/>
      <c r="PLS21" s="11"/>
      <c r="PLT21" s="11"/>
      <c r="PLU21" s="11"/>
      <c r="PLV21" s="11"/>
      <c r="PLW21" s="11"/>
      <c r="PLX21" s="11"/>
      <c r="PLY21" s="11"/>
      <c r="PLZ21" s="11"/>
      <c r="PMA21" s="11"/>
      <c r="PMB21" s="11"/>
      <c r="PMC21" s="11"/>
      <c r="PMD21" s="11"/>
      <c r="PME21" s="11"/>
      <c r="PMF21" s="11"/>
      <c r="PMG21" s="11"/>
      <c r="PMH21" s="11"/>
      <c r="PMI21" s="11"/>
      <c r="PMJ21" s="11"/>
      <c r="PMK21" s="11"/>
      <c r="PML21" s="11"/>
      <c r="PMM21" s="11"/>
      <c r="PMN21" s="11"/>
      <c r="PMO21" s="11"/>
      <c r="PMP21" s="11"/>
      <c r="PMQ21" s="11"/>
      <c r="PMR21" s="11"/>
      <c r="PMS21" s="11"/>
      <c r="PMT21" s="11"/>
      <c r="PMU21" s="11"/>
      <c r="PMV21" s="11"/>
      <c r="PMW21" s="11"/>
      <c r="PMX21" s="11"/>
      <c r="PMY21" s="11"/>
      <c r="PMZ21" s="11"/>
      <c r="PNA21" s="11"/>
      <c r="PNB21" s="11"/>
      <c r="PNC21" s="11"/>
      <c r="PND21" s="11"/>
      <c r="PNE21" s="11"/>
      <c r="PNF21" s="11"/>
      <c r="PNG21" s="11"/>
      <c r="PNH21" s="11"/>
      <c r="PNI21" s="11"/>
      <c r="PNJ21" s="11"/>
      <c r="PNK21" s="11"/>
      <c r="PNL21" s="11"/>
      <c r="PNM21" s="11"/>
      <c r="PNN21" s="11"/>
      <c r="PNO21" s="11"/>
      <c r="PNP21" s="11"/>
      <c r="PNQ21" s="11"/>
      <c r="PNR21" s="11"/>
      <c r="PNS21" s="11"/>
      <c r="PNT21" s="11"/>
      <c r="PNU21" s="11"/>
      <c r="PNV21" s="11"/>
      <c r="PNW21" s="11"/>
      <c r="PNX21" s="11"/>
      <c r="PNY21" s="11"/>
      <c r="PNZ21" s="11"/>
      <c r="POA21" s="11"/>
      <c r="POB21" s="11"/>
      <c r="POC21" s="11"/>
      <c r="POD21" s="11"/>
      <c r="POE21" s="11"/>
      <c r="POF21" s="11"/>
      <c r="POG21" s="11"/>
      <c r="POH21" s="11"/>
      <c r="POI21" s="11"/>
      <c r="POJ21" s="11"/>
      <c r="POK21" s="11"/>
      <c r="POL21" s="11"/>
      <c r="POM21" s="11"/>
      <c r="PON21" s="11"/>
      <c r="POO21" s="11"/>
      <c r="POP21" s="11"/>
      <c r="POQ21" s="11"/>
      <c r="POR21" s="11"/>
      <c r="POS21" s="11"/>
      <c r="POT21" s="11"/>
      <c r="POU21" s="11"/>
      <c r="POV21" s="11"/>
      <c r="POW21" s="11"/>
      <c r="POX21" s="11"/>
      <c r="POY21" s="11"/>
      <c r="POZ21" s="11"/>
      <c r="PPA21" s="11"/>
      <c r="PPB21" s="11"/>
      <c r="PPC21" s="11"/>
      <c r="PPD21" s="11"/>
      <c r="PPE21" s="11"/>
      <c r="PPF21" s="11"/>
      <c r="PPG21" s="11"/>
      <c r="PPH21" s="11"/>
      <c r="PPI21" s="11"/>
      <c r="PPJ21" s="11"/>
      <c r="PPK21" s="11"/>
      <c r="PPL21" s="11"/>
      <c r="PPM21" s="11"/>
      <c r="PPN21" s="11"/>
      <c r="PPO21" s="11"/>
      <c r="PPP21" s="11"/>
      <c r="PPQ21" s="11"/>
      <c r="PPR21" s="11"/>
      <c r="PPS21" s="11"/>
      <c r="PPT21" s="11"/>
      <c r="PPU21" s="11"/>
      <c r="PPV21" s="11"/>
      <c r="PPW21" s="11"/>
      <c r="PPX21" s="11"/>
      <c r="PPY21" s="11"/>
      <c r="PPZ21" s="11"/>
      <c r="PQA21" s="11"/>
      <c r="PQB21" s="11"/>
      <c r="PQC21" s="11"/>
      <c r="PQD21" s="11"/>
      <c r="PQE21" s="11"/>
      <c r="PQF21" s="11"/>
      <c r="PQG21" s="11"/>
      <c r="PQH21" s="11"/>
      <c r="PQI21" s="11"/>
      <c r="PQJ21" s="11"/>
      <c r="PQK21" s="11"/>
      <c r="PQL21" s="11"/>
      <c r="PQM21" s="11"/>
      <c r="PQN21" s="11"/>
      <c r="PQO21" s="11"/>
      <c r="PQP21" s="11"/>
      <c r="PQQ21" s="11"/>
      <c r="PQR21" s="11"/>
      <c r="PQS21" s="11"/>
      <c r="PQT21" s="11"/>
      <c r="PQU21" s="11"/>
      <c r="PQV21" s="11"/>
      <c r="PQW21" s="11"/>
      <c r="PQX21" s="11"/>
      <c r="PQY21" s="11"/>
      <c r="PQZ21" s="11"/>
      <c r="PRA21" s="11"/>
      <c r="PRB21" s="11"/>
      <c r="PRC21" s="11"/>
      <c r="PRD21" s="11"/>
      <c r="PRE21" s="11"/>
      <c r="PRF21" s="11"/>
      <c r="PRG21" s="11"/>
      <c r="PRH21" s="11"/>
      <c r="PRI21" s="11"/>
      <c r="PRJ21" s="11"/>
      <c r="PRK21" s="11"/>
      <c r="PRL21" s="11"/>
      <c r="PRM21" s="11"/>
      <c r="PRN21" s="11"/>
      <c r="PRO21" s="11"/>
      <c r="PRP21" s="11"/>
      <c r="PRQ21" s="11"/>
      <c r="PRR21" s="11"/>
      <c r="PRS21" s="11"/>
      <c r="PRT21" s="11"/>
      <c r="PRU21" s="11"/>
      <c r="PRV21" s="11"/>
      <c r="PRW21" s="11"/>
      <c r="PRX21" s="11"/>
      <c r="PRY21" s="11"/>
      <c r="PRZ21" s="11"/>
      <c r="PSA21" s="11"/>
      <c r="PSB21" s="11"/>
      <c r="PSC21" s="11"/>
      <c r="PSD21" s="11"/>
      <c r="PSE21" s="11"/>
      <c r="PSF21" s="11"/>
      <c r="PSG21" s="11"/>
      <c r="PSH21" s="11"/>
      <c r="PSI21" s="11"/>
      <c r="PSJ21" s="11"/>
      <c r="PSK21" s="11"/>
      <c r="PSL21" s="11"/>
      <c r="PSM21" s="11"/>
      <c r="PSN21" s="11"/>
      <c r="PSO21" s="11"/>
      <c r="PSP21" s="11"/>
      <c r="PSQ21" s="11"/>
      <c r="PSR21" s="11"/>
      <c r="PSS21" s="11"/>
      <c r="PST21" s="11"/>
      <c r="PSU21" s="11"/>
      <c r="PSV21" s="11"/>
      <c r="PSW21" s="11"/>
      <c r="PSX21" s="11"/>
      <c r="PSY21" s="11"/>
      <c r="PSZ21" s="11"/>
      <c r="PTA21" s="11"/>
      <c r="PTB21" s="11"/>
      <c r="PTC21" s="11"/>
      <c r="PTD21" s="11"/>
      <c r="PTE21" s="11"/>
      <c r="PTF21" s="11"/>
      <c r="PTG21" s="11"/>
      <c r="PTH21" s="11"/>
      <c r="PTI21" s="11"/>
      <c r="PTJ21" s="11"/>
      <c r="PTK21" s="11"/>
      <c r="PTL21" s="11"/>
      <c r="PTM21" s="11"/>
      <c r="PTN21" s="11"/>
      <c r="PTO21" s="11"/>
      <c r="PTP21" s="11"/>
      <c r="PTQ21" s="11"/>
      <c r="PTR21" s="11"/>
      <c r="PTS21" s="11"/>
      <c r="PTT21" s="11"/>
      <c r="PTU21" s="11"/>
      <c r="PTV21" s="11"/>
      <c r="PTW21" s="11"/>
      <c r="PTX21" s="11"/>
      <c r="PTY21" s="11"/>
      <c r="PTZ21" s="11"/>
      <c r="PUA21" s="11"/>
      <c r="PUB21" s="11"/>
      <c r="PUC21" s="11"/>
      <c r="PUD21" s="11"/>
      <c r="PUE21" s="11"/>
      <c r="PUF21" s="11"/>
      <c r="PUG21" s="11"/>
      <c r="PUH21" s="11"/>
      <c r="PUI21" s="11"/>
      <c r="PUJ21" s="11"/>
      <c r="PUK21" s="11"/>
      <c r="PUL21" s="11"/>
      <c r="PUM21" s="11"/>
      <c r="PUN21" s="11"/>
      <c r="PUO21" s="11"/>
      <c r="PUP21" s="11"/>
      <c r="PUQ21" s="11"/>
      <c r="PUR21" s="11"/>
      <c r="PUS21" s="11"/>
      <c r="PUT21" s="11"/>
      <c r="PUU21" s="11"/>
      <c r="PUV21" s="11"/>
      <c r="PUW21" s="11"/>
      <c r="PUX21" s="11"/>
      <c r="PUY21" s="11"/>
      <c r="PUZ21" s="11"/>
      <c r="PVA21" s="11"/>
      <c r="PVB21" s="11"/>
      <c r="PVC21" s="11"/>
      <c r="PVD21" s="11"/>
      <c r="PVE21" s="11"/>
      <c r="PVF21" s="11"/>
      <c r="PVG21" s="11"/>
      <c r="PVH21" s="11"/>
      <c r="PVI21" s="11"/>
      <c r="PVJ21" s="11"/>
      <c r="PVK21" s="11"/>
      <c r="PVL21" s="11"/>
      <c r="PVM21" s="11"/>
      <c r="PVN21" s="11"/>
      <c r="PVO21" s="11"/>
      <c r="PVP21" s="11"/>
      <c r="PVQ21" s="11"/>
      <c r="PVR21" s="11"/>
      <c r="PVS21" s="11"/>
      <c r="PVT21" s="11"/>
      <c r="PVU21" s="11"/>
      <c r="PVV21" s="11"/>
      <c r="PVW21" s="11"/>
      <c r="PVX21" s="11"/>
      <c r="PVY21" s="11"/>
      <c r="PVZ21" s="11"/>
      <c r="PWA21" s="11"/>
      <c r="PWB21" s="11"/>
      <c r="PWC21" s="11"/>
      <c r="PWD21" s="11"/>
      <c r="PWE21" s="11"/>
      <c r="PWF21" s="11"/>
      <c r="PWG21" s="11"/>
      <c r="PWH21" s="11"/>
      <c r="PWI21" s="11"/>
      <c r="PWJ21" s="11"/>
      <c r="PWK21" s="11"/>
      <c r="PWL21" s="11"/>
      <c r="PWM21" s="11"/>
      <c r="PWN21" s="11"/>
      <c r="PWO21" s="11"/>
      <c r="PWP21" s="11"/>
      <c r="PWQ21" s="11"/>
      <c r="PWR21" s="11"/>
      <c r="PWS21" s="11"/>
      <c r="PWT21" s="11"/>
      <c r="PWU21" s="11"/>
      <c r="PWV21" s="11"/>
      <c r="PWW21" s="11"/>
      <c r="PWX21" s="11"/>
      <c r="PWY21" s="11"/>
      <c r="PWZ21" s="11"/>
      <c r="PXA21" s="11"/>
      <c r="PXB21" s="11"/>
      <c r="PXC21" s="11"/>
      <c r="PXD21" s="11"/>
      <c r="PXE21" s="11"/>
      <c r="PXF21" s="11"/>
      <c r="PXG21" s="11"/>
      <c r="PXH21" s="11"/>
      <c r="PXI21" s="11"/>
      <c r="PXJ21" s="11"/>
      <c r="PXK21" s="11"/>
      <c r="PXL21" s="11"/>
      <c r="PXM21" s="11"/>
      <c r="PXN21" s="11"/>
      <c r="PXO21" s="11"/>
      <c r="PXP21" s="11"/>
      <c r="PXQ21" s="11"/>
      <c r="PXR21" s="11"/>
      <c r="PXS21" s="11"/>
      <c r="PXT21" s="11"/>
      <c r="PXU21" s="11"/>
      <c r="PXV21" s="11"/>
      <c r="PXW21" s="11"/>
      <c r="PXX21" s="11"/>
      <c r="PXY21" s="11"/>
      <c r="PXZ21" s="11"/>
      <c r="PYA21" s="11"/>
      <c r="PYB21" s="11"/>
      <c r="PYC21" s="11"/>
      <c r="PYD21" s="11"/>
      <c r="PYE21" s="11"/>
      <c r="PYF21" s="11"/>
      <c r="PYG21" s="11"/>
      <c r="PYH21" s="11"/>
      <c r="PYI21" s="11"/>
      <c r="PYJ21" s="11"/>
      <c r="PYK21" s="11"/>
      <c r="PYL21" s="11"/>
      <c r="PYM21" s="11"/>
      <c r="PYN21" s="11"/>
      <c r="PYO21" s="11"/>
      <c r="PYP21" s="11"/>
      <c r="PYQ21" s="11"/>
      <c r="PYR21" s="11"/>
      <c r="PYS21" s="11"/>
      <c r="PYT21" s="11"/>
      <c r="PYU21" s="11"/>
      <c r="PYV21" s="11"/>
      <c r="PYW21" s="11"/>
      <c r="PYX21" s="11"/>
      <c r="PYY21" s="11"/>
      <c r="PYZ21" s="11"/>
      <c r="PZA21" s="11"/>
      <c r="PZB21" s="11"/>
      <c r="PZC21" s="11"/>
      <c r="PZD21" s="11"/>
      <c r="PZE21" s="11"/>
      <c r="PZF21" s="11"/>
      <c r="PZG21" s="11"/>
      <c r="PZH21" s="11"/>
      <c r="PZI21" s="11"/>
      <c r="PZJ21" s="11"/>
      <c r="PZK21" s="11"/>
      <c r="PZL21" s="11"/>
      <c r="PZM21" s="11"/>
      <c r="PZN21" s="11"/>
      <c r="PZO21" s="11"/>
      <c r="PZP21" s="11"/>
      <c r="PZQ21" s="11"/>
      <c r="PZR21" s="11"/>
      <c r="PZS21" s="11"/>
      <c r="PZT21" s="11"/>
      <c r="PZU21" s="11"/>
      <c r="PZV21" s="11"/>
      <c r="PZW21" s="11"/>
      <c r="PZX21" s="11"/>
      <c r="PZY21" s="11"/>
      <c r="PZZ21" s="11"/>
      <c r="QAA21" s="11"/>
      <c r="QAB21" s="11"/>
      <c r="QAC21" s="11"/>
      <c r="QAD21" s="11"/>
      <c r="QAE21" s="11"/>
      <c r="QAF21" s="11"/>
      <c r="QAG21" s="11"/>
      <c r="QAH21" s="11"/>
      <c r="QAI21" s="11"/>
      <c r="QAJ21" s="11"/>
      <c r="QAK21" s="11"/>
      <c r="QAL21" s="11"/>
      <c r="QAM21" s="11"/>
      <c r="QAN21" s="11"/>
      <c r="QAO21" s="11"/>
      <c r="QAP21" s="11"/>
      <c r="QAQ21" s="11"/>
      <c r="QAR21" s="11"/>
      <c r="QAS21" s="11"/>
      <c r="QAT21" s="11"/>
      <c r="QAU21" s="11"/>
      <c r="QAV21" s="11"/>
      <c r="QAW21" s="11"/>
      <c r="QAX21" s="11"/>
      <c r="QAY21" s="11"/>
      <c r="QAZ21" s="11"/>
      <c r="QBA21" s="11"/>
      <c r="QBB21" s="11"/>
      <c r="QBC21" s="11"/>
      <c r="QBD21" s="11"/>
      <c r="QBE21" s="11"/>
      <c r="QBF21" s="11"/>
      <c r="QBG21" s="11"/>
      <c r="QBH21" s="11"/>
      <c r="QBI21" s="11"/>
      <c r="QBJ21" s="11"/>
      <c r="QBK21" s="11"/>
      <c r="QBL21" s="11"/>
      <c r="QBM21" s="11"/>
      <c r="QBN21" s="11"/>
      <c r="QBO21" s="11"/>
      <c r="QBP21" s="11"/>
      <c r="QBQ21" s="11"/>
      <c r="QBR21" s="11"/>
      <c r="QBS21" s="11"/>
      <c r="QBT21" s="11"/>
      <c r="QBU21" s="11"/>
      <c r="QBV21" s="11"/>
      <c r="QBW21" s="11"/>
      <c r="QBX21" s="11"/>
      <c r="QBY21" s="11"/>
      <c r="QBZ21" s="11"/>
      <c r="QCA21" s="11"/>
      <c r="QCB21" s="11"/>
      <c r="QCC21" s="11"/>
      <c r="QCD21" s="11"/>
      <c r="QCE21" s="11"/>
      <c r="QCF21" s="11"/>
      <c r="QCG21" s="11"/>
      <c r="QCH21" s="11"/>
      <c r="QCI21" s="11"/>
      <c r="QCJ21" s="11"/>
      <c r="QCK21" s="11"/>
      <c r="QCL21" s="11"/>
      <c r="QCM21" s="11"/>
      <c r="QCN21" s="11"/>
      <c r="QCO21" s="11"/>
      <c r="QCP21" s="11"/>
      <c r="QCQ21" s="11"/>
      <c r="QCR21" s="11"/>
      <c r="QCS21" s="11"/>
      <c r="QCT21" s="11"/>
      <c r="QCU21" s="11"/>
      <c r="QCV21" s="11"/>
      <c r="QCW21" s="11"/>
      <c r="QCX21" s="11"/>
      <c r="QCY21" s="11"/>
      <c r="QCZ21" s="11"/>
      <c r="QDA21" s="11"/>
      <c r="QDB21" s="11"/>
      <c r="QDC21" s="11"/>
      <c r="QDD21" s="11"/>
      <c r="QDE21" s="11"/>
      <c r="QDF21" s="11"/>
      <c r="QDG21" s="11"/>
      <c r="QDH21" s="11"/>
      <c r="QDI21" s="11"/>
      <c r="QDJ21" s="11"/>
      <c r="QDK21" s="11"/>
      <c r="QDL21" s="11"/>
      <c r="QDM21" s="11"/>
      <c r="QDN21" s="11"/>
      <c r="QDO21" s="11"/>
      <c r="QDP21" s="11"/>
      <c r="QDQ21" s="11"/>
      <c r="QDR21" s="11"/>
      <c r="QDS21" s="11"/>
      <c r="QDT21" s="11"/>
      <c r="QDU21" s="11"/>
      <c r="QDV21" s="11"/>
      <c r="QDW21" s="11"/>
      <c r="QDX21" s="11"/>
      <c r="QDY21" s="11"/>
      <c r="QDZ21" s="11"/>
      <c r="QEA21" s="11"/>
      <c r="QEB21" s="11"/>
      <c r="QEC21" s="11"/>
      <c r="QED21" s="11"/>
      <c r="QEE21" s="11"/>
      <c r="QEF21" s="11"/>
      <c r="QEG21" s="11"/>
      <c r="QEH21" s="11"/>
      <c r="QEI21" s="11"/>
      <c r="QEJ21" s="11"/>
      <c r="QEK21" s="11"/>
      <c r="QEL21" s="11"/>
      <c r="QEM21" s="11"/>
      <c r="QEN21" s="11"/>
      <c r="QEO21" s="11"/>
      <c r="QEP21" s="11"/>
      <c r="QEQ21" s="11"/>
      <c r="QER21" s="11"/>
      <c r="QES21" s="11"/>
      <c r="QET21" s="11"/>
      <c r="QEU21" s="11"/>
      <c r="QEV21" s="11"/>
      <c r="QEW21" s="11"/>
      <c r="QEX21" s="11"/>
      <c r="QEY21" s="11"/>
      <c r="QEZ21" s="11"/>
      <c r="QFA21" s="11"/>
      <c r="QFB21" s="11"/>
      <c r="QFC21" s="11"/>
      <c r="QFD21" s="11"/>
      <c r="QFE21" s="11"/>
      <c r="QFF21" s="11"/>
      <c r="QFG21" s="11"/>
      <c r="QFH21" s="11"/>
      <c r="QFI21" s="11"/>
      <c r="QFJ21" s="11"/>
      <c r="QFK21" s="11"/>
      <c r="QFL21" s="11"/>
      <c r="QFM21" s="11"/>
      <c r="QFN21" s="11"/>
      <c r="QFO21" s="11"/>
      <c r="QFP21" s="11"/>
      <c r="QFQ21" s="11"/>
      <c r="QFR21" s="11"/>
      <c r="QFS21" s="11"/>
      <c r="QFT21" s="11"/>
      <c r="QFU21" s="11"/>
      <c r="QFV21" s="11"/>
      <c r="QFW21" s="11"/>
      <c r="QFX21" s="11"/>
      <c r="QFY21" s="11"/>
      <c r="QFZ21" s="11"/>
      <c r="QGA21" s="11"/>
      <c r="QGB21" s="11"/>
      <c r="QGC21" s="11"/>
      <c r="QGD21" s="11"/>
      <c r="QGE21" s="11"/>
      <c r="QGF21" s="11"/>
      <c r="QGG21" s="11"/>
      <c r="QGH21" s="11"/>
      <c r="QGI21" s="11"/>
      <c r="QGJ21" s="11"/>
      <c r="QGK21" s="11"/>
      <c r="QGL21" s="11"/>
      <c r="QGM21" s="11"/>
      <c r="QGN21" s="11"/>
      <c r="QGO21" s="11"/>
      <c r="QGP21" s="11"/>
      <c r="QGQ21" s="11"/>
      <c r="QGR21" s="11"/>
      <c r="QGS21" s="11"/>
      <c r="QGT21" s="11"/>
      <c r="QGU21" s="11"/>
      <c r="QGV21" s="11"/>
      <c r="QGW21" s="11"/>
      <c r="QGX21" s="11"/>
      <c r="QGY21" s="11"/>
      <c r="QGZ21" s="11"/>
      <c r="QHA21" s="11"/>
      <c r="QHB21" s="11"/>
      <c r="QHC21" s="11"/>
      <c r="QHD21" s="11"/>
      <c r="QHE21" s="11"/>
      <c r="QHF21" s="11"/>
      <c r="QHG21" s="11"/>
      <c r="QHH21" s="11"/>
      <c r="QHI21" s="11"/>
      <c r="QHJ21" s="11"/>
      <c r="QHK21" s="11"/>
      <c r="QHL21" s="11"/>
      <c r="QHM21" s="11"/>
      <c r="QHN21" s="11"/>
      <c r="QHO21" s="11"/>
      <c r="QHP21" s="11"/>
      <c r="QHQ21" s="11"/>
      <c r="QHR21" s="11"/>
      <c r="QHS21" s="11"/>
      <c r="QHT21" s="11"/>
      <c r="QHU21" s="11"/>
      <c r="QHV21" s="11"/>
      <c r="QHW21" s="11"/>
      <c r="QHX21" s="11"/>
      <c r="QHY21" s="11"/>
      <c r="QHZ21" s="11"/>
      <c r="QIA21" s="11"/>
      <c r="QIB21" s="11"/>
      <c r="QIC21" s="11"/>
      <c r="QID21" s="11"/>
      <c r="QIE21" s="11"/>
      <c r="QIF21" s="11"/>
      <c r="QIG21" s="11"/>
      <c r="QIH21" s="11"/>
      <c r="QII21" s="11"/>
      <c r="QIJ21" s="11"/>
      <c r="QIK21" s="11"/>
      <c r="QIL21" s="11"/>
      <c r="QIM21" s="11"/>
      <c r="QIN21" s="11"/>
      <c r="QIO21" s="11"/>
      <c r="QIP21" s="11"/>
      <c r="QIQ21" s="11"/>
      <c r="QIR21" s="11"/>
      <c r="QIS21" s="11"/>
      <c r="QIT21" s="11"/>
      <c r="QIU21" s="11"/>
      <c r="QIV21" s="11"/>
      <c r="QIW21" s="11"/>
      <c r="QIX21" s="11"/>
      <c r="QIY21" s="11"/>
      <c r="QIZ21" s="11"/>
      <c r="QJA21" s="11"/>
      <c r="QJB21" s="11"/>
      <c r="QJC21" s="11"/>
      <c r="QJD21" s="11"/>
      <c r="QJE21" s="11"/>
      <c r="QJF21" s="11"/>
      <c r="QJG21" s="11"/>
      <c r="QJH21" s="11"/>
      <c r="QJI21" s="11"/>
      <c r="QJJ21" s="11"/>
      <c r="QJK21" s="11"/>
      <c r="QJL21" s="11"/>
      <c r="QJM21" s="11"/>
      <c r="QJN21" s="11"/>
      <c r="QJO21" s="11"/>
      <c r="QJP21" s="11"/>
      <c r="QJQ21" s="11"/>
      <c r="QJR21" s="11"/>
      <c r="QJS21" s="11"/>
      <c r="QJT21" s="11"/>
      <c r="QJU21" s="11"/>
      <c r="QJV21" s="11"/>
      <c r="QJW21" s="11"/>
      <c r="QJX21" s="11"/>
      <c r="QJY21" s="11"/>
      <c r="QJZ21" s="11"/>
      <c r="QKA21" s="11"/>
      <c r="QKB21" s="11"/>
      <c r="QKC21" s="11"/>
      <c r="QKD21" s="11"/>
      <c r="QKE21" s="11"/>
      <c r="QKF21" s="11"/>
      <c r="QKG21" s="11"/>
      <c r="QKH21" s="11"/>
      <c r="QKI21" s="11"/>
      <c r="QKJ21" s="11"/>
      <c r="QKK21" s="11"/>
      <c r="QKL21" s="11"/>
      <c r="QKM21" s="11"/>
      <c r="QKN21" s="11"/>
      <c r="QKO21" s="11"/>
      <c r="QKP21" s="11"/>
      <c r="QKQ21" s="11"/>
      <c r="QKR21" s="11"/>
      <c r="QKS21" s="11"/>
      <c r="QKT21" s="11"/>
      <c r="QKU21" s="11"/>
      <c r="QKV21" s="11"/>
      <c r="QKW21" s="11"/>
      <c r="QKX21" s="11"/>
      <c r="QKY21" s="11"/>
      <c r="QKZ21" s="11"/>
      <c r="QLA21" s="11"/>
      <c r="QLB21" s="11"/>
      <c r="QLC21" s="11"/>
      <c r="QLD21" s="11"/>
      <c r="QLE21" s="11"/>
      <c r="QLF21" s="11"/>
      <c r="QLG21" s="11"/>
      <c r="QLH21" s="11"/>
      <c r="QLI21" s="11"/>
      <c r="QLJ21" s="11"/>
      <c r="QLK21" s="11"/>
      <c r="QLL21" s="11"/>
      <c r="QLM21" s="11"/>
      <c r="QLN21" s="11"/>
      <c r="QLO21" s="11"/>
      <c r="QLP21" s="11"/>
      <c r="QLQ21" s="11"/>
      <c r="QLR21" s="11"/>
      <c r="QLS21" s="11"/>
      <c r="QLT21" s="11"/>
      <c r="QLU21" s="11"/>
      <c r="QLV21" s="11"/>
      <c r="QLW21" s="11"/>
      <c r="QLX21" s="11"/>
      <c r="QLY21" s="11"/>
      <c r="QLZ21" s="11"/>
      <c r="QMA21" s="11"/>
      <c r="QMB21" s="11"/>
      <c r="QMC21" s="11"/>
      <c r="QMD21" s="11"/>
      <c r="QME21" s="11"/>
      <c r="QMF21" s="11"/>
      <c r="QMG21" s="11"/>
      <c r="QMH21" s="11"/>
      <c r="QMI21" s="11"/>
      <c r="QMJ21" s="11"/>
      <c r="QMK21" s="11"/>
      <c r="QML21" s="11"/>
      <c r="QMM21" s="11"/>
      <c r="QMN21" s="11"/>
      <c r="QMO21" s="11"/>
      <c r="QMP21" s="11"/>
      <c r="QMQ21" s="11"/>
      <c r="QMR21" s="11"/>
      <c r="QMS21" s="11"/>
      <c r="QMT21" s="11"/>
      <c r="QMU21" s="11"/>
      <c r="QMV21" s="11"/>
      <c r="QMW21" s="11"/>
      <c r="QMX21" s="11"/>
      <c r="QMY21" s="11"/>
      <c r="QMZ21" s="11"/>
      <c r="QNA21" s="11"/>
      <c r="QNB21" s="11"/>
      <c r="QNC21" s="11"/>
      <c r="QND21" s="11"/>
      <c r="QNE21" s="11"/>
      <c r="QNF21" s="11"/>
      <c r="QNG21" s="11"/>
      <c r="QNH21" s="11"/>
      <c r="QNI21" s="11"/>
      <c r="QNJ21" s="11"/>
      <c r="QNK21" s="11"/>
      <c r="QNL21" s="11"/>
      <c r="QNM21" s="11"/>
      <c r="QNN21" s="11"/>
      <c r="QNO21" s="11"/>
      <c r="QNP21" s="11"/>
      <c r="QNQ21" s="11"/>
      <c r="QNR21" s="11"/>
      <c r="QNS21" s="11"/>
      <c r="QNT21" s="11"/>
      <c r="QNU21" s="11"/>
      <c r="QNV21" s="11"/>
      <c r="QNW21" s="11"/>
      <c r="QNX21" s="11"/>
      <c r="QNY21" s="11"/>
      <c r="QNZ21" s="11"/>
      <c r="QOA21" s="11"/>
      <c r="QOB21" s="11"/>
      <c r="QOC21" s="11"/>
      <c r="QOD21" s="11"/>
      <c r="QOE21" s="11"/>
      <c r="QOF21" s="11"/>
      <c r="QOG21" s="11"/>
      <c r="QOH21" s="11"/>
      <c r="QOI21" s="11"/>
      <c r="QOJ21" s="11"/>
      <c r="QOK21" s="11"/>
      <c r="QOL21" s="11"/>
      <c r="QOM21" s="11"/>
      <c r="QON21" s="11"/>
      <c r="QOO21" s="11"/>
      <c r="QOP21" s="11"/>
      <c r="QOQ21" s="11"/>
      <c r="QOR21" s="11"/>
      <c r="QOS21" s="11"/>
      <c r="QOT21" s="11"/>
      <c r="QOU21" s="11"/>
      <c r="QOV21" s="11"/>
      <c r="QOW21" s="11"/>
      <c r="QOX21" s="11"/>
      <c r="QOY21" s="11"/>
      <c r="QOZ21" s="11"/>
      <c r="QPA21" s="11"/>
      <c r="QPB21" s="11"/>
      <c r="QPC21" s="11"/>
      <c r="QPD21" s="11"/>
      <c r="QPE21" s="11"/>
      <c r="QPF21" s="11"/>
      <c r="QPG21" s="11"/>
      <c r="QPH21" s="11"/>
      <c r="QPI21" s="11"/>
      <c r="QPJ21" s="11"/>
      <c r="QPK21" s="11"/>
      <c r="QPL21" s="11"/>
      <c r="QPM21" s="11"/>
      <c r="QPN21" s="11"/>
      <c r="QPO21" s="11"/>
      <c r="QPP21" s="11"/>
      <c r="QPQ21" s="11"/>
      <c r="QPR21" s="11"/>
      <c r="QPS21" s="11"/>
      <c r="QPT21" s="11"/>
      <c r="QPU21" s="11"/>
      <c r="QPV21" s="11"/>
      <c r="QPW21" s="11"/>
      <c r="QPX21" s="11"/>
      <c r="QPY21" s="11"/>
      <c r="QPZ21" s="11"/>
      <c r="QQA21" s="11"/>
      <c r="QQB21" s="11"/>
      <c r="QQC21" s="11"/>
      <c r="QQD21" s="11"/>
      <c r="QQE21" s="11"/>
      <c r="QQF21" s="11"/>
      <c r="QQG21" s="11"/>
      <c r="QQH21" s="11"/>
      <c r="QQI21" s="11"/>
      <c r="QQJ21" s="11"/>
      <c r="QQK21" s="11"/>
      <c r="QQL21" s="11"/>
      <c r="QQM21" s="11"/>
      <c r="QQN21" s="11"/>
      <c r="QQO21" s="11"/>
      <c r="QQP21" s="11"/>
      <c r="QQQ21" s="11"/>
      <c r="QQR21" s="11"/>
      <c r="QQS21" s="11"/>
      <c r="QQT21" s="11"/>
      <c r="QQU21" s="11"/>
      <c r="QQV21" s="11"/>
      <c r="QQW21" s="11"/>
      <c r="QQX21" s="11"/>
      <c r="QQY21" s="11"/>
      <c r="QQZ21" s="11"/>
      <c r="QRA21" s="11"/>
      <c r="QRB21" s="11"/>
      <c r="QRC21" s="11"/>
      <c r="QRD21" s="11"/>
      <c r="QRE21" s="11"/>
      <c r="QRF21" s="11"/>
      <c r="QRG21" s="11"/>
      <c r="QRH21" s="11"/>
      <c r="QRI21" s="11"/>
      <c r="QRJ21" s="11"/>
      <c r="QRK21" s="11"/>
      <c r="QRL21" s="11"/>
      <c r="QRM21" s="11"/>
      <c r="QRN21" s="11"/>
      <c r="QRO21" s="11"/>
      <c r="QRP21" s="11"/>
      <c r="QRQ21" s="11"/>
      <c r="QRR21" s="11"/>
      <c r="QRS21" s="11"/>
      <c r="QRT21" s="11"/>
      <c r="QRU21" s="11"/>
      <c r="QRV21" s="11"/>
      <c r="QRW21" s="11"/>
      <c r="QRX21" s="11"/>
      <c r="QRY21" s="11"/>
      <c r="QRZ21" s="11"/>
      <c r="QSA21" s="11"/>
      <c r="QSB21" s="11"/>
      <c r="QSC21" s="11"/>
      <c r="QSD21" s="11"/>
      <c r="QSE21" s="11"/>
      <c r="QSF21" s="11"/>
      <c r="QSG21" s="11"/>
      <c r="QSH21" s="11"/>
      <c r="QSI21" s="11"/>
      <c r="QSJ21" s="11"/>
      <c r="QSK21" s="11"/>
      <c r="QSL21" s="11"/>
      <c r="QSM21" s="11"/>
      <c r="QSN21" s="11"/>
      <c r="QSO21" s="11"/>
      <c r="QSP21" s="11"/>
      <c r="QSQ21" s="11"/>
      <c r="QSR21" s="11"/>
      <c r="QSS21" s="11"/>
      <c r="QST21" s="11"/>
      <c r="QSU21" s="11"/>
      <c r="QSV21" s="11"/>
      <c r="QSW21" s="11"/>
      <c r="QSX21" s="11"/>
      <c r="QSY21" s="11"/>
      <c r="QSZ21" s="11"/>
      <c r="QTA21" s="11"/>
      <c r="QTB21" s="11"/>
      <c r="QTC21" s="11"/>
      <c r="QTD21" s="11"/>
      <c r="QTE21" s="11"/>
      <c r="QTF21" s="11"/>
      <c r="QTG21" s="11"/>
      <c r="QTH21" s="11"/>
      <c r="QTI21" s="11"/>
      <c r="QTJ21" s="11"/>
      <c r="QTK21" s="11"/>
      <c r="QTL21" s="11"/>
      <c r="QTM21" s="11"/>
      <c r="QTN21" s="11"/>
      <c r="QTO21" s="11"/>
      <c r="QTP21" s="11"/>
      <c r="QTQ21" s="11"/>
      <c r="QTR21" s="11"/>
      <c r="QTS21" s="11"/>
      <c r="QTT21" s="11"/>
      <c r="QTU21" s="11"/>
      <c r="QTV21" s="11"/>
      <c r="QTW21" s="11"/>
      <c r="QTX21" s="11"/>
      <c r="QTY21" s="11"/>
      <c r="QTZ21" s="11"/>
      <c r="QUA21" s="11"/>
      <c r="QUB21" s="11"/>
      <c r="QUC21" s="11"/>
      <c r="QUD21" s="11"/>
      <c r="QUE21" s="11"/>
      <c r="QUF21" s="11"/>
      <c r="QUG21" s="11"/>
      <c r="QUH21" s="11"/>
      <c r="QUI21" s="11"/>
      <c r="QUJ21" s="11"/>
      <c r="QUK21" s="11"/>
      <c r="QUL21" s="11"/>
      <c r="QUM21" s="11"/>
      <c r="QUN21" s="11"/>
      <c r="QUO21" s="11"/>
      <c r="QUP21" s="11"/>
      <c r="QUQ21" s="11"/>
      <c r="QUR21" s="11"/>
      <c r="QUS21" s="11"/>
      <c r="QUT21" s="11"/>
      <c r="QUU21" s="11"/>
      <c r="QUV21" s="11"/>
      <c r="QUW21" s="11"/>
      <c r="QUX21" s="11"/>
      <c r="QUY21" s="11"/>
      <c r="QUZ21" s="11"/>
      <c r="QVA21" s="11"/>
      <c r="QVB21" s="11"/>
      <c r="QVC21" s="11"/>
      <c r="QVD21" s="11"/>
      <c r="QVE21" s="11"/>
      <c r="QVF21" s="11"/>
      <c r="QVG21" s="11"/>
      <c r="QVH21" s="11"/>
      <c r="QVI21" s="11"/>
      <c r="QVJ21" s="11"/>
      <c r="QVK21" s="11"/>
      <c r="QVL21" s="11"/>
      <c r="QVM21" s="11"/>
      <c r="QVN21" s="11"/>
      <c r="QVO21" s="11"/>
      <c r="QVP21" s="11"/>
      <c r="QVQ21" s="11"/>
      <c r="QVR21" s="11"/>
      <c r="QVS21" s="11"/>
      <c r="QVT21" s="11"/>
      <c r="QVU21" s="11"/>
      <c r="QVV21" s="11"/>
      <c r="QVW21" s="11"/>
      <c r="QVX21" s="11"/>
      <c r="QVY21" s="11"/>
      <c r="QVZ21" s="11"/>
      <c r="QWA21" s="11"/>
      <c r="QWB21" s="11"/>
      <c r="QWC21" s="11"/>
      <c r="QWD21" s="11"/>
      <c r="QWE21" s="11"/>
      <c r="QWF21" s="11"/>
      <c r="QWG21" s="11"/>
      <c r="QWH21" s="11"/>
      <c r="QWI21" s="11"/>
      <c r="QWJ21" s="11"/>
      <c r="QWK21" s="11"/>
      <c r="QWL21" s="11"/>
      <c r="QWM21" s="11"/>
      <c r="QWN21" s="11"/>
      <c r="QWO21" s="11"/>
      <c r="QWP21" s="11"/>
      <c r="QWQ21" s="11"/>
      <c r="QWR21" s="11"/>
      <c r="QWS21" s="11"/>
      <c r="QWT21" s="11"/>
      <c r="QWU21" s="11"/>
      <c r="QWV21" s="11"/>
      <c r="QWW21" s="11"/>
      <c r="QWX21" s="11"/>
      <c r="QWY21" s="11"/>
      <c r="QWZ21" s="11"/>
      <c r="QXA21" s="11"/>
      <c r="QXB21" s="11"/>
      <c r="QXC21" s="11"/>
      <c r="QXD21" s="11"/>
      <c r="QXE21" s="11"/>
      <c r="QXF21" s="11"/>
      <c r="QXG21" s="11"/>
      <c r="QXH21" s="11"/>
      <c r="QXI21" s="11"/>
      <c r="QXJ21" s="11"/>
      <c r="QXK21" s="11"/>
      <c r="QXL21" s="11"/>
      <c r="QXM21" s="11"/>
      <c r="QXN21" s="11"/>
      <c r="QXO21" s="11"/>
      <c r="QXP21" s="11"/>
      <c r="QXQ21" s="11"/>
      <c r="QXR21" s="11"/>
      <c r="QXS21" s="11"/>
      <c r="QXT21" s="11"/>
      <c r="QXU21" s="11"/>
      <c r="QXV21" s="11"/>
      <c r="QXW21" s="11"/>
      <c r="QXX21" s="11"/>
      <c r="QXY21" s="11"/>
      <c r="QXZ21" s="11"/>
      <c r="QYA21" s="11"/>
      <c r="QYB21" s="11"/>
      <c r="QYC21" s="11"/>
      <c r="QYD21" s="11"/>
      <c r="QYE21" s="11"/>
      <c r="QYF21" s="11"/>
      <c r="QYG21" s="11"/>
      <c r="QYH21" s="11"/>
      <c r="QYI21" s="11"/>
      <c r="QYJ21" s="11"/>
      <c r="QYK21" s="11"/>
      <c r="QYL21" s="11"/>
      <c r="QYM21" s="11"/>
      <c r="QYN21" s="11"/>
      <c r="QYO21" s="11"/>
      <c r="QYP21" s="11"/>
      <c r="QYQ21" s="11"/>
      <c r="QYR21" s="11"/>
      <c r="QYS21" s="11"/>
      <c r="QYT21" s="11"/>
      <c r="QYU21" s="11"/>
      <c r="QYV21" s="11"/>
      <c r="QYW21" s="11"/>
      <c r="QYX21" s="11"/>
      <c r="QYY21" s="11"/>
      <c r="QYZ21" s="11"/>
      <c r="QZA21" s="11"/>
      <c r="QZB21" s="11"/>
      <c r="QZC21" s="11"/>
      <c r="QZD21" s="11"/>
      <c r="QZE21" s="11"/>
      <c r="QZF21" s="11"/>
      <c r="QZG21" s="11"/>
      <c r="QZH21" s="11"/>
      <c r="QZI21" s="11"/>
      <c r="QZJ21" s="11"/>
      <c r="QZK21" s="11"/>
      <c r="QZL21" s="11"/>
      <c r="QZM21" s="11"/>
      <c r="QZN21" s="11"/>
      <c r="QZO21" s="11"/>
      <c r="QZP21" s="11"/>
      <c r="QZQ21" s="11"/>
      <c r="QZR21" s="11"/>
      <c r="QZS21" s="11"/>
      <c r="QZT21" s="11"/>
      <c r="QZU21" s="11"/>
      <c r="QZV21" s="11"/>
      <c r="QZW21" s="11"/>
      <c r="QZX21" s="11"/>
      <c r="QZY21" s="11"/>
      <c r="QZZ21" s="11"/>
      <c r="RAA21" s="11"/>
      <c r="RAB21" s="11"/>
      <c r="RAC21" s="11"/>
      <c r="RAD21" s="11"/>
      <c r="RAE21" s="11"/>
      <c r="RAF21" s="11"/>
      <c r="RAG21" s="11"/>
      <c r="RAH21" s="11"/>
      <c r="RAI21" s="11"/>
      <c r="RAJ21" s="11"/>
      <c r="RAK21" s="11"/>
      <c r="RAL21" s="11"/>
      <c r="RAM21" s="11"/>
      <c r="RAN21" s="11"/>
      <c r="RAO21" s="11"/>
      <c r="RAP21" s="11"/>
      <c r="RAQ21" s="11"/>
      <c r="RAR21" s="11"/>
      <c r="RAS21" s="11"/>
      <c r="RAT21" s="11"/>
      <c r="RAU21" s="11"/>
      <c r="RAV21" s="11"/>
      <c r="RAW21" s="11"/>
      <c r="RAX21" s="11"/>
      <c r="RAY21" s="11"/>
      <c r="RAZ21" s="11"/>
      <c r="RBA21" s="11"/>
      <c r="RBB21" s="11"/>
      <c r="RBC21" s="11"/>
      <c r="RBD21" s="11"/>
      <c r="RBE21" s="11"/>
      <c r="RBF21" s="11"/>
      <c r="RBG21" s="11"/>
      <c r="RBH21" s="11"/>
      <c r="RBI21" s="11"/>
      <c r="RBJ21" s="11"/>
      <c r="RBK21" s="11"/>
      <c r="RBL21" s="11"/>
      <c r="RBM21" s="11"/>
      <c r="RBN21" s="11"/>
      <c r="RBO21" s="11"/>
      <c r="RBP21" s="11"/>
      <c r="RBQ21" s="11"/>
      <c r="RBR21" s="11"/>
      <c r="RBS21" s="11"/>
      <c r="RBT21" s="11"/>
      <c r="RBU21" s="11"/>
      <c r="RBV21" s="11"/>
      <c r="RBW21" s="11"/>
      <c r="RBX21" s="11"/>
      <c r="RBY21" s="11"/>
      <c r="RBZ21" s="11"/>
      <c r="RCA21" s="11"/>
      <c r="RCB21" s="11"/>
      <c r="RCC21" s="11"/>
      <c r="RCD21" s="11"/>
      <c r="RCE21" s="11"/>
      <c r="RCF21" s="11"/>
      <c r="RCG21" s="11"/>
      <c r="RCH21" s="11"/>
      <c r="RCI21" s="11"/>
      <c r="RCJ21" s="11"/>
      <c r="RCK21" s="11"/>
      <c r="RCL21" s="11"/>
      <c r="RCM21" s="11"/>
      <c r="RCN21" s="11"/>
      <c r="RCO21" s="11"/>
      <c r="RCP21" s="11"/>
      <c r="RCQ21" s="11"/>
      <c r="RCR21" s="11"/>
      <c r="RCS21" s="11"/>
      <c r="RCT21" s="11"/>
      <c r="RCU21" s="11"/>
      <c r="RCV21" s="11"/>
      <c r="RCW21" s="11"/>
      <c r="RCX21" s="11"/>
      <c r="RCY21" s="11"/>
      <c r="RCZ21" s="11"/>
      <c r="RDA21" s="11"/>
      <c r="RDB21" s="11"/>
      <c r="RDC21" s="11"/>
      <c r="RDD21" s="11"/>
      <c r="RDE21" s="11"/>
      <c r="RDF21" s="11"/>
      <c r="RDG21" s="11"/>
      <c r="RDH21" s="11"/>
      <c r="RDI21" s="11"/>
      <c r="RDJ21" s="11"/>
      <c r="RDK21" s="11"/>
      <c r="RDL21" s="11"/>
      <c r="RDM21" s="11"/>
      <c r="RDN21" s="11"/>
      <c r="RDO21" s="11"/>
      <c r="RDP21" s="11"/>
      <c r="RDQ21" s="11"/>
      <c r="RDR21" s="11"/>
      <c r="RDS21" s="11"/>
      <c r="RDT21" s="11"/>
      <c r="RDU21" s="11"/>
      <c r="RDV21" s="11"/>
      <c r="RDW21" s="11"/>
      <c r="RDX21" s="11"/>
      <c r="RDY21" s="11"/>
      <c r="RDZ21" s="11"/>
      <c r="REA21" s="11"/>
      <c r="REB21" s="11"/>
      <c r="REC21" s="11"/>
      <c r="RED21" s="11"/>
      <c r="REE21" s="11"/>
      <c r="REF21" s="11"/>
      <c r="REG21" s="11"/>
      <c r="REH21" s="11"/>
      <c r="REI21" s="11"/>
      <c r="REJ21" s="11"/>
      <c r="REK21" s="11"/>
      <c r="REL21" s="11"/>
      <c r="REM21" s="11"/>
      <c r="REN21" s="11"/>
      <c r="REO21" s="11"/>
      <c r="REP21" s="11"/>
      <c r="REQ21" s="11"/>
      <c r="RER21" s="11"/>
      <c r="RES21" s="11"/>
      <c r="RET21" s="11"/>
      <c r="REU21" s="11"/>
      <c r="REV21" s="11"/>
      <c r="REW21" s="11"/>
      <c r="REX21" s="11"/>
      <c r="REY21" s="11"/>
      <c r="REZ21" s="11"/>
      <c r="RFA21" s="11"/>
      <c r="RFB21" s="11"/>
      <c r="RFC21" s="11"/>
      <c r="RFD21" s="11"/>
      <c r="RFE21" s="11"/>
      <c r="RFF21" s="11"/>
      <c r="RFG21" s="11"/>
      <c r="RFH21" s="11"/>
      <c r="RFI21" s="11"/>
      <c r="RFJ21" s="11"/>
      <c r="RFK21" s="11"/>
      <c r="RFL21" s="11"/>
      <c r="RFM21" s="11"/>
      <c r="RFN21" s="11"/>
      <c r="RFO21" s="11"/>
      <c r="RFP21" s="11"/>
      <c r="RFQ21" s="11"/>
      <c r="RFR21" s="11"/>
      <c r="RFS21" s="11"/>
      <c r="RFT21" s="11"/>
      <c r="RFU21" s="11"/>
      <c r="RFV21" s="11"/>
      <c r="RFW21" s="11"/>
      <c r="RFX21" s="11"/>
      <c r="RFY21" s="11"/>
      <c r="RFZ21" s="11"/>
      <c r="RGA21" s="11"/>
      <c r="RGB21" s="11"/>
      <c r="RGC21" s="11"/>
      <c r="RGD21" s="11"/>
      <c r="RGE21" s="11"/>
      <c r="RGF21" s="11"/>
      <c r="RGG21" s="11"/>
      <c r="RGH21" s="11"/>
      <c r="RGI21" s="11"/>
      <c r="RGJ21" s="11"/>
      <c r="RGK21" s="11"/>
      <c r="RGL21" s="11"/>
      <c r="RGM21" s="11"/>
      <c r="RGN21" s="11"/>
      <c r="RGO21" s="11"/>
      <c r="RGP21" s="11"/>
      <c r="RGQ21" s="11"/>
      <c r="RGR21" s="11"/>
      <c r="RGS21" s="11"/>
      <c r="RGT21" s="11"/>
      <c r="RGU21" s="11"/>
      <c r="RGV21" s="11"/>
      <c r="RGW21" s="11"/>
      <c r="RGX21" s="11"/>
      <c r="RGY21" s="11"/>
      <c r="RGZ21" s="11"/>
      <c r="RHA21" s="11"/>
      <c r="RHB21" s="11"/>
      <c r="RHC21" s="11"/>
      <c r="RHD21" s="11"/>
      <c r="RHE21" s="11"/>
      <c r="RHF21" s="11"/>
      <c r="RHG21" s="11"/>
      <c r="RHH21" s="11"/>
      <c r="RHI21" s="11"/>
      <c r="RHJ21" s="11"/>
      <c r="RHK21" s="11"/>
      <c r="RHL21" s="11"/>
      <c r="RHM21" s="11"/>
      <c r="RHN21" s="11"/>
      <c r="RHO21" s="11"/>
      <c r="RHP21" s="11"/>
      <c r="RHQ21" s="11"/>
      <c r="RHR21" s="11"/>
      <c r="RHS21" s="11"/>
      <c r="RHT21" s="11"/>
      <c r="RHU21" s="11"/>
      <c r="RHV21" s="11"/>
      <c r="RHW21" s="11"/>
      <c r="RHX21" s="11"/>
      <c r="RHY21" s="11"/>
      <c r="RHZ21" s="11"/>
      <c r="RIA21" s="11"/>
      <c r="RIB21" s="11"/>
      <c r="RIC21" s="11"/>
      <c r="RID21" s="11"/>
      <c r="RIE21" s="11"/>
      <c r="RIF21" s="11"/>
      <c r="RIG21" s="11"/>
      <c r="RIH21" s="11"/>
      <c r="RII21" s="11"/>
      <c r="RIJ21" s="11"/>
      <c r="RIK21" s="11"/>
      <c r="RIL21" s="11"/>
      <c r="RIM21" s="11"/>
      <c r="RIN21" s="11"/>
      <c r="RIO21" s="11"/>
      <c r="RIP21" s="11"/>
      <c r="RIQ21" s="11"/>
      <c r="RIR21" s="11"/>
      <c r="RIS21" s="11"/>
      <c r="RIT21" s="11"/>
      <c r="RIU21" s="11"/>
      <c r="RIV21" s="11"/>
      <c r="RIW21" s="11"/>
      <c r="RIX21" s="11"/>
      <c r="RIY21" s="11"/>
      <c r="RIZ21" s="11"/>
      <c r="RJA21" s="11"/>
      <c r="RJB21" s="11"/>
      <c r="RJC21" s="11"/>
      <c r="RJD21" s="11"/>
      <c r="RJE21" s="11"/>
      <c r="RJF21" s="11"/>
      <c r="RJG21" s="11"/>
      <c r="RJH21" s="11"/>
      <c r="RJI21" s="11"/>
      <c r="RJJ21" s="11"/>
      <c r="RJK21" s="11"/>
      <c r="RJL21" s="11"/>
      <c r="RJM21" s="11"/>
      <c r="RJN21" s="11"/>
      <c r="RJO21" s="11"/>
      <c r="RJP21" s="11"/>
      <c r="RJQ21" s="11"/>
      <c r="RJR21" s="11"/>
      <c r="RJS21" s="11"/>
      <c r="RJT21" s="11"/>
      <c r="RJU21" s="11"/>
      <c r="RJV21" s="11"/>
      <c r="RJW21" s="11"/>
      <c r="RJX21" s="11"/>
      <c r="RJY21" s="11"/>
      <c r="RJZ21" s="11"/>
      <c r="RKA21" s="11"/>
      <c r="RKB21" s="11"/>
      <c r="RKC21" s="11"/>
      <c r="RKD21" s="11"/>
      <c r="RKE21" s="11"/>
      <c r="RKF21" s="11"/>
      <c r="RKG21" s="11"/>
      <c r="RKH21" s="11"/>
      <c r="RKI21" s="11"/>
      <c r="RKJ21" s="11"/>
      <c r="RKK21" s="11"/>
      <c r="RKL21" s="11"/>
      <c r="RKM21" s="11"/>
      <c r="RKN21" s="11"/>
      <c r="RKO21" s="11"/>
      <c r="RKP21" s="11"/>
      <c r="RKQ21" s="11"/>
      <c r="RKR21" s="11"/>
      <c r="RKS21" s="11"/>
      <c r="RKT21" s="11"/>
      <c r="RKU21" s="11"/>
      <c r="RKV21" s="11"/>
      <c r="RKW21" s="11"/>
      <c r="RKX21" s="11"/>
      <c r="RKY21" s="11"/>
      <c r="RKZ21" s="11"/>
      <c r="RLA21" s="11"/>
      <c r="RLB21" s="11"/>
      <c r="RLC21" s="11"/>
      <c r="RLD21" s="11"/>
      <c r="RLE21" s="11"/>
      <c r="RLF21" s="11"/>
      <c r="RLG21" s="11"/>
      <c r="RLH21" s="11"/>
      <c r="RLI21" s="11"/>
      <c r="RLJ21" s="11"/>
      <c r="RLK21" s="11"/>
      <c r="RLL21" s="11"/>
      <c r="RLM21" s="11"/>
      <c r="RLN21" s="11"/>
      <c r="RLO21" s="11"/>
      <c r="RLP21" s="11"/>
      <c r="RLQ21" s="11"/>
      <c r="RLR21" s="11"/>
      <c r="RLS21" s="11"/>
      <c r="RLT21" s="11"/>
      <c r="RLU21" s="11"/>
      <c r="RLV21" s="11"/>
      <c r="RLW21" s="11"/>
      <c r="RLX21" s="11"/>
      <c r="RLY21" s="11"/>
      <c r="RLZ21" s="11"/>
      <c r="RMA21" s="11"/>
      <c r="RMB21" s="11"/>
      <c r="RMC21" s="11"/>
      <c r="RMD21" s="11"/>
      <c r="RME21" s="11"/>
      <c r="RMF21" s="11"/>
      <c r="RMG21" s="11"/>
      <c r="RMH21" s="11"/>
      <c r="RMI21" s="11"/>
      <c r="RMJ21" s="11"/>
      <c r="RMK21" s="11"/>
      <c r="RML21" s="11"/>
      <c r="RMM21" s="11"/>
      <c r="RMN21" s="11"/>
      <c r="RMO21" s="11"/>
      <c r="RMP21" s="11"/>
      <c r="RMQ21" s="11"/>
      <c r="RMR21" s="11"/>
      <c r="RMS21" s="11"/>
      <c r="RMT21" s="11"/>
      <c r="RMU21" s="11"/>
      <c r="RMV21" s="11"/>
      <c r="RMW21" s="11"/>
      <c r="RMX21" s="11"/>
      <c r="RMY21" s="11"/>
      <c r="RMZ21" s="11"/>
      <c r="RNA21" s="11"/>
      <c r="RNB21" s="11"/>
      <c r="RNC21" s="11"/>
      <c r="RND21" s="11"/>
      <c r="RNE21" s="11"/>
      <c r="RNF21" s="11"/>
      <c r="RNG21" s="11"/>
      <c r="RNH21" s="11"/>
      <c r="RNI21" s="11"/>
      <c r="RNJ21" s="11"/>
      <c r="RNK21" s="11"/>
      <c r="RNL21" s="11"/>
      <c r="RNM21" s="11"/>
      <c r="RNN21" s="11"/>
      <c r="RNO21" s="11"/>
      <c r="RNP21" s="11"/>
      <c r="RNQ21" s="11"/>
      <c r="RNR21" s="11"/>
      <c r="RNS21" s="11"/>
      <c r="RNT21" s="11"/>
      <c r="RNU21" s="11"/>
      <c r="RNV21" s="11"/>
      <c r="RNW21" s="11"/>
      <c r="RNX21" s="11"/>
      <c r="RNY21" s="11"/>
      <c r="RNZ21" s="11"/>
      <c r="ROA21" s="11"/>
      <c r="ROB21" s="11"/>
      <c r="ROC21" s="11"/>
      <c r="ROD21" s="11"/>
      <c r="ROE21" s="11"/>
      <c r="ROF21" s="11"/>
      <c r="ROG21" s="11"/>
      <c r="ROH21" s="11"/>
      <c r="ROI21" s="11"/>
      <c r="ROJ21" s="11"/>
      <c r="ROK21" s="11"/>
      <c r="ROL21" s="11"/>
      <c r="ROM21" s="11"/>
      <c r="RON21" s="11"/>
      <c r="ROO21" s="11"/>
      <c r="ROP21" s="11"/>
      <c r="ROQ21" s="11"/>
      <c r="ROR21" s="11"/>
      <c r="ROS21" s="11"/>
      <c r="ROT21" s="11"/>
      <c r="ROU21" s="11"/>
      <c r="ROV21" s="11"/>
      <c r="ROW21" s="11"/>
      <c r="ROX21" s="11"/>
      <c r="ROY21" s="11"/>
      <c r="ROZ21" s="11"/>
      <c r="RPA21" s="11"/>
      <c r="RPB21" s="11"/>
      <c r="RPC21" s="11"/>
      <c r="RPD21" s="11"/>
      <c r="RPE21" s="11"/>
      <c r="RPF21" s="11"/>
      <c r="RPG21" s="11"/>
      <c r="RPH21" s="11"/>
      <c r="RPI21" s="11"/>
      <c r="RPJ21" s="11"/>
      <c r="RPK21" s="11"/>
      <c r="RPL21" s="11"/>
      <c r="RPM21" s="11"/>
      <c r="RPN21" s="11"/>
      <c r="RPO21" s="11"/>
      <c r="RPP21" s="11"/>
      <c r="RPQ21" s="11"/>
      <c r="RPR21" s="11"/>
      <c r="RPS21" s="11"/>
      <c r="RPT21" s="11"/>
      <c r="RPU21" s="11"/>
      <c r="RPV21" s="11"/>
      <c r="RPW21" s="11"/>
      <c r="RPX21" s="11"/>
      <c r="RPY21" s="11"/>
      <c r="RPZ21" s="11"/>
      <c r="RQA21" s="11"/>
      <c r="RQB21" s="11"/>
      <c r="RQC21" s="11"/>
      <c r="RQD21" s="11"/>
      <c r="RQE21" s="11"/>
      <c r="RQF21" s="11"/>
      <c r="RQG21" s="11"/>
      <c r="RQH21" s="11"/>
      <c r="RQI21" s="11"/>
      <c r="RQJ21" s="11"/>
      <c r="RQK21" s="11"/>
      <c r="RQL21" s="11"/>
      <c r="RQM21" s="11"/>
      <c r="RQN21" s="11"/>
      <c r="RQO21" s="11"/>
      <c r="RQP21" s="11"/>
      <c r="RQQ21" s="11"/>
      <c r="RQR21" s="11"/>
      <c r="RQS21" s="11"/>
      <c r="RQT21" s="11"/>
      <c r="RQU21" s="11"/>
      <c r="RQV21" s="11"/>
      <c r="RQW21" s="11"/>
      <c r="RQX21" s="11"/>
      <c r="RQY21" s="11"/>
      <c r="RQZ21" s="11"/>
      <c r="RRA21" s="11"/>
      <c r="RRB21" s="11"/>
      <c r="RRC21" s="11"/>
      <c r="RRD21" s="11"/>
      <c r="RRE21" s="11"/>
      <c r="RRF21" s="11"/>
      <c r="RRG21" s="11"/>
      <c r="RRH21" s="11"/>
      <c r="RRI21" s="11"/>
      <c r="RRJ21" s="11"/>
      <c r="RRK21" s="11"/>
      <c r="RRL21" s="11"/>
      <c r="RRM21" s="11"/>
      <c r="RRN21" s="11"/>
      <c r="RRO21" s="11"/>
      <c r="RRP21" s="11"/>
      <c r="RRQ21" s="11"/>
      <c r="RRR21" s="11"/>
      <c r="RRS21" s="11"/>
      <c r="RRT21" s="11"/>
      <c r="RRU21" s="11"/>
      <c r="RRV21" s="11"/>
      <c r="RRW21" s="11"/>
      <c r="RRX21" s="11"/>
      <c r="RRY21" s="11"/>
      <c r="RRZ21" s="11"/>
      <c r="RSA21" s="11"/>
      <c r="RSB21" s="11"/>
      <c r="RSC21" s="11"/>
      <c r="RSD21" s="11"/>
      <c r="RSE21" s="11"/>
      <c r="RSF21" s="11"/>
      <c r="RSG21" s="11"/>
      <c r="RSH21" s="11"/>
      <c r="RSI21" s="11"/>
      <c r="RSJ21" s="11"/>
      <c r="RSK21" s="11"/>
      <c r="RSL21" s="11"/>
      <c r="RSM21" s="11"/>
      <c r="RSN21" s="11"/>
      <c r="RSO21" s="11"/>
      <c r="RSP21" s="11"/>
      <c r="RSQ21" s="11"/>
      <c r="RSR21" s="11"/>
      <c r="RSS21" s="11"/>
      <c r="RST21" s="11"/>
      <c r="RSU21" s="11"/>
      <c r="RSV21" s="11"/>
      <c r="RSW21" s="11"/>
      <c r="RSX21" s="11"/>
      <c r="RSY21" s="11"/>
      <c r="RSZ21" s="11"/>
      <c r="RTA21" s="11"/>
      <c r="RTB21" s="11"/>
      <c r="RTC21" s="11"/>
      <c r="RTD21" s="11"/>
      <c r="RTE21" s="11"/>
      <c r="RTF21" s="11"/>
      <c r="RTG21" s="11"/>
      <c r="RTH21" s="11"/>
      <c r="RTI21" s="11"/>
      <c r="RTJ21" s="11"/>
      <c r="RTK21" s="11"/>
      <c r="RTL21" s="11"/>
      <c r="RTM21" s="11"/>
      <c r="RTN21" s="11"/>
      <c r="RTO21" s="11"/>
      <c r="RTP21" s="11"/>
      <c r="RTQ21" s="11"/>
      <c r="RTR21" s="11"/>
      <c r="RTS21" s="11"/>
      <c r="RTT21" s="11"/>
      <c r="RTU21" s="11"/>
      <c r="RTV21" s="11"/>
      <c r="RTW21" s="11"/>
      <c r="RTX21" s="11"/>
      <c r="RTY21" s="11"/>
      <c r="RTZ21" s="11"/>
      <c r="RUA21" s="11"/>
      <c r="RUB21" s="11"/>
      <c r="RUC21" s="11"/>
      <c r="RUD21" s="11"/>
      <c r="RUE21" s="11"/>
      <c r="RUF21" s="11"/>
      <c r="RUG21" s="11"/>
      <c r="RUH21" s="11"/>
      <c r="RUI21" s="11"/>
      <c r="RUJ21" s="11"/>
      <c r="RUK21" s="11"/>
      <c r="RUL21" s="11"/>
      <c r="RUM21" s="11"/>
      <c r="RUN21" s="11"/>
      <c r="RUO21" s="11"/>
      <c r="RUP21" s="11"/>
      <c r="RUQ21" s="11"/>
      <c r="RUR21" s="11"/>
      <c r="RUS21" s="11"/>
      <c r="RUT21" s="11"/>
      <c r="RUU21" s="11"/>
      <c r="RUV21" s="11"/>
      <c r="RUW21" s="11"/>
      <c r="RUX21" s="11"/>
      <c r="RUY21" s="11"/>
      <c r="RUZ21" s="11"/>
      <c r="RVA21" s="11"/>
      <c r="RVB21" s="11"/>
      <c r="RVC21" s="11"/>
      <c r="RVD21" s="11"/>
      <c r="RVE21" s="11"/>
      <c r="RVF21" s="11"/>
      <c r="RVG21" s="11"/>
      <c r="RVH21" s="11"/>
      <c r="RVI21" s="11"/>
      <c r="RVJ21" s="11"/>
      <c r="RVK21" s="11"/>
      <c r="RVL21" s="11"/>
      <c r="RVM21" s="11"/>
      <c r="RVN21" s="11"/>
      <c r="RVO21" s="11"/>
      <c r="RVP21" s="11"/>
      <c r="RVQ21" s="11"/>
      <c r="RVR21" s="11"/>
      <c r="RVS21" s="11"/>
      <c r="RVT21" s="11"/>
      <c r="RVU21" s="11"/>
      <c r="RVV21" s="11"/>
      <c r="RVW21" s="11"/>
      <c r="RVX21" s="11"/>
      <c r="RVY21" s="11"/>
      <c r="RVZ21" s="11"/>
      <c r="RWA21" s="11"/>
      <c r="RWB21" s="11"/>
      <c r="RWC21" s="11"/>
      <c r="RWD21" s="11"/>
      <c r="RWE21" s="11"/>
      <c r="RWF21" s="11"/>
      <c r="RWG21" s="11"/>
      <c r="RWH21" s="11"/>
      <c r="RWI21" s="11"/>
      <c r="RWJ21" s="11"/>
      <c r="RWK21" s="11"/>
      <c r="RWL21" s="11"/>
      <c r="RWM21" s="11"/>
      <c r="RWN21" s="11"/>
      <c r="RWO21" s="11"/>
      <c r="RWP21" s="11"/>
      <c r="RWQ21" s="11"/>
      <c r="RWR21" s="11"/>
      <c r="RWS21" s="11"/>
      <c r="RWT21" s="11"/>
      <c r="RWU21" s="11"/>
      <c r="RWV21" s="11"/>
      <c r="RWW21" s="11"/>
      <c r="RWX21" s="11"/>
      <c r="RWY21" s="11"/>
      <c r="RWZ21" s="11"/>
      <c r="RXA21" s="11"/>
      <c r="RXB21" s="11"/>
      <c r="RXC21" s="11"/>
      <c r="RXD21" s="11"/>
      <c r="RXE21" s="11"/>
      <c r="RXF21" s="11"/>
      <c r="RXG21" s="11"/>
      <c r="RXH21" s="11"/>
      <c r="RXI21" s="11"/>
      <c r="RXJ21" s="11"/>
      <c r="RXK21" s="11"/>
      <c r="RXL21" s="11"/>
      <c r="RXM21" s="11"/>
      <c r="RXN21" s="11"/>
      <c r="RXO21" s="11"/>
      <c r="RXP21" s="11"/>
      <c r="RXQ21" s="11"/>
      <c r="RXR21" s="11"/>
      <c r="RXS21" s="11"/>
      <c r="RXT21" s="11"/>
      <c r="RXU21" s="11"/>
      <c r="RXV21" s="11"/>
      <c r="RXW21" s="11"/>
      <c r="RXX21" s="11"/>
      <c r="RXY21" s="11"/>
      <c r="RXZ21" s="11"/>
      <c r="RYA21" s="11"/>
      <c r="RYB21" s="11"/>
      <c r="RYC21" s="11"/>
      <c r="RYD21" s="11"/>
      <c r="RYE21" s="11"/>
      <c r="RYF21" s="11"/>
      <c r="RYG21" s="11"/>
      <c r="RYH21" s="11"/>
      <c r="RYI21" s="11"/>
      <c r="RYJ21" s="11"/>
      <c r="RYK21" s="11"/>
      <c r="RYL21" s="11"/>
      <c r="RYM21" s="11"/>
      <c r="RYN21" s="11"/>
      <c r="RYO21" s="11"/>
      <c r="RYP21" s="11"/>
      <c r="RYQ21" s="11"/>
      <c r="RYR21" s="11"/>
      <c r="RYS21" s="11"/>
      <c r="RYT21" s="11"/>
      <c r="RYU21" s="11"/>
      <c r="RYV21" s="11"/>
      <c r="RYW21" s="11"/>
      <c r="RYX21" s="11"/>
      <c r="RYY21" s="11"/>
      <c r="RYZ21" s="11"/>
      <c r="RZA21" s="11"/>
      <c r="RZB21" s="11"/>
      <c r="RZC21" s="11"/>
      <c r="RZD21" s="11"/>
      <c r="RZE21" s="11"/>
      <c r="RZF21" s="11"/>
      <c r="RZG21" s="11"/>
      <c r="RZH21" s="11"/>
      <c r="RZI21" s="11"/>
      <c r="RZJ21" s="11"/>
      <c r="RZK21" s="11"/>
      <c r="RZL21" s="11"/>
      <c r="RZM21" s="11"/>
      <c r="RZN21" s="11"/>
      <c r="RZO21" s="11"/>
      <c r="RZP21" s="11"/>
      <c r="RZQ21" s="11"/>
      <c r="RZR21" s="11"/>
      <c r="RZS21" s="11"/>
      <c r="RZT21" s="11"/>
      <c r="RZU21" s="11"/>
      <c r="RZV21" s="11"/>
      <c r="RZW21" s="11"/>
      <c r="RZX21" s="11"/>
      <c r="RZY21" s="11"/>
      <c r="RZZ21" s="11"/>
      <c r="SAA21" s="11"/>
      <c r="SAB21" s="11"/>
      <c r="SAC21" s="11"/>
      <c r="SAD21" s="11"/>
      <c r="SAE21" s="11"/>
      <c r="SAF21" s="11"/>
      <c r="SAG21" s="11"/>
      <c r="SAH21" s="11"/>
      <c r="SAI21" s="11"/>
      <c r="SAJ21" s="11"/>
      <c r="SAK21" s="11"/>
      <c r="SAL21" s="11"/>
      <c r="SAM21" s="11"/>
      <c r="SAN21" s="11"/>
      <c r="SAO21" s="11"/>
      <c r="SAP21" s="11"/>
      <c r="SAQ21" s="11"/>
      <c r="SAR21" s="11"/>
      <c r="SAS21" s="11"/>
      <c r="SAT21" s="11"/>
      <c r="SAU21" s="11"/>
      <c r="SAV21" s="11"/>
      <c r="SAW21" s="11"/>
      <c r="SAX21" s="11"/>
      <c r="SAY21" s="11"/>
      <c r="SAZ21" s="11"/>
      <c r="SBA21" s="11"/>
      <c r="SBB21" s="11"/>
      <c r="SBC21" s="11"/>
      <c r="SBD21" s="11"/>
      <c r="SBE21" s="11"/>
      <c r="SBF21" s="11"/>
      <c r="SBG21" s="11"/>
      <c r="SBH21" s="11"/>
      <c r="SBI21" s="11"/>
      <c r="SBJ21" s="11"/>
      <c r="SBK21" s="11"/>
      <c r="SBL21" s="11"/>
      <c r="SBM21" s="11"/>
      <c r="SBN21" s="11"/>
      <c r="SBO21" s="11"/>
      <c r="SBP21" s="11"/>
      <c r="SBQ21" s="11"/>
      <c r="SBR21" s="11"/>
      <c r="SBS21" s="11"/>
      <c r="SBT21" s="11"/>
      <c r="SBU21" s="11"/>
      <c r="SBV21" s="11"/>
      <c r="SBW21" s="11"/>
      <c r="SBX21" s="11"/>
      <c r="SBY21" s="11"/>
      <c r="SBZ21" s="11"/>
      <c r="SCA21" s="11"/>
      <c r="SCB21" s="11"/>
      <c r="SCC21" s="11"/>
      <c r="SCD21" s="11"/>
      <c r="SCE21" s="11"/>
      <c r="SCF21" s="11"/>
      <c r="SCG21" s="11"/>
      <c r="SCH21" s="11"/>
      <c r="SCI21" s="11"/>
      <c r="SCJ21" s="11"/>
      <c r="SCK21" s="11"/>
      <c r="SCL21" s="11"/>
      <c r="SCM21" s="11"/>
      <c r="SCN21" s="11"/>
      <c r="SCO21" s="11"/>
      <c r="SCP21" s="11"/>
      <c r="SCQ21" s="11"/>
      <c r="SCR21" s="11"/>
      <c r="SCS21" s="11"/>
      <c r="SCT21" s="11"/>
      <c r="SCU21" s="11"/>
      <c r="SCV21" s="11"/>
      <c r="SCW21" s="11"/>
      <c r="SCX21" s="11"/>
      <c r="SCY21" s="11"/>
      <c r="SCZ21" s="11"/>
      <c r="SDA21" s="11"/>
      <c r="SDB21" s="11"/>
      <c r="SDC21" s="11"/>
      <c r="SDD21" s="11"/>
      <c r="SDE21" s="11"/>
      <c r="SDF21" s="11"/>
      <c r="SDG21" s="11"/>
      <c r="SDH21" s="11"/>
      <c r="SDI21" s="11"/>
      <c r="SDJ21" s="11"/>
      <c r="SDK21" s="11"/>
      <c r="SDL21" s="11"/>
      <c r="SDM21" s="11"/>
      <c r="SDN21" s="11"/>
      <c r="SDO21" s="11"/>
      <c r="SDP21" s="11"/>
      <c r="SDQ21" s="11"/>
      <c r="SDR21" s="11"/>
      <c r="SDS21" s="11"/>
      <c r="SDT21" s="11"/>
      <c r="SDU21" s="11"/>
      <c r="SDV21" s="11"/>
      <c r="SDW21" s="11"/>
      <c r="SDX21" s="11"/>
      <c r="SDY21" s="11"/>
      <c r="SDZ21" s="11"/>
      <c r="SEA21" s="11"/>
      <c r="SEB21" s="11"/>
      <c r="SEC21" s="11"/>
      <c r="SED21" s="11"/>
      <c r="SEE21" s="11"/>
      <c r="SEF21" s="11"/>
      <c r="SEG21" s="11"/>
      <c r="SEH21" s="11"/>
      <c r="SEI21" s="11"/>
      <c r="SEJ21" s="11"/>
      <c r="SEK21" s="11"/>
      <c r="SEL21" s="11"/>
      <c r="SEM21" s="11"/>
      <c r="SEN21" s="11"/>
      <c r="SEO21" s="11"/>
      <c r="SEP21" s="11"/>
      <c r="SEQ21" s="11"/>
      <c r="SER21" s="11"/>
      <c r="SES21" s="11"/>
      <c r="SET21" s="11"/>
      <c r="SEU21" s="11"/>
      <c r="SEV21" s="11"/>
      <c r="SEW21" s="11"/>
      <c r="SEX21" s="11"/>
      <c r="SEY21" s="11"/>
      <c r="SEZ21" s="11"/>
      <c r="SFA21" s="11"/>
      <c r="SFB21" s="11"/>
      <c r="SFC21" s="11"/>
      <c r="SFD21" s="11"/>
      <c r="SFE21" s="11"/>
      <c r="SFF21" s="11"/>
      <c r="SFG21" s="11"/>
      <c r="SFH21" s="11"/>
      <c r="SFI21" s="11"/>
      <c r="SFJ21" s="11"/>
      <c r="SFK21" s="11"/>
      <c r="SFL21" s="11"/>
      <c r="SFM21" s="11"/>
      <c r="SFN21" s="11"/>
      <c r="SFO21" s="11"/>
      <c r="SFP21" s="11"/>
      <c r="SFQ21" s="11"/>
      <c r="SFR21" s="11"/>
      <c r="SFS21" s="11"/>
      <c r="SFT21" s="11"/>
      <c r="SFU21" s="11"/>
      <c r="SFV21" s="11"/>
      <c r="SFW21" s="11"/>
      <c r="SFX21" s="11"/>
      <c r="SFY21" s="11"/>
      <c r="SFZ21" s="11"/>
      <c r="SGA21" s="11"/>
      <c r="SGB21" s="11"/>
      <c r="SGC21" s="11"/>
      <c r="SGD21" s="11"/>
      <c r="SGE21" s="11"/>
      <c r="SGF21" s="11"/>
      <c r="SGG21" s="11"/>
      <c r="SGH21" s="11"/>
      <c r="SGI21" s="11"/>
      <c r="SGJ21" s="11"/>
      <c r="SGK21" s="11"/>
      <c r="SGL21" s="11"/>
      <c r="SGM21" s="11"/>
      <c r="SGN21" s="11"/>
      <c r="SGO21" s="11"/>
      <c r="SGP21" s="11"/>
      <c r="SGQ21" s="11"/>
      <c r="SGR21" s="11"/>
      <c r="SGS21" s="11"/>
      <c r="SGT21" s="11"/>
      <c r="SGU21" s="11"/>
      <c r="SGV21" s="11"/>
      <c r="SGW21" s="11"/>
      <c r="SGX21" s="11"/>
      <c r="SGY21" s="11"/>
      <c r="SGZ21" s="11"/>
      <c r="SHA21" s="11"/>
      <c r="SHB21" s="11"/>
      <c r="SHC21" s="11"/>
      <c r="SHD21" s="11"/>
      <c r="SHE21" s="11"/>
      <c r="SHF21" s="11"/>
      <c r="SHG21" s="11"/>
      <c r="SHH21" s="11"/>
      <c r="SHI21" s="11"/>
      <c r="SHJ21" s="11"/>
      <c r="SHK21" s="11"/>
      <c r="SHL21" s="11"/>
      <c r="SHM21" s="11"/>
      <c r="SHN21" s="11"/>
      <c r="SHO21" s="11"/>
      <c r="SHP21" s="11"/>
      <c r="SHQ21" s="11"/>
      <c r="SHR21" s="11"/>
      <c r="SHS21" s="11"/>
      <c r="SHT21" s="11"/>
      <c r="SHU21" s="11"/>
      <c r="SHV21" s="11"/>
      <c r="SHW21" s="11"/>
      <c r="SHX21" s="11"/>
      <c r="SHY21" s="11"/>
      <c r="SHZ21" s="11"/>
      <c r="SIA21" s="11"/>
      <c r="SIB21" s="11"/>
      <c r="SIC21" s="11"/>
      <c r="SID21" s="11"/>
      <c r="SIE21" s="11"/>
      <c r="SIF21" s="11"/>
      <c r="SIG21" s="11"/>
      <c r="SIH21" s="11"/>
      <c r="SII21" s="11"/>
      <c r="SIJ21" s="11"/>
      <c r="SIK21" s="11"/>
      <c r="SIL21" s="11"/>
      <c r="SIM21" s="11"/>
      <c r="SIN21" s="11"/>
      <c r="SIO21" s="11"/>
      <c r="SIP21" s="11"/>
      <c r="SIQ21" s="11"/>
      <c r="SIR21" s="11"/>
      <c r="SIS21" s="11"/>
      <c r="SIT21" s="11"/>
      <c r="SIU21" s="11"/>
      <c r="SIV21" s="11"/>
      <c r="SIW21" s="11"/>
      <c r="SIX21" s="11"/>
      <c r="SIY21" s="11"/>
      <c r="SIZ21" s="11"/>
      <c r="SJA21" s="11"/>
      <c r="SJB21" s="11"/>
      <c r="SJC21" s="11"/>
      <c r="SJD21" s="11"/>
      <c r="SJE21" s="11"/>
      <c r="SJF21" s="11"/>
      <c r="SJG21" s="11"/>
      <c r="SJH21" s="11"/>
      <c r="SJI21" s="11"/>
      <c r="SJJ21" s="11"/>
      <c r="SJK21" s="11"/>
      <c r="SJL21" s="11"/>
      <c r="SJM21" s="11"/>
      <c r="SJN21" s="11"/>
      <c r="SJO21" s="11"/>
      <c r="SJP21" s="11"/>
      <c r="SJQ21" s="11"/>
      <c r="SJR21" s="11"/>
      <c r="SJS21" s="11"/>
      <c r="SJT21" s="11"/>
      <c r="SJU21" s="11"/>
      <c r="SJV21" s="11"/>
      <c r="SJW21" s="11"/>
      <c r="SJX21" s="11"/>
      <c r="SJY21" s="11"/>
      <c r="SJZ21" s="11"/>
      <c r="SKA21" s="11"/>
      <c r="SKB21" s="11"/>
      <c r="SKC21" s="11"/>
      <c r="SKD21" s="11"/>
      <c r="SKE21" s="11"/>
      <c r="SKF21" s="11"/>
      <c r="SKG21" s="11"/>
      <c r="SKH21" s="11"/>
      <c r="SKI21" s="11"/>
      <c r="SKJ21" s="11"/>
      <c r="SKK21" s="11"/>
      <c r="SKL21" s="11"/>
      <c r="SKM21" s="11"/>
      <c r="SKN21" s="11"/>
      <c r="SKO21" s="11"/>
      <c r="SKP21" s="11"/>
      <c r="SKQ21" s="11"/>
      <c r="SKR21" s="11"/>
      <c r="SKS21" s="11"/>
      <c r="SKT21" s="11"/>
      <c r="SKU21" s="11"/>
      <c r="SKV21" s="11"/>
      <c r="SKW21" s="11"/>
      <c r="SKX21" s="11"/>
      <c r="SKY21" s="11"/>
      <c r="SKZ21" s="11"/>
      <c r="SLA21" s="11"/>
      <c r="SLB21" s="11"/>
      <c r="SLC21" s="11"/>
      <c r="SLD21" s="11"/>
      <c r="SLE21" s="11"/>
      <c r="SLF21" s="11"/>
      <c r="SLG21" s="11"/>
      <c r="SLH21" s="11"/>
      <c r="SLI21" s="11"/>
      <c r="SLJ21" s="11"/>
      <c r="SLK21" s="11"/>
      <c r="SLL21" s="11"/>
      <c r="SLM21" s="11"/>
      <c r="SLN21" s="11"/>
      <c r="SLO21" s="11"/>
      <c r="SLP21" s="11"/>
      <c r="SLQ21" s="11"/>
      <c r="SLR21" s="11"/>
      <c r="SLS21" s="11"/>
      <c r="SLT21" s="11"/>
      <c r="SLU21" s="11"/>
      <c r="SLV21" s="11"/>
      <c r="SLW21" s="11"/>
      <c r="SLX21" s="11"/>
      <c r="SLY21" s="11"/>
      <c r="SLZ21" s="11"/>
      <c r="SMA21" s="11"/>
      <c r="SMB21" s="11"/>
      <c r="SMC21" s="11"/>
      <c r="SMD21" s="11"/>
      <c r="SME21" s="11"/>
      <c r="SMF21" s="11"/>
      <c r="SMG21" s="11"/>
      <c r="SMH21" s="11"/>
      <c r="SMI21" s="11"/>
      <c r="SMJ21" s="11"/>
      <c r="SMK21" s="11"/>
      <c r="SML21" s="11"/>
      <c r="SMM21" s="11"/>
      <c r="SMN21" s="11"/>
      <c r="SMO21" s="11"/>
      <c r="SMP21" s="11"/>
      <c r="SMQ21" s="11"/>
      <c r="SMR21" s="11"/>
      <c r="SMS21" s="11"/>
      <c r="SMT21" s="11"/>
      <c r="SMU21" s="11"/>
      <c r="SMV21" s="11"/>
      <c r="SMW21" s="11"/>
      <c r="SMX21" s="11"/>
      <c r="SMY21" s="11"/>
      <c r="SMZ21" s="11"/>
      <c r="SNA21" s="11"/>
      <c r="SNB21" s="11"/>
      <c r="SNC21" s="11"/>
      <c r="SND21" s="11"/>
      <c r="SNE21" s="11"/>
      <c r="SNF21" s="11"/>
      <c r="SNG21" s="11"/>
      <c r="SNH21" s="11"/>
      <c r="SNI21" s="11"/>
      <c r="SNJ21" s="11"/>
      <c r="SNK21" s="11"/>
      <c r="SNL21" s="11"/>
      <c r="SNM21" s="11"/>
      <c r="SNN21" s="11"/>
      <c r="SNO21" s="11"/>
      <c r="SNP21" s="11"/>
      <c r="SNQ21" s="11"/>
      <c r="SNR21" s="11"/>
      <c r="SNS21" s="11"/>
      <c r="SNT21" s="11"/>
      <c r="SNU21" s="11"/>
      <c r="SNV21" s="11"/>
      <c r="SNW21" s="11"/>
      <c r="SNX21" s="11"/>
      <c r="SNY21" s="11"/>
      <c r="SNZ21" s="11"/>
      <c r="SOA21" s="11"/>
      <c r="SOB21" s="11"/>
      <c r="SOC21" s="11"/>
      <c r="SOD21" s="11"/>
      <c r="SOE21" s="11"/>
      <c r="SOF21" s="11"/>
      <c r="SOG21" s="11"/>
      <c r="SOH21" s="11"/>
      <c r="SOI21" s="11"/>
      <c r="SOJ21" s="11"/>
      <c r="SOK21" s="11"/>
      <c r="SOL21" s="11"/>
      <c r="SOM21" s="11"/>
      <c r="SON21" s="11"/>
      <c r="SOO21" s="11"/>
      <c r="SOP21" s="11"/>
      <c r="SOQ21" s="11"/>
      <c r="SOR21" s="11"/>
      <c r="SOS21" s="11"/>
      <c r="SOT21" s="11"/>
      <c r="SOU21" s="11"/>
      <c r="SOV21" s="11"/>
      <c r="SOW21" s="11"/>
      <c r="SOX21" s="11"/>
      <c r="SOY21" s="11"/>
      <c r="SOZ21" s="11"/>
      <c r="SPA21" s="11"/>
      <c r="SPB21" s="11"/>
      <c r="SPC21" s="11"/>
      <c r="SPD21" s="11"/>
      <c r="SPE21" s="11"/>
      <c r="SPF21" s="11"/>
      <c r="SPG21" s="11"/>
      <c r="SPH21" s="11"/>
      <c r="SPI21" s="11"/>
      <c r="SPJ21" s="11"/>
      <c r="SPK21" s="11"/>
      <c r="SPL21" s="11"/>
      <c r="SPM21" s="11"/>
      <c r="SPN21" s="11"/>
      <c r="SPO21" s="11"/>
      <c r="SPP21" s="11"/>
      <c r="SPQ21" s="11"/>
      <c r="SPR21" s="11"/>
      <c r="SPS21" s="11"/>
      <c r="SPT21" s="11"/>
      <c r="SPU21" s="11"/>
      <c r="SPV21" s="11"/>
      <c r="SPW21" s="11"/>
      <c r="SPX21" s="11"/>
      <c r="SPY21" s="11"/>
      <c r="SPZ21" s="11"/>
      <c r="SQA21" s="11"/>
      <c r="SQB21" s="11"/>
      <c r="SQC21" s="11"/>
      <c r="SQD21" s="11"/>
      <c r="SQE21" s="11"/>
      <c r="SQF21" s="11"/>
      <c r="SQG21" s="11"/>
      <c r="SQH21" s="11"/>
      <c r="SQI21" s="11"/>
      <c r="SQJ21" s="11"/>
      <c r="SQK21" s="11"/>
      <c r="SQL21" s="11"/>
      <c r="SQM21" s="11"/>
      <c r="SQN21" s="11"/>
      <c r="SQO21" s="11"/>
      <c r="SQP21" s="11"/>
      <c r="SQQ21" s="11"/>
      <c r="SQR21" s="11"/>
      <c r="SQS21" s="11"/>
      <c r="SQT21" s="11"/>
      <c r="SQU21" s="11"/>
      <c r="SQV21" s="11"/>
      <c r="SQW21" s="11"/>
      <c r="SQX21" s="11"/>
      <c r="SQY21" s="11"/>
      <c r="SQZ21" s="11"/>
      <c r="SRA21" s="11"/>
      <c r="SRB21" s="11"/>
      <c r="SRC21" s="11"/>
      <c r="SRD21" s="11"/>
      <c r="SRE21" s="11"/>
      <c r="SRF21" s="11"/>
      <c r="SRG21" s="11"/>
      <c r="SRH21" s="11"/>
      <c r="SRI21" s="11"/>
      <c r="SRJ21" s="11"/>
      <c r="SRK21" s="11"/>
      <c r="SRL21" s="11"/>
      <c r="SRM21" s="11"/>
      <c r="SRN21" s="11"/>
      <c r="SRO21" s="11"/>
      <c r="SRP21" s="11"/>
      <c r="SRQ21" s="11"/>
      <c r="SRR21" s="11"/>
      <c r="SRS21" s="11"/>
      <c r="SRT21" s="11"/>
      <c r="SRU21" s="11"/>
      <c r="SRV21" s="11"/>
      <c r="SRW21" s="11"/>
      <c r="SRX21" s="11"/>
      <c r="SRY21" s="11"/>
      <c r="SRZ21" s="11"/>
      <c r="SSA21" s="11"/>
      <c r="SSB21" s="11"/>
      <c r="SSC21" s="11"/>
      <c r="SSD21" s="11"/>
      <c r="SSE21" s="11"/>
      <c r="SSF21" s="11"/>
      <c r="SSG21" s="11"/>
      <c r="SSH21" s="11"/>
      <c r="SSI21" s="11"/>
      <c r="SSJ21" s="11"/>
      <c r="SSK21" s="11"/>
      <c r="SSL21" s="11"/>
      <c r="SSM21" s="11"/>
      <c r="SSN21" s="11"/>
      <c r="SSO21" s="11"/>
      <c r="SSP21" s="11"/>
      <c r="SSQ21" s="11"/>
      <c r="SSR21" s="11"/>
      <c r="SSS21" s="11"/>
      <c r="SST21" s="11"/>
      <c r="SSU21" s="11"/>
      <c r="SSV21" s="11"/>
      <c r="SSW21" s="11"/>
      <c r="SSX21" s="11"/>
      <c r="SSY21" s="11"/>
      <c r="SSZ21" s="11"/>
      <c r="STA21" s="11"/>
      <c r="STB21" s="11"/>
      <c r="STC21" s="11"/>
      <c r="STD21" s="11"/>
      <c r="STE21" s="11"/>
      <c r="STF21" s="11"/>
      <c r="STG21" s="11"/>
      <c r="STH21" s="11"/>
      <c r="STI21" s="11"/>
      <c r="STJ21" s="11"/>
      <c r="STK21" s="11"/>
      <c r="STL21" s="11"/>
      <c r="STM21" s="11"/>
      <c r="STN21" s="11"/>
      <c r="STO21" s="11"/>
      <c r="STP21" s="11"/>
      <c r="STQ21" s="11"/>
      <c r="STR21" s="11"/>
      <c r="STS21" s="11"/>
      <c r="STT21" s="11"/>
      <c r="STU21" s="11"/>
      <c r="STV21" s="11"/>
      <c r="STW21" s="11"/>
      <c r="STX21" s="11"/>
      <c r="STY21" s="11"/>
      <c r="STZ21" s="11"/>
      <c r="SUA21" s="11"/>
      <c r="SUB21" s="11"/>
      <c r="SUC21" s="11"/>
      <c r="SUD21" s="11"/>
      <c r="SUE21" s="11"/>
      <c r="SUF21" s="11"/>
      <c r="SUG21" s="11"/>
      <c r="SUH21" s="11"/>
      <c r="SUI21" s="11"/>
      <c r="SUJ21" s="11"/>
      <c r="SUK21" s="11"/>
      <c r="SUL21" s="11"/>
      <c r="SUM21" s="11"/>
      <c r="SUN21" s="11"/>
      <c r="SUO21" s="11"/>
      <c r="SUP21" s="11"/>
      <c r="SUQ21" s="11"/>
      <c r="SUR21" s="11"/>
      <c r="SUS21" s="11"/>
      <c r="SUT21" s="11"/>
      <c r="SUU21" s="11"/>
      <c r="SUV21" s="11"/>
      <c r="SUW21" s="11"/>
      <c r="SUX21" s="11"/>
      <c r="SUY21" s="11"/>
      <c r="SUZ21" s="11"/>
      <c r="SVA21" s="11"/>
      <c r="SVB21" s="11"/>
      <c r="SVC21" s="11"/>
      <c r="SVD21" s="11"/>
      <c r="SVE21" s="11"/>
      <c r="SVF21" s="11"/>
      <c r="SVG21" s="11"/>
      <c r="SVH21" s="11"/>
      <c r="SVI21" s="11"/>
      <c r="SVJ21" s="11"/>
      <c r="SVK21" s="11"/>
      <c r="SVL21" s="11"/>
      <c r="SVM21" s="11"/>
      <c r="SVN21" s="11"/>
      <c r="SVO21" s="11"/>
      <c r="SVP21" s="11"/>
      <c r="SVQ21" s="11"/>
      <c r="SVR21" s="11"/>
      <c r="SVS21" s="11"/>
      <c r="SVT21" s="11"/>
      <c r="SVU21" s="11"/>
      <c r="SVV21" s="11"/>
      <c r="SVW21" s="11"/>
      <c r="SVX21" s="11"/>
      <c r="SVY21" s="11"/>
      <c r="SVZ21" s="11"/>
      <c r="SWA21" s="11"/>
      <c r="SWB21" s="11"/>
      <c r="SWC21" s="11"/>
      <c r="SWD21" s="11"/>
      <c r="SWE21" s="11"/>
      <c r="SWF21" s="11"/>
      <c r="SWG21" s="11"/>
      <c r="SWH21" s="11"/>
      <c r="SWI21" s="11"/>
      <c r="SWJ21" s="11"/>
      <c r="SWK21" s="11"/>
      <c r="SWL21" s="11"/>
      <c r="SWM21" s="11"/>
      <c r="SWN21" s="11"/>
      <c r="SWO21" s="11"/>
      <c r="SWP21" s="11"/>
      <c r="SWQ21" s="11"/>
      <c r="SWR21" s="11"/>
      <c r="SWS21" s="11"/>
      <c r="SWT21" s="11"/>
      <c r="SWU21" s="11"/>
      <c r="SWV21" s="11"/>
      <c r="SWW21" s="11"/>
      <c r="SWX21" s="11"/>
      <c r="SWY21" s="11"/>
      <c r="SWZ21" s="11"/>
      <c r="SXA21" s="11"/>
      <c r="SXB21" s="11"/>
      <c r="SXC21" s="11"/>
      <c r="SXD21" s="11"/>
      <c r="SXE21" s="11"/>
      <c r="SXF21" s="11"/>
      <c r="SXG21" s="11"/>
      <c r="SXH21" s="11"/>
      <c r="SXI21" s="11"/>
      <c r="SXJ21" s="11"/>
      <c r="SXK21" s="11"/>
      <c r="SXL21" s="11"/>
      <c r="SXM21" s="11"/>
      <c r="SXN21" s="11"/>
      <c r="SXO21" s="11"/>
      <c r="SXP21" s="11"/>
      <c r="SXQ21" s="11"/>
      <c r="SXR21" s="11"/>
      <c r="SXS21" s="11"/>
      <c r="SXT21" s="11"/>
      <c r="SXU21" s="11"/>
      <c r="SXV21" s="11"/>
      <c r="SXW21" s="11"/>
      <c r="SXX21" s="11"/>
      <c r="SXY21" s="11"/>
      <c r="SXZ21" s="11"/>
      <c r="SYA21" s="11"/>
      <c r="SYB21" s="11"/>
      <c r="SYC21" s="11"/>
      <c r="SYD21" s="11"/>
      <c r="SYE21" s="11"/>
      <c r="SYF21" s="11"/>
      <c r="SYG21" s="11"/>
      <c r="SYH21" s="11"/>
      <c r="SYI21" s="11"/>
      <c r="SYJ21" s="11"/>
      <c r="SYK21" s="11"/>
      <c r="SYL21" s="11"/>
      <c r="SYM21" s="11"/>
      <c r="SYN21" s="11"/>
      <c r="SYO21" s="11"/>
      <c r="SYP21" s="11"/>
      <c r="SYQ21" s="11"/>
      <c r="SYR21" s="11"/>
      <c r="SYS21" s="11"/>
      <c r="SYT21" s="11"/>
      <c r="SYU21" s="11"/>
      <c r="SYV21" s="11"/>
      <c r="SYW21" s="11"/>
      <c r="SYX21" s="11"/>
      <c r="SYY21" s="11"/>
      <c r="SYZ21" s="11"/>
      <c r="SZA21" s="11"/>
      <c r="SZB21" s="11"/>
      <c r="SZC21" s="11"/>
      <c r="SZD21" s="11"/>
      <c r="SZE21" s="11"/>
      <c r="SZF21" s="11"/>
      <c r="SZG21" s="11"/>
      <c r="SZH21" s="11"/>
      <c r="SZI21" s="11"/>
      <c r="SZJ21" s="11"/>
      <c r="SZK21" s="11"/>
      <c r="SZL21" s="11"/>
      <c r="SZM21" s="11"/>
      <c r="SZN21" s="11"/>
      <c r="SZO21" s="11"/>
      <c r="SZP21" s="11"/>
      <c r="SZQ21" s="11"/>
      <c r="SZR21" s="11"/>
      <c r="SZS21" s="11"/>
      <c r="SZT21" s="11"/>
      <c r="SZU21" s="11"/>
      <c r="SZV21" s="11"/>
      <c r="SZW21" s="11"/>
      <c r="SZX21" s="11"/>
      <c r="SZY21" s="11"/>
      <c r="SZZ21" s="11"/>
      <c r="TAA21" s="11"/>
      <c r="TAB21" s="11"/>
      <c r="TAC21" s="11"/>
      <c r="TAD21" s="11"/>
      <c r="TAE21" s="11"/>
      <c r="TAF21" s="11"/>
      <c r="TAG21" s="11"/>
      <c r="TAH21" s="11"/>
      <c r="TAI21" s="11"/>
      <c r="TAJ21" s="11"/>
      <c r="TAK21" s="11"/>
      <c r="TAL21" s="11"/>
      <c r="TAM21" s="11"/>
      <c r="TAN21" s="11"/>
      <c r="TAO21" s="11"/>
      <c r="TAP21" s="11"/>
      <c r="TAQ21" s="11"/>
      <c r="TAR21" s="11"/>
      <c r="TAS21" s="11"/>
      <c r="TAT21" s="11"/>
      <c r="TAU21" s="11"/>
      <c r="TAV21" s="11"/>
      <c r="TAW21" s="11"/>
      <c r="TAX21" s="11"/>
      <c r="TAY21" s="11"/>
      <c r="TAZ21" s="11"/>
      <c r="TBA21" s="11"/>
      <c r="TBB21" s="11"/>
      <c r="TBC21" s="11"/>
      <c r="TBD21" s="11"/>
      <c r="TBE21" s="11"/>
      <c r="TBF21" s="11"/>
      <c r="TBG21" s="11"/>
      <c r="TBH21" s="11"/>
      <c r="TBI21" s="11"/>
      <c r="TBJ21" s="11"/>
      <c r="TBK21" s="11"/>
      <c r="TBL21" s="11"/>
      <c r="TBM21" s="11"/>
      <c r="TBN21" s="11"/>
      <c r="TBO21" s="11"/>
      <c r="TBP21" s="11"/>
      <c r="TBQ21" s="11"/>
      <c r="TBR21" s="11"/>
      <c r="TBS21" s="11"/>
      <c r="TBT21" s="11"/>
      <c r="TBU21" s="11"/>
      <c r="TBV21" s="11"/>
      <c r="TBW21" s="11"/>
      <c r="TBX21" s="11"/>
      <c r="TBY21" s="11"/>
      <c r="TBZ21" s="11"/>
      <c r="TCA21" s="11"/>
      <c r="TCB21" s="11"/>
      <c r="TCC21" s="11"/>
      <c r="TCD21" s="11"/>
      <c r="TCE21" s="11"/>
      <c r="TCF21" s="11"/>
      <c r="TCG21" s="11"/>
      <c r="TCH21" s="11"/>
      <c r="TCI21" s="11"/>
      <c r="TCJ21" s="11"/>
      <c r="TCK21" s="11"/>
      <c r="TCL21" s="11"/>
      <c r="TCM21" s="11"/>
      <c r="TCN21" s="11"/>
      <c r="TCO21" s="11"/>
      <c r="TCP21" s="11"/>
      <c r="TCQ21" s="11"/>
      <c r="TCR21" s="11"/>
      <c r="TCS21" s="11"/>
      <c r="TCT21" s="11"/>
      <c r="TCU21" s="11"/>
      <c r="TCV21" s="11"/>
      <c r="TCW21" s="11"/>
      <c r="TCX21" s="11"/>
      <c r="TCY21" s="11"/>
      <c r="TCZ21" s="11"/>
      <c r="TDA21" s="11"/>
      <c r="TDB21" s="11"/>
      <c r="TDC21" s="11"/>
      <c r="TDD21" s="11"/>
      <c r="TDE21" s="11"/>
      <c r="TDF21" s="11"/>
      <c r="TDG21" s="11"/>
      <c r="TDH21" s="11"/>
      <c r="TDI21" s="11"/>
      <c r="TDJ21" s="11"/>
      <c r="TDK21" s="11"/>
      <c r="TDL21" s="11"/>
      <c r="TDM21" s="11"/>
      <c r="TDN21" s="11"/>
      <c r="TDO21" s="11"/>
      <c r="TDP21" s="11"/>
      <c r="TDQ21" s="11"/>
      <c r="TDR21" s="11"/>
      <c r="TDS21" s="11"/>
      <c r="TDT21" s="11"/>
      <c r="TDU21" s="11"/>
      <c r="TDV21" s="11"/>
      <c r="TDW21" s="11"/>
      <c r="TDX21" s="11"/>
      <c r="TDY21" s="11"/>
      <c r="TDZ21" s="11"/>
      <c r="TEA21" s="11"/>
      <c r="TEB21" s="11"/>
      <c r="TEC21" s="11"/>
      <c r="TED21" s="11"/>
      <c r="TEE21" s="11"/>
      <c r="TEF21" s="11"/>
      <c r="TEG21" s="11"/>
      <c r="TEH21" s="11"/>
      <c r="TEI21" s="11"/>
      <c r="TEJ21" s="11"/>
      <c r="TEK21" s="11"/>
      <c r="TEL21" s="11"/>
      <c r="TEM21" s="11"/>
      <c r="TEN21" s="11"/>
      <c r="TEO21" s="11"/>
      <c r="TEP21" s="11"/>
      <c r="TEQ21" s="11"/>
      <c r="TER21" s="11"/>
      <c r="TES21" s="11"/>
      <c r="TET21" s="11"/>
      <c r="TEU21" s="11"/>
      <c r="TEV21" s="11"/>
      <c r="TEW21" s="11"/>
      <c r="TEX21" s="11"/>
      <c r="TEY21" s="11"/>
      <c r="TEZ21" s="11"/>
      <c r="TFA21" s="11"/>
      <c r="TFB21" s="11"/>
      <c r="TFC21" s="11"/>
      <c r="TFD21" s="11"/>
      <c r="TFE21" s="11"/>
      <c r="TFF21" s="11"/>
      <c r="TFG21" s="11"/>
      <c r="TFH21" s="11"/>
      <c r="TFI21" s="11"/>
      <c r="TFJ21" s="11"/>
      <c r="TFK21" s="11"/>
      <c r="TFL21" s="11"/>
      <c r="TFM21" s="11"/>
      <c r="TFN21" s="11"/>
      <c r="TFO21" s="11"/>
      <c r="TFP21" s="11"/>
      <c r="TFQ21" s="11"/>
      <c r="TFR21" s="11"/>
      <c r="TFS21" s="11"/>
      <c r="TFT21" s="11"/>
      <c r="TFU21" s="11"/>
      <c r="TFV21" s="11"/>
      <c r="TFW21" s="11"/>
      <c r="TFX21" s="11"/>
      <c r="TFY21" s="11"/>
      <c r="TFZ21" s="11"/>
      <c r="TGA21" s="11"/>
      <c r="TGB21" s="11"/>
      <c r="TGC21" s="11"/>
      <c r="TGD21" s="11"/>
      <c r="TGE21" s="11"/>
      <c r="TGF21" s="11"/>
      <c r="TGG21" s="11"/>
      <c r="TGH21" s="11"/>
      <c r="TGI21" s="11"/>
      <c r="TGJ21" s="11"/>
      <c r="TGK21" s="11"/>
      <c r="TGL21" s="11"/>
      <c r="TGM21" s="11"/>
      <c r="TGN21" s="11"/>
      <c r="TGO21" s="11"/>
      <c r="TGP21" s="11"/>
      <c r="TGQ21" s="11"/>
      <c r="TGR21" s="11"/>
      <c r="TGS21" s="11"/>
      <c r="TGT21" s="11"/>
      <c r="TGU21" s="11"/>
      <c r="TGV21" s="11"/>
      <c r="TGW21" s="11"/>
      <c r="TGX21" s="11"/>
      <c r="TGY21" s="11"/>
      <c r="TGZ21" s="11"/>
      <c r="THA21" s="11"/>
      <c r="THB21" s="11"/>
      <c r="THC21" s="11"/>
      <c r="THD21" s="11"/>
      <c r="THE21" s="11"/>
      <c r="THF21" s="11"/>
      <c r="THG21" s="11"/>
      <c r="THH21" s="11"/>
      <c r="THI21" s="11"/>
      <c r="THJ21" s="11"/>
      <c r="THK21" s="11"/>
      <c r="THL21" s="11"/>
      <c r="THM21" s="11"/>
      <c r="THN21" s="11"/>
      <c r="THO21" s="11"/>
      <c r="THP21" s="11"/>
      <c r="THQ21" s="11"/>
      <c r="THR21" s="11"/>
      <c r="THS21" s="11"/>
      <c r="THT21" s="11"/>
      <c r="THU21" s="11"/>
      <c r="THV21" s="11"/>
      <c r="THW21" s="11"/>
      <c r="THX21" s="11"/>
      <c r="THY21" s="11"/>
      <c r="THZ21" s="11"/>
      <c r="TIA21" s="11"/>
      <c r="TIB21" s="11"/>
      <c r="TIC21" s="11"/>
      <c r="TID21" s="11"/>
      <c r="TIE21" s="11"/>
      <c r="TIF21" s="11"/>
      <c r="TIG21" s="11"/>
      <c r="TIH21" s="11"/>
      <c r="TII21" s="11"/>
      <c r="TIJ21" s="11"/>
      <c r="TIK21" s="11"/>
      <c r="TIL21" s="11"/>
      <c r="TIM21" s="11"/>
      <c r="TIN21" s="11"/>
      <c r="TIO21" s="11"/>
      <c r="TIP21" s="11"/>
      <c r="TIQ21" s="11"/>
      <c r="TIR21" s="11"/>
      <c r="TIS21" s="11"/>
      <c r="TIT21" s="11"/>
      <c r="TIU21" s="11"/>
      <c r="TIV21" s="11"/>
      <c r="TIW21" s="11"/>
      <c r="TIX21" s="11"/>
      <c r="TIY21" s="11"/>
      <c r="TIZ21" s="11"/>
      <c r="TJA21" s="11"/>
      <c r="TJB21" s="11"/>
      <c r="TJC21" s="11"/>
      <c r="TJD21" s="11"/>
      <c r="TJE21" s="11"/>
      <c r="TJF21" s="11"/>
      <c r="TJG21" s="11"/>
      <c r="TJH21" s="11"/>
      <c r="TJI21" s="11"/>
      <c r="TJJ21" s="11"/>
      <c r="TJK21" s="11"/>
      <c r="TJL21" s="11"/>
      <c r="TJM21" s="11"/>
      <c r="TJN21" s="11"/>
      <c r="TJO21" s="11"/>
      <c r="TJP21" s="11"/>
      <c r="TJQ21" s="11"/>
      <c r="TJR21" s="11"/>
      <c r="TJS21" s="11"/>
      <c r="TJT21" s="11"/>
      <c r="TJU21" s="11"/>
      <c r="TJV21" s="11"/>
      <c r="TJW21" s="11"/>
      <c r="TJX21" s="11"/>
      <c r="TJY21" s="11"/>
      <c r="TJZ21" s="11"/>
      <c r="TKA21" s="11"/>
      <c r="TKB21" s="11"/>
      <c r="TKC21" s="11"/>
      <c r="TKD21" s="11"/>
      <c r="TKE21" s="11"/>
      <c r="TKF21" s="11"/>
      <c r="TKG21" s="11"/>
      <c r="TKH21" s="11"/>
      <c r="TKI21" s="11"/>
      <c r="TKJ21" s="11"/>
      <c r="TKK21" s="11"/>
      <c r="TKL21" s="11"/>
      <c r="TKM21" s="11"/>
      <c r="TKN21" s="11"/>
      <c r="TKO21" s="11"/>
      <c r="TKP21" s="11"/>
      <c r="TKQ21" s="11"/>
      <c r="TKR21" s="11"/>
      <c r="TKS21" s="11"/>
      <c r="TKT21" s="11"/>
      <c r="TKU21" s="11"/>
      <c r="TKV21" s="11"/>
      <c r="TKW21" s="11"/>
      <c r="TKX21" s="11"/>
      <c r="TKY21" s="11"/>
      <c r="TKZ21" s="11"/>
      <c r="TLA21" s="11"/>
      <c r="TLB21" s="11"/>
      <c r="TLC21" s="11"/>
      <c r="TLD21" s="11"/>
      <c r="TLE21" s="11"/>
      <c r="TLF21" s="11"/>
      <c r="TLG21" s="11"/>
      <c r="TLH21" s="11"/>
      <c r="TLI21" s="11"/>
      <c r="TLJ21" s="11"/>
      <c r="TLK21" s="11"/>
      <c r="TLL21" s="11"/>
      <c r="TLM21" s="11"/>
      <c r="TLN21" s="11"/>
      <c r="TLO21" s="11"/>
      <c r="TLP21" s="11"/>
      <c r="TLQ21" s="11"/>
      <c r="TLR21" s="11"/>
      <c r="TLS21" s="11"/>
      <c r="TLT21" s="11"/>
      <c r="TLU21" s="11"/>
      <c r="TLV21" s="11"/>
      <c r="TLW21" s="11"/>
      <c r="TLX21" s="11"/>
      <c r="TLY21" s="11"/>
      <c r="TLZ21" s="11"/>
      <c r="TMA21" s="11"/>
      <c r="TMB21" s="11"/>
      <c r="TMC21" s="11"/>
      <c r="TMD21" s="11"/>
      <c r="TME21" s="11"/>
      <c r="TMF21" s="11"/>
      <c r="TMG21" s="11"/>
      <c r="TMH21" s="11"/>
      <c r="TMI21" s="11"/>
      <c r="TMJ21" s="11"/>
      <c r="TMK21" s="11"/>
      <c r="TML21" s="11"/>
      <c r="TMM21" s="11"/>
      <c r="TMN21" s="11"/>
      <c r="TMO21" s="11"/>
      <c r="TMP21" s="11"/>
      <c r="TMQ21" s="11"/>
      <c r="TMR21" s="11"/>
      <c r="TMS21" s="11"/>
      <c r="TMT21" s="11"/>
      <c r="TMU21" s="11"/>
      <c r="TMV21" s="11"/>
      <c r="TMW21" s="11"/>
      <c r="TMX21" s="11"/>
      <c r="TMY21" s="11"/>
      <c r="TMZ21" s="11"/>
      <c r="TNA21" s="11"/>
      <c r="TNB21" s="11"/>
      <c r="TNC21" s="11"/>
      <c r="TND21" s="11"/>
      <c r="TNE21" s="11"/>
      <c r="TNF21" s="11"/>
      <c r="TNG21" s="11"/>
      <c r="TNH21" s="11"/>
      <c r="TNI21" s="11"/>
      <c r="TNJ21" s="11"/>
      <c r="TNK21" s="11"/>
      <c r="TNL21" s="11"/>
      <c r="TNM21" s="11"/>
      <c r="TNN21" s="11"/>
      <c r="TNO21" s="11"/>
      <c r="TNP21" s="11"/>
      <c r="TNQ21" s="11"/>
      <c r="TNR21" s="11"/>
      <c r="TNS21" s="11"/>
      <c r="TNT21" s="11"/>
      <c r="TNU21" s="11"/>
      <c r="TNV21" s="11"/>
      <c r="TNW21" s="11"/>
      <c r="TNX21" s="11"/>
      <c r="TNY21" s="11"/>
      <c r="TNZ21" s="11"/>
      <c r="TOA21" s="11"/>
      <c r="TOB21" s="11"/>
      <c r="TOC21" s="11"/>
      <c r="TOD21" s="11"/>
      <c r="TOE21" s="11"/>
      <c r="TOF21" s="11"/>
      <c r="TOG21" s="11"/>
      <c r="TOH21" s="11"/>
      <c r="TOI21" s="11"/>
      <c r="TOJ21" s="11"/>
      <c r="TOK21" s="11"/>
      <c r="TOL21" s="11"/>
      <c r="TOM21" s="11"/>
      <c r="TON21" s="11"/>
      <c r="TOO21" s="11"/>
      <c r="TOP21" s="11"/>
      <c r="TOQ21" s="11"/>
      <c r="TOR21" s="11"/>
      <c r="TOS21" s="11"/>
      <c r="TOT21" s="11"/>
      <c r="TOU21" s="11"/>
      <c r="TOV21" s="11"/>
      <c r="TOW21" s="11"/>
      <c r="TOX21" s="11"/>
      <c r="TOY21" s="11"/>
      <c r="TOZ21" s="11"/>
      <c r="TPA21" s="11"/>
      <c r="TPB21" s="11"/>
      <c r="TPC21" s="11"/>
      <c r="TPD21" s="11"/>
      <c r="TPE21" s="11"/>
      <c r="TPF21" s="11"/>
      <c r="TPG21" s="11"/>
      <c r="TPH21" s="11"/>
      <c r="TPI21" s="11"/>
      <c r="TPJ21" s="11"/>
      <c r="TPK21" s="11"/>
      <c r="TPL21" s="11"/>
      <c r="TPM21" s="11"/>
      <c r="TPN21" s="11"/>
      <c r="TPO21" s="11"/>
      <c r="TPP21" s="11"/>
      <c r="TPQ21" s="11"/>
      <c r="TPR21" s="11"/>
      <c r="TPS21" s="11"/>
      <c r="TPT21" s="11"/>
      <c r="TPU21" s="11"/>
      <c r="TPV21" s="11"/>
      <c r="TPW21" s="11"/>
      <c r="TPX21" s="11"/>
      <c r="TPY21" s="11"/>
      <c r="TPZ21" s="11"/>
      <c r="TQA21" s="11"/>
      <c r="TQB21" s="11"/>
      <c r="TQC21" s="11"/>
      <c r="TQD21" s="11"/>
      <c r="TQE21" s="11"/>
      <c r="TQF21" s="11"/>
      <c r="TQG21" s="11"/>
      <c r="TQH21" s="11"/>
      <c r="TQI21" s="11"/>
      <c r="TQJ21" s="11"/>
      <c r="TQK21" s="11"/>
      <c r="TQL21" s="11"/>
      <c r="TQM21" s="11"/>
      <c r="TQN21" s="11"/>
      <c r="TQO21" s="11"/>
      <c r="TQP21" s="11"/>
      <c r="TQQ21" s="11"/>
      <c r="TQR21" s="11"/>
      <c r="TQS21" s="11"/>
      <c r="TQT21" s="11"/>
      <c r="TQU21" s="11"/>
      <c r="TQV21" s="11"/>
      <c r="TQW21" s="11"/>
      <c r="TQX21" s="11"/>
      <c r="TQY21" s="11"/>
      <c r="TQZ21" s="11"/>
      <c r="TRA21" s="11"/>
      <c r="TRB21" s="11"/>
      <c r="TRC21" s="11"/>
      <c r="TRD21" s="11"/>
      <c r="TRE21" s="11"/>
      <c r="TRF21" s="11"/>
      <c r="TRG21" s="11"/>
      <c r="TRH21" s="11"/>
      <c r="TRI21" s="11"/>
      <c r="TRJ21" s="11"/>
      <c r="TRK21" s="11"/>
      <c r="TRL21" s="11"/>
      <c r="TRM21" s="11"/>
      <c r="TRN21" s="11"/>
      <c r="TRO21" s="11"/>
      <c r="TRP21" s="11"/>
      <c r="TRQ21" s="11"/>
      <c r="TRR21" s="11"/>
      <c r="TRS21" s="11"/>
      <c r="TRT21" s="11"/>
      <c r="TRU21" s="11"/>
      <c r="TRV21" s="11"/>
      <c r="TRW21" s="11"/>
      <c r="TRX21" s="11"/>
      <c r="TRY21" s="11"/>
      <c r="TRZ21" s="11"/>
      <c r="TSA21" s="11"/>
      <c r="TSB21" s="11"/>
      <c r="TSC21" s="11"/>
      <c r="TSD21" s="11"/>
      <c r="TSE21" s="11"/>
      <c r="TSF21" s="11"/>
      <c r="TSG21" s="11"/>
      <c r="TSH21" s="11"/>
      <c r="TSI21" s="11"/>
      <c r="TSJ21" s="11"/>
      <c r="TSK21" s="11"/>
      <c r="TSL21" s="11"/>
      <c r="TSM21" s="11"/>
      <c r="TSN21" s="11"/>
      <c r="TSO21" s="11"/>
      <c r="TSP21" s="11"/>
      <c r="TSQ21" s="11"/>
      <c r="TSR21" s="11"/>
      <c r="TSS21" s="11"/>
      <c r="TST21" s="11"/>
      <c r="TSU21" s="11"/>
      <c r="TSV21" s="11"/>
      <c r="TSW21" s="11"/>
      <c r="TSX21" s="11"/>
      <c r="TSY21" s="11"/>
      <c r="TSZ21" s="11"/>
      <c r="TTA21" s="11"/>
      <c r="TTB21" s="11"/>
      <c r="TTC21" s="11"/>
      <c r="TTD21" s="11"/>
      <c r="TTE21" s="11"/>
      <c r="TTF21" s="11"/>
      <c r="TTG21" s="11"/>
      <c r="TTH21" s="11"/>
      <c r="TTI21" s="11"/>
      <c r="TTJ21" s="11"/>
      <c r="TTK21" s="11"/>
      <c r="TTL21" s="11"/>
      <c r="TTM21" s="11"/>
      <c r="TTN21" s="11"/>
      <c r="TTO21" s="11"/>
      <c r="TTP21" s="11"/>
      <c r="TTQ21" s="11"/>
      <c r="TTR21" s="11"/>
      <c r="TTS21" s="11"/>
      <c r="TTT21" s="11"/>
      <c r="TTU21" s="11"/>
      <c r="TTV21" s="11"/>
      <c r="TTW21" s="11"/>
      <c r="TTX21" s="11"/>
      <c r="TTY21" s="11"/>
      <c r="TTZ21" s="11"/>
      <c r="TUA21" s="11"/>
      <c r="TUB21" s="11"/>
      <c r="TUC21" s="11"/>
      <c r="TUD21" s="11"/>
      <c r="TUE21" s="11"/>
      <c r="TUF21" s="11"/>
      <c r="TUG21" s="11"/>
      <c r="TUH21" s="11"/>
      <c r="TUI21" s="11"/>
      <c r="TUJ21" s="11"/>
      <c r="TUK21" s="11"/>
      <c r="TUL21" s="11"/>
      <c r="TUM21" s="11"/>
      <c r="TUN21" s="11"/>
      <c r="TUO21" s="11"/>
      <c r="TUP21" s="11"/>
      <c r="TUQ21" s="11"/>
      <c r="TUR21" s="11"/>
      <c r="TUS21" s="11"/>
      <c r="TUT21" s="11"/>
      <c r="TUU21" s="11"/>
      <c r="TUV21" s="11"/>
      <c r="TUW21" s="11"/>
      <c r="TUX21" s="11"/>
      <c r="TUY21" s="11"/>
      <c r="TUZ21" s="11"/>
      <c r="TVA21" s="11"/>
      <c r="TVB21" s="11"/>
      <c r="TVC21" s="11"/>
      <c r="TVD21" s="11"/>
      <c r="TVE21" s="11"/>
      <c r="TVF21" s="11"/>
      <c r="TVG21" s="11"/>
      <c r="TVH21" s="11"/>
      <c r="TVI21" s="11"/>
      <c r="TVJ21" s="11"/>
      <c r="TVK21" s="11"/>
      <c r="TVL21" s="11"/>
      <c r="TVM21" s="11"/>
      <c r="TVN21" s="11"/>
      <c r="TVO21" s="11"/>
      <c r="TVP21" s="11"/>
      <c r="TVQ21" s="11"/>
      <c r="TVR21" s="11"/>
      <c r="TVS21" s="11"/>
      <c r="TVT21" s="11"/>
      <c r="TVU21" s="11"/>
      <c r="TVV21" s="11"/>
      <c r="TVW21" s="11"/>
      <c r="TVX21" s="11"/>
      <c r="TVY21" s="11"/>
      <c r="TVZ21" s="11"/>
      <c r="TWA21" s="11"/>
      <c r="TWB21" s="11"/>
      <c r="TWC21" s="11"/>
      <c r="TWD21" s="11"/>
      <c r="TWE21" s="11"/>
      <c r="TWF21" s="11"/>
      <c r="TWG21" s="11"/>
      <c r="TWH21" s="11"/>
      <c r="TWI21" s="11"/>
      <c r="TWJ21" s="11"/>
      <c r="TWK21" s="11"/>
      <c r="TWL21" s="11"/>
      <c r="TWM21" s="11"/>
      <c r="TWN21" s="11"/>
      <c r="TWO21" s="11"/>
      <c r="TWP21" s="11"/>
      <c r="TWQ21" s="11"/>
      <c r="TWR21" s="11"/>
      <c r="TWS21" s="11"/>
      <c r="TWT21" s="11"/>
      <c r="TWU21" s="11"/>
      <c r="TWV21" s="11"/>
      <c r="TWW21" s="11"/>
      <c r="TWX21" s="11"/>
      <c r="TWY21" s="11"/>
      <c r="TWZ21" s="11"/>
      <c r="TXA21" s="11"/>
      <c r="TXB21" s="11"/>
      <c r="TXC21" s="11"/>
      <c r="TXD21" s="11"/>
      <c r="TXE21" s="11"/>
      <c r="TXF21" s="11"/>
      <c r="TXG21" s="11"/>
      <c r="TXH21" s="11"/>
      <c r="TXI21" s="11"/>
      <c r="TXJ21" s="11"/>
      <c r="TXK21" s="11"/>
      <c r="TXL21" s="11"/>
      <c r="TXM21" s="11"/>
      <c r="TXN21" s="11"/>
      <c r="TXO21" s="11"/>
      <c r="TXP21" s="11"/>
      <c r="TXQ21" s="11"/>
      <c r="TXR21" s="11"/>
      <c r="TXS21" s="11"/>
      <c r="TXT21" s="11"/>
      <c r="TXU21" s="11"/>
      <c r="TXV21" s="11"/>
      <c r="TXW21" s="11"/>
      <c r="TXX21" s="11"/>
      <c r="TXY21" s="11"/>
      <c r="TXZ21" s="11"/>
      <c r="TYA21" s="11"/>
      <c r="TYB21" s="11"/>
      <c r="TYC21" s="11"/>
      <c r="TYD21" s="11"/>
      <c r="TYE21" s="11"/>
      <c r="TYF21" s="11"/>
      <c r="TYG21" s="11"/>
      <c r="TYH21" s="11"/>
      <c r="TYI21" s="11"/>
      <c r="TYJ21" s="11"/>
      <c r="TYK21" s="11"/>
      <c r="TYL21" s="11"/>
      <c r="TYM21" s="11"/>
      <c r="TYN21" s="11"/>
      <c r="TYO21" s="11"/>
      <c r="TYP21" s="11"/>
      <c r="TYQ21" s="11"/>
      <c r="TYR21" s="11"/>
      <c r="TYS21" s="11"/>
      <c r="TYT21" s="11"/>
      <c r="TYU21" s="11"/>
      <c r="TYV21" s="11"/>
      <c r="TYW21" s="11"/>
      <c r="TYX21" s="11"/>
      <c r="TYY21" s="11"/>
      <c r="TYZ21" s="11"/>
      <c r="TZA21" s="11"/>
      <c r="TZB21" s="11"/>
      <c r="TZC21" s="11"/>
      <c r="TZD21" s="11"/>
      <c r="TZE21" s="11"/>
      <c r="TZF21" s="11"/>
      <c r="TZG21" s="11"/>
      <c r="TZH21" s="11"/>
      <c r="TZI21" s="11"/>
      <c r="TZJ21" s="11"/>
      <c r="TZK21" s="11"/>
      <c r="TZL21" s="11"/>
      <c r="TZM21" s="11"/>
      <c r="TZN21" s="11"/>
      <c r="TZO21" s="11"/>
      <c r="TZP21" s="11"/>
      <c r="TZQ21" s="11"/>
      <c r="TZR21" s="11"/>
      <c r="TZS21" s="11"/>
      <c r="TZT21" s="11"/>
      <c r="TZU21" s="11"/>
      <c r="TZV21" s="11"/>
      <c r="TZW21" s="11"/>
      <c r="TZX21" s="11"/>
      <c r="TZY21" s="11"/>
      <c r="TZZ21" s="11"/>
      <c r="UAA21" s="11"/>
      <c r="UAB21" s="11"/>
      <c r="UAC21" s="11"/>
      <c r="UAD21" s="11"/>
      <c r="UAE21" s="11"/>
      <c r="UAF21" s="11"/>
      <c r="UAG21" s="11"/>
      <c r="UAH21" s="11"/>
      <c r="UAI21" s="11"/>
      <c r="UAJ21" s="11"/>
      <c r="UAK21" s="11"/>
      <c r="UAL21" s="11"/>
      <c r="UAM21" s="11"/>
      <c r="UAN21" s="11"/>
      <c r="UAO21" s="11"/>
      <c r="UAP21" s="11"/>
      <c r="UAQ21" s="11"/>
      <c r="UAR21" s="11"/>
      <c r="UAS21" s="11"/>
      <c r="UAT21" s="11"/>
      <c r="UAU21" s="11"/>
      <c r="UAV21" s="11"/>
      <c r="UAW21" s="11"/>
      <c r="UAX21" s="11"/>
      <c r="UAY21" s="11"/>
      <c r="UAZ21" s="11"/>
      <c r="UBA21" s="11"/>
      <c r="UBB21" s="11"/>
      <c r="UBC21" s="11"/>
      <c r="UBD21" s="11"/>
      <c r="UBE21" s="11"/>
      <c r="UBF21" s="11"/>
      <c r="UBG21" s="11"/>
      <c r="UBH21" s="11"/>
      <c r="UBI21" s="11"/>
      <c r="UBJ21" s="11"/>
      <c r="UBK21" s="11"/>
      <c r="UBL21" s="11"/>
      <c r="UBM21" s="11"/>
      <c r="UBN21" s="11"/>
      <c r="UBO21" s="11"/>
      <c r="UBP21" s="11"/>
      <c r="UBQ21" s="11"/>
      <c r="UBR21" s="11"/>
      <c r="UBS21" s="11"/>
      <c r="UBT21" s="11"/>
      <c r="UBU21" s="11"/>
      <c r="UBV21" s="11"/>
      <c r="UBW21" s="11"/>
      <c r="UBX21" s="11"/>
      <c r="UBY21" s="11"/>
      <c r="UBZ21" s="11"/>
      <c r="UCA21" s="11"/>
      <c r="UCB21" s="11"/>
      <c r="UCC21" s="11"/>
      <c r="UCD21" s="11"/>
      <c r="UCE21" s="11"/>
      <c r="UCF21" s="11"/>
      <c r="UCG21" s="11"/>
      <c r="UCH21" s="11"/>
      <c r="UCI21" s="11"/>
      <c r="UCJ21" s="11"/>
      <c r="UCK21" s="11"/>
      <c r="UCL21" s="11"/>
      <c r="UCM21" s="11"/>
      <c r="UCN21" s="11"/>
      <c r="UCO21" s="11"/>
      <c r="UCP21" s="11"/>
      <c r="UCQ21" s="11"/>
      <c r="UCR21" s="11"/>
      <c r="UCS21" s="11"/>
      <c r="UCT21" s="11"/>
      <c r="UCU21" s="11"/>
      <c r="UCV21" s="11"/>
      <c r="UCW21" s="11"/>
      <c r="UCX21" s="11"/>
      <c r="UCY21" s="11"/>
      <c r="UCZ21" s="11"/>
      <c r="UDA21" s="11"/>
      <c r="UDB21" s="11"/>
      <c r="UDC21" s="11"/>
      <c r="UDD21" s="11"/>
      <c r="UDE21" s="11"/>
      <c r="UDF21" s="11"/>
      <c r="UDG21" s="11"/>
      <c r="UDH21" s="11"/>
      <c r="UDI21" s="11"/>
      <c r="UDJ21" s="11"/>
      <c r="UDK21" s="11"/>
      <c r="UDL21" s="11"/>
      <c r="UDM21" s="11"/>
      <c r="UDN21" s="11"/>
      <c r="UDO21" s="11"/>
      <c r="UDP21" s="11"/>
      <c r="UDQ21" s="11"/>
      <c r="UDR21" s="11"/>
      <c r="UDS21" s="11"/>
      <c r="UDT21" s="11"/>
      <c r="UDU21" s="11"/>
      <c r="UDV21" s="11"/>
      <c r="UDW21" s="11"/>
      <c r="UDX21" s="11"/>
      <c r="UDY21" s="11"/>
      <c r="UDZ21" s="11"/>
      <c r="UEA21" s="11"/>
      <c r="UEB21" s="11"/>
      <c r="UEC21" s="11"/>
      <c r="UED21" s="11"/>
      <c r="UEE21" s="11"/>
      <c r="UEF21" s="11"/>
      <c r="UEG21" s="11"/>
      <c r="UEH21" s="11"/>
      <c r="UEI21" s="11"/>
      <c r="UEJ21" s="11"/>
      <c r="UEK21" s="11"/>
      <c r="UEL21" s="11"/>
      <c r="UEM21" s="11"/>
      <c r="UEN21" s="11"/>
      <c r="UEO21" s="11"/>
      <c r="UEP21" s="11"/>
      <c r="UEQ21" s="11"/>
      <c r="UER21" s="11"/>
      <c r="UES21" s="11"/>
      <c r="UET21" s="11"/>
      <c r="UEU21" s="11"/>
      <c r="UEV21" s="11"/>
      <c r="UEW21" s="11"/>
      <c r="UEX21" s="11"/>
      <c r="UEY21" s="11"/>
      <c r="UEZ21" s="11"/>
      <c r="UFA21" s="11"/>
      <c r="UFB21" s="11"/>
      <c r="UFC21" s="11"/>
      <c r="UFD21" s="11"/>
      <c r="UFE21" s="11"/>
      <c r="UFF21" s="11"/>
      <c r="UFG21" s="11"/>
      <c r="UFH21" s="11"/>
      <c r="UFI21" s="11"/>
      <c r="UFJ21" s="11"/>
      <c r="UFK21" s="11"/>
      <c r="UFL21" s="11"/>
      <c r="UFM21" s="11"/>
      <c r="UFN21" s="11"/>
      <c r="UFO21" s="11"/>
      <c r="UFP21" s="11"/>
      <c r="UFQ21" s="11"/>
      <c r="UFR21" s="11"/>
      <c r="UFS21" s="11"/>
      <c r="UFT21" s="11"/>
      <c r="UFU21" s="11"/>
      <c r="UFV21" s="11"/>
      <c r="UFW21" s="11"/>
      <c r="UFX21" s="11"/>
      <c r="UFY21" s="11"/>
      <c r="UFZ21" s="11"/>
      <c r="UGA21" s="11"/>
      <c r="UGB21" s="11"/>
      <c r="UGC21" s="11"/>
      <c r="UGD21" s="11"/>
      <c r="UGE21" s="11"/>
      <c r="UGF21" s="11"/>
      <c r="UGG21" s="11"/>
      <c r="UGH21" s="11"/>
      <c r="UGI21" s="11"/>
      <c r="UGJ21" s="11"/>
      <c r="UGK21" s="11"/>
      <c r="UGL21" s="11"/>
      <c r="UGM21" s="11"/>
      <c r="UGN21" s="11"/>
      <c r="UGO21" s="11"/>
      <c r="UGP21" s="11"/>
      <c r="UGQ21" s="11"/>
      <c r="UGR21" s="11"/>
      <c r="UGS21" s="11"/>
      <c r="UGT21" s="11"/>
      <c r="UGU21" s="11"/>
      <c r="UGV21" s="11"/>
      <c r="UGW21" s="11"/>
      <c r="UGX21" s="11"/>
      <c r="UGY21" s="11"/>
      <c r="UGZ21" s="11"/>
      <c r="UHA21" s="11"/>
      <c r="UHB21" s="11"/>
      <c r="UHC21" s="11"/>
      <c r="UHD21" s="11"/>
      <c r="UHE21" s="11"/>
      <c r="UHF21" s="11"/>
      <c r="UHG21" s="11"/>
      <c r="UHH21" s="11"/>
      <c r="UHI21" s="11"/>
      <c r="UHJ21" s="11"/>
      <c r="UHK21" s="11"/>
      <c r="UHL21" s="11"/>
      <c r="UHM21" s="11"/>
      <c r="UHN21" s="11"/>
      <c r="UHO21" s="11"/>
      <c r="UHP21" s="11"/>
      <c r="UHQ21" s="11"/>
      <c r="UHR21" s="11"/>
      <c r="UHS21" s="11"/>
      <c r="UHT21" s="11"/>
      <c r="UHU21" s="11"/>
      <c r="UHV21" s="11"/>
      <c r="UHW21" s="11"/>
      <c r="UHX21" s="11"/>
      <c r="UHY21" s="11"/>
      <c r="UHZ21" s="11"/>
      <c r="UIA21" s="11"/>
      <c r="UIB21" s="11"/>
      <c r="UIC21" s="11"/>
      <c r="UID21" s="11"/>
      <c r="UIE21" s="11"/>
      <c r="UIF21" s="11"/>
      <c r="UIG21" s="11"/>
      <c r="UIH21" s="11"/>
      <c r="UII21" s="11"/>
      <c r="UIJ21" s="11"/>
      <c r="UIK21" s="11"/>
      <c r="UIL21" s="11"/>
      <c r="UIM21" s="11"/>
      <c r="UIN21" s="11"/>
      <c r="UIO21" s="11"/>
      <c r="UIP21" s="11"/>
      <c r="UIQ21" s="11"/>
      <c r="UIR21" s="11"/>
      <c r="UIS21" s="11"/>
      <c r="UIT21" s="11"/>
      <c r="UIU21" s="11"/>
      <c r="UIV21" s="11"/>
      <c r="UIW21" s="11"/>
      <c r="UIX21" s="11"/>
      <c r="UIY21" s="11"/>
      <c r="UIZ21" s="11"/>
      <c r="UJA21" s="11"/>
      <c r="UJB21" s="11"/>
      <c r="UJC21" s="11"/>
      <c r="UJD21" s="11"/>
      <c r="UJE21" s="11"/>
      <c r="UJF21" s="11"/>
      <c r="UJG21" s="11"/>
      <c r="UJH21" s="11"/>
      <c r="UJI21" s="11"/>
      <c r="UJJ21" s="11"/>
      <c r="UJK21" s="11"/>
      <c r="UJL21" s="11"/>
      <c r="UJM21" s="11"/>
      <c r="UJN21" s="11"/>
      <c r="UJO21" s="11"/>
      <c r="UJP21" s="11"/>
      <c r="UJQ21" s="11"/>
      <c r="UJR21" s="11"/>
      <c r="UJS21" s="11"/>
      <c r="UJT21" s="11"/>
      <c r="UJU21" s="11"/>
      <c r="UJV21" s="11"/>
      <c r="UJW21" s="11"/>
      <c r="UJX21" s="11"/>
      <c r="UJY21" s="11"/>
      <c r="UJZ21" s="11"/>
      <c r="UKA21" s="11"/>
      <c r="UKB21" s="11"/>
      <c r="UKC21" s="11"/>
      <c r="UKD21" s="11"/>
      <c r="UKE21" s="11"/>
      <c r="UKF21" s="11"/>
      <c r="UKG21" s="11"/>
      <c r="UKH21" s="11"/>
      <c r="UKI21" s="11"/>
      <c r="UKJ21" s="11"/>
      <c r="UKK21" s="11"/>
      <c r="UKL21" s="11"/>
      <c r="UKM21" s="11"/>
      <c r="UKN21" s="11"/>
      <c r="UKO21" s="11"/>
      <c r="UKP21" s="11"/>
      <c r="UKQ21" s="11"/>
      <c r="UKR21" s="11"/>
      <c r="UKS21" s="11"/>
      <c r="UKT21" s="11"/>
      <c r="UKU21" s="11"/>
      <c r="UKV21" s="11"/>
      <c r="UKW21" s="11"/>
      <c r="UKX21" s="11"/>
      <c r="UKY21" s="11"/>
      <c r="UKZ21" s="11"/>
      <c r="ULA21" s="11"/>
      <c r="ULB21" s="11"/>
      <c r="ULC21" s="11"/>
      <c r="ULD21" s="11"/>
      <c r="ULE21" s="11"/>
      <c r="ULF21" s="11"/>
      <c r="ULG21" s="11"/>
      <c r="ULH21" s="11"/>
      <c r="ULI21" s="11"/>
      <c r="ULJ21" s="11"/>
      <c r="ULK21" s="11"/>
      <c r="ULL21" s="11"/>
      <c r="ULM21" s="11"/>
      <c r="ULN21" s="11"/>
      <c r="ULO21" s="11"/>
      <c r="ULP21" s="11"/>
      <c r="ULQ21" s="11"/>
      <c r="ULR21" s="11"/>
      <c r="ULS21" s="11"/>
      <c r="ULT21" s="11"/>
      <c r="ULU21" s="11"/>
      <c r="ULV21" s="11"/>
      <c r="ULW21" s="11"/>
      <c r="ULX21" s="11"/>
      <c r="ULY21" s="11"/>
      <c r="ULZ21" s="11"/>
      <c r="UMA21" s="11"/>
      <c r="UMB21" s="11"/>
      <c r="UMC21" s="11"/>
      <c r="UMD21" s="11"/>
      <c r="UME21" s="11"/>
      <c r="UMF21" s="11"/>
      <c r="UMG21" s="11"/>
      <c r="UMH21" s="11"/>
      <c r="UMI21" s="11"/>
      <c r="UMJ21" s="11"/>
      <c r="UMK21" s="11"/>
      <c r="UML21" s="11"/>
      <c r="UMM21" s="11"/>
      <c r="UMN21" s="11"/>
      <c r="UMO21" s="11"/>
      <c r="UMP21" s="11"/>
      <c r="UMQ21" s="11"/>
      <c r="UMR21" s="11"/>
      <c r="UMS21" s="11"/>
      <c r="UMT21" s="11"/>
      <c r="UMU21" s="11"/>
      <c r="UMV21" s="11"/>
      <c r="UMW21" s="11"/>
      <c r="UMX21" s="11"/>
      <c r="UMY21" s="11"/>
      <c r="UMZ21" s="11"/>
      <c r="UNA21" s="11"/>
      <c r="UNB21" s="11"/>
      <c r="UNC21" s="11"/>
      <c r="UND21" s="11"/>
      <c r="UNE21" s="11"/>
      <c r="UNF21" s="11"/>
      <c r="UNG21" s="11"/>
      <c r="UNH21" s="11"/>
      <c r="UNI21" s="11"/>
      <c r="UNJ21" s="11"/>
      <c r="UNK21" s="11"/>
      <c r="UNL21" s="11"/>
      <c r="UNM21" s="11"/>
      <c r="UNN21" s="11"/>
      <c r="UNO21" s="11"/>
      <c r="UNP21" s="11"/>
      <c r="UNQ21" s="11"/>
      <c r="UNR21" s="11"/>
      <c r="UNS21" s="11"/>
      <c r="UNT21" s="11"/>
      <c r="UNU21" s="11"/>
      <c r="UNV21" s="11"/>
      <c r="UNW21" s="11"/>
      <c r="UNX21" s="11"/>
      <c r="UNY21" s="11"/>
      <c r="UNZ21" s="11"/>
      <c r="UOA21" s="11"/>
      <c r="UOB21" s="11"/>
      <c r="UOC21" s="11"/>
      <c r="UOD21" s="11"/>
      <c r="UOE21" s="11"/>
      <c r="UOF21" s="11"/>
      <c r="UOG21" s="11"/>
      <c r="UOH21" s="11"/>
      <c r="UOI21" s="11"/>
      <c r="UOJ21" s="11"/>
      <c r="UOK21" s="11"/>
      <c r="UOL21" s="11"/>
      <c r="UOM21" s="11"/>
      <c r="UON21" s="11"/>
      <c r="UOO21" s="11"/>
      <c r="UOP21" s="11"/>
      <c r="UOQ21" s="11"/>
      <c r="UOR21" s="11"/>
      <c r="UOS21" s="11"/>
      <c r="UOT21" s="11"/>
      <c r="UOU21" s="11"/>
      <c r="UOV21" s="11"/>
      <c r="UOW21" s="11"/>
      <c r="UOX21" s="11"/>
      <c r="UOY21" s="11"/>
      <c r="UOZ21" s="11"/>
      <c r="UPA21" s="11"/>
      <c r="UPB21" s="11"/>
      <c r="UPC21" s="11"/>
      <c r="UPD21" s="11"/>
      <c r="UPE21" s="11"/>
      <c r="UPF21" s="11"/>
      <c r="UPG21" s="11"/>
      <c r="UPH21" s="11"/>
      <c r="UPI21" s="11"/>
      <c r="UPJ21" s="11"/>
      <c r="UPK21" s="11"/>
      <c r="UPL21" s="11"/>
      <c r="UPM21" s="11"/>
      <c r="UPN21" s="11"/>
      <c r="UPO21" s="11"/>
      <c r="UPP21" s="11"/>
      <c r="UPQ21" s="11"/>
      <c r="UPR21" s="11"/>
      <c r="UPS21" s="11"/>
      <c r="UPT21" s="11"/>
      <c r="UPU21" s="11"/>
      <c r="UPV21" s="11"/>
      <c r="UPW21" s="11"/>
      <c r="UPX21" s="11"/>
      <c r="UPY21" s="11"/>
      <c r="UPZ21" s="11"/>
      <c r="UQA21" s="11"/>
      <c r="UQB21" s="11"/>
      <c r="UQC21" s="11"/>
      <c r="UQD21" s="11"/>
      <c r="UQE21" s="11"/>
      <c r="UQF21" s="11"/>
      <c r="UQG21" s="11"/>
      <c r="UQH21" s="11"/>
      <c r="UQI21" s="11"/>
      <c r="UQJ21" s="11"/>
      <c r="UQK21" s="11"/>
      <c r="UQL21" s="11"/>
      <c r="UQM21" s="11"/>
      <c r="UQN21" s="11"/>
      <c r="UQO21" s="11"/>
      <c r="UQP21" s="11"/>
      <c r="UQQ21" s="11"/>
      <c r="UQR21" s="11"/>
      <c r="UQS21" s="11"/>
      <c r="UQT21" s="11"/>
      <c r="UQU21" s="11"/>
      <c r="UQV21" s="11"/>
      <c r="UQW21" s="11"/>
      <c r="UQX21" s="11"/>
      <c r="UQY21" s="11"/>
      <c r="UQZ21" s="11"/>
      <c r="URA21" s="11"/>
      <c r="URB21" s="11"/>
      <c r="URC21" s="11"/>
      <c r="URD21" s="11"/>
      <c r="URE21" s="11"/>
      <c r="URF21" s="11"/>
      <c r="URG21" s="11"/>
      <c r="URH21" s="11"/>
      <c r="URI21" s="11"/>
      <c r="URJ21" s="11"/>
      <c r="URK21" s="11"/>
      <c r="URL21" s="11"/>
      <c r="URM21" s="11"/>
      <c r="URN21" s="11"/>
      <c r="URO21" s="11"/>
      <c r="URP21" s="11"/>
      <c r="URQ21" s="11"/>
      <c r="URR21" s="11"/>
      <c r="URS21" s="11"/>
      <c r="URT21" s="11"/>
      <c r="URU21" s="11"/>
      <c r="URV21" s="11"/>
      <c r="URW21" s="11"/>
      <c r="URX21" s="11"/>
      <c r="URY21" s="11"/>
      <c r="URZ21" s="11"/>
      <c r="USA21" s="11"/>
      <c r="USB21" s="11"/>
      <c r="USC21" s="11"/>
      <c r="USD21" s="11"/>
      <c r="USE21" s="11"/>
      <c r="USF21" s="11"/>
      <c r="USG21" s="11"/>
      <c r="USH21" s="11"/>
      <c r="USI21" s="11"/>
      <c r="USJ21" s="11"/>
      <c r="USK21" s="11"/>
      <c r="USL21" s="11"/>
      <c r="USM21" s="11"/>
      <c r="USN21" s="11"/>
      <c r="USO21" s="11"/>
      <c r="USP21" s="11"/>
      <c r="USQ21" s="11"/>
      <c r="USR21" s="11"/>
      <c r="USS21" s="11"/>
      <c r="UST21" s="11"/>
      <c r="USU21" s="11"/>
      <c r="USV21" s="11"/>
      <c r="USW21" s="11"/>
      <c r="USX21" s="11"/>
      <c r="USY21" s="11"/>
      <c r="USZ21" s="11"/>
      <c r="UTA21" s="11"/>
      <c r="UTB21" s="11"/>
      <c r="UTC21" s="11"/>
      <c r="UTD21" s="11"/>
      <c r="UTE21" s="11"/>
      <c r="UTF21" s="11"/>
      <c r="UTG21" s="11"/>
      <c r="UTH21" s="11"/>
      <c r="UTI21" s="11"/>
      <c r="UTJ21" s="11"/>
      <c r="UTK21" s="11"/>
      <c r="UTL21" s="11"/>
      <c r="UTM21" s="11"/>
      <c r="UTN21" s="11"/>
      <c r="UTO21" s="11"/>
      <c r="UTP21" s="11"/>
      <c r="UTQ21" s="11"/>
      <c r="UTR21" s="11"/>
      <c r="UTS21" s="11"/>
      <c r="UTT21" s="11"/>
      <c r="UTU21" s="11"/>
      <c r="UTV21" s="11"/>
      <c r="UTW21" s="11"/>
      <c r="UTX21" s="11"/>
      <c r="UTY21" s="11"/>
      <c r="UTZ21" s="11"/>
      <c r="UUA21" s="11"/>
      <c r="UUB21" s="11"/>
      <c r="UUC21" s="11"/>
      <c r="UUD21" s="11"/>
      <c r="UUE21" s="11"/>
      <c r="UUF21" s="11"/>
      <c r="UUG21" s="11"/>
      <c r="UUH21" s="11"/>
      <c r="UUI21" s="11"/>
      <c r="UUJ21" s="11"/>
      <c r="UUK21" s="11"/>
      <c r="UUL21" s="11"/>
      <c r="UUM21" s="11"/>
      <c r="UUN21" s="11"/>
      <c r="UUO21" s="11"/>
      <c r="UUP21" s="11"/>
      <c r="UUQ21" s="11"/>
      <c r="UUR21" s="11"/>
      <c r="UUS21" s="11"/>
      <c r="UUT21" s="11"/>
      <c r="UUU21" s="11"/>
      <c r="UUV21" s="11"/>
      <c r="UUW21" s="11"/>
      <c r="UUX21" s="11"/>
      <c r="UUY21" s="11"/>
      <c r="UUZ21" s="11"/>
      <c r="UVA21" s="11"/>
      <c r="UVB21" s="11"/>
      <c r="UVC21" s="11"/>
      <c r="UVD21" s="11"/>
      <c r="UVE21" s="11"/>
      <c r="UVF21" s="11"/>
      <c r="UVG21" s="11"/>
      <c r="UVH21" s="11"/>
      <c r="UVI21" s="11"/>
      <c r="UVJ21" s="11"/>
      <c r="UVK21" s="11"/>
      <c r="UVL21" s="11"/>
      <c r="UVM21" s="11"/>
      <c r="UVN21" s="11"/>
      <c r="UVO21" s="11"/>
      <c r="UVP21" s="11"/>
      <c r="UVQ21" s="11"/>
      <c r="UVR21" s="11"/>
      <c r="UVS21" s="11"/>
      <c r="UVT21" s="11"/>
      <c r="UVU21" s="11"/>
      <c r="UVV21" s="11"/>
      <c r="UVW21" s="11"/>
      <c r="UVX21" s="11"/>
      <c r="UVY21" s="11"/>
      <c r="UVZ21" s="11"/>
      <c r="UWA21" s="11"/>
      <c r="UWB21" s="11"/>
      <c r="UWC21" s="11"/>
      <c r="UWD21" s="11"/>
      <c r="UWE21" s="11"/>
      <c r="UWF21" s="11"/>
      <c r="UWG21" s="11"/>
      <c r="UWH21" s="11"/>
      <c r="UWI21" s="11"/>
      <c r="UWJ21" s="11"/>
      <c r="UWK21" s="11"/>
      <c r="UWL21" s="11"/>
      <c r="UWM21" s="11"/>
      <c r="UWN21" s="11"/>
      <c r="UWO21" s="11"/>
      <c r="UWP21" s="11"/>
      <c r="UWQ21" s="11"/>
      <c r="UWR21" s="11"/>
      <c r="UWS21" s="11"/>
      <c r="UWT21" s="11"/>
      <c r="UWU21" s="11"/>
      <c r="UWV21" s="11"/>
      <c r="UWW21" s="11"/>
      <c r="UWX21" s="11"/>
      <c r="UWY21" s="11"/>
      <c r="UWZ21" s="11"/>
      <c r="UXA21" s="11"/>
      <c r="UXB21" s="11"/>
      <c r="UXC21" s="11"/>
      <c r="UXD21" s="11"/>
      <c r="UXE21" s="11"/>
      <c r="UXF21" s="11"/>
      <c r="UXG21" s="11"/>
      <c r="UXH21" s="11"/>
      <c r="UXI21" s="11"/>
      <c r="UXJ21" s="11"/>
      <c r="UXK21" s="11"/>
      <c r="UXL21" s="11"/>
      <c r="UXM21" s="11"/>
      <c r="UXN21" s="11"/>
      <c r="UXO21" s="11"/>
      <c r="UXP21" s="11"/>
      <c r="UXQ21" s="11"/>
      <c r="UXR21" s="11"/>
      <c r="UXS21" s="11"/>
      <c r="UXT21" s="11"/>
      <c r="UXU21" s="11"/>
      <c r="UXV21" s="11"/>
      <c r="UXW21" s="11"/>
      <c r="UXX21" s="11"/>
      <c r="UXY21" s="11"/>
      <c r="UXZ21" s="11"/>
      <c r="UYA21" s="11"/>
      <c r="UYB21" s="11"/>
      <c r="UYC21" s="11"/>
      <c r="UYD21" s="11"/>
      <c r="UYE21" s="11"/>
      <c r="UYF21" s="11"/>
      <c r="UYG21" s="11"/>
      <c r="UYH21" s="11"/>
      <c r="UYI21" s="11"/>
      <c r="UYJ21" s="11"/>
      <c r="UYK21" s="11"/>
      <c r="UYL21" s="11"/>
      <c r="UYM21" s="11"/>
      <c r="UYN21" s="11"/>
      <c r="UYO21" s="11"/>
      <c r="UYP21" s="11"/>
      <c r="UYQ21" s="11"/>
      <c r="UYR21" s="11"/>
      <c r="UYS21" s="11"/>
      <c r="UYT21" s="11"/>
      <c r="UYU21" s="11"/>
      <c r="UYV21" s="11"/>
      <c r="UYW21" s="11"/>
      <c r="UYX21" s="11"/>
      <c r="UYY21" s="11"/>
      <c r="UYZ21" s="11"/>
      <c r="UZA21" s="11"/>
      <c r="UZB21" s="11"/>
      <c r="UZC21" s="11"/>
      <c r="UZD21" s="11"/>
      <c r="UZE21" s="11"/>
      <c r="UZF21" s="11"/>
      <c r="UZG21" s="11"/>
      <c r="UZH21" s="11"/>
      <c r="UZI21" s="11"/>
      <c r="UZJ21" s="11"/>
      <c r="UZK21" s="11"/>
      <c r="UZL21" s="11"/>
      <c r="UZM21" s="11"/>
      <c r="UZN21" s="11"/>
      <c r="UZO21" s="11"/>
      <c r="UZP21" s="11"/>
      <c r="UZQ21" s="11"/>
      <c r="UZR21" s="11"/>
      <c r="UZS21" s="11"/>
      <c r="UZT21" s="11"/>
      <c r="UZU21" s="11"/>
      <c r="UZV21" s="11"/>
      <c r="UZW21" s="11"/>
      <c r="UZX21" s="11"/>
      <c r="UZY21" s="11"/>
      <c r="UZZ21" s="11"/>
      <c r="VAA21" s="11"/>
      <c r="VAB21" s="11"/>
      <c r="VAC21" s="11"/>
      <c r="VAD21" s="11"/>
      <c r="VAE21" s="11"/>
      <c r="VAF21" s="11"/>
      <c r="VAG21" s="11"/>
      <c r="VAH21" s="11"/>
      <c r="VAI21" s="11"/>
      <c r="VAJ21" s="11"/>
      <c r="VAK21" s="11"/>
      <c r="VAL21" s="11"/>
      <c r="VAM21" s="11"/>
      <c r="VAN21" s="11"/>
      <c r="VAO21" s="11"/>
      <c r="VAP21" s="11"/>
      <c r="VAQ21" s="11"/>
      <c r="VAR21" s="11"/>
      <c r="VAS21" s="11"/>
      <c r="VAT21" s="11"/>
      <c r="VAU21" s="11"/>
      <c r="VAV21" s="11"/>
      <c r="VAW21" s="11"/>
      <c r="VAX21" s="11"/>
      <c r="VAY21" s="11"/>
      <c r="VAZ21" s="11"/>
      <c r="VBA21" s="11"/>
      <c r="VBB21" s="11"/>
      <c r="VBC21" s="11"/>
      <c r="VBD21" s="11"/>
      <c r="VBE21" s="11"/>
      <c r="VBF21" s="11"/>
      <c r="VBG21" s="11"/>
      <c r="VBH21" s="11"/>
      <c r="VBI21" s="11"/>
      <c r="VBJ21" s="11"/>
      <c r="VBK21" s="11"/>
      <c r="VBL21" s="11"/>
      <c r="VBM21" s="11"/>
      <c r="VBN21" s="11"/>
      <c r="VBO21" s="11"/>
      <c r="VBP21" s="11"/>
      <c r="VBQ21" s="11"/>
      <c r="VBR21" s="11"/>
      <c r="VBS21" s="11"/>
      <c r="VBT21" s="11"/>
      <c r="VBU21" s="11"/>
      <c r="VBV21" s="11"/>
      <c r="VBW21" s="11"/>
      <c r="VBX21" s="11"/>
      <c r="VBY21" s="11"/>
      <c r="VBZ21" s="11"/>
      <c r="VCA21" s="11"/>
      <c r="VCB21" s="11"/>
      <c r="VCC21" s="11"/>
      <c r="VCD21" s="11"/>
      <c r="VCE21" s="11"/>
      <c r="VCF21" s="11"/>
      <c r="VCG21" s="11"/>
      <c r="VCH21" s="11"/>
      <c r="VCI21" s="11"/>
      <c r="VCJ21" s="11"/>
      <c r="VCK21" s="11"/>
      <c r="VCL21" s="11"/>
      <c r="VCM21" s="11"/>
      <c r="VCN21" s="11"/>
      <c r="VCO21" s="11"/>
      <c r="VCP21" s="11"/>
      <c r="VCQ21" s="11"/>
      <c r="VCR21" s="11"/>
      <c r="VCS21" s="11"/>
      <c r="VCT21" s="11"/>
      <c r="VCU21" s="11"/>
      <c r="VCV21" s="11"/>
      <c r="VCW21" s="11"/>
      <c r="VCX21" s="11"/>
      <c r="VCY21" s="11"/>
      <c r="VCZ21" s="11"/>
      <c r="VDA21" s="11"/>
      <c r="VDB21" s="11"/>
      <c r="VDC21" s="11"/>
      <c r="VDD21" s="11"/>
      <c r="VDE21" s="11"/>
      <c r="VDF21" s="11"/>
      <c r="VDG21" s="11"/>
      <c r="VDH21" s="11"/>
      <c r="VDI21" s="11"/>
      <c r="VDJ21" s="11"/>
      <c r="VDK21" s="11"/>
      <c r="VDL21" s="11"/>
      <c r="VDM21" s="11"/>
      <c r="VDN21" s="11"/>
      <c r="VDO21" s="11"/>
      <c r="VDP21" s="11"/>
      <c r="VDQ21" s="11"/>
      <c r="VDR21" s="11"/>
      <c r="VDS21" s="11"/>
      <c r="VDT21" s="11"/>
      <c r="VDU21" s="11"/>
      <c r="VDV21" s="11"/>
      <c r="VDW21" s="11"/>
      <c r="VDX21" s="11"/>
      <c r="VDY21" s="11"/>
      <c r="VDZ21" s="11"/>
      <c r="VEA21" s="11"/>
      <c r="VEB21" s="11"/>
      <c r="VEC21" s="11"/>
      <c r="VED21" s="11"/>
      <c r="VEE21" s="11"/>
      <c r="VEF21" s="11"/>
      <c r="VEG21" s="11"/>
      <c r="VEH21" s="11"/>
      <c r="VEI21" s="11"/>
      <c r="VEJ21" s="11"/>
      <c r="VEK21" s="11"/>
      <c r="VEL21" s="11"/>
      <c r="VEM21" s="11"/>
      <c r="VEN21" s="11"/>
      <c r="VEO21" s="11"/>
      <c r="VEP21" s="11"/>
      <c r="VEQ21" s="11"/>
      <c r="VER21" s="11"/>
      <c r="VES21" s="11"/>
      <c r="VET21" s="11"/>
      <c r="VEU21" s="11"/>
      <c r="VEV21" s="11"/>
      <c r="VEW21" s="11"/>
      <c r="VEX21" s="11"/>
      <c r="VEY21" s="11"/>
      <c r="VEZ21" s="11"/>
      <c r="VFA21" s="11"/>
      <c r="VFB21" s="11"/>
      <c r="VFC21" s="11"/>
      <c r="VFD21" s="11"/>
      <c r="VFE21" s="11"/>
      <c r="VFF21" s="11"/>
      <c r="VFG21" s="11"/>
      <c r="VFH21" s="11"/>
      <c r="VFI21" s="11"/>
      <c r="VFJ21" s="11"/>
      <c r="VFK21" s="11"/>
      <c r="VFL21" s="11"/>
      <c r="VFM21" s="11"/>
      <c r="VFN21" s="11"/>
      <c r="VFO21" s="11"/>
      <c r="VFP21" s="11"/>
      <c r="VFQ21" s="11"/>
      <c r="VFR21" s="11"/>
      <c r="VFS21" s="11"/>
      <c r="VFT21" s="11"/>
      <c r="VFU21" s="11"/>
      <c r="VFV21" s="11"/>
      <c r="VFW21" s="11"/>
      <c r="VFX21" s="11"/>
      <c r="VFY21" s="11"/>
      <c r="VFZ21" s="11"/>
      <c r="VGA21" s="11"/>
      <c r="VGB21" s="11"/>
      <c r="VGC21" s="11"/>
      <c r="VGD21" s="11"/>
      <c r="VGE21" s="11"/>
      <c r="VGF21" s="11"/>
      <c r="VGG21" s="11"/>
      <c r="VGH21" s="11"/>
      <c r="VGI21" s="11"/>
      <c r="VGJ21" s="11"/>
      <c r="VGK21" s="11"/>
      <c r="VGL21" s="11"/>
      <c r="VGM21" s="11"/>
      <c r="VGN21" s="11"/>
      <c r="VGO21" s="11"/>
      <c r="VGP21" s="11"/>
      <c r="VGQ21" s="11"/>
      <c r="VGR21" s="11"/>
      <c r="VGS21" s="11"/>
      <c r="VGT21" s="11"/>
      <c r="VGU21" s="11"/>
      <c r="VGV21" s="11"/>
      <c r="VGW21" s="11"/>
      <c r="VGX21" s="11"/>
      <c r="VGY21" s="11"/>
      <c r="VGZ21" s="11"/>
      <c r="VHA21" s="11"/>
      <c r="VHB21" s="11"/>
      <c r="VHC21" s="11"/>
      <c r="VHD21" s="11"/>
      <c r="VHE21" s="11"/>
      <c r="VHF21" s="11"/>
      <c r="VHG21" s="11"/>
      <c r="VHH21" s="11"/>
      <c r="VHI21" s="11"/>
      <c r="VHJ21" s="11"/>
      <c r="VHK21" s="11"/>
      <c r="VHL21" s="11"/>
      <c r="VHM21" s="11"/>
      <c r="VHN21" s="11"/>
      <c r="VHO21" s="11"/>
      <c r="VHP21" s="11"/>
      <c r="VHQ21" s="11"/>
      <c r="VHR21" s="11"/>
      <c r="VHS21" s="11"/>
      <c r="VHT21" s="11"/>
      <c r="VHU21" s="11"/>
      <c r="VHV21" s="11"/>
      <c r="VHW21" s="11"/>
      <c r="VHX21" s="11"/>
      <c r="VHY21" s="11"/>
      <c r="VHZ21" s="11"/>
      <c r="VIA21" s="11"/>
      <c r="VIB21" s="11"/>
      <c r="VIC21" s="11"/>
      <c r="VID21" s="11"/>
      <c r="VIE21" s="11"/>
      <c r="VIF21" s="11"/>
      <c r="VIG21" s="11"/>
      <c r="VIH21" s="11"/>
      <c r="VII21" s="11"/>
      <c r="VIJ21" s="11"/>
      <c r="VIK21" s="11"/>
      <c r="VIL21" s="11"/>
      <c r="VIM21" s="11"/>
      <c r="VIN21" s="11"/>
      <c r="VIO21" s="11"/>
      <c r="VIP21" s="11"/>
      <c r="VIQ21" s="11"/>
      <c r="VIR21" s="11"/>
      <c r="VIS21" s="11"/>
      <c r="VIT21" s="11"/>
      <c r="VIU21" s="11"/>
      <c r="VIV21" s="11"/>
      <c r="VIW21" s="11"/>
      <c r="VIX21" s="11"/>
      <c r="VIY21" s="11"/>
      <c r="VIZ21" s="11"/>
      <c r="VJA21" s="11"/>
      <c r="VJB21" s="11"/>
      <c r="VJC21" s="11"/>
      <c r="VJD21" s="11"/>
      <c r="VJE21" s="11"/>
      <c r="VJF21" s="11"/>
      <c r="VJG21" s="11"/>
      <c r="VJH21" s="11"/>
      <c r="VJI21" s="11"/>
      <c r="VJJ21" s="11"/>
      <c r="VJK21" s="11"/>
      <c r="VJL21" s="11"/>
      <c r="VJM21" s="11"/>
      <c r="VJN21" s="11"/>
      <c r="VJO21" s="11"/>
      <c r="VJP21" s="11"/>
      <c r="VJQ21" s="11"/>
      <c r="VJR21" s="11"/>
      <c r="VJS21" s="11"/>
      <c r="VJT21" s="11"/>
      <c r="VJU21" s="11"/>
      <c r="VJV21" s="11"/>
      <c r="VJW21" s="11"/>
      <c r="VJX21" s="11"/>
      <c r="VJY21" s="11"/>
      <c r="VJZ21" s="11"/>
      <c r="VKA21" s="11"/>
      <c r="VKB21" s="11"/>
      <c r="VKC21" s="11"/>
      <c r="VKD21" s="11"/>
      <c r="VKE21" s="11"/>
      <c r="VKF21" s="11"/>
      <c r="VKG21" s="11"/>
      <c r="VKH21" s="11"/>
      <c r="VKI21" s="11"/>
      <c r="VKJ21" s="11"/>
      <c r="VKK21" s="11"/>
      <c r="VKL21" s="11"/>
      <c r="VKM21" s="11"/>
      <c r="VKN21" s="11"/>
      <c r="VKO21" s="11"/>
      <c r="VKP21" s="11"/>
      <c r="VKQ21" s="11"/>
      <c r="VKR21" s="11"/>
      <c r="VKS21" s="11"/>
      <c r="VKT21" s="11"/>
      <c r="VKU21" s="11"/>
      <c r="VKV21" s="11"/>
      <c r="VKW21" s="11"/>
      <c r="VKX21" s="11"/>
      <c r="VKY21" s="11"/>
      <c r="VKZ21" s="11"/>
      <c r="VLA21" s="11"/>
      <c r="VLB21" s="11"/>
      <c r="VLC21" s="11"/>
      <c r="VLD21" s="11"/>
      <c r="VLE21" s="11"/>
      <c r="VLF21" s="11"/>
      <c r="VLG21" s="11"/>
      <c r="VLH21" s="11"/>
      <c r="VLI21" s="11"/>
      <c r="VLJ21" s="11"/>
      <c r="VLK21" s="11"/>
      <c r="VLL21" s="11"/>
      <c r="VLM21" s="11"/>
      <c r="VLN21" s="11"/>
      <c r="VLO21" s="11"/>
      <c r="VLP21" s="11"/>
      <c r="VLQ21" s="11"/>
      <c r="VLR21" s="11"/>
      <c r="VLS21" s="11"/>
      <c r="VLT21" s="11"/>
      <c r="VLU21" s="11"/>
      <c r="VLV21" s="11"/>
      <c r="VLW21" s="11"/>
      <c r="VLX21" s="11"/>
      <c r="VLY21" s="11"/>
      <c r="VLZ21" s="11"/>
      <c r="VMA21" s="11"/>
      <c r="VMB21" s="11"/>
      <c r="VMC21" s="11"/>
      <c r="VMD21" s="11"/>
      <c r="VME21" s="11"/>
      <c r="VMF21" s="11"/>
      <c r="VMG21" s="11"/>
      <c r="VMH21" s="11"/>
      <c r="VMI21" s="11"/>
      <c r="VMJ21" s="11"/>
      <c r="VMK21" s="11"/>
      <c r="VML21" s="11"/>
      <c r="VMM21" s="11"/>
      <c r="VMN21" s="11"/>
      <c r="VMO21" s="11"/>
      <c r="VMP21" s="11"/>
      <c r="VMQ21" s="11"/>
      <c r="VMR21" s="11"/>
      <c r="VMS21" s="11"/>
      <c r="VMT21" s="11"/>
      <c r="VMU21" s="11"/>
      <c r="VMV21" s="11"/>
      <c r="VMW21" s="11"/>
      <c r="VMX21" s="11"/>
      <c r="VMY21" s="11"/>
      <c r="VMZ21" s="11"/>
      <c r="VNA21" s="11"/>
      <c r="VNB21" s="11"/>
      <c r="VNC21" s="11"/>
      <c r="VND21" s="11"/>
      <c r="VNE21" s="11"/>
      <c r="VNF21" s="11"/>
      <c r="VNG21" s="11"/>
      <c r="VNH21" s="11"/>
      <c r="VNI21" s="11"/>
      <c r="VNJ21" s="11"/>
      <c r="VNK21" s="11"/>
      <c r="VNL21" s="11"/>
      <c r="VNM21" s="11"/>
      <c r="VNN21" s="11"/>
      <c r="VNO21" s="11"/>
      <c r="VNP21" s="11"/>
      <c r="VNQ21" s="11"/>
      <c r="VNR21" s="11"/>
      <c r="VNS21" s="11"/>
      <c r="VNT21" s="11"/>
      <c r="VNU21" s="11"/>
      <c r="VNV21" s="11"/>
      <c r="VNW21" s="11"/>
      <c r="VNX21" s="11"/>
      <c r="VNY21" s="11"/>
      <c r="VNZ21" s="11"/>
      <c r="VOA21" s="11"/>
      <c r="VOB21" s="11"/>
      <c r="VOC21" s="11"/>
      <c r="VOD21" s="11"/>
      <c r="VOE21" s="11"/>
      <c r="VOF21" s="11"/>
      <c r="VOG21" s="11"/>
      <c r="VOH21" s="11"/>
      <c r="VOI21" s="11"/>
      <c r="VOJ21" s="11"/>
      <c r="VOK21" s="11"/>
      <c r="VOL21" s="11"/>
      <c r="VOM21" s="11"/>
      <c r="VON21" s="11"/>
      <c r="VOO21" s="11"/>
      <c r="VOP21" s="11"/>
      <c r="VOQ21" s="11"/>
      <c r="VOR21" s="11"/>
      <c r="VOS21" s="11"/>
      <c r="VOT21" s="11"/>
      <c r="VOU21" s="11"/>
      <c r="VOV21" s="11"/>
      <c r="VOW21" s="11"/>
      <c r="VOX21" s="11"/>
      <c r="VOY21" s="11"/>
      <c r="VOZ21" s="11"/>
      <c r="VPA21" s="11"/>
      <c r="VPB21" s="11"/>
      <c r="VPC21" s="11"/>
      <c r="VPD21" s="11"/>
      <c r="VPE21" s="11"/>
      <c r="VPF21" s="11"/>
      <c r="VPG21" s="11"/>
      <c r="VPH21" s="11"/>
      <c r="VPI21" s="11"/>
      <c r="VPJ21" s="11"/>
      <c r="VPK21" s="11"/>
      <c r="VPL21" s="11"/>
      <c r="VPM21" s="11"/>
      <c r="VPN21" s="11"/>
      <c r="VPO21" s="11"/>
      <c r="VPP21" s="11"/>
      <c r="VPQ21" s="11"/>
      <c r="VPR21" s="11"/>
      <c r="VPS21" s="11"/>
      <c r="VPT21" s="11"/>
      <c r="VPU21" s="11"/>
      <c r="VPV21" s="11"/>
      <c r="VPW21" s="11"/>
      <c r="VPX21" s="11"/>
      <c r="VPY21" s="11"/>
      <c r="VPZ21" s="11"/>
      <c r="VQA21" s="11"/>
      <c r="VQB21" s="11"/>
      <c r="VQC21" s="11"/>
      <c r="VQD21" s="11"/>
      <c r="VQE21" s="11"/>
      <c r="VQF21" s="11"/>
      <c r="VQG21" s="11"/>
      <c r="VQH21" s="11"/>
      <c r="VQI21" s="11"/>
      <c r="VQJ21" s="11"/>
      <c r="VQK21" s="11"/>
      <c r="VQL21" s="11"/>
      <c r="VQM21" s="11"/>
      <c r="VQN21" s="11"/>
      <c r="VQO21" s="11"/>
      <c r="VQP21" s="11"/>
      <c r="VQQ21" s="11"/>
      <c r="VQR21" s="11"/>
      <c r="VQS21" s="11"/>
      <c r="VQT21" s="11"/>
      <c r="VQU21" s="11"/>
      <c r="VQV21" s="11"/>
      <c r="VQW21" s="11"/>
      <c r="VQX21" s="11"/>
      <c r="VQY21" s="11"/>
      <c r="VQZ21" s="11"/>
      <c r="VRA21" s="11"/>
      <c r="VRB21" s="11"/>
      <c r="VRC21" s="11"/>
      <c r="VRD21" s="11"/>
      <c r="VRE21" s="11"/>
      <c r="VRF21" s="11"/>
      <c r="VRG21" s="11"/>
      <c r="VRH21" s="11"/>
      <c r="VRI21" s="11"/>
      <c r="VRJ21" s="11"/>
      <c r="VRK21" s="11"/>
      <c r="VRL21" s="11"/>
      <c r="VRM21" s="11"/>
      <c r="VRN21" s="11"/>
      <c r="VRO21" s="11"/>
      <c r="VRP21" s="11"/>
      <c r="VRQ21" s="11"/>
      <c r="VRR21" s="11"/>
      <c r="VRS21" s="11"/>
      <c r="VRT21" s="11"/>
      <c r="VRU21" s="11"/>
      <c r="VRV21" s="11"/>
      <c r="VRW21" s="11"/>
      <c r="VRX21" s="11"/>
      <c r="VRY21" s="11"/>
      <c r="VRZ21" s="11"/>
      <c r="VSA21" s="11"/>
      <c r="VSB21" s="11"/>
      <c r="VSC21" s="11"/>
      <c r="VSD21" s="11"/>
      <c r="VSE21" s="11"/>
      <c r="VSF21" s="11"/>
      <c r="VSG21" s="11"/>
      <c r="VSH21" s="11"/>
      <c r="VSI21" s="11"/>
      <c r="VSJ21" s="11"/>
      <c r="VSK21" s="11"/>
      <c r="VSL21" s="11"/>
      <c r="VSM21" s="11"/>
      <c r="VSN21" s="11"/>
      <c r="VSO21" s="11"/>
      <c r="VSP21" s="11"/>
      <c r="VSQ21" s="11"/>
      <c r="VSR21" s="11"/>
      <c r="VSS21" s="11"/>
      <c r="VST21" s="11"/>
      <c r="VSU21" s="11"/>
      <c r="VSV21" s="11"/>
      <c r="VSW21" s="11"/>
      <c r="VSX21" s="11"/>
      <c r="VSY21" s="11"/>
      <c r="VSZ21" s="11"/>
      <c r="VTA21" s="11"/>
      <c r="VTB21" s="11"/>
      <c r="VTC21" s="11"/>
      <c r="VTD21" s="11"/>
      <c r="VTE21" s="11"/>
      <c r="VTF21" s="11"/>
      <c r="VTG21" s="11"/>
      <c r="VTH21" s="11"/>
      <c r="VTI21" s="11"/>
      <c r="VTJ21" s="11"/>
      <c r="VTK21" s="11"/>
      <c r="VTL21" s="11"/>
      <c r="VTM21" s="11"/>
      <c r="VTN21" s="11"/>
      <c r="VTO21" s="11"/>
      <c r="VTP21" s="11"/>
      <c r="VTQ21" s="11"/>
      <c r="VTR21" s="11"/>
      <c r="VTS21" s="11"/>
      <c r="VTT21" s="11"/>
      <c r="VTU21" s="11"/>
      <c r="VTV21" s="11"/>
      <c r="VTW21" s="11"/>
      <c r="VTX21" s="11"/>
      <c r="VTY21" s="11"/>
      <c r="VTZ21" s="11"/>
      <c r="VUA21" s="11"/>
      <c r="VUB21" s="11"/>
      <c r="VUC21" s="11"/>
      <c r="VUD21" s="11"/>
      <c r="VUE21" s="11"/>
      <c r="VUF21" s="11"/>
      <c r="VUG21" s="11"/>
      <c r="VUH21" s="11"/>
      <c r="VUI21" s="11"/>
      <c r="VUJ21" s="11"/>
      <c r="VUK21" s="11"/>
      <c r="VUL21" s="11"/>
      <c r="VUM21" s="11"/>
      <c r="VUN21" s="11"/>
      <c r="VUO21" s="11"/>
      <c r="VUP21" s="11"/>
      <c r="VUQ21" s="11"/>
      <c r="VUR21" s="11"/>
      <c r="VUS21" s="11"/>
      <c r="VUT21" s="11"/>
      <c r="VUU21" s="11"/>
      <c r="VUV21" s="11"/>
      <c r="VUW21" s="11"/>
      <c r="VUX21" s="11"/>
      <c r="VUY21" s="11"/>
      <c r="VUZ21" s="11"/>
      <c r="VVA21" s="11"/>
      <c r="VVB21" s="11"/>
      <c r="VVC21" s="11"/>
      <c r="VVD21" s="11"/>
      <c r="VVE21" s="11"/>
      <c r="VVF21" s="11"/>
      <c r="VVG21" s="11"/>
      <c r="VVH21" s="11"/>
      <c r="VVI21" s="11"/>
      <c r="VVJ21" s="11"/>
      <c r="VVK21" s="11"/>
      <c r="VVL21" s="11"/>
      <c r="VVM21" s="11"/>
      <c r="VVN21" s="11"/>
      <c r="VVO21" s="11"/>
      <c r="VVP21" s="11"/>
      <c r="VVQ21" s="11"/>
      <c r="VVR21" s="11"/>
      <c r="VVS21" s="11"/>
      <c r="VVT21" s="11"/>
      <c r="VVU21" s="11"/>
      <c r="VVV21" s="11"/>
      <c r="VVW21" s="11"/>
      <c r="VVX21" s="11"/>
      <c r="VVY21" s="11"/>
      <c r="VVZ21" s="11"/>
      <c r="VWA21" s="11"/>
      <c r="VWB21" s="11"/>
      <c r="VWC21" s="11"/>
      <c r="VWD21" s="11"/>
      <c r="VWE21" s="11"/>
      <c r="VWF21" s="11"/>
      <c r="VWG21" s="11"/>
      <c r="VWH21" s="11"/>
      <c r="VWI21" s="11"/>
      <c r="VWJ21" s="11"/>
      <c r="VWK21" s="11"/>
      <c r="VWL21" s="11"/>
      <c r="VWM21" s="11"/>
      <c r="VWN21" s="11"/>
      <c r="VWO21" s="11"/>
      <c r="VWP21" s="11"/>
      <c r="VWQ21" s="11"/>
      <c r="VWR21" s="11"/>
      <c r="VWS21" s="11"/>
      <c r="VWT21" s="11"/>
      <c r="VWU21" s="11"/>
      <c r="VWV21" s="11"/>
      <c r="VWW21" s="11"/>
      <c r="VWX21" s="11"/>
      <c r="VWY21" s="11"/>
      <c r="VWZ21" s="11"/>
      <c r="VXA21" s="11"/>
      <c r="VXB21" s="11"/>
      <c r="VXC21" s="11"/>
      <c r="VXD21" s="11"/>
      <c r="VXE21" s="11"/>
      <c r="VXF21" s="11"/>
      <c r="VXG21" s="11"/>
      <c r="VXH21" s="11"/>
      <c r="VXI21" s="11"/>
      <c r="VXJ21" s="11"/>
      <c r="VXK21" s="11"/>
      <c r="VXL21" s="11"/>
      <c r="VXM21" s="11"/>
      <c r="VXN21" s="11"/>
      <c r="VXO21" s="11"/>
      <c r="VXP21" s="11"/>
      <c r="VXQ21" s="11"/>
      <c r="VXR21" s="11"/>
      <c r="VXS21" s="11"/>
      <c r="VXT21" s="11"/>
      <c r="VXU21" s="11"/>
      <c r="VXV21" s="11"/>
      <c r="VXW21" s="11"/>
      <c r="VXX21" s="11"/>
      <c r="VXY21" s="11"/>
      <c r="VXZ21" s="11"/>
      <c r="VYA21" s="11"/>
      <c r="VYB21" s="11"/>
      <c r="VYC21" s="11"/>
      <c r="VYD21" s="11"/>
      <c r="VYE21" s="11"/>
      <c r="VYF21" s="11"/>
      <c r="VYG21" s="11"/>
      <c r="VYH21" s="11"/>
      <c r="VYI21" s="11"/>
      <c r="VYJ21" s="11"/>
      <c r="VYK21" s="11"/>
      <c r="VYL21" s="11"/>
      <c r="VYM21" s="11"/>
      <c r="VYN21" s="11"/>
      <c r="VYO21" s="11"/>
      <c r="VYP21" s="11"/>
      <c r="VYQ21" s="11"/>
      <c r="VYR21" s="11"/>
      <c r="VYS21" s="11"/>
      <c r="VYT21" s="11"/>
      <c r="VYU21" s="11"/>
      <c r="VYV21" s="11"/>
      <c r="VYW21" s="11"/>
      <c r="VYX21" s="11"/>
      <c r="VYY21" s="11"/>
      <c r="VYZ21" s="11"/>
      <c r="VZA21" s="11"/>
      <c r="VZB21" s="11"/>
      <c r="VZC21" s="11"/>
      <c r="VZD21" s="11"/>
      <c r="VZE21" s="11"/>
      <c r="VZF21" s="11"/>
      <c r="VZG21" s="11"/>
      <c r="VZH21" s="11"/>
      <c r="VZI21" s="11"/>
      <c r="VZJ21" s="11"/>
      <c r="VZK21" s="11"/>
      <c r="VZL21" s="11"/>
      <c r="VZM21" s="11"/>
      <c r="VZN21" s="11"/>
      <c r="VZO21" s="11"/>
      <c r="VZP21" s="11"/>
      <c r="VZQ21" s="11"/>
      <c r="VZR21" s="11"/>
      <c r="VZS21" s="11"/>
      <c r="VZT21" s="11"/>
      <c r="VZU21" s="11"/>
      <c r="VZV21" s="11"/>
      <c r="VZW21" s="11"/>
      <c r="VZX21" s="11"/>
      <c r="VZY21" s="11"/>
      <c r="VZZ21" s="11"/>
      <c r="WAA21" s="11"/>
      <c r="WAB21" s="11"/>
      <c r="WAC21" s="11"/>
      <c r="WAD21" s="11"/>
      <c r="WAE21" s="11"/>
      <c r="WAF21" s="11"/>
      <c r="WAG21" s="11"/>
      <c r="WAH21" s="11"/>
      <c r="WAI21" s="11"/>
      <c r="WAJ21" s="11"/>
      <c r="WAK21" s="11"/>
      <c r="WAL21" s="11"/>
      <c r="WAM21" s="11"/>
      <c r="WAN21" s="11"/>
      <c r="WAO21" s="11"/>
      <c r="WAP21" s="11"/>
      <c r="WAQ21" s="11"/>
      <c r="WAR21" s="11"/>
      <c r="WAS21" s="11"/>
      <c r="WAT21" s="11"/>
      <c r="WAU21" s="11"/>
      <c r="WAV21" s="11"/>
      <c r="WAW21" s="11"/>
      <c r="WAX21" s="11"/>
      <c r="WAY21" s="11"/>
      <c r="WAZ21" s="11"/>
      <c r="WBA21" s="11"/>
      <c r="WBB21" s="11"/>
      <c r="WBC21" s="11"/>
      <c r="WBD21" s="11"/>
      <c r="WBE21" s="11"/>
      <c r="WBF21" s="11"/>
      <c r="WBG21" s="11"/>
      <c r="WBH21" s="11"/>
      <c r="WBI21" s="11"/>
      <c r="WBJ21" s="11"/>
      <c r="WBK21" s="11"/>
      <c r="WBL21" s="11"/>
      <c r="WBM21" s="11"/>
      <c r="WBN21" s="11"/>
      <c r="WBO21" s="11"/>
      <c r="WBP21" s="11"/>
      <c r="WBQ21" s="11"/>
      <c r="WBR21" s="11"/>
      <c r="WBS21" s="11"/>
      <c r="WBT21" s="11"/>
      <c r="WBU21" s="11"/>
      <c r="WBV21" s="11"/>
      <c r="WBW21" s="11"/>
      <c r="WBX21" s="11"/>
      <c r="WBY21" s="11"/>
      <c r="WBZ21" s="11"/>
      <c r="WCA21" s="11"/>
      <c r="WCB21" s="11"/>
      <c r="WCC21" s="11"/>
      <c r="WCD21" s="11"/>
      <c r="WCE21" s="11"/>
      <c r="WCF21" s="11"/>
      <c r="WCG21" s="11"/>
      <c r="WCH21" s="11"/>
      <c r="WCI21" s="11"/>
      <c r="WCJ21" s="11"/>
      <c r="WCK21" s="11"/>
      <c r="WCL21" s="11"/>
      <c r="WCM21" s="11"/>
      <c r="WCN21" s="11"/>
      <c r="WCO21" s="11"/>
      <c r="WCP21" s="11"/>
      <c r="WCQ21" s="11"/>
      <c r="WCR21" s="11"/>
      <c r="WCS21" s="11"/>
      <c r="WCT21" s="11"/>
      <c r="WCU21" s="11"/>
      <c r="WCV21" s="11"/>
      <c r="WCW21" s="11"/>
      <c r="WCX21" s="11"/>
      <c r="WCY21" s="11"/>
      <c r="WCZ21" s="11"/>
      <c r="WDA21" s="11"/>
      <c r="WDB21" s="11"/>
      <c r="WDC21" s="11"/>
      <c r="WDD21" s="11"/>
      <c r="WDE21" s="11"/>
      <c r="WDF21" s="11"/>
      <c r="WDG21" s="11"/>
      <c r="WDH21" s="11"/>
      <c r="WDI21" s="11"/>
      <c r="WDJ21" s="11"/>
      <c r="WDK21" s="11"/>
      <c r="WDL21" s="11"/>
      <c r="WDM21" s="11"/>
      <c r="WDN21" s="11"/>
      <c r="WDO21" s="11"/>
      <c r="WDP21" s="11"/>
      <c r="WDQ21" s="11"/>
      <c r="WDR21" s="11"/>
      <c r="WDS21" s="11"/>
      <c r="WDT21" s="11"/>
      <c r="WDU21" s="11"/>
      <c r="WDV21" s="11"/>
      <c r="WDW21" s="11"/>
      <c r="WDX21" s="11"/>
      <c r="WDY21" s="11"/>
      <c r="WDZ21" s="11"/>
      <c r="WEA21" s="11"/>
      <c r="WEB21" s="11"/>
      <c r="WEC21" s="11"/>
      <c r="WED21" s="11"/>
      <c r="WEE21" s="11"/>
      <c r="WEF21" s="11"/>
      <c r="WEG21" s="11"/>
      <c r="WEH21" s="11"/>
      <c r="WEI21" s="11"/>
      <c r="WEJ21" s="11"/>
      <c r="WEK21" s="11"/>
      <c r="WEL21" s="11"/>
      <c r="WEM21" s="11"/>
      <c r="WEN21" s="11"/>
      <c r="WEO21" s="11"/>
      <c r="WEP21" s="11"/>
      <c r="WEQ21" s="11"/>
      <c r="WER21" s="11"/>
      <c r="WES21" s="11"/>
      <c r="WET21" s="11"/>
      <c r="WEU21" s="11"/>
      <c r="WEV21" s="11"/>
      <c r="WEW21" s="11"/>
      <c r="WEX21" s="11"/>
      <c r="WEY21" s="11"/>
      <c r="WEZ21" s="11"/>
      <c r="WFA21" s="11"/>
      <c r="WFB21" s="11"/>
      <c r="WFC21" s="11"/>
      <c r="WFD21" s="11"/>
      <c r="WFE21" s="11"/>
      <c r="WFF21" s="11"/>
      <c r="WFG21" s="11"/>
      <c r="WFH21" s="11"/>
      <c r="WFI21" s="11"/>
      <c r="WFJ21" s="11"/>
      <c r="WFK21" s="11"/>
      <c r="WFL21" s="11"/>
      <c r="WFM21" s="11"/>
      <c r="WFN21" s="11"/>
      <c r="WFO21" s="11"/>
      <c r="WFP21" s="11"/>
      <c r="WFQ21" s="11"/>
      <c r="WFR21" s="11"/>
      <c r="WFS21" s="11"/>
      <c r="WFT21" s="11"/>
      <c r="WFU21" s="11"/>
      <c r="WFV21" s="11"/>
      <c r="WFW21" s="11"/>
      <c r="WFX21" s="11"/>
      <c r="WFY21" s="11"/>
      <c r="WFZ21" s="11"/>
      <c r="WGA21" s="11"/>
      <c r="WGB21" s="11"/>
      <c r="WGC21" s="11"/>
      <c r="WGD21" s="11"/>
      <c r="WGE21" s="11"/>
      <c r="WGF21" s="11"/>
      <c r="WGG21" s="11"/>
      <c r="WGH21" s="11"/>
      <c r="WGI21" s="11"/>
      <c r="WGJ21" s="11"/>
      <c r="WGK21" s="11"/>
      <c r="WGL21" s="11"/>
      <c r="WGM21" s="11"/>
      <c r="WGN21" s="11"/>
      <c r="WGO21" s="11"/>
      <c r="WGP21" s="11"/>
      <c r="WGQ21" s="11"/>
      <c r="WGR21" s="11"/>
      <c r="WGS21" s="11"/>
      <c r="WGT21" s="11"/>
      <c r="WGU21" s="11"/>
      <c r="WGV21" s="11"/>
      <c r="WGW21" s="11"/>
      <c r="WGX21" s="11"/>
      <c r="WGY21" s="11"/>
      <c r="WGZ21" s="11"/>
      <c r="WHA21" s="11"/>
      <c r="WHB21" s="11"/>
      <c r="WHC21" s="11"/>
      <c r="WHD21" s="11"/>
      <c r="WHE21" s="11"/>
      <c r="WHF21" s="11"/>
      <c r="WHG21" s="11"/>
      <c r="WHH21" s="11"/>
      <c r="WHI21" s="11"/>
      <c r="WHJ21" s="11"/>
      <c r="WHK21" s="11"/>
      <c r="WHL21" s="11"/>
      <c r="WHM21" s="11"/>
      <c r="WHN21" s="11"/>
      <c r="WHO21" s="11"/>
      <c r="WHP21" s="11"/>
      <c r="WHQ21" s="11"/>
      <c r="WHR21" s="11"/>
      <c r="WHS21" s="11"/>
      <c r="WHT21" s="11"/>
      <c r="WHU21" s="11"/>
      <c r="WHV21" s="11"/>
      <c r="WHW21" s="11"/>
      <c r="WHX21" s="11"/>
      <c r="WHY21" s="11"/>
      <c r="WHZ21" s="11"/>
      <c r="WIA21" s="11"/>
      <c r="WIB21" s="11"/>
      <c r="WIC21" s="11"/>
      <c r="WID21" s="11"/>
      <c r="WIE21" s="11"/>
      <c r="WIF21" s="11"/>
      <c r="WIG21" s="11"/>
      <c r="WIH21" s="11"/>
      <c r="WII21" s="11"/>
      <c r="WIJ21" s="11"/>
      <c r="WIK21" s="11"/>
      <c r="WIL21" s="11"/>
      <c r="WIM21" s="11"/>
      <c r="WIN21" s="11"/>
      <c r="WIO21" s="11"/>
      <c r="WIP21" s="11"/>
      <c r="WIQ21" s="11"/>
      <c r="WIR21" s="11"/>
      <c r="WIS21" s="11"/>
      <c r="WIT21" s="11"/>
      <c r="WIU21" s="11"/>
      <c r="WIV21" s="11"/>
      <c r="WIW21" s="11"/>
      <c r="WIX21" s="11"/>
      <c r="WIY21" s="11"/>
      <c r="WIZ21" s="11"/>
      <c r="WJA21" s="11"/>
      <c r="WJB21" s="11"/>
      <c r="WJC21" s="11"/>
      <c r="WJD21" s="11"/>
      <c r="WJE21" s="11"/>
      <c r="WJF21" s="11"/>
      <c r="WJG21" s="11"/>
      <c r="WJH21" s="11"/>
      <c r="WJI21" s="11"/>
      <c r="WJJ21" s="11"/>
      <c r="WJK21" s="11"/>
      <c r="WJL21" s="11"/>
      <c r="WJM21" s="11"/>
      <c r="WJN21" s="11"/>
      <c r="WJO21" s="11"/>
      <c r="WJP21" s="11"/>
      <c r="WJQ21" s="11"/>
      <c r="WJR21" s="11"/>
      <c r="WJS21" s="11"/>
      <c r="WJT21" s="11"/>
      <c r="WJU21" s="11"/>
      <c r="WJV21" s="11"/>
      <c r="WJW21" s="11"/>
      <c r="WJX21" s="11"/>
      <c r="WJY21" s="11"/>
      <c r="WJZ21" s="11"/>
      <c r="WKA21" s="11"/>
      <c r="WKB21" s="11"/>
      <c r="WKC21" s="11"/>
      <c r="WKD21" s="11"/>
      <c r="WKE21" s="11"/>
      <c r="WKF21" s="11"/>
      <c r="WKG21" s="11"/>
      <c r="WKH21" s="11"/>
      <c r="WKI21" s="11"/>
      <c r="WKJ21" s="11"/>
      <c r="WKK21" s="11"/>
      <c r="WKL21" s="11"/>
      <c r="WKM21" s="11"/>
      <c r="WKN21" s="11"/>
      <c r="WKO21" s="11"/>
      <c r="WKP21" s="11"/>
      <c r="WKQ21" s="11"/>
      <c r="WKR21" s="11"/>
      <c r="WKS21" s="11"/>
      <c r="WKT21" s="11"/>
      <c r="WKU21" s="11"/>
      <c r="WKV21" s="11"/>
      <c r="WKW21" s="11"/>
      <c r="WKX21" s="11"/>
      <c r="WKY21" s="11"/>
      <c r="WKZ21" s="11"/>
      <c r="WLA21" s="11"/>
      <c r="WLB21" s="11"/>
      <c r="WLC21" s="11"/>
      <c r="WLD21" s="11"/>
      <c r="WLE21" s="11"/>
      <c r="WLF21" s="11"/>
      <c r="WLG21" s="11"/>
      <c r="WLH21" s="11"/>
      <c r="WLI21" s="11"/>
      <c r="WLJ21" s="11"/>
      <c r="WLK21" s="11"/>
      <c r="WLL21" s="11"/>
      <c r="WLM21" s="11"/>
      <c r="WLN21" s="11"/>
      <c r="WLO21" s="11"/>
      <c r="WLP21" s="11"/>
      <c r="WLQ21" s="11"/>
      <c r="WLR21" s="11"/>
      <c r="WLS21" s="11"/>
      <c r="WLT21" s="11"/>
      <c r="WLU21" s="11"/>
      <c r="WLV21" s="11"/>
      <c r="WLW21" s="11"/>
      <c r="WLX21" s="11"/>
      <c r="WLY21" s="11"/>
      <c r="WLZ21" s="11"/>
      <c r="WMA21" s="11"/>
      <c r="WMB21" s="11"/>
      <c r="WMC21" s="11"/>
      <c r="WMD21" s="11"/>
      <c r="WME21" s="11"/>
      <c r="WMF21" s="11"/>
      <c r="WMG21" s="11"/>
      <c r="WMH21" s="11"/>
      <c r="WMI21" s="11"/>
      <c r="WMJ21" s="11"/>
      <c r="WMK21" s="11"/>
      <c r="WML21" s="11"/>
      <c r="WMM21" s="11"/>
      <c r="WMN21" s="11"/>
      <c r="WMO21" s="11"/>
      <c r="WMP21" s="11"/>
      <c r="WMQ21" s="11"/>
      <c r="WMR21" s="11"/>
      <c r="WMS21" s="11"/>
      <c r="WMT21" s="11"/>
      <c r="WMU21" s="11"/>
      <c r="WMV21" s="11"/>
      <c r="WMW21" s="11"/>
      <c r="WMX21" s="11"/>
      <c r="WMY21" s="11"/>
      <c r="WMZ21" s="11"/>
      <c r="WNA21" s="11"/>
      <c r="WNB21" s="11"/>
      <c r="WNC21" s="11"/>
      <c r="WND21" s="11"/>
      <c r="WNE21" s="11"/>
      <c r="WNF21" s="11"/>
      <c r="WNG21" s="11"/>
      <c r="WNH21" s="11"/>
      <c r="WNI21" s="11"/>
      <c r="WNJ21" s="11"/>
      <c r="WNK21" s="11"/>
      <c r="WNL21" s="11"/>
      <c r="WNM21" s="11"/>
      <c r="WNN21" s="11"/>
      <c r="WNO21" s="11"/>
      <c r="WNP21" s="11"/>
      <c r="WNQ21" s="11"/>
      <c r="WNR21" s="11"/>
      <c r="WNS21" s="11"/>
      <c r="WNT21" s="11"/>
      <c r="WNU21" s="11"/>
      <c r="WNV21" s="11"/>
      <c r="WNW21" s="11"/>
      <c r="WNX21" s="11"/>
      <c r="WNY21" s="11"/>
      <c r="WNZ21" s="11"/>
      <c r="WOA21" s="11"/>
      <c r="WOB21" s="11"/>
      <c r="WOC21" s="11"/>
      <c r="WOD21" s="11"/>
      <c r="WOE21" s="11"/>
      <c r="WOF21" s="11"/>
      <c r="WOG21" s="11"/>
      <c r="WOH21" s="11"/>
      <c r="WOI21" s="11"/>
      <c r="WOJ21" s="11"/>
      <c r="WOK21" s="11"/>
      <c r="WOL21" s="11"/>
      <c r="WOM21" s="11"/>
      <c r="WON21" s="11"/>
      <c r="WOO21" s="11"/>
      <c r="WOP21" s="11"/>
      <c r="WOQ21" s="11"/>
      <c r="WOR21" s="11"/>
      <c r="WOS21" s="11"/>
      <c r="WOT21" s="11"/>
      <c r="WOU21" s="11"/>
      <c r="WOV21" s="11"/>
      <c r="WOW21" s="11"/>
      <c r="WOX21" s="11"/>
      <c r="WOY21" s="11"/>
      <c r="WOZ21" s="11"/>
      <c r="WPA21" s="11"/>
      <c r="WPB21" s="11"/>
      <c r="WPC21" s="11"/>
      <c r="WPD21" s="11"/>
      <c r="WPE21" s="11"/>
      <c r="WPF21" s="11"/>
      <c r="WPG21" s="11"/>
      <c r="WPH21" s="11"/>
      <c r="WPI21" s="11"/>
      <c r="WPJ21" s="11"/>
      <c r="WPK21" s="11"/>
      <c r="WPL21" s="11"/>
      <c r="WPM21" s="11"/>
      <c r="WPN21" s="11"/>
      <c r="WPO21" s="11"/>
      <c r="WPP21" s="11"/>
      <c r="WPQ21" s="11"/>
      <c r="WPR21" s="11"/>
      <c r="WPS21" s="11"/>
      <c r="WPT21" s="11"/>
      <c r="WPU21" s="11"/>
      <c r="WPV21" s="11"/>
      <c r="WPW21" s="11"/>
      <c r="WPX21" s="11"/>
      <c r="WPY21" s="11"/>
      <c r="WPZ21" s="11"/>
      <c r="WQA21" s="11"/>
      <c r="WQB21" s="11"/>
      <c r="WQC21" s="11"/>
      <c r="WQD21" s="11"/>
      <c r="WQE21" s="11"/>
      <c r="WQF21" s="11"/>
      <c r="WQG21" s="11"/>
      <c r="WQH21" s="11"/>
      <c r="WQI21" s="11"/>
      <c r="WQJ21" s="11"/>
      <c r="WQK21" s="11"/>
      <c r="WQL21" s="11"/>
      <c r="WQM21" s="11"/>
      <c r="WQN21" s="11"/>
      <c r="WQO21" s="11"/>
      <c r="WQP21" s="11"/>
      <c r="WQQ21" s="11"/>
      <c r="WQR21" s="11"/>
      <c r="WQS21" s="11"/>
      <c r="WQT21" s="11"/>
      <c r="WQU21" s="11"/>
      <c r="WQV21" s="11"/>
      <c r="WQW21" s="11"/>
      <c r="WQX21" s="11"/>
      <c r="WQY21" s="11"/>
      <c r="WQZ21" s="11"/>
      <c r="WRA21" s="11"/>
      <c r="WRB21" s="11"/>
      <c r="WRC21" s="11"/>
      <c r="WRD21" s="11"/>
      <c r="WRE21" s="11"/>
      <c r="WRF21" s="11"/>
      <c r="WRG21" s="11"/>
      <c r="WRH21" s="11"/>
      <c r="WRI21" s="11"/>
      <c r="WRJ21" s="11"/>
      <c r="WRK21" s="11"/>
      <c r="WRL21" s="11"/>
      <c r="WRM21" s="11"/>
      <c r="WRN21" s="11"/>
      <c r="WRO21" s="11"/>
      <c r="WRP21" s="11"/>
      <c r="WRQ21" s="11"/>
      <c r="WRR21" s="11"/>
      <c r="WRS21" s="11"/>
      <c r="WRT21" s="11"/>
      <c r="WRU21" s="11"/>
      <c r="WRV21" s="11"/>
      <c r="WRW21" s="11"/>
      <c r="WRX21" s="11"/>
      <c r="WRY21" s="11"/>
      <c r="WRZ21" s="11"/>
      <c r="WSA21" s="11"/>
      <c r="WSB21" s="11"/>
      <c r="WSC21" s="11"/>
      <c r="WSD21" s="11"/>
      <c r="WSE21" s="11"/>
      <c r="WSF21" s="11"/>
      <c r="WSG21" s="11"/>
      <c r="WSH21" s="11"/>
      <c r="WSI21" s="11"/>
      <c r="WSJ21" s="11"/>
      <c r="WSK21" s="11"/>
      <c r="WSL21" s="11"/>
      <c r="WSM21" s="11"/>
      <c r="WSN21" s="11"/>
      <c r="WSO21" s="11"/>
      <c r="WSP21" s="11"/>
      <c r="WSQ21" s="11"/>
      <c r="WSR21" s="11"/>
      <c r="WSS21" s="11"/>
      <c r="WST21" s="11"/>
      <c r="WSU21" s="11"/>
      <c r="WSV21" s="11"/>
      <c r="WSW21" s="11"/>
      <c r="WSX21" s="11"/>
      <c r="WSY21" s="11"/>
      <c r="WSZ21" s="11"/>
      <c r="WTA21" s="11"/>
      <c r="WTB21" s="11"/>
      <c r="WTC21" s="11"/>
      <c r="WTD21" s="11"/>
      <c r="WTE21" s="11"/>
      <c r="WTF21" s="11"/>
      <c r="WTG21" s="11"/>
      <c r="WTH21" s="11"/>
      <c r="WTI21" s="11"/>
      <c r="WTJ21" s="11"/>
      <c r="WTK21" s="11"/>
      <c r="WTL21" s="11"/>
      <c r="WTM21" s="11"/>
      <c r="WTN21" s="11"/>
      <c r="WTO21" s="11"/>
      <c r="WTP21" s="11"/>
      <c r="WTQ21" s="11"/>
      <c r="WTR21" s="11"/>
      <c r="WTS21" s="11"/>
      <c r="WTT21" s="11"/>
      <c r="WTU21" s="11"/>
      <c r="WTV21" s="11"/>
      <c r="WTW21" s="11"/>
      <c r="WTX21" s="11"/>
      <c r="WTY21" s="11"/>
      <c r="WTZ21" s="11"/>
      <c r="WUA21" s="11"/>
      <c r="WUB21" s="11"/>
      <c r="WUC21" s="11"/>
      <c r="WUD21" s="11"/>
      <c r="WUE21" s="11"/>
      <c r="WUF21" s="11"/>
      <c r="WUG21" s="11"/>
      <c r="WUH21" s="11"/>
      <c r="WUI21" s="11"/>
      <c r="WUJ21" s="11"/>
      <c r="WUK21" s="11"/>
      <c r="WUL21" s="11"/>
      <c r="WUM21" s="11"/>
      <c r="WUN21" s="11"/>
      <c r="WUO21" s="11"/>
      <c r="WUP21" s="11"/>
      <c r="WUQ21" s="11"/>
      <c r="WUR21" s="11"/>
      <c r="WUS21" s="11"/>
      <c r="WUT21" s="11"/>
      <c r="WUU21" s="11"/>
      <c r="WUV21" s="11"/>
      <c r="WUW21" s="11"/>
      <c r="WUX21" s="11"/>
      <c r="WUY21" s="11"/>
      <c r="WUZ21" s="11"/>
      <c r="WVA21" s="11"/>
      <c r="WVB21" s="11"/>
      <c r="WVC21" s="11"/>
      <c r="WVD21" s="11"/>
      <c r="WVE21" s="11"/>
      <c r="WVF21" s="11"/>
      <c r="WVG21" s="11"/>
      <c r="WVH21" s="11"/>
      <c r="WVI21" s="11"/>
      <c r="WVJ21" s="11"/>
      <c r="WVK21" s="11"/>
      <c r="WVL21" s="11"/>
      <c r="WVM21" s="11"/>
      <c r="WVN21" s="11"/>
      <c r="WVO21" s="11"/>
      <c r="WVP21" s="11"/>
      <c r="WVQ21" s="11"/>
      <c r="WVR21" s="11"/>
      <c r="WVS21" s="11"/>
      <c r="WVT21" s="11"/>
      <c r="WVU21" s="11"/>
      <c r="WVV21" s="11"/>
      <c r="WVW21" s="11"/>
      <c r="WVX21" s="11"/>
      <c r="WVY21" s="11"/>
      <c r="WVZ21" s="11"/>
      <c r="WWA21" s="11"/>
      <c r="WWB21" s="11"/>
      <c r="WWC21" s="11"/>
      <c r="WWD21" s="11"/>
      <c r="WWE21" s="11"/>
      <c r="WWF21" s="11"/>
      <c r="WWG21" s="11"/>
      <c r="WWH21" s="11"/>
      <c r="WWI21" s="11"/>
      <c r="WWJ21" s="11"/>
      <c r="WWK21" s="11"/>
      <c r="WWL21" s="11"/>
      <c r="WWM21" s="11"/>
      <c r="WWN21" s="11"/>
      <c r="WWO21" s="11"/>
      <c r="WWP21" s="11"/>
      <c r="WWQ21" s="11"/>
      <c r="WWR21" s="11"/>
      <c r="WWS21" s="11"/>
      <c r="WWT21" s="11"/>
      <c r="WWU21" s="11"/>
      <c r="WWV21" s="11"/>
      <c r="WWW21" s="11"/>
      <c r="WWX21" s="11"/>
      <c r="WWY21" s="11"/>
      <c r="WWZ21" s="11"/>
      <c r="WXA21" s="11"/>
      <c r="WXB21" s="11"/>
      <c r="WXC21" s="11"/>
      <c r="WXD21" s="11"/>
      <c r="WXE21" s="11"/>
      <c r="WXF21" s="11"/>
      <c r="WXG21" s="11"/>
      <c r="WXH21" s="11"/>
      <c r="WXI21" s="11"/>
      <c r="WXJ21" s="11"/>
      <c r="WXK21" s="11"/>
      <c r="WXL21" s="11"/>
      <c r="WXM21" s="11"/>
      <c r="WXN21" s="11"/>
      <c r="WXO21" s="11"/>
      <c r="WXP21" s="11"/>
      <c r="WXQ21" s="11"/>
      <c r="WXR21" s="11"/>
      <c r="WXS21" s="11"/>
      <c r="WXT21" s="11"/>
      <c r="WXU21" s="11"/>
      <c r="WXV21" s="11"/>
      <c r="WXW21" s="11"/>
      <c r="WXX21" s="11"/>
      <c r="WXY21" s="11"/>
      <c r="WXZ21" s="11"/>
      <c r="WYA21" s="11"/>
      <c r="WYB21" s="11"/>
      <c r="WYC21" s="11"/>
      <c r="WYD21" s="11"/>
      <c r="WYE21" s="11"/>
      <c r="WYF21" s="11"/>
      <c r="WYG21" s="11"/>
      <c r="WYH21" s="11"/>
      <c r="WYI21" s="11"/>
      <c r="WYJ21" s="11"/>
      <c r="WYK21" s="11"/>
      <c r="WYL21" s="11"/>
      <c r="WYM21" s="11"/>
      <c r="WYN21" s="11"/>
      <c r="WYO21" s="11"/>
      <c r="WYP21" s="11"/>
      <c r="WYQ21" s="11"/>
      <c r="WYR21" s="11"/>
      <c r="WYS21" s="11"/>
      <c r="WYT21" s="11"/>
      <c r="WYU21" s="11"/>
      <c r="WYV21" s="11"/>
      <c r="WYW21" s="11"/>
      <c r="WYX21" s="11"/>
      <c r="WYY21" s="11"/>
      <c r="WYZ21" s="11"/>
      <c r="WZA21" s="11"/>
      <c r="WZB21" s="11"/>
      <c r="WZC21" s="11"/>
      <c r="WZD21" s="11"/>
      <c r="WZE21" s="11"/>
      <c r="WZF21" s="11"/>
      <c r="WZG21" s="11"/>
      <c r="WZH21" s="11"/>
      <c r="WZI21" s="11"/>
      <c r="WZJ21" s="11"/>
      <c r="WZK21" s="11"/>
      <c r="WZL21" s="11"/>
      <c r="WZM21" s="11"/>
      <c r="WZN21" s="11"/>
      <c r="WZO21" s="11"/>
      <c r="WZP21" s="11"/>
      <c r="WZQ21" s="11"/>
      <c r="WZR21" s="11"/>
      <c r="WZS21" s="11"/>
      <c r="WZT21" s="11"/>
      <c r="WZU21" s="11"/>
      <c r="WZV21" s="11"/>
      <c r="WZW21" s="11"/>
      <c r="WZX21" s="11"/>
      <c r="WZY21" s="11"/>
      <c r="WZZ21" s="11"/>
      <c r="XAA21" s="11"/>
      <c r="XAB21" s="11"/>
      <c r="XAC21" s="11"/>
      <c r="XAD21" s="11"/>
      <c r="XAE21" s="11"/>
      <c r="XAF21" s="11"/>
      <c r="XAG21" s="11"/>
      <c r="XAH21" s="11"/>
      <c r="XAI21" s="11"/>
      <c r="XAJ21" s="11"/>
      <c r="XAK21" s="11"/>
      <c r="XAL21" s="11"/>
      <c r="XAM21" s="11"/>
      <c r="XAN21" s="11"/>
      <c r="XAO21" s="11"/>
      <c r="XAP21" s="11"/>
      <c r="XAQ21" s="11"/>
      <c r="XAR21" s="11"/>
      <c r="XAS21" s="11"/>
      <c r="XAT21" s="11"/>
      <c r="XAU21" s="11"/>
      <c r="XAV21" s="11"/>
      <c r="XAW21" s="11"/>
      <c r="XAX21" s="11"/>
      <c r="XAY21" s="11"/>
      <c r="XAZ21" s="11"/>
      <c r="XBA21" s="11"/>
      <c r="XBB21" s="11"/>
      <c r="XBC21" s="11"/>
      <c r="XBD21" s="11"/>
      <c r="XBE21" s="11"/>
      <c r="XBF21" s="11"/>
      <c r="XBG21" s="11"/>
      <c r="XBH21" s="11"/>
      <c r="XBI21" s="11"/>
      <c r="XBJ21" s="11"/>
      <c r="XBK21" s="11"/>
      <c r="XBL21" s="11"/>
      <c r="XBM21" s="11"/>
      <c r="XBN21" s="11"/>
      <c r="XBO21" s="11"/>
      <c r="XBP21" s="11"/>
      <c r="XBQ21" s="11"/>
      <c r="XBR21" s="11"/>
      <c r="XBS21" s="11"/>
      <c r="XBT21" s="11"/>
      <c r="XBU21" s="11"/>
      <c r="XBV21" s="11"/>
      <c r="XBW21" s="11"/>
      <c r="XBX21" s="11"/>
      <c r="XBY21" s="11"/>
      <c r="XBZ21" s="11"/>
      <c r="XCA21" s="11"/>
      <c r="XCB21" s="11"/>
      <c r="XCC21" s="11"/>
      <c r="XCD21" s="11"/>
      <c r="XCE21" s="11"/>
      <c r="XCF21" s="11"/>
      <c r="XCG21" s="11"/>
      <c r="XCH21" s="11"/>
      <c r="XCI21" s="11"/>
      <c r="XCJ21" s="11"/>
      <c r="XCK21" s="11"/>
      <c r="XCL21" s="11"/>
      <c r="XCM21" s="11"/>
      <c r="XCN21" s="11"/>
      <c r="XCO21" s="11"/>
      <c r="XCP21" s="11"/>
      <c r="XCQ21" s="11"/>
      <c r="XCR21" s="11"/>
      <c r="XCS21" s="11"/>
      <c r="XCT21" s="11"/>
      <c r="XCU21" s="11"/>
      <c r="XCV21" s="11"/>
      <c r="XCW21" s="11"/>
      <c r="XCX21" s="11"/>
      <c r="XCY21" s="11"/>
      <c r="XCZ21" s="11"/>
      <c r="XDA21" s="11"/>
      <c r="XDB21" s="11"/>
      <c r="XDC21" s="11"/>
      <c r="XDD21" s="11"/>
      <c r="XDE21" s="11"/>
      <c r="XDF21" s="11"/>
      <c r="XDG21" s="11"/>
      <c r="XDH21" s="11"/>
      <c r="XDI21" s="11"/>
      <c r="XDJ21" s="11"/>
      <c r="XDK21" s="11"/>
      <c r="XDL21" s="11"/>
      <c r="XDM21" s="11"/>
      <c r="XDN21" s="11"/>
      <c r="XDO21" s="11"/>
      <c r="XDP21" s="11"/>
      <c r="XDQ21" s="11"/>
      <c r="XDR21" s="11"/>
      <c r="XDS21" s="11"/>
      <c r="XDT21" s="11"/>
      <c r="XDU21" s="11"/>
      <c r="XDV21" s="11"/>
      <c r="XDW21" s="11"/>
      <c r="XDX21" s="11"/>
      <c r="XDY21" s="11"/>
      <c r="XDZ21" s="11"/>
      <c r="XEA21" s="11"/>
      <c r="XEB21" s="11"/>
      <c r="XEC21" s="11"/>
      <c r="XED21" s="11"/>
      <c r="XEE21" s="11"/>
      <c r="XEF21" s="11"/>
      <c r="XEG21" s="11"/>
      <c r="XEH21" s="11"/>
      <c r="XEI21" s="11"/>
      <c r="XEJ21" s="11"/>
      <c r="XEK21" s="11"/>
      <c r="XEL21" s="11"/>
      <c r="XEM21" s="11"/>
      <c r="XEN21" s="11"/>
      <c r="XEO21" s="11"/>
      <c r="XEP21" s="11"/>
      <c r="XEQ21" s="11"/>
      <c r="XER21" s="11"/>
      <c r="XES21" s="11"/>
      <c r="XET21" s="11"/>
      <c r="XEU21" s="11"/>
      <c r="XEV21" s="11"/>
      <c r="XEW21" s="11"/>
      <c r="XEX21" s="11"/>
      <c r="XEY21" s="11"/>
    </row>
    <row r="22" spans="1:16379" s="14" customFormat="1" ht="18" customHeight="1" x14ac:dyDescent="0.2">
      <c r="A22" s="7" t="s">
        <v>26</v>
      </c>
      <c r="B22" s="21" t="s">
        <v>14</v>
      </c>
      <c r="C22" s="7" t="s">
        <v>73</v>
      </c>
      <c r="D22" s="7" t="s">
        <v>74</v>
      </c>
      <c r="E22" s="12" t="s">
        <v>11</v>
      </c>
      <c r="F22" s="11"/>
      <c r="G22" s="11"/>
      <c r="H22" s="23"/>
      <c r="I22" s="23"/>
      <c r="J22" s="23" t="s">
        <v>14</v>
      </c>
      <c r="K22" s="15" t="s">
        <v>114</v>
      </c>
      <c r="L22" s="11" t="str">
        <f>IF($E22="Yes",COUNTIF(SuspendSheet!F141:F146,"No"),"")</f>
        <v/>
      </c>
      <c r="M22" s="11"/>
      <c r="N22" s="11" t="str">
        <f>IF($E22="Yes",COUNTIF(SuspendSheet!H141:H146,"Yes"),"")</f>
        <v/>
      </c>
      <c r="O22" s="12" t="s">
        <v>13</v>
      </c>
      <c r="P22" s="12" t="s">
        <v>11</v>
      </c>
      <c r="Q22" s="12" t="s">
        <v>11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</row>
    <row r="23" spans="1:16379" ht="18" customHeight="1" x14ac:dyDescent="0.2">
      <c r="A23" s="7" t="s">
        <v>26</v>
      </c>
      <c r="B23" s="21" t="s">
        <v>14</v>
      </c>
      <c r="C23" s="7" t="s">
        <v>103</v>
      </c>
      <c r="D23" s="7" t="s">
        <v>104</v>
      </c>
      <c r="E23" s="12" t="s">
        <v>13</v>
      </c>
      <c r="F23"/>
      <c r="G23"/>
      <c r="H23" s="23"/>
      <c r="I23" s="23"/>
      <c r="J23" s="23" t="s">
        <v>14</v>
      </c>
      <c r="K23" s="15" t="s">
        <v>114</v>
      </c>
      <c r="L23" s="11">
        <f>IF($E23="Yes",COUNTIF(SuspendSheet!F147:F152,"No"),"")</f>
        <v>0</v>
      </c>
      <c r="N23" s="11">
        <f>IF($E23="Yes",COUNTIF(SuspendSheet!H147:H152,"Yes"),"")</f>
        <v>0</v>
      </c>
      <c r="O23" s="12" t="s">
        <v>13</v>
      </c>
      <c r="P23" s="12" t="s">
        <v>11</v>
      </c>
      <c r="Q23" s="12" t="s">
        <v>13</v>
      </c>
    </row>
    <row r="24" spans="1:16379" ht="18" customHeight="1" x14ac:dyDescent="0.2">
      <c r="A24" s="7" t="s">
        <v>26</v>
      </c>
      <c r="B24" s="21" t="s">
        <v>14</v>
      </c>
      <c r="C24" s="7" t="s">
        <v>59</v>
      </c>
      <c r="D24" s="7" t="s">
        <v>60</v>
      </c>
      <c r="E24" s="12" t="s">
        <v>11</v>
      </c>
      <c r="F24"/>
      <c r="G24"/>
      <c r="H24" s="23"/>
      <c r="I24" s="23"/>
      <c r="J24" s="23" t="s">
        <v>14</v>
      </c>
      <c r="K24" s="15" t="s">
        <v>114</v>
      </c>
      <c r="L24" s="11" t="str">
        <f>IF($E24="Yes",COUNTIF(SuspendSheet!F153:F161,"No"),"")</f>
        <v/>
      </c>
      <c r="N24" s="11" t="str">
        <f>IF($E24="Yes",COUNTIF(SuspendSheet!H153:H161,"Yes"),"")</f>
        <v/>
      </c>
      <c r="O24" s="12" t="s">
        <v>13</v>
      </c>
      <c r="P24" s="12" t="s">
        <v>13</v>
      </c>
      <c r="Q24" s="12" t="s">
        <v>13</v>
      </c>
    </row>
    <row r="25" spans="1:16379" ht="18" customHeight="1" x14ac:dyDescent="0.2">
      <c r="A25" s="7" t="s">
        <v>26</v>
      </c>
      <c r="B25" s="21" t="s">
        <v>14</v>
      </c>
      <c r="C25" s="7" t="s">
        <v>61</v>
      </c>
      <c r="D25" s="7" t="s">
        <v>62</v>
      </c>
      <c r="E25" s="12" t="s">
        <v>11</v>
      </c>
      <c r="F25"/>
      <c r="G25"/>
      <c r="H25" s="23"/>
      <c r="I25" s="23"/>
      <c r="J25" s="23" t="s">
        <v>14</v>
      </c>
      <c r="K25" s="15" t="s">
        <v>114</v>
      </c>
      <c r="L25" s="11" t="str">
        <f>IF($E25="Yes",COUNTIF(SuspendSheet!F162:F166,"No"),"")</f>
        <v/>
      </c>
      <c r="N25" s="11" t="str">
        <f>IF($E25="Yes",COUNTIF(SuspendSheet!H162:H166,"Yes"),"")</f>
        <v/>
      </c>
      <c r="O25" s="12" t="s">
        <v>13</v>
      </c>
      <c r="P25" s="12" t="s">
        <v>11</v>
      </c>
      <c r="Q25" s="12" t="s">
        <v>13</v>
      </c>
    </row>
    <row r="26" spans="1:16379" s="14" customFormat="1" ht="18" customHeight="1" x14ac:dyDescent="0.2">
      <c r="A26" s="7" t="s">
        <v>26</v>
      </c>
      <c r="B26" s="21" t="s">
        <v>14</v>
      </c>
      <c r="C26" s="7" t="s">
        <v>75</v>
      </c>
      <c r="D26" s="7" t="s">
        <v>76</v>
      </c>
      <c r="E26" s="12" t="s">
        <v>13</v>
      </c>
      <c r="F26" s="11"/>
      <c r="G26" s="11"/>
      <c r="H26" s="23"/>
      <c r="I26" s="23"/>
      <c r="J26" s="23" t="s">
        <v>14</v>
      </c>
      <c r="K26" s="15" t="s">
        <v>114</v>
      </c>
      <c r="L26" s="11">
        <f>IF($E26="Yes",COUNTIF(SuspendSheet!F167:F171,"No"),"")</f>
        <v>0</v>
      </c>
      <c r="M26" s="11"/>
      <c r="N26" s="11">
        <f>IF($E26="Yes",COUNTIF(SuspendSheet!H167:H171,"Yes"),"")</f>
        <v>0</v>
      </c>
      <c r="O26" s="12" t="s">
        <v>13</v>
      </c>
      <c r="P26" s="12" t="s">
        <v>11</v>
      </c>
      <c r="Q26" s="12" t="s">
        <v>11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  <c r="CLI26" s="11"/>
      <c r="CLJ26" s="11"/>
      <c r="CLK26" s="11"/>
      <c r="CLL26" s="11"/>
      <c r="CLM26" s="11"/>
      <c r="CLN26" s="11"/>
      <c r="CLO26" s="11"/>
      <c r="CLP26" s="11"/>
      <c r="CLQ26" s="11"/>
      <c r="CLR26" s="11"/>
      <c r="CLS26" s="11"/>
      <c r="CLT26" s="11"/>
      <c r="CLU26" s="11"/>
      <c r="CLV26" s="11"/>
      <c r="CLW26" s="11"/>
      <c r="CLX26" s="11"/>
      <c r="CLY26" s="11"/>
      <c r="CLZ26" s="11"/>
      <c r="CMA26" s="11"/>
      <c r="CMB26" s="11"/>
      <c r="CMC26" s="11"/>
      <c r="CMD26" s="11"/>
      <c r="CME26" s="11"/>
      <c r="CMF26" s="11"/>
      <c r="CMG26" s="11"/>
      <c r="CMH26" s="11"/>
      <c r="CMI26" s="11"/>
      <c r="CMJ26" s="11"/>
      <c r="CMK26" s="11"/>
      <c r="CML26" s="11"/>
      <c r="CMM26" s="11"/>
      <c r="CMN26" s="11"/>
      <c r="CMO26" s="11"/>
      <c r="CMP26" s="11"/>
      <c r="CMQ26" s="11"/>
      <c r="CMR26" s="11"/>
      <c r="CMS26" s="11"/>
      <c r="CMT26" s="11"/>
      <c r="CMU26" s="11"/>
      <c r="CMV26" s="11"/>
      <c r="CMW26" s="11"/>
      <c r="CMX26" s="11"/>
      <c r="CMY26" s="11"/>
      <c r="CMZ26" s="11"/>
      <c r="CNA26" s="11"/>
      <c r="CNB26" s="11"/>
      <c r="CNC26" s="11"/>
      <c r="CND26" s="11"/>
      <c r="CNE26" s="11"/>
      <c r="CNF26" s="11"/>
      <c r="CNG26" s="11"/>
      <c r="CNH26" s="11"/>
      <c r="CNI26" s="11"/>
      <c r="CNJ26" s="11"/>
      <c r="CNK26" s="11"/>
      <c r="CNL26" s="11"/>
      <c r="CNM26" s="11"/>
      <c r="CNN26" s="11"/>
      <c r="CNO26" s="11"/>
      <c r="CNP26" s="11"/>
      <c r="CNQ26" s="11"/>
      <c r="CNR26" s="11"/>
      <c r="CNS26" s="11"/>
      <c r="CNT26" s="11"/>
      <c r="CNU26" s="11"/>
      <c r="CNV26" s="11"/>
      <c r="CNW26" s="11"/>
      <c r="CNX26" s="11"/>
      <c r="CNY26" s="11"/>
      <c r="CNZ26" s="11"/>
      <c r="COA26" s="11"/>
      <c r="COB26" s="11"/>
      <c r="COC26" s="11"/>
      <c r="COD26" s="11"/>
      <c r="COE26" s="11"/>
      <c r="COF26" s="11"/>
      <c r="COG26" s="11"/>
      <c r="COH26" s="11"/>
      <c r="COI26" s="11"/>
      <c r="COJ26" s="11"/>
      <c r="COK26" s="11"/>
      <c r="COL26" s="11"/>
      <c r="COM26" s="11"/>
      <c r="CON26" s="11"/>
      <c r="COO26" s="11"/>
      <c r="COP26" s="11"/>
      <c r="COQ26" s="11"/>
      <c r="COR26" s="11"/>
      <c r="COS26" s="11"/>
      <c r="COT26" s="11"/>
      <c r="COU26" s="11"/>
      <c r="COV26" s="11"/>
      <c r="COW26" s="11"/>
      <c r="COX26" s="11"/>
      <c r="COY26" s="11"/>
      <c r="COZ26" s="11"/>
      <c r="CPA26" s="11"/>
      <c r="CPB26" s="11"/>
      <c r="CPC26" s="11"/>
      <c r="CPD26" s="11"/>
      <c r="CPE26" s="11"/>
      <c r="CPF26" s="11"/>
      <c r="CPG26" s="11"/>
      <c r="CPH26" s="11"/>
      <c r="CPI26" s="11"/>
      <c r="CPJ26" s="11"/>
      <c r="CPK26" s="11"/>
      <c r="CPL26" s="11"/>
      <c r="CPM26" s="11"/>
      <c r="CPN26" s="11"/>
      <c r="CPO26" s="11"/>
      <c r="CPP26" s="11"/>
      <c r="CPQ26" s="11"/>
      <c r="CPR26" s="11"/>
      <c r="CPS26" s="11"/>
      <c r="CPT26" s="11"/>
      <c r="CPU26" s="11"/>
      <c r="CPV26" s="11"/>
      <c r="CPW26" s="11"/>
      <c r="CPX26" s="11"/>
      <c r="CPY26" s="11"/>
      <c r="CPZ26" s="11"/>
      <c r="CQA26" s="11"/>
      <c r="CQB26" s="11"/>
      <c r="CQC26" s="11"/>
      <c r="CQD26" s="11"/>
      <c r="CQE26" s="11"/>
      <c r="CQF26" s="11"/>
      <c r="CQG26" s="11"/>
      <c r="CQH26" s="11"/>
      <c r="CQI26" s="11"/>
      <c r="CQJ26" s="11"/>
      <c r="CQK26" s="11"/>
      <c r="CQL26" s="11"/>
      <c r="CQM26" s="11"/>
      <c r="CQN26" s="11"/>
      <c r="CQO26" s="11"/>
      <c r="CQP26" s="11"/>
      <c r="CQQ26" s="11"/>
      <c r="CQR26" s="11"/>
      <c r="CQS26" s="11"/>
      <c r="CQT26" s="11"/>
      <c r="CQU26" s="11"/>
      <c r="CQV26" s="11"/>
      <c r="CQW26" s="11"/>
      <c r="CQX26" s="11"/>
      <c r="CQY26" s="11"/>
      <c r="CQZ26" s="11"/>
      <c r="CRA26" s="11"/>
      <c r="CRB26" s="11"/>
      <c r="CRC26" s="11"/>
      <c r="CRD26" s="11"/>
      <c r="CRE26" s="11"/>
      <c r="CRF26" s="11"/>
      <c r="CRG26" s="11"/>
      <c r="CRH26" s="11"/>
      <c r="CRI26" s="11"/>
      <c r="CRJ26" s="11"/>
      <c r="CRK26" s="11"/>
      <c r="CRL26" s="11"/>
      <c r="CRM26" s="11"/>
      <c r="CRN26" s="11"/>
      <c r="CRO26" s="11"/>
      <c r="CRP26" s="11"/>
      <c r="CRQ26" s="11"/>
      <c r="CRR26" s="11"/>
      <c r="CRS26" s="11"/>
      <c r="CRT26" s="11"/>
      <c r="CRU26" s="11"/>
      <c r="CRV26" s="11"/>
      <c r="CRW26" s="11"/>
      <c r="CRX26" s="11"/>
      <c r="CRY26" s="11"/>
      <c r="CRZ26" s="11"/>
      <c r="CSA26" s="11"/>
      <c r="CSB26" s="11"/>
      <c r="CSC26" s="11"/>
      <c r="CSD26" s="11"/>
      <c r="CSE26" s="11"/>
      <c r="CSF26" s="11"/>
      <c r="CSG26" s="11"/>
      <c r="CSH26" s="11"/>
      <c r="CSI26" s="11"/>
      <c r="CSJ26" s="11"/>
      <c r="CSK26" s="11"/>
      <c r="CSL26" s="11"/>
      <c r="CSM26" s="11"/>
      <c r="CSN26" s="11"/>
      <c r="CSO26" s="11"/>
      <c r="CSP26" s="11"/>
      <c r="CSQ26" s="11"/>
      <c r="CSR26" s="11"/>
      <c r="CSS26" s="11"/>
      <c r="CST26" s="11"/>
      <c r="CSU26" s="11"/>
      <c r="CSV26" s="11"/>
      <c r="CSW26" s="11"/>
      <c r="CSX26" s="11"/>
      <c r="CSY26" s="11"/>
      <c r="CSZ26" s="11"/>
      <c r="CTA26" s="11"/>
      <c r="CTB26" s="11"/>
      <c r="CTC26" s="11"/>
      <c r="CTD26" s="11"/>
      <c r="CTE26" s="11"/>
      <c r="CTF26" s="11"/>
      <c r="CTG26" s="11"/>
      <c r="CTH26" s="11"/>
      <c r="CTI26" s="11"/>
      <c r="CTJ26" s="11"/>
      <c r="CTK26" s="11"/>
      <c r="CTL26" s="11"/>
      <c r="CTM26" s="11"/>
      <c r="CTN26" s="11"/>
      <c r="CTO26" s="11"/>
      <c r="CTP26" s="11"/>
      <c r="CTQ26" s="11"/>
      <c r="CTR26" s="11"/>
      <c r="CTS26" s="11"/>
      <c r="CTT26" s="11"/>
      <c r="CTU26" s="11"/>
      <c r="CTV26" s="11"/>
      <c r="CTW26" s="11"/>
      <c r="CTX26" s="11"/>
      <c r="CTY26" s="11"/>
      <c r="CTZ26" s="11"/>
      <c r="CUA26" s="11"/>
      <c r="CUB26" s="11"/>
      <c r="CUC26" s="11"/>
      <c r="CUD26" s="11"/>
      <c r="CUE26" s="11"/>
      <c r="CUF26" s="11"/>
      <c r="CUG26" s="11"/>
      <c r="CUH26" s="11"/>
      <c r="CUI26" s="11"/>
      <c r="CUJ26" s="11"/>
      <c r="CUK26" s="11"/>
      <c r="CUL26" s="11"/>
      <c r="CUM26" s="11"/>
      <c r="CUN26" s="11"/>
      <c r="CUO26" s="11"/>
      <c r="CUP26" s="11"/>
      <c r="CUQ26" s="11"/>
      <c r="CUR26" s="11"/>
      <c r="CUS26" s="11"/>
      <c r="CUT26" s="11"/>
      <c r="CUU26" s="11"/>
      <c r="CUV26" s="11"/>
      <c r="CUW26" s="11"/>
      <c r="CUX26" s="11"/>
      <c r="CUY26" s="11"/>
      <c r="CUZ26" s="11"/>
      <c r="CVA26" s="11"/>
      <c r="CVB26" s="11"/>
      <c r="CVC26" s="11"/>
      <c r="CVD26" s="11"/>
      <c r="CVE26" s="11"/>
      <c r="CVF26" s="11"/>
      <c r="CVG26" s="11"/>
      <c r="CVH26" s="11"/>
      <c r="CVI26" s="11"/>
      <c r="CVJ26" s="11"/>
      <c r="CVK26" s="11"/>
      <c r="CVL26" s="11"/>
      <c r="CVM26" s="11"/>
      <c r="CVN26" s="11"/>
      <c r="CVO26" s="11"/>
      <c r="CVP26" s="11"/>
      <c r="CVQ26" s="11"/>
      <c r="CVR26" s="11"/>
      <c r="CVS26" s="11"/>
      <c r="CVT26" s="11"/>
      <c r="CVU26" s="11"/>
      <c r="CVV26" s="11"/>
      <c r="CVW26" s="11"/>
      <c r="CVX26" s="11"/>
      <c r="CVY26" s="11"/>
      <c r="CVZ26" s="11"/>
      <c r="CWA26" s="11"/>
      <c r="CWB26" s="11"/>
      <c r="CWC26" s="11"/>
      <c r="CWD26" s="11"/>
      <c r="CWE26" s="11"/>
      <c r="CWF26" s="11"/>
      <c r="CWG26" s="11"/>
      <c r="CWH26" s="11"/>
      <c r="CWI26" s="11"/>
      <c r="CWJ26" s="11"/>
      <c r="CWK26" s="11"/>
      <c r="CWL26" s="11"/>
      <c r="CWM26" s="11"/>
      <c r="CWN26" s="11"/>
      <c r="CWO26" s="11"/>
      <c r="CWP26" s="11"/>
      <c r="CWQ26" s="11"/>
      <c r="CWR26" s="11"/>
      <c r="CWS26" s="11"/>
      <c r="CWT26" s="11"/>
      <c r="CWU26" s="11"/>
      <c r="CWV26" s="11"/>
      <c r="CWW26" s="11"/>
      <c r="CWX26" s="11"/>
      <c r="CWY26" s="11"/>
      <c r="CWZ26" s="11"/>
      <c r="CXA26" s="11"/>
      <c r="CXB26" s="11"/>
      <c r="CXC26" s="11"/>
      <c r="CXD26" s="11"/>
      <c r="CXE26" s="11"/>
      <c r="CXF26" s="11"/>
      <c r="CXG26" s="11"/>
      <c r="CXH26" s="11"/>
      <c r="CXI26" s="11"/>
      <c r="CXJ26" s="11"/>
      <c r="CXK26" s="11"/>
      <c r="CXL26" s="11"/>
      <c r="CXM26" s="11"/>
      <c r="CXN26" s="11"/>
      <c r="CXO26" s="11"/>
      <c r="CXP26" s="11"/>
      <c r="CXQ26" s="11"/>
      <c r="CXR26" s="11"/>
      <c r="CXS26" s="11"/>
      <c r="CXT26" s="11"/>
      <c r="CXU26" s="11"/>
      <c r="CXV26" s="11"/>
      <c r="CXW26" s="11"/>
      <c r="CXX26" s="11"/>
      <c r="CXY26" s="11"/>
      <c r="CXZ26" s="11"/>
      <c r="CYA26" s="11"/>
      <c r="CYB26" s="11"/>
      <c r="CYC26" s="11"/>
      <c r="CYD26" s="11"/>
      <c r="CYE26" s="11"/>
      <c r="CYF26" s="11"/>
      <c r="CYG26" s="11"/>
      <c r="CYH26" s="11"/>
      <c r="CYI26" s="11"/>
      <c r="CYJ26" s="11"/>
      <c r="CYK26" s="11"/>
      <c r="CYL26" s="11"/>
      <c r="CYM26" s="11"/>
      <c r="CYN26" s="11"/>
      <c r="CYO26" s="11"/>
      <c r="CYP26" s="11"/>
      <c r="CYQ26" s="11"/>
      <c r="CYR26" s="11"/>
      <c r="CYS26" s="11"/>
      <c r="CYT26" s="11"/>
      <c r="CYU26" s="11"/>
      <c r="CYV26" s="11"/>
      <c r="CYW26" s="11"/>
      <c r="CYX26" s="11"/>
      <c r="CYY26" s="11"/>
      <c r="CYZ26" s="11"/>
      <c r="CZA26" s="11"/>
      <c r="CZB26" s="11"/>
      <c r="CZC26" s="11"/>
      <c r="CZD26" s="11"/>
      <c r="CZE26" s="11"/>
      <c r="CZF26" s="11"/>
      <c r="CZG26" s="11"/>
      <c r="CZH26" s="11"/>
      <c r="CZI26" s="11"/>
      <c r="CZJ26" s="11"/>
      <c r="CZK26" s="11"/>
      <c r="CZL26" s="11"/>
      <c r="CZM26" s="11"/>
      <c r="CZN26" s="11"/>
      <c r="CZO26" s="11"/>
      <c r="CZP26" s="11"/>
      <c r="CZQ26" s="11"/>
      <c r="CZR26" s="11"/>
      <c r="CZS26" s="11"/>
      <c r="CZT26" s="11"/>
      <c r="CZU26" s="11"/>
      <c r="CZV26" s="11"/>
      <c r="CZW26" s="11"/>
      <c r="CZX26" s="11"/>
      <c r="CZY26" s="11"/>
      <c r="CZZ26" s="11"/>
      <c r="DAA26" s="11"/>
      <c r="DAB26" s="11"/>
      <c r="DAC26" s="11"/>
      <c r="DAD26" s="11"/>
      <c r="DAE26" s="11"/>
      <c r="DAF26" s="11"/>
      <c r="DAG26" s="11"/>
      <c r="DAH26" s="11"/>
      <c r="DAI26" s="11"/>
      <c r="DAJ26" s="11"/>
      <c r="DAK26" s="11"/>
      <c r="DAL26" s="11"/>
      <c r="DAM26" s="11"/>
      <c r="DAN26" s="11"/>
      <c r="DAO26" s="11"/>
      <c r="DAP26" s="11"/>
      <c r="DAQ26" s="11"/>
      <c r="DAR26" s="11"/>
      <c r="DAS26" s="11"/>
      <c r="DAT26" s="11"/>
      <c r="DAU26" s="11"/>
      <c r="DAV26" s="11"/>
      <c r="DAW26" s="11"/>
      <c r="DAX26" s="11"/>
      <c r="DAY26" s="11"/>
      <c r="DAZ26" s="11"/>
      <c r="DBA26" s="11"/>
      <c r="DBB26" s="11"/>
      <c r="DBC26" s="11"/>
      <c r="DBD26" s="11"/>
      <c r="DBE26" s="11"/>
      <c r="DBF26" s="11"/>
      <c r="DBG26" s="11"/>
      <c r="DBH26" s="11"/>
      <c r="DBI26" s="11"/>
      <c r="DBJ26" s="11"/>
      <c r="DBK26" s="11"/>
      <c r="DBL26" s="11"/>
      <c r="DBM26" s="11"/>
      <c r="DBN26" s="11"/>
      <c r="DBO26" s="11"/>
      <c r="DBP26" s="11"/>
      <c r="DBQ26" s="11"/>
      <c r="DBR26" s="11"/>
      <c r="DBS26" s="11"/>
      <c r="DBT26" s="11"/>
      <c r="DBU26" s="11"/>
      <c r="DBV26" s="11"/>
      <c r="DBW26" s="11"/>
      <c r="DBX26" s="11"/>
      <c r="DBY26" s="11"/>
      <c r="DBZ26" s="11"/>
      <c r="DCA26" s="11"/>
      <c r="DCB26" s="11"/>
      <c r="DCC26" s="11"/>
      <c r="DCD26" s="11"/>
      <c r="DCE26" s="11"/>
      <c r="DCF26" s="11"/>
      <c r="DCG26" s="11"/>
      <c r="DCH26" s="11"/>
      <c r="DCI26" s="11"/>
      <c r="DCJ26" s="11"/>
      <c r="DCK26" s="11"/>
      <c r="DCL26" s="11"/>
      <c r="DCM26" s="11"/>
      <c r="DCN26" s="11"/>
      <c r="DCO26" s="11"/>
      <c r="DCP26" s="11"/>
      <c r="DCQ26" s="11"/>
      <c r="DCR26" s="11"/>
      <c r="DCS26" s="11"/>
      <c r="DCT26" s="11"/>
      <c r="DCU26" s="11"/>
      <c r="DCV26" s="11"/>
      <c r="DCW26" s="11"/>
      <c r="DCX26" s="11"/>
      <c r="DCY26" s="11"/>
      <c r="DCZ26" s="11"/>
      <c r="DDA26" s="11"/>
      <c r="DDB26" s="11"/>
      <c r="DDC26" s="11"/>
      <c r="DDD26" s="11"/>
      <c r="DDE26" s="11"/>
      <c r="DDF26" s="11"/>
      <c r="DDG26" s="11"/>
      <c r="DDH26" s="11"/>
      <c r="DDI26" s="11"/>
      <c r="DDJ26" s="11"/>
      <c r="DDK26" s="11"/>
      <c r="DDL26" s="11"/>
      <c r="DDM26" s="11"/>
      <c r="DDN26" s="11"/>
      <c r="DDO26" s="11"/>
      <c r="DDP26" s="11"/>
      <c r="DDQ26" s="11"/>
      <c r="DDR26" s="11"/>
      <c r="DDS26" s="11"/>
      <c r="DDT26" s="11"/>
      <c r="DDU26" s="11"/>
      <c r="DDV26" s="11"/>
      <c r="DDW26" s="11"/>
      <c r="DDX26" s="11"/>
      <c r="DDY26" s="11"/>
      <c r="DDZ26" s="11"/>
      <c r="DEA26" s="11"/>
      <c r="DEB26" s="11"/>
      <c r="DEC26" s="11"/>
      <c r="DED26" s="11"/>
      <c r="DEE26" s="11"/>
      <c r="DEF26" s="11"/>
      <c r="DEG26" s="11"/>
      <c r="DEH26" s="11"/>
      <c r="DEI26" s="11"/>
      <c r="DEJ26" s="11"/>
      <c r="DEK26" s="11"/>
      <c r="DEL26" s="11"/>
      <c r="DEM26" s="11"/>
      <c r="DEN26" s="11"/>
      <c r="DEO26" s="11"/>
      <c r="DEP26" s="11"/>
      <c r="DEQ26" s="11"/>
      <c r="DER26" s="11"/>
      <c r="DES26" s="11"/>
      <c r="DET26" s="11"/>
      <c r="DEU26" s="11"/>
      <c r="DEV26" s="11"/>
      <c r="DEW26" s="11"/>
      <c r="DEX26" s="11"/>
      <c r="DEY26" s="11"/>
      <c r="DEZ26" s="11"/>
      <c r="DFA26" s="11"/>
      <c r="DFB26" s="11"/>
      <c r="DFC26" s="11"/>
      <c r="DFD26" s="11"/>
      <c r="DFE26" s="11"/>
      <c r="DFF26" s="11"/>
      <c r="DFG26" s="11"/>
      <c r="DFH26" s="11"/>
      <c r="DFI26" s="11"/>
      <c r="DFJ26" s="11"/>
      <c r="DFK26" s="11"/>
      <c r="DFL26" s="11"/>
      <c r="DFM26" s="11"/>
      <c r="DFN26" s="11"/>
      <c r="DFO26" s="11"/>
      <c r="DFP26" s="11"/>
      <c r="DFQ26" s="11"/>
      <c r="DFR26" s="11"/>
      <c r="DFS26" s="11"/>
      <c r="DFT26" s="11"/>
      <c r="DFU26" s="11"/>
      <c r="DFV26" s="11"/>
      <c r="DFW26" s="11"/>
      <c r="DFX26" s="11"/>
      <c r="DFY26" s="11"/>
      <c r="DFZ26" s="11"/>
      <c r="DGA26" s="11"/>
      <c r="DGB26" s="11"/>
      <c r="DGC26" s="11"/>
      <c r="DGD26" s="11"/>
      <c r="DGE26" s="11"/>
      <c r="DGF26" s="11"/>
      <c r="DGG26" s="11"/>
      <c r="DGH26" s="11"/>
      <c r="DGI26" s="11"/>
      <c r="DGJ26" s="11"/>
      <c r="DGK26" s="11"/>
      <c r="DGL26" s="11"/>
      <c r="DGM26" s="11"/>
      <c r="DGN26" s="11"/>
      <c r="DGO26" s="11"/>
      <c r="DGP26" s="11"/>
      <c r="DGQ26" s="11"/>
      <c r="DGR26" s="11"/>
      <c r="DGS26" s="11"/>
      <c r="DGT26" s="11"/>
      <c r="DGU26" s="11"/>
      <c r="DGV26" s="11"/>
      <c r="DGW26" s="11"/>
      <c r="DGX26" s="11"/>
      <c r="DGY26" s="11"/>
      <c r="DGZ26" s="11"/>
      <c r="DHA26" s="11"/>
      <c r="DHB26" s="11"/>
      <c r="DHC26" s="11"/>
      <c r="DHD26" s="11"/>
      <c r="DHE26" s="11"/>
      <c r="DHF26" s="11"/>
      <c r="DHG26" s="11"/>
      <c r="DHH26" s="11"/>
      <c r="DHI26" s="11"/>
      <c r="DHJ26" s="11"/>
      <c r="DHK26" s="11"/>
      <c r="DHL26" s="11"/>
      <c r="DHM26" s="11"/>
      <c r="DHN26" s="11"/>
      <c r="DHO26" s="11"/>
      <c r="DHP26" s="11"/>
      <c r="DHQ26" s="11"/>
      <c r="DHR26" s="11"/>
      <c r="DHS26" s="11"/>
      <c r="DHT26" s="11"/>
      <c r="DHU26" s="11"/>
      <c r="DHV26" s="11"/>
      <c r="DHW26" s="11"/>
      <c r="DHX26" s="11"/>
      <c r="DHY26" s="11"/>
      <c r="DHZ26" s="11"/>
      <c r="DIA26" s="11"/>
      <c r="DIB26" s="11"/>
      <c r="DIC26" s="11"/>
      <c r="DID26" s="11"/>
      <c r="DIE26" s="11"/>
      <c r="DIF26" s="11"/>
      <c r="DIG26" s="11"/>
      <c r="DIH26" s="11"/>
      <c r="DII26" s="11"/>
      <c r="DIJ26" s="11"/>
      <c r="DIK26" s="11"/>
      <c r="DIL26" s="11"/>
      <c r="DIM26" s="11"/>
      <c r="DIN26" s="11"/>
      <c r="DIO26" s="11"/>
      <c r="DIP26" s="11"/>
      <c r="DIQ26" s="11"/>
      <c r="DIR26" s="11"/>
      <c r="DIS26" s="11"/>
      <c r="DIT26" s="11"/>
      <c r="DIU26" s="11"/>
      <c r="DIV26" s="11"/>
      <c r="DIW26" s="11"/>
      <c r="DIX26" s="11"/>
      <c r="DIY26" s="11"/>
      <c r="DIZ26" s="11"/>
      <c r="DJA26" s="11"/>
      <c r="DJB26" s="11"/>
      <c r="DJC26" s="11"/>
      <c r="DJD26" s="11"/>
      <c r="DJE26" s="11"/>
      <c r="DJF26" s="11"/>
      <c r="DJG26" s="11"/>
      <c r="DJH26" s="11"/>
      <c r="DJI26" s="11"/>
      <c r="DJJ26" s="11"/>
      <c r="DJK26" s="11"/>
      <c r="DJL26" s="11"/>
      <c r="DJM26" s="11"/>
      <c r="DJN26" s="11"/>
      <c r="DJO26" s="11"/>
      <c r="DJP26" s="11"/>
      <c r="DJQ26" s="11"/>
      <c r="DJR26" s="11"/>
      <c r="DJS26" s="11"/>
      <c r="DJT26" s="11"/>
      <c r="DJU26" s="11"/>
      <c r="DJV26" s="11"/>
      <c r="DJW26" s="11"/>
      <c r="DJX26" s="11"/>
      <c r="DJY26" s="11"/>
      <c r="DJZ26" s="11"/>
      <c r="DKA26" s="11"/>
      <c r="DKB26" s="11"/>
      <c r="DKC26" s="11"/>
      <c r="DKD26" s="11"/>
      <c r="DKE26" s="11"/>
      <c r="DKF26" s="11"/>
      <c r="DKG26" s="11"/>
      <c r="DKH26" s="11"/>
      <c r="DKI26" s="11"/>
      <c r="DKJ26" s="11"/>
      <c r="DKK26" s="11"/>
      <c r="DKL26" s="11"/>
      <c r="DKM26" s="11"/>
      <c r="DKN26" s="11"/>
      <c r="DKO26" s="11"/>
      <c r="DKP26" s="11"/>
      <c r="DKQ26" s="11"/>
      <c r="DKR26" s="11"/>
      <c r="DKS26" s="11"/>
      <c r="DKT26" s="11"/>
      <c r="DKU26" s="11"/>
      <c r="DKV26" s="11"/>
      <c r="DKW26" s="11"/>
      <c r="DKX26" s="11"/>
      <c r="DKY26" s="11"/>
      <c r="DKZ26" s="11"/>
      <c r="DLA26" s="11"/>
      <c r="DLB26" s="11"/>
      <c r="DLC26" s="11"/>
      <c r="DLD26" s="11"/>
      <c r="DLE26" s="11"/>
      <c r="DLF26" s="11"/>
      <c r="DLG26" s="11"/>
      <c r="DLH26" s="11"/>
      <c r="DLI26" s="11"/>
      <c r="DLJ26" s="11"/>
      <c r="DLK26" s="11"/>
      <c r="DLL26" s="11"/>
      <c r="DLM26" s="11"/>
      <c r="DLN26" s="11"/>
      <c r="DLO26" s="11"/>
      <c r="DLP26" s="11"/>
      <c r="DLQ26" s="11"/>
      <c r="DLR26" s="11"/>
      <c r="DLS26" s="11"/>
      <c r="DLT26" s="11"/>
      <c r="DLU26" s="11"/>
      <c r="DLV26" s="11"/>
      <c r="DLW26" s="11"/>
      <c r="DLX26" s="11"/>
      <c r="DLY26" s="11"/>
      <c r="DLZ26" s="11"/>
      <c r="DMA26" s="11"/>
      <c r="DMB26" s="11"/>
      <c r="DMC26" s="11"/>
      <c r="DMD26" s="11"/>
      <c r="DME26" s="11"/>
      <c r="DMF26" s="11"/>
      <c r="DMG26" s="11"/>
      <c r="DMH26" s="11"/>
      <c r="DMI26" s="11"/>
      <c r="DMJ26" s="11"/>
      <c r="DMK26" s="11"/>
      <c r="DML26" s="11"/>
      <c r="DMM26" s="11"/>
      <c r="DMN26" s="11"/>
      <c r="DMO26" s="11"/>
      <c r="DMP26" s="11"/>
      <c r="DMQ26" s="11"/>
      <c r="DMR26" s="11"/>
      <c r="DMS26" s="11"/>
      <c r="DMT26" s="11"/>
      <c r="DMU26" s="11"/>
      <c r="DMV26" s="11"/>
      <c r="DMW26" s="11"/>
      <c r="DMX26" s="11"/>
      <c r="DMY26" s="11"/>
      <c r="DMZ26" s="11"/>
      <c r="DNA26" s="11"/>
      <c r="DNB26" s="11"/>
      <c r="DNC26" s="11"/>
      <c r="DND26" s="11"/>
      <c r="DNE26" s="11"/>
      <c r="DNF26" s="11"/>
      <c r="DNG26" s="11"/>
      <c r="DNH26" s="11"/>
      <c r="DNI26" s="11"/>
      <c r="DNJ26" s="11"/>
      <c r="DNK26" s="11"/>
      <c r="DNL26" s="11"/>
      <c r="DNM26" s="11"/>
      <c r="DNN26" s="11"/>
      <c r="DNO26" s="11"/>
      <c r="DNP26" s="11"/>
      <c r="DNQ26" s="11"/>
      <c r="DNR26" s="11"/>
      <c r="DNS26" s="11"/>
      <c r="DNT26" s="11"/>
      <c r="DNU26" s="11"/>
      <c r="DNV26" s="11"/>
      <c r="DNW26" s="11"/>
      <c r="DNX26" s="11"/>
      <c r="DNY26" s="11"/>
      <c r="DNZ26" s="11"/>
      <c r="DOA26" s="11"/>
      <c r="DOB26" s="11"/>
      <c r="DOC26" s="11"/>
      <c r="DOD26" s="11"/>
      <c r="DOE26" s="11"/>
      <c r="DOF26" s="11"/>
      <c r="DOG26" s="11"/>
      <c r="DOH26" s="11"/>
      <c r="DOI26" s="11"/>
      <c r="DOJ26" s="11"/>
      <c r="DOK26" s="11"/>
      <c r="DOL26" s="11"/>
      <c r="DOM26" s="11"/>
      <c r="DON26" s="11"/>
      <c r="DOO26" s="11"/>
      <c r="DOP26" s="11"/>
      <c r="DOQ26" s="11"/>
      <c r="DOR26" s="11"/>
      <c r="DOS26" s="11"/>
      <c r="DOT26" s="11"/>
      <c r="DOU26" s="11"/>
      <c r="DOV26" s="11"/>
      <c r="DOW26" s="11"/>
      <c r="DOX26" s="11"/>
      <c r="DOY26" s="11"/>
      <c r="DOZ26" s="11"/>
      <c r="DPA26" s="11"/>
      <c r="DPB26" s="11"/>
      <c r="DPC26" s="11"/>
      <c r="DPD26" s="11"/>
      <c r="DPE26" s="11"/>
      <c r="DPF26" s="11"/>
      <c r="DPG26" s="11"/>
      <c r="DPH26" s="11"/>
      <c r="DPI26" s="11"/>
      <c r="DPJ26" s="11"/>
      <c r="DPK26" s="11"/>
      <c r="DPL26" s="11"/>
      <c r="DPM26" s="11"/>
      <c r="DPN26" s="11"/>
      <c r="DPO26" s="11"/>
      <c r="DPP26" s="11"/>
      <c r="DPQ26" s="11"/>
      <c r="DPR26" s="11"/>
      <c r="DPS26" s="11"/>
      <c r="DPT26" s="11"/>
      <c r="DPU26" s="11"/>
      <c r="DPV26" s="11"/>
      <c r="DPW26" s="11"/>
      <c r="DPX26" s="11"/>
      <c r="DPY26" s="11"/>
      <c r="DPZ26" s="11"/>
      <c r="DQA26" s="11"/>
      <c r="DQB26" s="11"/>
      <c r="DQC26" s="11"/>
      <c r="DQD26" s="11"/>
      <c r="DQE26" s="11"/>
      <c r="DQF26" s="11"/>
      <c r="DQG26" s="11"/>
      <c r="DQH26" s="11"/>
      <c r="DQI26" s="11"/>
      <c r="DQJ26" s="11"/>
      <c r="DQK26" s="11"/>
      <c r="DQL26" s="11"/>
      <c r="DQM26" s="11"/>
      <c r="DQN26" s="11"/>
      <c r="DQO26" s="11"/>
      <c r="DQP26" s="11"/>
      <c r="DQQ26" s="11"/>
      <c r="DQR26" s="11"/>
      <c r="DQS26" s="11"/>
      <c r="DQT26" s="11"/>
      <c r="DQU26" s="11"/>
      <c r="DQV26" s="11"/>
      <c r="DQW26" s="11"/>
      <c r="DQX26" s="11"/>
      <c r="DQY26" s="11"/>
      <c r="DQZ26" s="11"/>
      <c r="DRA26" s="11"/>
      <c r="DRB26" s="11"/>
      <c r="DRC26" s="11"/>
      <c r="DRD26" s="11"/>
      <c r="DRE26" s="11"/>
      <c r="DRF26" s="11"/>
      <c r="DRG26" s="11"/>
      <c r="DRH26" s="11"/>
      <c r="DRI26" s="11"/>
      <c r="DRJ26" s="11"/>
      <c r="DRK26" s="11"/>
      <c r="DRL26" s="11"/>
      <c r="DRM26" s="11"/>
      <c r="DRN26" s="11"/>
      <c r="DRO26" s="11"/>
      <c r="DRP26" s="11"/>
      <c r="DRQ26" s="11"/>
      <c r="DRR26" s="11"/>
      <c r="DRS26" s="11"/>
      <c r="DRT26" s="11"/>
      <c r="DRU26" s="11"/>
      <c r="DRV26" s="11"/>
      <c r="DRW26" s="11"/>
      <c r="DRX26" s="11"/>
      <c r="DRY26" s="11"/>
      <c r="DRZ26" s="11"/>
      <c r="DSA26" s="11"/>
      <c r="DSB26" s="11"/>
      <c r="DSC26" s="11"/>
      <c r="DSD26" s="11"/>
      <c r="DSE26" s="11"/>
      <c r="DSF26" s="11"/>
      <c r="DSG26" s="11"/>
      <c r="DSH26" s="11"/>
      <c r="DSI26" s="11"/>
      <c r="DSJ26" s="11"/>
      <c r="DSK26" s="11"/>
      <c r="DSL26" s="11"/>
      <c r="DSM26" s="11"/>
      <c r="DSN26" s="11"/>
      <c r="DSO26" s="11"/>
      <c r="DSP26" s="11"/>
      <c r="DSQ26" s="11"/>
      <c r="DSR26" s="11"/>
      <c r="DSS26" s="11"/>
      <c r="DST26" s="11"/>
      <c r="DSU26" s="11"/>
      <c r="DSV26" s="11"/>
      <c r="DSW26" s="11"/>
      <c r="DSX26" s="11"/>
      <c r="DSY26" s="11"/>
      <c r="DSZ26" s="11"/>
      <c r="DTA26" s="11"/>
      <c r="DTB26" s="11"/>
      <c r="DTC26" s="11"/>
      <c r="DTD26" s="11"/>
      <c r="DTE26" s="11"/>
      <c r="DTF26" s="11"/>
      <c r="DTG26" s="11"/>
      <c r="DTH26" s="11"/>
      <c r="DTI26" s="11"/>
      <c r="DTJ26" s="11"/>
      <c r="DTK26" s="11"/>
      <c r="DTL26" s="11"/>
      <c r="DTM26" s="11"/>
      <c r="DTN26" s="11"/>
      <c r="DTO26" s="11"/>
      <c r="DTP26" s="11"/>
      <c r="DTQ26" s="11"/>
      <c r="DTR26" s="11"/>
      <c r="DTS26" s="11"/>
      <c r="DTT26" s="11"/>
      <c r="DTU26" s="11"/>
      <c r="DTV26" s="11"/>
      <c r="DTW26" s="11"/>
      <c r="DTX26" s="11"/>
      <c r="DTY26" s="11"/>
      <c r="DTZ26" s="11"/>
      <c r="DUA26" s="11"/>
      <c r="DUB26" s="11"/>
      <c r="DUC26" s="11"/>
      <c r="DUD26" s="11"/>
      <c r="DUE26" s="11"/>
      <c r="DUF26" s="11"/>
      <c r="DUG26" s="11"/>
      <c r="DUH26" s="11"/>
      <c r="DUI26" s="11"/>
      <c r="DUJ26" s="11"/>
      <c r="DUK26" s="11"/>
      <c r="DUL26" s="11"/>
      <c r="DUM26" s="11"/>
      <c r="DUN26" s="11"/>
      <c r="DUO26" s="11"/>
      <c r="DUP26" s="11"/>
      <c r="DUQ26" s="11"/>
      <c r="DUR26" s="11"/>
      <c r="DUS26" s="11"/>
      <c r="DUT26" s="11"/>
      <c r="DUU26" s="11"/>
      <c r="DUV26" s="11"/>
      <c r="DUW26" s="11"/>
      <c r="DUX26" s="11"/>
      <c r="DUY26" s="11"/>
      <c r="DUZ26" s="11"/>
      <c r="DVA26" s="11"/>
      <c r="DVB26" s="11"/>
      <c r="DVC26" s="11"/>
      <c r="DVD26" s="11"/>
      <c r="DVE26" s="11"/>
      <c r="DVF26" s="11"/>
      <c r="DVG26" s="11"/>
      <c r="DVH26" s="11"/>
      <c r="DVI26" s="11"/>
      <c r="DVJ26" s="11"/>
      <c r="DVK26" s="11"/>
      <c r="DVL26" s="11"/>
      <c r="DVM26" s="11"/>
      <c r="DVN26" s="11"/>
      <c r="DVO26" s="11"/>
      <c r="DVP26" s="11"/>
      <c r="DVQ26" s="11"/>
      <c r="DVR26" s="11"/>
      <c r="DVS26" s="11"/>
      <c r="DVT26" s="11"/>
      <c r="DVU26" s="11"/>
      <c r="DVV26" s="11"/>
      <c r="DVW26" s="11"/>
      <c r="DVX26" s="11"/>
      <c r="DVY26" s="11"/>
      <c r="DVZ26" s="11"/>
      <c r="DWA26" s="11"/>
      <c r="DWB26" s="11"/>
      <c r="DWC26" s="11"/>
      <c r="DWD26" s="11"/>
      <c r="DWE26" s="11"/>
      <c r="DWF26" s="11"/>
      <c r="DWG26" s="11"/>
      <c r="DWH26" s="11"/>
      <c r="DWI26" s="11"/>
      <c r="DWJ26" s="11"/>
      <c r="DWK26" s="11"/>
      <c r="DWL26" s="11"/>
      <c r="DWM26" s="11"/>
      <c r="DWN26" s="11"/>
      <c r="DWO26" s="11"/>
      <c r="DWP26" s="11"/>
      <c r="DWQ26" s="11"/>
      <c r="DWR26" s="11"/>
      <c r="DWS26" s="11"/>
      <c r="DWT26" s="11"/>
      <c r="DWU26" s="11"/>
      <c r="DWV26" s="11"/>
      <c r="DWW26" s="11"/>
      <c r="DWX26" s="11"/>
      <c r="DWY26" s="11"/>
      <c r="DWZ26" s="11"/>
      <c r="DXA26" s="11"/>
      <c r="DXB26" s="11"/>
      <c r="DXC26" s="11"/>
      <c r="DXD26" s="11"/>
      <c r="DXE26" s="11"/>
      <c r="DXF26" s="11"/>
      <c r="DXG26" s="11"/>
      <c r="DXH26" s="11"/>
      <c r="DXI26" s="11"/>
      <c r="DXJ26" s="11"/>
      <c r="DXK26" s="11"/>
      <c r="DXL26" s="11"/>
      <c r="DXM26" s="11"/>
      <c r="DXN26" s="11"/>
      <c r="DXO26" s="11"/>
      <c r="DXP26" s="11"/>
      <c r="DXQ26" s="11"/>
      <c r="DXR26" s="11"/>
      <c r="DXS26" s="11"/>
      <c r="DXT26" s="11"/>
      <c r="DXU26" s="11"/>
      <c r="DXV26" s="11"/>
      <c r="DXW26" s="11"/>
      <c r="DXX26" s="11"/>
      <c r="DXY26" s="11"/>
      <c r="DXZ26" s="11"/>
      <c r="DYA26" s="11"/>
      <c r="DYB26" s="11"/>
      <c r="DYC26" s="11"/>
      <c r="DYD26" s="11"/>
      <c r="DYE26" s="11"/>
      <c r="DYF26" s="11"/>
      <c r="DYG26" s="11"/>
      <c r="DYH26" s="11"/>
      <c r="DYI26" s="11"/>
      <c r="DYJ26" s="11"/>
      <c r="DYK26" s="11"/>
      <c r="DYL26" s="11"/>
      <c r="DYM26" s="11"/>
      <c r="DYN26" s="11"/>
      <c r="DYO26" s="11"/>
      <c r="DYP26" s="11"/>
      <c r="DYQ26" s="11"/>
      <c r="DYR26" s="11"/>
      <c r="DYS26" s="11"/>
      <c r="DYT26" s="11"/>
      <c r="DYU26" s="11"/>
      <c r="DYV26" s="11"/>
      <c r="DYW26" s="11"/>
      <c r="DYX26" s="11"/>
      <c r="DYY26" s="11"/>
      <c r="DYZ26" s="11"/>
      <c r="DZA26" s="11"/>
      <c r="DZB26" s="11"/>
      <c r="DZC26" s="11"/>
      <c r="DZD26" s="11"/>
      <c r="DZE26" s="11"/>
      <c r="DZF26" s="11"/>
      <c r="DZG26" s="11"/>
      <c r="DZH26" s="11"/>
      <c r="DZI26" s="11"/>
      <c r="DZJ26" s="11"/>
      <c r="DZK26" s="11"/>
      <c r="DZL26" s="11"/>
      <c r="DZM26" s="11"/>
      <c r="DZN26" s="11"/>
      <c r="DZO26" s="11"/>
      <c r="DZP26" s="11"/>
      <c r="DZQ26" s="11"/>
      <c r="DZR26" s="11"/>
      <c r="DZS26" s="11"/>
      <c r="DZT26" s="11"/>
      <c r="DZU26" s="11"/>
      <c r="DZV26" s="11"/>
      <c r="DZW26" s="11"/>
      <c r="DZX26" s="11"/>
      <c r="DZY26" s="11"/>
      <c r="DZZ26" s="11"/>
      <c r="EAA26" s="11"/>
      <c r="EAB26" s="11"/>
      <c r="EAC26" s="11"/>
      <c r="EAD26" s="11"/>
      <c r="EAE26" s="11"/>
      <c r="EAF26" s="11"/>
      <c r="EAG26" s="11"/>
      <c r="EAH26" s="11"/>
      <c r="EAI26" s="11"/>
      <c r="EAJ26" s="11"/>
      <c r="EAK26" s="11"/>
      <c r="EAL26" s="11"/>
      <c r="EAM26" s="11"/>
      <c r="EAN26" s="11"/>
      <c r="EAO26" s="11"/>
      <c r="EAP26" s="11"/>
      <c r="EAQ26" s="11"/>
      <c r="EAR26" s="11"/>
      <c r="EAS26" s="11"/>
      <c r="EAT26" s="11"/>
      <c r="EAU26" s="11"/>
      <c r="EAV26" s="11"/>
      <c r="EAW26" s="11"/>
      <c r="EAX26" s="11"/>
      <c r="EAY26" s="11"/>
      <c r="EAZ26" s="11"/>
      <c r="EBA26" s="11"/>
      <c r="EBB26" s="11"/>
      <c r="EBC26" s="11"/>
      <c r="EBD26" s="11"/>
      <c r="EBE26" s="11"/>
      <c r="EBF26" s="11"/>
      <c r="EBG26" s="11"/>
      <c r="EBH26" s="11"/>
      <c r="EBI26" s="11"/>
      <c r="EBJ26" s="11"/>
      <c r="EBK26" s="11"/>
      <c r="EBL26" s="11"/>
      <c r="EBM26" s="11"/>
      <c r="EBN26" s="11"/>
      <c r="EBO26" s="11"/>
      <c r="EBP26" s="11"/>
      <c r="EBQ26" s="11"/>
      <c r="EBR26" s="11"/>
      <c r="EBS26" s="11"/>
      <c r="EBT26" s="11"/>
      <c r="EBU26" s="11"/>
      <c r="EBV26" s="11"/>
      <c r="EBW26" s="11"/>
      <c r="EBX26" s="11"/>
      <c r="EBY26" s="11"/>
      <c r="EBZ26" s="11"/>
      <c r="ECA26" s="11"/>
      <c r="ECB26" s="11"/>
      <c r="ECC26" s="11"/>
      <c r="ECD26" s="11"/>
      <c r="ECE26" s="11"/>
      <c r="ECF26" s="11"/>
      <c r="ECG26" s="11"/>
      <c r="ECH26" s="11"/>
      <c r="ECI26" s="11"/>
      <c r="ECJ26" s="11"/>
      <c r="ECK26" s="11"/>
      <c r="ECL26" s="11"/>
      <c r="ECM26" s="11"/>
      <c r="ECN26" s="11"/>
      <c r="ECO26" s="11"/>
      <c r="ECP26" s="11"/>
      <c r="ECQ26" s="11"/>
      <c r="ECR26" s="11"/>
      <c r="ECS26" s="11"/>
      <c r="ECT26" s="11"/>
      <c r="ECU26" s="11"/>
      <c r="ECV26" s="11"/>
      <c r="ECW26" s="11"/>
      <c r="ECX26" s="11"/>
      <c r="ECY26" s="11"/>
      <c r="ECZ26" s="11"/>
      <c r="EDA26" s="11"/>
      <c r="EDB26" s="11"/>
      <c r="EDC26" s="11"/>
      <c r="EDD26" s="11"/>
      <c r="EDE26" s="11"/>
      <c r="EDF26" s="11"/>
      <c r="EDG26" s="11"/>
      <c r="EDH26" s="11"/>
      <c r="EDI26" s="11"/>
      <c r="EDJ26" s="11"/>
      <c r="EDK26" s="11"/>
      <c r="EDL26" s="11"/>
      <c r="EDM26" s="11"/>
      <c r="EDN26" s="11"/>
      <c r="EDO26" s="11"/>
      <c r="EDP26" s="11"/>
      <c r="EDQ26" s="11"/>
      <c r="EDR26" s="11"/>
      <c r="EDS26" s="11"/>
      <c r="EDT26" s="11"/>
      <c r="EDU26" s="11"/>
      <c r="EDV26" s="11"/>
      <c r="EDW26" s="11"/>
      <c r="EDX26" s="11"/>
      <c r="EDY26" s="11"/>
      <c r="EDZ26" s="11"/>
      <c r="EEA26" s="11"/>
      <c r="EEB26" s="11"/>
      <c r="EEC26" s="11"/>
      <c r="EED26" s="11"/>
      <c r="EEE26" s="11"/>
      <c r="EEF26" s="11"/>
      <c r="EEG26" s="11"/>
      <c r="EEH26" s="11"/>
      <c r="EEI26" s="11"/>
      <c r="EEJ26" s="11"/>
      <c r="EEK26" s="11"/>
      <c r="EEL26" s="11"/>
      <c r="EEM26" s="11"/>
      <c r="EEN26" s="11"/>
      <c r="EEO26" s="11"/>
      <c r="EEP26" s="11"/>
      <c r="EEQ26" s="11"/>
      <c r="EER26" s="11"/>
      <c r="EES26" s="11"/>
      <c r="EET26" s="11"/>
      <c r="EEU26" s="11"/>
      <c r="EEV26" s="11"/>
      <c r="EEW26" s="11"/>
      <c r="EEX26" s="11"/>
      <c r="EEY26" s="11"/>
      <c r="EEZ26" s="11"/>
      <c r="EFA26" s="11"/>
      <c r="EFB26" s="11"/>
      <c r="EFC26" s="11"/>
      <c r="EFD26" s="11"/>
      <c r="EFE26" s="11"/>
      <c r="EFF26" s="11"/>
      <c r="EFG26" s="11"/>
      <c r="EFH26" s="11"/>
      <c r="EFI26" s="11"/>
      <c r="EFJ26" s="11"/>
      <c r="EFK26" s="11"/>
      <c r="EFL26" s="11"/>
      <c r="EFM26" s="11"/>
      <c r="EFN26" s="11"/>
      <c r="EFO26" s="11"/>
      <c r="EFP26" s="11"/>
      <c r="EFQ26" s="11"/>
      <c r="EFR26" s="11"/>
      <c r="EFS26" s="11"/>
      <c r="EFT26" s="11"/>
      <c r="EFU26" s="11"/>
      <c r="EFV26" s="11"/>
      <c r="EFW26" s="11"/>
      <c r="EFX26" s="11"/>
      <c r="EFY26" s="11"/>
      <c r="EFZ26" s="11"/>
      <c r="EGA26" s="11"/>
      <c r="EGB26" s="11"/>
      <c r="EGC26" s="11"/>
      <c r="EGD26" s="11"/>
      <c r="EGE26" s="11"/>
      <c r="EGF26" s="11"/>
      <c r="EGG26" s="11"/>
      <c r="EGH26" s="11"/>
      <c r="EGI26" s="11"/>
      <c r="EGJ26" s="11"/>
      <c r="EGK26" s="11"/>
      <c r="EGL26" s="11"/>
      <c r="EGM26" s="11"/>
      <c r="EGN26" s="11"/>
      <c r="EGO26" s="11"/>
      <c r="EGP26" s="11"/>
      <c r="EGQ26" s="11"/>
      <c r="EGR26" s="11"/>
      <c r="EGS26" s="11"/>
      <c r="EGT26" s="11"/>
      <c r="EGU26" s="11"/>
      <c r="EGV26" s="11"/>
      <c r="EGW26" s="11"/>
      <c r="EGX26" s="11"/>
      <c r="EGY26" s="11"/>
      <c r="EGZ26" s="11"/>
      <c r="EHA26" s="11"/>
      <c r="EHB26" s="11"/>
      <c r="EHC26" s="11"/>
      <c r="EHD26" s="11"/>
      <c r="EHE26" s="11"/>
      <c r="EHF26" s="11"/>
      <c r="EHG26" s="11"/>
      <c r="EHH26" s="11"/>
      <c r="EHI26" s="11"/>
      <c r="EHJ26" s="11"/>
      <c r="EHK26" s="11"/>
      <c r="EHL26" s="11"/>
      <c r="EHM26" s="11"/>
      <c r="EHN26" s="11"/>
      <c r="EHO26" s="11"/>
      <c r="EHP26" s="11"/>
      <c r="EHQ26" s="11"/>
      <c r="EHR26" s="11"/>
      <c r="EHS26" s="11"/>
      <c r="EHT26" s="11"/>
      <c r="EHU26" s="11"/>
      <c r="EHV26" s="11"/>
      <c r="EHW26" s="11"/>
      <c r="EHX26" s="11"/>
      <c r="EHY26" s="11"/>
      <c r="EHZ26" s="11"/>
      <c r="EIA26" s="11"/>
      <c r="EIB26" s="11"/>
      <c r="EIC26" s="11"/>
      <c r="EID26" s="11"/>
      <c r="EIE26" s="11"/>
      <c r="EIF26" s="11"/>
      <c r="EIG26" s="11"/>
      <c r="EIH26" s="11"/>
      <c r="EII26" s="11"/>
      <c r="EIJ26" s="11"/>
      <c r="EIK26" s="11"/>
      <c r="EIL26" s="11"/>
      <c r="EIM26" s="11"/>
      <c r="EIN26" s="11"/>
      <c r="EIO26" s="11"/>
      <c r="EIP26" s="11"/>
      <c r="EIQ26" s="11"/>
      <c r="EIR26" s="11"/>
      <c r="EIS26" s="11"/>
      <c r="EIT26" s="11"/>
      <c r="EIU26" s="11"/>
      <c r="EIV26" s="11"/>
      <c r="EIW26" s="11"/>
      <c r="EIX26" s="11"/>
      <c r="EIY26" s="11"/>
      <c r="EIZ26" s="11"/>
      <c r="EJA26" s="11"/>
      <c r="EJB26" s="11"/>
      <c r="EJC26" s="11"/>
      <c r="EJD26" s="11"/>
      <c r="EJE26" s="11"/>
      <c r="EJF26" s="11"/>
      <c r="EJG26" s="11"/>
      <c r="EJH26" s="11"/>
      <c r="EJI26" s="11"/>
      <c r="EJJ26" s="11"/>
      <c r="EJK26" s="11"/>
      <c r="EJL26" s="11"/>
      <c r="EJM26" s="11"/>
      <c r="EJN26" s="11"/>
      <c r="EJO26" s="11"/>
      <c r="EJP26" s="11"/>
      <c r="EJQ26" s="11"/>
      <c r="EJR26" s="11"/>
      <c r="EJS26" s="11"/>
      <c r="EJT26" s="11"/>
      <c r="EJU26" s="11"/>
      <c r="EJV26" s="11"/>
      <c r="EJW26" s="11"/>
      <c r="EJX26" s="11"/>
      <c r="EJY26" s="11"/>
      <c r="EJZ26" s="11"/>
      <c r="EKA26" s="11"/>
      <c r="EKB26" s="11"/>
      <c r="EKC26" s="11"/>
      <c r="EKD26" s="11"/>
      <c r="EKE26" s="11"/>
      <c r="EKF26" s="11"/>
      <c r="EKG26" s="11"/>
      <c r="EKH26" s="11"/>
      <c r="EKI26" s="11"/>
      <c r="EKJ26" s="11"/>
      <c r="EKK26" s="11"/>
      <c r="EKL26" s="11"/>
      <c r="EKM26" s="11"/>
      <c r="EKN26" s="11"/>
      <c r="EKO26" s="11"/>
      <c r="EKP26" s="11"/>
      <c r="EKQ26" s="11"/>
      <c r="EKR26" s="11"/>
      <c r="EKS26" s="11"/>
      <c r="EKT26" s="11"/>
      <c r="EKU26" s="11"/>
      <c r="EKV26" s="11"/>
      <c r="EKW26" s="11"/>
      <c r="EKX26" s="11"/>
      <c r="EKY26" s="11"/>
      <c r="EKZ26" s="11"/>
      <c r="ELA26" s="11"/>
      <c r="ELB26" s="11"/>
      <c r="ELC26" s="11"/>
      <c r="ELD26" s="11"/>
      <c r="ELE26" s="11"/>
      <c r="ELF26" s="11"/>
      <c r="ELG26" s="11"/>
      <c r="ELH26" s="11"/>
      <c r="ELI26" s="11"/>
      <c r="ELJ26" s="11"/>
      <c r="ELK26" s="11"/>
      <c r="ELL26" s="11"/>
      <c r="ELM26" s="11"/>
      <c r="ELN26" s="11"/>
      <c r="ELO26" s="11"/>
      <c r="ELP26" s="11"/>
      <c r="ELQ26" s="11"/>
      <c r="ELR26" s="11"/>
      <c r="ELS26" s="11"/>
      <c r="ELT26" s="11"/>
      <c r="ELU26" s="11"/>
      <c r="ELV26" s="11"/>
      <c r="ELW26" s="11"/>
      <c r="ELX26" s="11"/>
      <c r="ELY26" s="11"/>
      <c r="ELZ26" s="11"/>
      <c r="EMA26" s="11"/>
      <c r="EMB26" s="11"/>
      <c r="EMC26" s="11"/>
      <c r="EMD26" s="11"/>
      <c r="EME26" s="11"/>
      <c r="EMF26" s="11"/>
      <c r="EMG26" s="11"/>
      <c r="EMH26" s="11"/>
      <c r="EMI26" s="11"/>
      <c r="EMJ26" s="11"/>
      <c r="EMK26" s="11"/>
      <c r="EML26" s="11"/>
      <c r="EMM26" s="11"/>
      <c r="EMN26" s="11"/>
      <c r="EMO26" s="11"/>
      <c r="EMP26" s="11"/>
      <c r="EMQ26" s="11"/>
      <c r="EMR26" s="11"/>
      <c r="EMS26" s="11"/>
      <c r="EMT26" s="11"/>
      <c r="EMU26" s="11"/>
      <c r="EMV26" s="11"/>
      <c r="EMW26" s="11"/>
      <c r="EMX26" s="11"/>
      <c r="EMY26" s="11"/>
      <c r="EMZ26" s="11"/>
      <c r="ENA26" s="11"/>
      <c r="ENB26" s="11"/>
      <c r="ENC26" s="11"/>
      <c r="END26" s="11"/>
      <c r="ENE26" s="11"/>
      <c r="ENF26" s="11"/>
      <c r="ENG26" s="11"/>
      <c r="ENH26" s="11"/>
      <c r="ENI26" s="11"/>
      <c r="ENJ26" s="11"/>
      <c r="ENK26" s="11"/>
      <c r="ENL26" s="11"/>
      <c r="ENM26" s="11"/>
      <c r="ENN26" s="11"/>
      <c r="ENO26" s="11"/>
      <c r="ENP26" s="11"/>
      <c r="ENQ26" s="11"/>
      <c r="ENR26" s="11"/>
      <c r="ENS26" s="11"/>
      <c r="ENT26" s="11"/>
      <c r="ENU26" s="11"/>
      <c r="ENV26" s="11"/>
      <c r="ENW26" s="11"/>
      <c r="ENX26" s="11"/>
      <c r="ENY26" s="11"/>
      <c r="ENZ26" s="11"/>
      <c r="EOA26" s="11"/>
      <c r="EOB26" s="11"/>
      <c r="EOC26" s="11"/>
      <c r="EOD26" s="11"/>
      <c r="EOE26" s="11"/>
      <c r="EOF26" s="11"/>
      <c r="EOG26" s="11"/>
      <c r="EOH26" s="11"/>
      <c r="EOI26" s="11"/>
      <c r="EOJ26" s="11"/>
      <c r="EOK26" s="11"/>
      <c r="EOL26" s="11"/>
      <c r="EOM26" s="11"/>
      <c r="EON26" s="11"/>
      <c r="EOO26" s="11"/>
      <c r="EOP26" s="11"/>
      <c r="EOQ26" s="11"/>
      <c r="EOR26" s="11"/>
      <c r="EOS26" s="11"/>
      <c r="EOT26" s="11"/>
      <c r="EOU26" s="11"/>
      <c r="EOV26" s="11"/>
      <c r="EOW26" s="11"/>
      <c r="EOX26" s="11"/>
      <c r="EOY26" s="11"/>
      <c r="EOZ26" s="11"/>
      <c r="EPA26" s="11"/>
      <c r="EPB26" s="11"/>
      <c r="EPC26" s="11"/>
      <c r="EPD26" s="11"/>
      <c r="EPE26" s="11"/>
      <c r="EPF26" s="11"/>
      <c r="EPG26" s="11"/>
      <c r="EPH26" s="11"/>
      <c r="EPI26" s="11"/>
      <c r="EPJ26" s="11"/>
      <c r="EPK26" s="11"/>
      <c r="EPL26" s="11"/>
      <c r="EPM26" s="11"/>
      <c r="EPN26" s="11"/>
      <c r="EPO26" s="11"/>
      <c r="EPP26" s="11"/>
      <c r="EPQ26" s="11"/>
      <c r="EPR26" s="11"/>
      <c r="EPS26" s="11"/>
      <c r="EPT26" s="11"/>
      <c r="EPU26" s="11"/>
      <c r="EPV26" s="11"/>
      <c r="EPW26" s="11"/>
      <c r="EPX26" s="11"/>
      <c r="EPY26" s="11"/>
      <c r="EPZ26" s="11"/>
      <c r="EQA26" s="11"/>
      <c r="EQB26" s="11"/>
      <c r="EQC26" s="11"/>
      <c r="EQD26" s="11"/>
      <c r="EQE26" s="11"/>
      <c r="EQF26" s="11"/>
      <c r="EQG26" s="11"/>
      <c r="EQH26" s="11"/>
      <c r="EQI26" s="11"/>
      <c r="EQJ26" s="11"/>
      <c r="EQK26" s="11"/>
      <c r="EQL26" s="11"/>
      <c r="EQM26" s="11"/>
      <c r="EQN26" s="11"/>
      <c r="EQO26" s="11"/>
      <c r="EQP26" s="11"/>
      <c r="EQQ26" s="11"/>
      <c r="EQR26" s="11"/>
      <c r="EQS26" s="11"/>
      <c r="EQT26" s="11"/>
      <c r="EQU26" s="11"/>
      <c r="EQV26" s="11"/>
      <c r="EQW26" s="11"/>
      <c r="EQX26" s="11"/>
      <c r="EQY26" s="11"/>
      <c r="EQZ26" s="11"/>
      <c r="ERA26" s="11"/>
      <c r="ERB26" s="11"/>
      <c r="ERC26" s="11"/>
      <c r="ERD26" s="11"/>
      <c r="ERE26" s="11"/>
      <c r="ERF26" s="11"/>
      <c r="ERG26" s="11"/>
      <c r="ERH26" s="11"/>
      <c r="ERI26" s="11"/>
      <c r="ERJ26" s="11"/>
      <c r="ERK26" s="11"/>
      <c r="ERL26" s="11"/>
      <c r="ERM26" s="11"/>
      <c r="ERN26" s="11"/>
      <c r="ERO26" s="11"/>
      <c r="ERP26" s="11"/>
      <c r="ERQ26" s="11"/>
      <c r="ERR26" s="11"/>
      <c r="ERS26" s="11"/>
      <c r="ERT26" s="11"/>
      <c r="ERU26" s="11"/>
      <c r="ERV26" s="11"/>
      <c r="ERW26" s="11"/>
      <c r="ERX26" s="11"/>
      <c r="ERY26" s="11"/>
      <c r="ERZ26" s="11"/>
      <c r="ESA26" s="11"/>
      <c r="ESB26" s="11"/>
      <c r="ESC26" s="11"/>
      <c r="ESD26" s="11"/>
      <c r="ESE26" s="11"/>
      <c r="ESF26" s="11"/>
      <c r="ESG26" s="11"/>
      <c r="ESH26" s="11"/>
      <c r="ESI26" s="11"/>
      <c r="ESJ26" s="11"/>
      <c r="ESK26" s="11"/>
      <c r="ESL26" s="11"/>
      <c r="ESM26" s="11"/>
      <c r="ESN26" s="11"/>
      <c r="ESO26" s="11"/>
      <c r="ESP26" s="11"/>
      <c r="ESQ26" s="11"/>
      <c r="ESR26" s="11"/>
      <c r="ESS26" s="11"/>
      <c r="EST26" s="11"/>
      <c r="ESU26" s="11"/>
      <c r="ESV26" s="11"/>
      <c r="ESW26" s="11"/>
      <c r="ESX26" s="11"/>
      <c r="ESY26" s="11"/>
      <c r="ESZ26" s="11"/>
      <c r="ETA26" s="11"/>
      <c r="ETB26" s="11"/>
      <c r="ETC26" s="11"/>
      <c r="ETD26" s="11"/>
      <c r="ETE26" s="11"/>
      <c r="ETF26" s="11"/>
      <c r="ETG26" s="11"/>
      <c r="ETH26" s="11"/>
      <c r="ETI26" s="11"/>
      <c r="ETJ26" s="11"/>
      <c r="ETK26" s="11"/>
      <c r="ETL26" s="11"/>
      <c r="ETM26" s="11"/>
      <c r="ETN26" s="11"/>
      <c r="ETO26" s="11"/>
      <c r="ETP26" s="11"/>
      <c r="ETQ26" s="11"/>
      <c r="ETR26" s="11"/>
      <c r="ETS26" s="11"/>
      <c r="ETT26" s="11"/>
      <c r="ETU26" s="11"/>
      <c r="ETV26" s="11"/>
      <c r="ETW26" s="11"/>
      <c r="ETX26" s="11"/>
      <c r="ETY26" s="11"/>
      <c r="ETZ26" s="11"/>
      <c r="EUA26" s="11"/>
      <c r="EUB26" s="11"/>
      <c r="EUC26" s="11"/>
      <c r="EUD26" s="11"/>
      <c r="EUE26" s="11"/>
      <c r="EUF26" s="11"/>
      <c r="EUG26" s="11"/>
      <c r="EUH26" s="11"/>
      <c r="EUI26" s="11"/>
      <c r="EUJ26" s="11"/>
      <c r="EUK26" s="11"/>
      <c r="EUL26" s="11"/>
      <c r="EUM26" s="11"/>
      <c r="EUN26" s="11"/>
      <c r="EUO26" s="11"/>
      <c r="EUP26" s="11"/>
      <c r="EUQ26" s="11"/>
      <c r="EUR26" s="11"/>
      <c r="EUS26" s="11"/>
      <c r="EUT26" s="11"/>
      <c r="EUU26" s="11"/>
      <c r="EUV26" s="11"/>
      <c r="EUW26" s="11"/>
      <c r="EUX26" s="11"/>
      <c r="EUY26" s="11"/>
      <c r="EUZ26" s="11"/>
      <c r="EVA26" s="11"/>
      <c r="EVB26" s="11"/>
      <c r="EVC26" s="11"/>
      <c r="EVD26" s="11"/>
      <c r="EVE26" s="11"/>
      <c r="EVF26" s="11"/>
      <c r="EVG26" s="11"/>
      <c r="EVH26" s="11"/>
      <c r="EVI26" s="11"/>
      <c r="EVJ26" s="11"/>
      <c r="EVK26" s="11"/>
      <c r="EVL26" s="11"/>
      <c r="EVM26" s="11"/>
      <c r="EVN26" s="11"/>
      <c r="EVO26" s="11"/>
      <c r="EVP26" s="11"/>
      <c r="EVQ26" s="11"/>
      <c r="EVR26" s="11"/>
      <c r="EVS26" s="11"/>
      <c r="EVT26" s="11"/>
      <c r="EVU26" s="11"/>
      <c r="EVV26" s="11"/>
      <c r="EVW26" s="11"/>
      <c r="EVX26" s="11"/>
      <c r="EVY26" s="11"/>
      <c r="EVZ26" s="11"/>
      <c r="EWA26" s="11"/>
      <c r="EWB26" s="11"/>
      <c r="EWC26" s="11"/>
      <c r="EWD26" s="11"/>
      <c r="EWE26" s="11"/>
      <c r="EWF26" s="11"/>
      <c r="EWG26" s="11"/>
      <c r="EWH26" s="11"/>
      <c r="EWI26" s="11"/>
      <c r="EWJ26" s="11"/>
      <c r="EWK26" s="11"/>
      <c r="EWL26" s="11"/>
      <c r="EWM26" s="11"/>
      <c r="EWN26" s="11"/>
      <c r="EWO26" s="11"/>
      <c r="EWP26" s="11"/>
      <c r="EWQ26" s="11"/>
      <c r="EWR26" s="11"/>
      <c r="EWS26" s="11"/>
      <c r="EWT26" s="11"/>
      <c r="EWU26" s="11"/>
      <c r="EWV26" s="11"/>
      <c r="EWW26" s="11"/>
      <c r="EWX26" s="11"/>
      <c r="EWY26" s="11"/>
      <c r="EWZ26" s="11"/>
      <c r="EXA26" s="11"/>
      <c r="EXB26" s="11"/>
      <c r="EXC26" s="11"/>
      <c r="EXD26" s="11"/>
      <c r="EXE26" s="11"/>
      <c r="EXF26" s="11"/>
      <c r="EXG26" s="11"/>
      <c r="EXH26" s="11"/>
      <c r="EXI26" s="11"/>
      <c r="EXJ26" s="11"/>
      <c r="EXK26" s="11"/>
      <c r="EXL26" s="11"/>
      <c r="EXM26" s="11"/>
      <c r="EXN26" s="11"/>
      <c r="EXO26" s="11"/>
      <c r="EXP26" s="11"/>
      <c r="EXQ26" s="11"/>
      <c r="EXR26" s="11"/>
      <c r="EXS26" s="11"/>
      <c r="EXT26" s="11"/>
      <c r="EXU26" s="11"/>
      <c r="EXV26" s="11"/>
      <c r="EXW26" s="11"/>
      <c r="EXX26" s="11"/>
      <c r="EXY26" s="11"/>
      <c r="EXZ26" s="11"/>
      <c r="EYA26" s="11"/>
      <c r="EYB26" s="11"/>
      <c r="EYC26" s="11"/>
      <c r="EYD26" s="11"/>
      <c r="EYE26" s="11"/>
      <c r="EYF26" s="11"/>
      <c r="EYG26" s="11"/>
      <c r="EYH26" s="11"/>
      <c r="EYI26" s="11"/>
      <c r="EYJ26" s="11"/>
      <c r="EYK26" s="11"/>
      <c r="EYL26" s="11"/>
      <c r="EYM26" s="11"/>
      <c r="EYN26" s="11"/>
      <c r="EYO26" s="11"/>
      <c r="EYP26" s="11"/>
      <c r="EYQ26" s="11"/>
      <c r="EYR26" s="11"/>
      <c r="EYS26" s="11"/>
      <c r="EYT26" s="11"/>
      <c r="EYU26" s="11"/>
      <c r="EYV26" s="11"/>
      <c r="EYW26" s="11"/>
      <c r="EYX26" s="11"/>
      <c r="EYY26" s="11"/>
      <c r="EYZ26" s="11"/>
      <c r="EZA26" s="11"/>
      <c r="EZB26" s="11"/>
      <c r="EZC26" s="11"/>
      <c r="EZD26" s="11"/>
      <c r="EZE26" s="11"/>
      <c r="EZF26" s="11"/>
      <c r="EZG26" s="11"/>
      <c r="EZH26" s="11"/>
      <c r="EZI26" s="11"/>
      <c r="EZJ26" s="11"/>
      <c r="EZK26" s="11"/>
      <c r="EZL26" s="11"/>
      <c r="EZM26" s="11"/>
      <c r="EZN26" s="11"/>
      <c r="EZO26" s="11"/>
      <c r="EZP26" s="11"/>
      <c r="EZQ26" s="11"/>
      <c r="EZR26" s="11"/>
      <c r="EZS26" s="11"/>
      <c r="EZT26" s="11"/>
      <c r="EZU26" s="11"/>
      <c r="EZV26" s="11"/>
      <c r="EZW26" s="11"/>
      <c r="EZX26" s="11"/>
      <c r="EZY26" s="11"/>
      <c r="EZZ26" s="11"/>
      <c r="FAA26" s="11"/>
      <c r="FAB26" s="11"/>
      <c r="FAC26" s="11"/>
      <c r="FAD26" s="11"/>
      <c r="FAE26" s="11"/>
      <c r="FAF26" s="11"/>
      <c r="FAG26" s="11"/>
      <c r="FAH26" s="11"/>
      <c r="FAI26" s="11"/>
      <c r="FAJ26" s="11"/>
      <c r="FAK26" s="11"/>
      <c r="FAL26" s="11"/>
      <c r="FAM26" s="11"/>
      <c r="FAN26" s="11"/>
      <c r="FAO26" s="11"/>
      <c r="FAP26" s="11"/>
      <c r="FAQ26" s="11"/>
      <c r="FAR26" s="11"/>
      <c r="FAS26" s="11"/>
      <c r="FAT26" s="11"/>
      <c r="FAU26" s="11"/>
      <c r="FAV26" s="11"/>
      <c r="FAW26" s="11"/>
      <c r="FAX26" s="11"/>
      <c r="FAY26" s="11"/>
      <c r="FAZ26" s="11"/>
      <c r="FBA26" s="11"/>
      <c r="FBB26" s="11"/>
      <c r="FBC26" s="11"/>
      <c r="FBD26" s="11"/>
      <c r="FBE26" s="11"/>
      <c r="FBF26" s="11"/>
      <c r="FBG26" s="11"/>
      <c r="FBH26" s="11"/>
      <c r="FBI26" s="11"/>
      <c r="FBJ26" s="11"/>
      <c r="FBK26" s="11"/>
      <c r="FBL26" s="11"/>
      <c r="FBM26" s="11"/>
      <c r="FBN26" s="11"/>
      <c r="FBO26" s="11"/>
      <c r="FBP26" s="11"/>
      <c r="FBQ26" s="11"/>
      <c r="FBR26" s="11"/>
      <c r="FBS26" s="11"/>
      <c r="FBT26" s="11"/>
      <c r="FBU26" s="11"/>
      <c r="FBV26" s="11"/>
      <c r="FBW26" s="11"/>
      <c r="FBX26" s="11"/>
      <c r="FBY26" s="11"/>
      <c r="FBZ26" s="11"/>
      <c r="FCA26" s="11"/>
      <c r="FCB26" s="11"/>
      <c r="FCC26" s="11"/>
      <c r="FCD26" s="11"/>
      <c r="FCE26" s="11"/>
      <c r="FCF26" s="11"/>
      <c r="FCG26" s="11"/>
      <c r="FCH26" s="11"/>
      <c r="FCI26" s="11"/>
      <c r="FCJ26" s="11"/>
      <c r="FCK26" s="11"/>
      <c r="FCL26" s="11"/>
      <c r="FCM26" s="11"/>
      <c r="FCN26" s="11"/>
      <c r="FCO26" s="11"/>
      <c r="FCP26" s="11"/>
      <c r="FCQ26" s="11"/>
      <c r="FCR26" s="11"/>
      <c r="FCS26" s="11"/>
      <c r="FCT26" s="11"/>
      <c r="FCU26" s="11"/>
      <c r="FCV26" s="11"/>
      <c r="FCW26" s="11"/>
      <c r="FCX26" s="11"/>
      <c r="FCY26" s="11"/>
      <c r="FCZ26" s="11"/>
      <c r="FDA26" s="11"/>
      <c r="FDB26" s="11"/>
      <c r="FDC26" s="11"/>
      <c r="FDD26" s="11"/>
      <c r="FDE26" s="11"/>
      <c r="FDF26" s="11"/>
      <c r="FDG26" s="11"/>
      <c r="FDH26" s="11"/>
      <c r="FDI26" s="11"/>
      <c r="FDJ26" s="11"/>
      <c r="FDK26" s="11"/>
      <c r="FDL26" s="11"/>
      <c r="FDM26" s="11"/>
      <c r="FDN26" s="11"/>
      <c r="FDO26" s="11"/>
      <c r="FDP26" s="11"/>
      <c r="FDQ26" s="11"/>
      <c r="FDR26" s="11"/>
      <c r="FDS26" s="11"/>
      <c r="FDT26" s="11"/>
      <c r="FDU26" s="11"/>
      <c r="FDV26" s="11"/>
      <c r="FDW26" s="11"/>
      <c r="FDX26" s="11"/>
      <c r="FDY26" s="11"/>
      <c r="FDZ26" s="11"/>
      <c r="FEA26" s="11"/>
      <c r="FEB26" s="11"/>
      <c r="FEC26" s="11"/>
      <c r="FED26" s="11"/>
      <c r="FEE26" s="11"/>
      <c r="FEF26" s="11"/>
      <c r="FEG26" s="11"/>
      <c r="FEH26" s="11"/>
      <c r="FEI26" s="11"/>
      <c r="FEJ26" s="11"/>
      <c r="FEK26" s="11"/>
      <c r="FEL26" s="11"/>
      <c r="FEM26" s="11"/>
      <c r="FEN26" s="11"/>
      <c r="FEO26" s="11"/>
      <c r="FEP26" s="11"/>
      <c r="FEQ26" s="11"/>
      <c r="FER26" s="11"/>
      <c r="FES26" s="11"/>
      <c r="FET26" s="11"/>
      <c r="FEU26" s="11"/>
      <c r="FEV26" s="11"/>
      <c r="FEW26" s="11"/>
      <c r="FEX26" s="11"/>
      <c r="FEY26" s="11"/>
      <c r="FEZ26" s="11"/>
      <c r="FFA26" s="11"/>
      <c r="FFB26" s="11"/>
      <c r="FFC26" s="11"/>
      <c r="FFD26" s="11"/>
      <c r="FFE26" s="11"/>
      <c r="FFF26" s="11"/>
      <c r="FFG26" s="11"/>
      <c r="FFH26" s="11"/>
      <c r="FFI26" s="11"/>
      <c r="FFJ26" s="11"/>
      <c r="FFK26" s="11"/>
      <c r="FFL26" s="11"/>
      <c r="FFM26" s="11"/>
      <c r="FFN26" s="11"/>
      <c r="FFO26" s="11"/>
      <c r="FFP26" s="11"/>
      <c r="FFQ26" s="11"/>
      <c r="FFR26" s="11"/>
      <c r="FFS26" s="11"/>
      <c r="FFT26" s="11"/>
      <c r="FFU26" s="11"/>
      <c r="FFV26" s="11"/>
      <c r="FFW26" s="11"/>
      <c r="FFX26" s="11"/>
      <c r="FFY26" s="11"/>
      <c r="FFZ26" s="11"/>
      <c r="FGA26" s="11"/>
      <c r="FGB26" s="11"/>
      <c r="FGC26" s="11"/>
      <c r="FGD26" s="11"/>
      <c r="FGE26" s="11"/>
      <c r="FGF26" s="11"/>
      <c r="FGG26" s="11"/>
      <c r="FGH26" s="11"/>
      <c r="FGI26" s="11"/>
      <c r="FGJ26" s="11"/>
      <c r="FGK26" s="11"/>
      <c r="FGL26" s="11"/>
      <c r="FGM26" s="11"/>
      <c r="FGN26" s="11"/>
      <c r="FGO26" s="11"/>
      <c r="FGP26" s="11"/>
      <c r="FGQ26" s="11"/>
      <c r="FGR26" s="11"/>
      <c r="FGS26" s="11"/>
      <c r="FGT26" s="11"/>
      <c r="FGU26" s="11"/>
      <c r="FGV26" s="11"/>
      <c r="FGW26" s="11"/>
      <c r="FGX26" s="11"/>
      <c r="FGY26" s="11"/>
      <c r="FGZ26" s="11"/>
      <c r="FHA26" s="11"/>
      <c r="FHB26" s="11"/>
      <c r="FHC26" s="11"/>
      <c r="FHD26" s="11"/>
      <c r="FHE26" s="11"/>
      <c r="FHF26" s="11"/>
      <c r="FHG26" s="11"/>
      <c r="FHH26" s="11"/>
      <c r="FHI26" s="11"/>
      <c r="FHJ26" s="11"/>
      <c r="FHK26" s="11"/>
      <c r="FHL26" s="11"/>
      <c r="FHM26" s="11"/>
      <c r="FHN26" s="11"/>
      <c r="FHO26" s="11"/>
      <c r="FHP26" s="11"/>
      <c r="FHQ26" s="11"/>
      <c r="FHR26" s="11"/>
      <c r="FHS26" s="11"/>
      <c r="FHT26" s="11"/>
      <c r="FHU26" s="11"/>
      <c r="FHV26" s="11"/>
      <c r="FHW26" s="11"/>
      <c r="FHX26" s="11"/>
      <c r="FHY26" s="11"/>
      <c r="FHZ26" s="11"/>
      <c r="FIA26" s="11"/>
      <c r="FIB26" s="11"/>
      <c r="FIC26" s="11"/>
      <c r="FID26" s="11"/>
      <c r="FIE26" s="11"/>
      <c r="FIF26" s="11"/>
      <c r="FIG26" s="11"/>
      <c r="FIH26" s="11"/>
      <c r="FII26" s="11"/>
      <c r="FIJ26" s="11"/>
      <c r="FIK26" s="11"/>
      <c r="FIL26" s="11"/>
      <c r="FIM26" s="11"/>
      <c r="FIN26" s="11"/>
      <c r="FIO26" s="11"/>
      <c r="FIP26" s="11"/>
      <c r="FIQ26" s="11"/>
      <c r="FIR26" s="11"/>
      <c r="FIS26" s="11"/>
      <c r="FIT26" s="11"/>
      <c r="FIU26" s="11"/>
      <c r="FIV26" s="11"/>
      <c r="FIW26" s="11"/>
      <c r="FIX26" s="11"/>
      <c r="FIY26" s="11"/>
      <c r="FIZ26" s="11"/>
      <c r="FJA26" s="11"/>
      <c r="FJB26" s="11"/>
      <c r="FJC26" s="11"/>
      <c r="FJD26" s="11"/>
      <c r="FJE26" s="11"/>
      <c r="FJF26" s="11"/>
      <c r="FJG26" s="11"/>
      <c r="FJH26" s="11"/>
      <c r="FJI26" s="11"/>
      <c r="FJJ26" s="11"/>
      <c r="FJK26" s="11"/>
      <c r="FJL26" s="11"/>
      <c r="FJM26" s="11"/>
      <c r="FJN26" s="11"/>
      <c r="FJO26" s="11"/>
      <c r="FJP26" s="11"/>
      <c r="FJQ26" s="11"/>
      <c r="FJR26" s="11"/>
      <c r="FJS26" s="11"/>
      <c r="FJT26" s="11"/>
      <c r="FJU26" s="11"/>
      <c r="FJV26" s="11"/>
      <c r="FJW26" s="11"/>
      <c r="FJX26" s="11"/>
      <c r="FJY26" s="11"/>
      <c r="FJZ26" s="11"/>
      <c r="FKA26" s="11"/>
      <c r="FKB26" s="11"/>
      <c r="FKC26" s="11"/>
      <c r="FKD26" s="11"/>
      <c r="FKE26" s="11"/>
      <c r="FKF26" s="11"/>
      <c r="FKG26" s="11"/>
      <c r="FKH26" s="11"/>
      <c r="FKI26" s="11"/>
      <c r="FKJ26" s="11"/>
      <c r="FKK26" s="11"/>
      <c r="FKL26" s="11"/>
      <c r="FKM26" s="11"/>
      <c r="FKN26" s="11"/>
      <c r="FKO26" s="11"/>
      <c r="FKP26" s="11"/>
      <c r="FKQ26" s="11"/>
      <c r="FKR26" s="11"/>
      <c r="FKS26" s="11"/>
      <c r="FKT26" s="11"/>
      <c r="FKU26" s="11"/>
      <c r="FKV26" s="11"/>
      <c r="FKW26" s="11"/>
      <c r="FKX26" s="11"/>
      <c r="FKY26" s="11"/>
      <c r="FKZ26" s="11"/>
      <c r="FLA26" s="11"/>
      <c r="FLB26" s="11"/>
      <c r="FLC26" s="11"/>
      <c r="FLD26" s="11"/>
      <c r="FLE26" s="11"/>
      <c r="FLF26" s="11"/>
      <c r="FLG26" s="11"/>
      <c r="FLH26" s="11"/>
      <c r="FLI26" s="11"/>
      <c r="FLJ26" s="11"/>
      <c r="FLK26" s="11"/>
      <c r="FLL26" s="11"/>
      <c r="FLM26" s="11"/>
      <c r="FLN26" s="11"/>
      <c r="FLO26" s="11"/>
      <c r="FLP26" s="11"/>
      <c r="FLQ26" s="11"/>
      <c r="FLR26" s="11"/>
      <c r="FLS26" s="11"/>
      <c r="FLT26" s="11"/>
      <c r="FLU26" s="11"/>
      <c r="FLV26" s="11"/>
      <c r="FLW26" s="11"/>
      <c r="FLX26" s="11"/>
      <c r="FLY26" s="11"/>
      <c r="FLZ26" s="11"/>
      <c r="FMA26" s="11"/>
      <c r="FMB26" s="11"/>
      <c r="FMC26" s="11"/>
      <c r="FMD26" s="11"/>
      <c r="FME26" s="11"/>
      <c r="FMF26" s="11"/>
      <c r="FMG26" s="11"/>
      <c r="FMH26" s="11"/>
      <c r="FMI26" s="11"/>
      <c r="FMJ26" s="11"/>
      <c r="FMK26" s="11"/>
      <c r="FML26" s="11"/>
      <c r="FMM26" s="11"/>
      <c r="FMN26" s="11"/>
      <c r="FMO26" s="11"/>
      <c r="FMP26" s="11"/>
      <c r="FMQ26" s="11"/>
      <c r="FMR26" s="11"/>
      <c r="FMS26" s="11"/>
      <c r="FMT26" s="11"/>
      <c r="FMU26" s="11"/>
      <c r="FMV26" s="11"/>
      <c r="FMW26" s="11"/>
      <c r="FMX26" s="11"/>
      <c r="FMY26" s="11"/>
      <c r="FMZ26" s="11"/>
      <c r="FNA26" s="11"/>
      <c r="FNB26" s="11"/>
      <c r="FNC26" s="11"/>
      <c r="FND26" s="11"/>
      <c r="FNE26" s="11"/>
      <c r="FNF26" s="11"/>
      <c r="FNG26" s="11"/>
      <c r="FNH26" s="11"/>
      <c r="FNI26" s="11"/>
      <c r="FNJ26" s="11"/>
      <c r="FNK26" s="11"/>
      <c r="FNL26" s="11"/>
      <c r="FNM26" s="11"/>
      <c r="FNN26" s="11"/>
      <c r="FNO26" s="11"/>
      <c r="FNP26" s="11"/>
      <c r="FNQ26" s="11"/>
      <c r="FNR26" s="11"/>
      <c r="FNS26" s="11"/>
      <c r="FNT26" s="11"/>
      <c r="FNU26" s="11"/>
      <c r="FNV26" s="11"/>
      <c r="FNW26" s="11"/>
      <c r="FNX26" s="11"/>
      <c r="FNY26" s="11"/>
      <c r="FNZ26" s="11"/>
      <c r="FOA26" s="11"/>
      <c r="FOB26" s="11"/>
      <c r="FOC26" s="11"/>
      <c r="FOD26" s="11"/>
      <c r="FOE26" s="11"/>
      <c r="FOF26" s="11"/>
      <c r="FOG26" s="11"/>
      <c r="FOH26" s="11"/>
      <c r="FOI26" s="11"/>
      <c r="FOJ26" s="11"/>
      <c r="FOK26" s="11"/>
      <c r="FOL26" s="11"/>
      <c r="FOM26" s="11"/>
      <c r="FON26" s="11"/>
      <c r="FOO26" s="11"/>
      <c r="FOP26" s="11"/>
      <c r="FOQ26" s="11"/>
      <c r="FOR26" s="11"/>
      <c r="FOS26" s="11"/>
      <c r="FOT26" s="11"/>
      <c r="FOU26" s="11"/>
      <c r="FOV26" s="11"/>
      <c r="FOW26" s="11"/>
      <c r="FOX26" s="11"/>
      <c r="FOY26" s="11"/>
      <c r="FOZ26" s="11"/>
      <c r="FPA26" s="11"/>
      <c r="FPB26" s="11"/>
      <c r="FPC26" s="11"/>
      <c r="FPD26" s="11"/>
      <c r="FPE26" s="11"/>
      <c r="FPF26" s="11"/>
      <c r="FPG26" s="11"/>
      <c r="FPH26" s="11"/>
      <c r="FPI26" s="11"/>
      <c r="FPJ26" s="11"/>
      <c r="FPK26" s="11"/>
      <c r="FPL26" s="11"/>
      <c r="FPM26" s="11"/>
      <c r="FPN26" s="11"/>
      <c r="FPO26" s="11"/>
      <c r="FPP26" s="11"/>
      <c r="FPQ26" s="11"/>
      <c r="FPR26" s="11"/>
      <c r="FPS26" s="11"/>
      <c r="FPT26" s="11"/>
      <c r="FPU26" s="11"/>
      <c r="FPV26" s="11"/>
      <c r="FPW26" s="11"/>
      <c r="FPX26" s="11"/>
      <c r="FPY26" s="11"/>
      <c r="FPZ26" s="11"/>
      <c r="FQA26" s="11"/>
      <c r="FQB26" s="11"/>
      <c r="FQC26" s="11"/>
      <c r="FQD26" s="11"/>
      <c r="FQE26" s="11"/>
      <c r="FQF26" s="11"/>
      <c r="FQG26" s="11"/>
      <c r="FQH26" s="11"/>
      <c r="FQI26" s="11"/>
      <c r="FQJ26" s="11"/>
      <c r="FQK26" s="11"/>
      <c r="FQL26" s="11"/>
      <c r="FQM26" s="11"/>
      <c r="FQN26" s="11"/>
      <c r="FQO26" s="11"/>
      <c r="FQP26" s="11"/>
      <c r="FQQ26" s="11"/>
      <c r="FQR26" s="11"/>
      <c r="FQS26" s="11"/>
      <c r="FQT26" s="11"/>
      <c r="FQU26" s="11"/>
      <c r="FQV26" s="11"/>
      <c r="FQW26" s="11"/>
      <c r="FQX26" s="11"/>
      <c r="FQY26" s="11"/>
      <c r="FQZ26" s="11"/>
      <c r="FRA26" s="11"/>
      <c r="FRB26" s="11"/>
      <c r="FRC26" s="11"/>
      <c r="FRD26" s="11"/>
      <c r="FRE26" s="11"/>
      <c r="FRF26" s="11"/>
      <c r="FRG26" s="11"/>
      <c r="FRH26" s="11"/>
      <c r="FRI26" s="11"/>
      <c r="FRJ26" s="11"/>
      <c r="FRK26" s="11"/>
      <c r="FRL26" s="11"/>
      <c r="FRM26" s="11"/>
      <c r="FRN26" s="11"/>
      <c r="FRO26" s="11"/>
      <c r="FRP26" s="11"/>
      <c r="FRQ26" s="11"/>
      <c r="FRR26" s="11"/>
      <c r="FRS26" s="11"/>
      <c r="FRT26" s="11"/>
      <c r="FRU26" s="11"/>
      <c r="FRV26" s="11"/>
      <c r="FRW26" s="11"/>
      <c r="FRX26" s="11"/>
      <c r="FRY26" s="11"/>
      <c r="FRZ26" s="11"/>
      <c r="FSA26" s="11"/>
      <c r="FSB26" s="11"/>
      <c r="FSC26" s="11"/>
      <c r="FSD26" s="11"/>
      <c r="FSE26" s="11"/>
      <c r="FSF26" s="11"/>
      <c r="FSG26" s="11"/>
      <c r="FSH26" s="11"/>
      <c r="FSI26" s="11"/>
      <c r="FSJ26" s="11"/>
      <c r="FSK26" s="11"/>
      <c r="FSL26" s="11"/>
      <c r="FSM26" s="11"/>
      <c r="FSN26" s="11"/>
      <c r="FSO26" s="11"/>
      <c r="FSP26" s="11"/>
      <c r="FSQ26" s="11"/>
      <c r="FSR26" s="11"/>
      <c r="FSS26" s="11"/>
      <c r="FST26" s="11"/>
      <c r="FSU26" s="11"/>
      <c r="FSV26" s="11"/>
      <c r="FSW26" s="11"/>
      <c r="FSX26" s="11"/>
      <c r="FSY26" s="11"/>
      <c r="FSZ26" s="11"/>
      <c r="FTA26" s="11"/>
      <c r="FTB26" s="11"/>
      <c r="FTC26" s="11"/>
      <c r="FTD26" s="11"/>
      <c r="FTE26" s="11"/>
      <c r="FTF26" s="11"/>
      <c r="FTG26" s="11"/>
      <c r="FTH26" s="11"/>
      <c r="FTI26" s="11"/>
      <c r="FTJ26" s="11"/>
      <c r="FTK26" s="11"/>
      <c r="FTL26" s="11"/>
      <c r="FTM26" s="11"/>
      <c r="FTN26" s="11"/>
      <c r="FTO26" s="11"/>
      <c r="FTP26" s="11"/>
      <c r="FTQ26" s="11"/>
      <c r="FTR26" s="11"/>
      <c r="FTS26" s="11"/>
      <c r="FTT26" s="11"/>
      <c r="FTU26" s="11"/>
      <c r="FTV26" s="11"/>
      <c r="FTW26" s="11"/>
      <c r="FTX26" s="11"/>
      <c r="FTY26" s="11"/>
      <c r="FTZ26" s="11"/>
      <c r="FUA26" s="11"/>
      <c r="FUB26" s="11"/>
      <c r="FUC26" s="11"/>
      <c r="FUD26" s="11"/>
      <c r="FUE26" s="11"/>
      <c r="FUF26" s="11"/>
      <c r="FUG26" s="11"/>
      <c r="FUH26" s="11"/>
      <c r="FUI26" s="11"/>
      <c r="FUJ26" s="11"/>
      <c r="FUK26" s="11"/>
      <c r="FUL26" s="11"/>
      <c r="FUM26" s="11"/>
      <c r="FUN26" s="11"/>
      <c r="FUO26" s="11"/>
      <c r="FUP26" s="11"/>
      <c r="FUQ26" s="11"/>
      <c r="FUR26" s="11"/>
      <c r="FUS26" s="11"/>
      <c r="FUT26" s="11"/>
      <c r="FUU26" s="11"/>
      <c r="FUV26" s="11"/>
      <c r="FUW26" s="11"/>
      <c r="FUX26" s="11"/>
      <c r="FUY26" s="11"/>
      <c r="FUZ26" s="11"/>
      <c r="FVA26" s="11"/>
      <c r="FVB26" s="11"/>
      <c r="FVC26" s="11"/>
      <c r="FVD26" s="11"/>
      <c r="FVE26" s="11"/>
      <c r="FVF26" s="11"/>
      <c r="FVG26" s="11"/>
      <c r="FVH26" s="11"/>
      <c r="FVI26" s="11"/>
      <c r="FVJ26" s="11"/>
      <c r="FVK26" s="11"/>
      <c r="FVL26" s="11"/>
      <c r="FVM26" s="11"/>
      <c r="FVN26" s="11"/>
      <c r="FVO26" s="11"/>
      <c r="FVP26" s="11"/>
      <c r="FVQ26" s="11"/>
      <c r="FVR26" s="11"/>
      <c r="FVS26" s="11"/>
      <c r="FVT26" s="11"/>
      <c r="FVU26" s="11"/>
      <c r="FVV26" s="11"/>
      <c r="FVW26" s="11"/>
      <c r="FVX26" s="11"/>
      <c r="FVY26" s="11"/>
      <c r="FVZ26" s="11"/>
      <c r="FWA26" s="11"/>
      <c r="FWB26" s="11"/>
      <c r="FWC26" s="11"/>
      <c r="FWD26" s="11"/>
      <c r="FWE26" s="11"/>
      <c r="FWF26" s="11"/>
      <c r="FWG26" s="11"/>
      <c r="FWH26" s="11"/>
      <c r="FWI26" s="11"/>
      <c r="FWJ26" s="11"/>
      <c r="FWK26" s="11"/>
      <c r="FWL26" s="11"/>
      <c r="FWM26" s="11"/>
      <c r="FWN26" s="11"/>
      <c r="FWO26" s="11"/>
      <c r="FWP26" s="11"/>
      <c r="FWQ26" s="11"/>
      <c r="FWR26" s="11"/>
      <c r="FWS26" s="11"/>
      <c r="FWT26" s="11"/>
      <c r="FWU26" s="11"/>
      <c r="FWV26" s="11"/>
      <c r="FWW26" s="11"/>
      <c r="FWX26" s="11"/>
      <c r="FWY26" s="11"/>
      <c r="FWZ26" s="11"/>
      <c r="FXA26" s="11"/>
      <c r="FXB26" s="11"/>
      <c r="FXC26" s="11"/>
      <c r="FXD26" s="11"/>
      <c r="FXE26" s="11"/>
      <c r="FXF26" s="11"/>
      <c r="FXG26" s="11"/>
      <c r="FXH26" s="11"/>
      <c r="FXI26" s="11"/>
      <c r="FXJ26" s="11"/>
      <c r="FXK26" s="11"/>
      <c r="FXL26" s="11"/>
      <c r="FXM26" s="11"/>
      <c r="FXN26" s="11"/>
      <c r="FXO26" s="11"/>
      <c r="FXP26" s="11"/>
      <c r="FXQ26" s="11"/>
      <c r="FXR26" s="11"/>
      <c r="FXS26" s="11"/>
      <c r="FXT26" s="11"/>
      <c r="FXU26" s="11"/>
      <c r="FXV26" s="11"/>
      <c r="FXW26" s="11"/>
      <c r="FXX26" s="11"/>
      <c r="FXY26" s="11"/>
      <c r="FXZ26" s="11"/>
      <c r="FYA26" s="11"/>
      <c r="FYB26" s="11"/>
      <c r="FYC26" s="11"/>
      <c r="FYD26" s="11"/>
      <c r="FYE26" s="11"/>
      <c r="FYF26" s="11"/>
      <c r="FYG26" s="11"/>
      <c r="FYH26" s="11"/>
      <c r="FYI26" s="11"/>
      <c r="FYJ26" s="11"/>
      <c r="FYK26" s="11"/>
      <c r="FYL26" s="11"/>
      <c r="FYM26" s="11"/>
      <c r="FYN26" s="11"/>
      <c r="FYO26" s="11"/>
      <c r="FYP26" s="11"/>
      <c r="FYQ26" s="11"/>
      <c r="FYR26" s="11"/>
      <c r="FYS26" s="11"/>
      <c r="FYT26" s="11"/>
      <c r="FYU26" s="11"/>
      <c r="FYV26" s="11"/>
      <c r="FYW26" s="11"/>
      <c r="FYX26" s="11"/>
      <c r="FYY26" s="11"/>
      <c r="FYZ26" s="11"/>
      <c r="FZA26" s="11"/>
      <c r="FZB26" s="11"/>
      <c r="FZC26" s="11"/>
      <c r="FZD26" s="11"/>
      <c r="FZE26" s="11"/>
      <c r="FZF26" s="11"/>
      <c r="FZG26" s="11"/>
      <c r="FZH26" s="11"/>
      <c r="FZI26" s="11"/>
      <c r="FZJ26" s="11"/>
      <c r="FZK26" s="11"/>
      <c r="FZL26" s="11"/>
      <c r="FZM26" s="11"/>
      <c r="FZN26" s="11"/>
      <c r="FZO26" s="11"/>
      <c r="FZP26" s="11"/>
      <c r="FZQ26" s="11"/>
      <c r="FZR26" s="11"/>
      <c r="FZS26" s="11"/>
      <c r="FZT26" s="11"/>
      <c r="FZU26" s="11"/>
      <c r="FZV26" s="11"/>
      <c r="FZW26" s="11"/>
      <c r="FZX26" s="11"/>
      <c r="FZY26" s="11"/>
      <c r="FZZ26" s="11"/>
      <c r="GAA26" s="11"/>
      <c r="GAB26" s="11"/>
      <c r="GAC26" s="11"/>
      <c r="GAD26" s="11"/>
      <c r="GAE26" s="11"/>
      <c r="GAF26" s="11"/>
      <c r="GAG26" s="11"/>
      <c r="GAH26" s="11"/>
      <c r="GAI26" s="11"/>
      <c r="GAJ26" s="11"/>
      <c r="GAK26" s="11"/>
      <c r="GAL26" s="11"/>
      <c r="GAM26" s="11"/>
      <c r="GAN26" s="11"/>
      <c r="GAO26" s="11"/>
      <c r="GAP26" s="11"/>
      <c r="GAQ26" s="11"/>
      <c r="GAR26" s="11"/>
      <c r="GAS26" s="11"/>
      <c r="GAT26" s="11"/>
      <c r="GAU26" s="11"/>
      <c r="GAV26" s="11"/>
      <c r="GAW26" s="11"/>
      <c r="GAX26" s="11"/>
      <c r="GAY26" s="11"/>
      <c r="GAZ26" s="11"/>
      <c r="GBA26" s="11"/>
      <c r="GBB26" s="11"/>
      <c r="GBC26" s="11"/>
      <c r="GBD26" s="11"/>
      <c r="GBE26" s="11"/>
      <c r="GBF26" s="11"/>
      <c r="GBG26" s="11"/>
      <c r="GBH26" s="11"/>
      <c r="GBI26" s="11"/>
      <c r="GBJ26" s="11"/>
      <c r="GBK26" s="11"/>
      <c r="GBL26" s="11"/>
      <c r="GBM26" s="11"/>
      <c r="GBN26" s="11"/>
      <c r="GBO26" s="11"/>
      <c r="GBP26" s="11"/>
      <c r="GBQ26" s="11"/>
      <c r="GBR26" s="11"/>
      <c r="GBS26" s="11"/>
      <c r="GBT26" s="11"/>
      <c r="GBU26" s="11"/>
      <c r="GBV26" s="11"/>
      <c r="GBW26" s="11"/>
      <c r="GBX26" s="11"/>
      <c r="GBY26" s="11"/>
      <c r="GBZ26" s="11"/>
      <c r="GCA26" s="11"/>
      <c r="GCB26" s="11"/>
      <c r="GCC26" s="11"/>
      <c r="GCD26" s="11"/>
      <c r="GCE26" s="11"/>
      <c r="GCF26" s="11"/>
      <c r="GCG26" s="11"/>
      <c r="GCH26" s="11"/>
      <c r="GCI26" s="11"/>
      <c r="GCJ26" s="11"/>
      <c r="GCK26" s="11"/>
      <c r="GCL26" s="11"/>
      <c r="GCM26" s="11"/>
      <c r="GCN26" s="11"/>
      <c r="GCO26" s="11"/>
      <c r="GCP26" s="11"/>
      <c r="GCQ26" s="11"/>
      <c r="GCR26" s="11"/>
      <c r="GCS26" s="11"/>
      <c r="GCT26" s="11"/>
      <c r="GCU26" s="11"/>
      <c r="GCV26" s="11"/>
      <c r="GCW26" s="11"/>
      <c r="GCX26" s="11"/>
      <c r="GCY26" s="11"/>
      <c r="GCZ26" s="11"/>
      <c r="GDA26" s="11"/>
      <c r="GDB26" s="11"/>
      <c r="GDC26" s="11"/>
      <c r="GDD26" s="11"/>
      <c r="GDE26" s="11"/>
      <c r="GDF26" s="11"/>
      <c r="GDG26" s="11"/>
      <c r="GDH26" s="11"/>
      <c r="GDI26" s="11"/>
      <c r="GDJ26" s="11"/>
      <c r="GDK26" s="11"/>
      <c r="GDL26" s="11"/>
      <c r="GDM26" s="11"/>
      <c r="GDN26" s="11"/>
      <c r="GDO26" s="11"/>
      <c r="GDP26" s="11"/>
      <c r="GDQ26" s="11"/>
      <c r="GDR26" s="11"/>
      <c r="GDS26" s="11"/>
      <c r="GDT26" s="11"/>
      <c r="GDU26" s="11"/>
      <c r="GDV26" s="11"/>
      <c r="GDW26" s="11"/>
      <c r="GDX26" s="11"/>
      <c r="GDY26" s="11"/>
      <c r="GDZ26" s="11"/>
      <c r="GEA26" s="11"/>
      <c r="GEB26" s="11"/>
      <c r="GEC26" s="11"/>
      <c r="GED26" s="11"/>
      <c r="GEE26" s="11"/>
      <c r="GEF26" s="11"/>
      <c r="GEG26" s="11"/>
      <c r="GEH26" s="11"/>
      <c r="GEI26" s="11"/>
      <c r="GEJ26" s="11"/>
      <c r="GEK26" s="11"/>
      <c r="GEL26" s="11"/>
      <c r="GEM26" s="11"/>
      <c r="GEN26" s="11"/>
      <c r="GEO26" s="11"/>
      <c r="GEP26" s="11"/>
      <c r="GEQ26" s="11"/>
      <c r="GER26" s="11"/>
      <c r="GES26" s="11"/>
      <c r="GET26" s="11"/>
      <c r="GEU26" s="11"/>
      <c r="GEV26" s="11"/>
      <c r="GEW26" s="11"/>
      <c r="GEX26" s="11"/>
      <c r="GEY26" s="11"/>
      <c r="GEZ26" s="11"/>
      <c r="GFA26" s="11"/>
      <c r="GFB26" s="11"/>
      <c r="GFC26" s="11"/>
      <c r="GFD26" s="11"/>
      <c r="GFE26" s="11"/>
      <c r="GFF26" s="11"/>
      <c r="GFG26" s="11"/>
      <c r="GFH26" s="11"/>
      <c r="GFI26" s="11"/>
      <c r="GFJ26" s="11"/>
      <c r="GFK26" s="11"/>
      <c r="GFL26" s="11"/>
      <c r="GFM26" s="11"/>
      <c r="GFN26" s="11"/>
      <c r="GFO26" s="11"/>
      <c r="GFP26" s="11"/>
      <c r="GFQ26" s="11"/>
      <c r="GFR26" s="11"/>
      <c r="GFS26" s="11"/>
      <c r="GFT26" s="11"/>
      <c r="GFU26" s="11"/>
      <c r="GFV26" s="11"/>
      <c r="GFW26" s="11"/>
      <c r="GFX26" s="11"/>
      <c r="GFY26" s="11"/>
      <c r="GFZ26" s="11"/>
      <c r="GGA26" s="11"/>
      <c r="GGB26" s="11"/>
      <c r="GGC26" s="11"/>
      <c r="GGD26" s="11"/>
      <c r="GGE26" s="11"/>
      <c r="GGF26" s="11"/>
      <c r="GGG26" s="11"/>
      <c r="GGH26" s="11"/>
      <c r="GGI26" s="11"/>
      <c r="GGJ26" s="11"/>
      <c r="GGK26" s="11"/>
      <c r="GGL26" s="11"/>
      <c r="GGM26" s="11"/>
      <c r="GGN26" s="11"/>
      <c r="GGO26" s="11"/>
      <c r="GGP26" s="11"/>
      <c r="GGQ26" s="11"/>
      <c r="GGR26" s="11"/>
      <c r="GGS26" s="11"/>
      <c r="GGT26" s="11"/>
      <c r="GGU26" s="11"/>
      <c r="GGV26" s="11"/>
      <c r="GGW26" s="11"/>
      <c r="GGX26" s="11"/>
      <c r="GGY26" s="11"/>
      <c r="GGZ26" s="11"/>
      <c r="GHA26" s="11"/>
      <c r="GHB26" s="11"/>
      <c r="GHC26" s="11"/>
      <c r="GHD26" s="11"/>
      <c r="GHE26" s="11"/>
      <c r="GHF26" s="11"/>
      <c r="GHG26" s="11"/>
      <c r="GHH26" s="11"/>
      <c r="GHI26" s="11"/>
      <c r="GHJ26" s="11"/>
      <c r="GHK26" s="11"/>
      <c r="GHL26" s="11"/>
      <c r="GHM26" s="11"/>
      <c r="GHN26" s="11"/>
      <c r="GHO26" s="11"/>
      <c r="GHP26" s="11"/>
      <c r="GHQ26" s="11"/>
      <c r="GHR26" s="11"/>
      <c r="GHS26" s="11"/>
      <c r="GHT26" s="11"/>
      <c r="GHU26" s="11"/>
      <c r="GHV26" s="11"/>
      <c r="GHW26" s="11"/>
      <c r="GHX26" s="11"/>
      <c r="GHY26" s="11"/>
      <c r="GHZ26" s="11"/>
      <c r="GIA26" s="11"/>
      <c r="GIB26" s="11"/>
      <c r="GIC26" s="11"/>
      <c r="GID26" s="11"/>
      <c r="GIE26" s="11"/>
      <c r="GIF26" s="11"/>
      <c r="GIG26" s="11"/>
      <c r="GIH26" s="11"/>
      <c r="GII26" s="11"/>
      <c r="GIJ26" s="11"/>
      <c r="GIK26" s="11"/>
      <c r="GIL26" s="11"/>
      <c r="GIM26" s="11"/>
      <c r="GIN26" s="11"/>
      <c r="GIO26" s="11"/>
      <c r="GIP26" s="11"/>
      <c r="GIQ26" s="11"/>
      <c r="GIR26" s="11"/>
      <c r="GIS26" s="11"/>
      <c r="GIT26" s="11"/>
      <c r="GIU26" s="11"/>
      <c r="GIV26" s="11"/>
      <c r="GIW26" s="11"/>
      <c r="GIX26" s="11"/>
      <c r="GIY26" s="11"/>
      <c r="GIZ26" s="11"/>
      <c r="GJA26" s="11"/>
      <c r="GJB26" s="11"/>
      <c r="GJC26" s="11"/>
      <c r="GJD26" s="11"/>
      <c r="GJE26" s="11"/>
      <c r="GJF26" s="11"/>
      <c r="GJG26" s="11"/>
      <c r="GJH26" s="11"/>
      <c r="GJI26" s="11"/>
      <c r="GJJ26" s="11"/>
      <c r="GJK26" s="11"/>
      <c r="GJL26" s="11"/>
      <c r="GJM26" s="11"/>
      <c r="GJN26" s="11"/>
      <c r="GJO26" s="11"/>
      <c r="GJP26" s="11"/>
      <c r="GJQ26" s="11"/>
      <c r="GJR26" s="11"/>
      <c r="GJS26" s="11"/>
      <c r="GJT26" s="11"/>
      <c r="GJU26" s="11"/>
      <c r="GJV26" s="11"/>
      <c r="GJW26" s="11"/>
      <c r="GJX26" s="11"/>
      <c r="GJY26" s="11"/>
      <c r="GJZ26" s="11"/>
      <c r="GKA26" s="11"/>
      <c r="GKB26" s="11"/>
      <c r="GKC26" s="11"/>
      <c r="GKD26" s="11"/>
      <c r="GKE26" s="11"/>
      <c r="GKF26" s="11"/>
      <c r="GKG26" s="11"/>
      <c r="GKH26" s="11"/>
      <c r="GKI26" s="11"/>
      <c r="GKJ26" s="11"/>
      <c r="GKK26" s="11"/>
      <c r="GKL26" s="11"/>
      <c r="GKM26" s="11"/>
      <c r="GKN26" s="11"/>
      <c r="GKO26" s="11"/>
      <c r="GKP26" s="11"/>
      <c r="GKQ26" s="11"/>
      <c r="GKR26" s="11"/>
      <c r="GKS26" s="11"/>
      <c r="GKT26" s="11"/>
      <c r="GKU26" s="11"/>
      <c r="GKV26" s="11"/>
      <c r="GKW26" s="11"/>
      <c r="GKX26" s="11"/>
      <c r="GKY26" s="11"/>
      <c r="GKZ26" s="11"/>
      <c r="GLA26" s="11"/>
      <c r="GLB26" s="11"/>
      <c r="GLC26" s="11"/>
      <c r="GLD26" s="11"/>
      <c r="GLE26" s="11"/>
      <c r="GLF26" s="11"/>
      <c r="GLG26" s="11"/>
      <c r="GLH26" s="11"/>
      <c r="GLI26" s="11"/>
      <c r="GLJ26" s="11"/>
      <c r="GLK26" s="11"/>
      <c r="GLL26" s="11"/>
      <c r="GLM26" s="11"/>
      <c r="GLN26" s="11"/>
      <c r="GLO26" s="11"/>
      <c r="GLP26" s="11"/>
      <c r="GLQ26" s="11"/>
      <c r="GLR26" s="11"/>
      <c r="GLS26" s="11"/>
      <c r="GLT26" s="11"/>
      <c r="GLU26" s="11"/>
      <c r="GLV26" s="11"/>
      <c r="GLW26" s="11"/>
      <c r="GLX26" s="11"/>
      <c r="GLY26" s="11"/>
      <c r="GLZ26" s="11"/>
      <c r="GMA26" s="11"/>
      <c r="GMB26" s="11"/>
      <c r="GMC26" s="11"/>
      <c r="GMD26" s="11"/>
      <c r="GME26" s="11"/>
      <c r="GMF26" s="11"/>
      <c r="GMG26" s="11"/>
      <c r="GMH26" s="11"/>
      <c r="GMI26" s="11"/>
      <c r="GMJ26" s="11"/>
      <c r="GMK26" s="11"/>
      <c r="GML26" s="11"/>
      <c r="GMM26" s="11"/>
      <c r="GMN26" s="11"/>
      <c r="GMO26" s="11"/>
      <c r="GMP26" s="11"/>
      <c r="GMQ26" s="11"/>
      <c r="GMR26" s="11"/>
      <c r="GMS26" s="11"/>
      <c r="GMT26" s="11"/>
      <c r="GMU26" s="11"/>
      <c r="GMV26" s="11"/>
      <c r="GMW26" s="11"/>
      <c r="GMX26" s="11"/>
      <c r="GMY26" s="11"/>
      <c r="GMZ26" s="11"/>
      <c r="GNA26" s="11"/>
      <c r="GNB26" s="11"/>
      <c r="GNC26" s="11"/>
      <c r="GND26" s="11"/>
      <c r="GNE26" s="11"/>
      <c r="GNF26" s="11"/>
      <c r="GNG26" s="11"/>
      <c r="GNH26" s="11"/>
      <c r="GNI26" s="11"/>
      <c r="GNJ26" s="11"/>
      <c r="GNK26" s="11"/>
      <c r="GNL26" s="11"/>
      <c r="GNM26" s="11"/>
      <c r="GNN26" s="11"/>
      <c r="GNO26" s="11"/>
      <c r="GNP26" s="11"/>
      <c r="GNQ26" s="11"/>
      <c r="GNR26" s="11"/>
      <c r="GNS26" s="11"/>
      <c r="GNT26" s="11"/>
      <c r="GNU26" s="11"/>
      <c r="GNV26" s="11"/>
      <c r="GNW26" s="11"/>
      <c r="GNX26" s="11"/>
      <c r="GNY26" s="11"/>
      <c r="GNZ26" s="11"/>
      <c r="GOA26" s="11"/>
      <c r="GOB26" s="11"/>
      <c r="GOC26" s="11"/>
      <c r="GOD26" s="11"/>
      <c r="GOE26" s="11"/>
      <c r="GOF26" s="11"/>
      <c r="GOG26" s="11"/>
      <c r="GOH26" s="11"/>
      <c r="GOI26" s="11"/>
      <c r="GOJ26" s="11"/>
      <c r="GOK26" s="11"/>
      <c r="GOL26" s="11"/>
      <c r="GOM26" s="11"/>
      <c r="GON26" s="11"/>
      <c r="GOO26" s="11"/>
      <c r="GOP26" s="11"/>
      <c r="GOQ26" s="11"/>
      <c r="GOR26" s="11"/>
      <c r="GOS26" s="11"/>
      <c r="GOT26" s="11"/>
      <c r="GOU26" s="11"/>
      <c r="GOV26" s="11"/>
      <c r="GOW26" s="11"/>
      <c r="GOX26" s="11"/>
      <c r="GOY26" s="11"/>
      <c r="GOZ26" s="11"/>
      <c r="GPA26" s="11"/>
      <c r="GPB26" s="11"/>
      <c r="GPC26" s="11"/>
      <c r="GPD26" s="11"/>
      <c r="GPE26" s="11"/>
      <c r="GPF26" s="11"/>
      <c r="GPG26" s="11"/>
      <c r="GPH26" s="11"/>
      <c r="GPI26" s="11"/>
      <c r="GPJ26" s="11"/>
      <c r="GPK26" s="11"/>
      <c r="GPL26" s="11"/>
      <c r="GPM26" s="11"/>
      <c r="GPN26" s="11"/>
      <c r="GPO26" s="11"/>
      <c r="GPP26" s="11"/>
      <c r="GPQ26" s="11"/>
      <c r="GPR26" s="11"/>
      <c r="GPS26" s="11"/>
      <c r="GPT26" s="11"/>
      <c r="GPU26" s="11"/>
      <c r="GPV26" s="11"/>
      <c r="GPW26" s="11"/>
      <c r="GPX26" s="11"/>
      <c r="GPY26" s="11"/>
      <c r="GPZ26" s="11"/>
      <c r="GQA26" s="11"/>
      <c r="GQB26" s="11"/>
      <c r="GQC26" s="11"/>
      <c r="GQD26" s="11"/>
      <c r="GQE26" s="11"/>
      <c r="GQF26" s="11"/>
      <c r="GQG26" s="11"/>
      <c r="GQH26" s="11"/>
      <c r="GQI26" s="11"/>
      <c r="GQJ26" s="11"/>
      <c r="GQK26" s="11"/>
      <c r="GQL26" s="11"/>
      <c r="GQM26" s="11"/>
      <c r="GQN26" s="11"/>
      <c r="GQO26" s="11"/>
      <c r="GQP26" s="11"/>
      <c r="GQQ26" s="11"/>
      <c r="GQR26" s="11"/>
      <c r="GQS26" s="11"/>
      <c r="GQT26" s="11"/>
      <c r="GQU26" s="11"/>
      <c r="GQV26" s="11"/>
      <c r="GQW26" s="11"/>
      <c r="GQX26" s="11"/>
      <c r="GQY26" s="11"/>
      <c r="GQZ26" s="11"/>
      <c r="GRA26" s="11"/>
      <c r="GRB26" s="11"/>
      <c r="GRC26" s="11"/>
      <c r="GRD26" s="11"/>
      <c r="GRE26" s="11"/>
      <c r="GRF26" s="11"/>
      <c r="GRG26" s="11"/>
      <c r="GRH26" s="11"/>
      <c r="GRI26" s="11"/>
      <c r="GRJ26" s="11"/>
      <c r="GRK26" s="11"/>
      <c r="GRL26" s="11"/>
      <c r="GRM26" s="11"/>
      <c r="GRN26" s="11"/>
      <c r="GRO26" s="11"/>
      <c r="GRP26" s="11"/>
      <c r="GRQ26" s="11"/>
      <c r="GRR26" s="11"/>
      <c r="GRS26" s="11"/>
      <c r="GRT26" s="11"/>
      <c r="GRU26" s="11"/>
      <c r="GRV26" s="11"/>
      <c r="GRW26" s="11"/>
      <c r="GRX26" s="11"/>
      <c r="GRY26" s="11"/>
      <c r="GRZ26" s="11"/>
      <c r="GSA26" s="11"/>
      <c r="GSB26" s="11"/>
      <c r="GSC26" s="11"/>
      <c r="GSD26" s="11"/>
      <c r="GSE26" s="11"/>
      <c r="GSF26" s="11"/>
      <c r="GSG26" s="11"/>
      <c r="GSH26" s="11"/>
      <c r="GSI26" s="11"/>
      <c r="GSJ26" s="11"/>
      <c r="GSK26" s="11"/>
      <c r="GSL26" s="11"/>
      <c r="GSM26" s="11"/>
      <c r="GSN26" s="11"/>
      <c r="GSO26" s="11"/>
      <c r="GSP26" s="11"/>
      <c r="GSQ26" s="11"/>
      <c r="GSR26" s="11"/>
      <c r="GSS26" s="11"/>
      <c r="GST26" s="11"/>
      <c r="GSU26" s="11"/>
      <c r="GSV26" s="11"/>
      <c r="GSW26" s="11"/>
      <c r="GSX26" s="11"/>
      <c r="GSY26" s="11"/>
      <c r="GSZ26" s="11"/>
      <c r="GTA26" s="11"/>
      <c r="GTB26" s="11"/>
      <c r="GTC26" s="11"/>
      <c r="GTD26" s="11"/>
      <c r="GTE26" s="11"/>
      <c r="GTF26" s="11"/>
      <c r="GTG26" s="11"/>
      <c r="GTH26" s="11"/>
      <c r="GTI26" s="11"/>
      <c r="GTJ26" s="11"/>
      <c r="GTK26" s="11"/>
      <c r="GTL26" s="11"/>
      <c r="GTM26" s="11"/>
      <c r="GTN26" s="11"/>
      <c r="GTO26" s="11"/>
      <c r="GTP26" s="11"/>
      <c r="GTQ26" s="11"/>
      <c r="GTR26" s="11"/>
      <c r="GTS26" s="11"/>
      <c r="GTT26" s="11"/>
      <c r="GTU26" s="11"/>
      <c r="GTV26" s="11"/>
      <c r="GTW26" s="11"/>
      <c r="GTX26" s="11"/>
      <c r="GTY26" s="11"/>
      <c r="GTZ26" s="11"/>
      <c r="GUA26" s="11"/>
      <c r="GUB26" s="11"/>
      <c r="GUC26" s="11"/>
      <c r="GUD26" s="11"/>
      <c r="GUE26" s="11"/>
      <c r="GUF26" s="11"/>
      <c r="GUG26" s="11"/>
      <c r="GUH26" s="11"/>
      <c r="GUI26" s="11"/>
      <c r="GUJ26" s="11"/>
      <c r="GUK26" s="11"/>
      <c r="GUL26" s="11"/>
      <c r="GUM26" s="11"/>
      <c r="GUN26" s="11"/>
      <c r="GUO26" s="11"/>
      <c r="GUP26" s="11"/>
      <c r="GUQ26" s="11"/>
      <c r="GUR26" s="11"/>
      <c r="GUS26" s="11"/>
      <c r="GUT26" s="11"/>
      <c r="GUU26" s="11"/>
      <c r="GUV26" s="11"/>
      <c r="GUW26" s="11"/>
      <c r="GUX26" s="11"/>
      <c r="GUY26" s="11"/>
      <c r="GUZ26" s="11"/>
      <c r="GVA26" s="11"/>
      <c r="GVB26" s="11"/>
      <c r="GVC26" s="11"/>
      <c r="GVD26" s="11"/>
      <c r="GVE26" s="11"/>
      <c r="GVF26" s="11"/>
      <c r="GVG26" s="11"/>
      <c r="GVH26" s="11"/>
      <c r="GVI26" s="11"/>
      <c r="GVJ26" s="11"/>
      <c r="GVK26" s="11"/>
      <c r="GVL26" s="11"/>
      <c r="GVM26" s="11"/>
      <c r="GVN26" s="11"/>
      <c r="GVO26" s="11"/>
      <c r="GVP26" s="11"/>
      <c r="GVQ26" s="11"/>
      <c r="GVR26" s="11"/>
      <c r="GVS26" s="11"/>
      <c r="GVT26" s="11"/>
      <c r="GVU26" s="11"/>
      <c r="GVV26" s="11"/>
      <c r="GVW26" s="11"/>
      <c r="GVX26" s="11"/>
      <c r="GVY26" s="11"/>
      <c r="GVZ26" s="11"/>
      <c r="GWA26" s="11"/>
      <c r="GWB26" s="11"/>
      <c r="GWC26" s="11"/>
      <c r="GWD26" s="11"/>
      <c r="GWE26" s="11"/>
      <c r="GWF26" s="11"/>
      <c r="GWG26" s="11"/>
      <c r="GWH26" s="11"/>
      <c r="GWI26" s="11"/>
      <c r="GWJ26" s="11"/>
      <c r="GWK26" s="11"/>
      <c r="GWL26" s="11"/>
      <c r="GWM26" s="11"/>
      <c r="GWN26" s="11"/>
      <c r="GWO26" s="11"/>
      <c r="GWP26" s="11"/>
      <c r="GWQ26" s="11"/>
      <c r="GWR26" s="11"/>
      <c r="GWS26" s="11"/>
      <c r="GWT26" s="11"/>
      <c r="GWU26" s="11"/>
      <c r="GWV26" s="11"/>
      <c r="GWW26" s="11"/>
      <c r="GWX26" s="11"/>
      <c r="GWY26" s="11"/>
      <c r="GWZ26" s="11"/>
      <c r="GXA26" s="11"/>
      <c r="GXB26" s="11"/>
      <c r="GXC26" s="11"/>
      <c r="GXD26" s="11"/>
      <c r="GXE26" s="11"/>
      <c r="GXF26" s="11"/>
      <c r="GXG26" s="11"/>
      <c r="GXH26" s="11"/>
      <c r="GXI26" s="11"/>
      <c r="GXJ26" s="11"/>
      <c r="GXK26" s="11"/>
      <c r="GXL26" s="11"/>
      <c r="GXM26" s="11"/>
      <c r="GXN26" s="11"/>
      <c r="GXO26" s="11"/>
      <c r="GXP26" s="11"/>
      <c r="GXQ26" s="11"/>
      <c r="GXR26" s="11"/>
      <c r="GXS26" s="11"/>
      <c r="GXT26" s="11"/>
      <c r="GXU26" s="11"/>
      <c r="GXV26" s="11"/>
      <c r="GXW26" s="11"/>
      <c r="GXX26" s="11"/>
      <c r="GXY26" s="11"/>
      <c r="GXZ26" s="11"/>
      <c r="GYA26" s="11"/>
      <c r="GYB26" s="11"/>
      <c r="GYC26" s="11"/>
      <c r="GYD26" s="11"/>
      <c r="GYE26" s="11"/>
      <c r="GYF26" s="11"/>
      <c r="GYG26" s="11"/>
      <c r="GYH26" s="11"/>
      <c r="GYI26" s="11"/>
      <c r="GYJ26" s="11"/>
      <c r="GYK26" s="11"/>
      <c r="GYL26" s="11"/>
      <c r="GYM26" s="11"/>
      <c r="GYN26" s="11"/>
      <c r="GYO26" s="11"/>
      <c r="GYP26" s="11"/>
      <c r="GYQ26" s="11"/>
      <c r="GYR26" s="11"/>
      <c r="GYS26" s="11"/>
      <c r="GYT26" s="11"/>
      <c r="GYU26" s="11"/>
      <c r="GYV26" s="11"/>
      <c r="GYW26" s="11"/>
      <c r="GYX26" s="11"/>
      <c r="GYY26" s="11"/>
      <c r="GYZ26" s="11"/>
      <c r="GZA26" s="11"/>
      <c r="GZB26" s="11"/>
      <c r="GZC26" s="11"/>
      <c r="GZD26" s="11"/>
      <c r="GZE26" s="11"/>
      <c r="GZF26" s="11"/>
      <c r="GZG26" s="11"/>
      <c r="GZH26" s="11"/>
      <c r="GZI26" s="11"/>
      <c r="GZJ26" s="11"/>
      <c r="GZK26" s="11"/>
      <c r="GZL26" s="11"/>
      <c r="GZM26" s="11"/>
      <c r="GZN26" s="11"/>
      <c r="GZO26" s="11"/>
      <c r="GZP26" s="11"/>
      <c r="GZQ26" s="11"/>
      <c r="GZR26" s="11"/>
      <c r="GZS26" s="11"/>
      <c r="GZT26" s="11"/>
      <c r="GZU26" s="11"/>
      <c r="GZV26" s="11"/>
      <c r="GZW26" s="11"/>
      <c r="GZX26" s="11"/>
      <c r="GZY26" s="11"/>
      <c r="GZZ26" s="11"/>
      <c r="HAA26" s="11"/>
      <c r="HAB26" s="11"/>
      <c r="HAC26" s="11"/>
      <c r="HAD26" s="11"/>
      <c r="HAE26" s="11"/>
      <c r="HAF26" s="11"/>
      <c r="HAG26" s="11"/>
      <c r="HAH26" s="11"/>
      <c r="HAI26" s="11"/>
      <c r="HAJ26" s="11"/>
      <c r="HAK26" s="11"/>
      <c r="HAL26" s="11"/>
      <c r="HAM26" s="11"/>
      <c r="HAN26" s="11"/>
      <c r="HAO26" s="11"/>
      <c r="HAP26" s="11"/>
      <c r="HAQ26" s="11"/>
      <c r="HAR26" s="11"/>
      <c r="HAS26" s="11"/>
      <c r="HAT26" s="11"/>
      <c r="HAU26" s="11"/>
      <c r="HAV26" s="11"/>
      <c r="HAW26" s="11"/>
      <c r="HAX26" s="11"/>
      <c r="HAY26" s="11"/>
      <c r="HAZ26" s="11"/>
      <c r="HBA26" s="11"/>
      <c r="HBB26" s="11"/>
      <c r="HBC26" s="11"/>
      <c r="HBD26" s="11"/>
      <c r="HBE26" s="11"/>
      <c r="HBF26" s="11"/>
      <c r="HBG26" s="11"/>
      <c r="HBH26" s="11"/>
      <c r="HBI26" s="11"/>
      <c r="HBJ26" s="11"/>
      <c r="HBK26" s="11"/>
      <c r="HBL26" s="11"/>
      <c r="HBM26" s="11"/>
      <c r="HBN26" s="11"/>
      <c r="HBO26" s="11"/>
      <c r="HBP26" s="11"/>
      <c r="HBQ26" s="11"/>
      <c r="HBR26" s="11"/>
      <c r="HBS26" s="11"/>
      <c r="HBT26" s="11"/>
      <c r="HBU26" s="11"/>
      <c r="HBV26" s="11"/>
      <c r="HBW26" s="11"/>
      <c r="HBX26" s="11"/>
      <c r="HBY26" s="11"/>
      <c r="HBZ26" s="11"/>
      <c r="HCA26" s="11"/>
      <c r="HCB26" s="11"/>
      <c r="HCC26" s="11"/>
      <c r="HCD26" s="11"/>
      <c r="HCE26" s="11"/>
      <c r="HCF26" s="11"/>
      <c r="HCG26" s="11"/>
      <c r="HCH26" s="11"/>
      <c r="HCI26" s="11"/>
      <c r="HCJ26" s="11"/>
      <c r="HCK26" s="11"/>
      <c r="HCL26" s="11"/>
      <c r="HCM26" s="11"/>
      <c r="HCN26" s="11"/>
      <c r="HCO26" s="11"/>
      <c r="HCP26" s="11"/>
      <c r="HCQ26" s="11"/>
      <c r="HCR26" s="11"/>
      <c r="HCS26" s="11"/>
      <c r="HCT26" s="11"/>
      <c r="HCU26" s="11"/>
      <c r="HCV26" s="11"/>
      <c r="HCW26" s="11"/>
      <c r="HCX26" s="11"/>
      <c r="HCY26" s="11"/>
      <c r="HCZ26" s="11"/>
      <c r="HDA26" s="11"/>
      <c r="HDB26" s="11"/>
      <c r="HDC26" s="11"/>
      <c r="HDD26" s="11"/>
      <c r="HDE26" s="11"/>
      <c r="HDF26" s="11"/>
      <c r="HDG26" s="11"/>
      <c r="HDH26" s="11"/>
      <c r="HDI26" s="11"/>
      <c r="HDJ26" s="11"/>
      <c r="HDK26" s="11"/>
      <c r="HDL26" s="11"/>
      <c r="HDM26" s="11"/>
      <c r="HDN26" s="11"/>
      <c r="HDO26" s="11"/>
      <c r="HDP26" s="11"/>
      <c r="HDQ26" s="11"/>
      <c r="HDR26" s="11"/>
      <c r="HDS26" s="11"/>
      <c r="HDT26" s="11"/>
      <c r="HDU26" s="11"/>
      <c r="HDV26" s="11"/>
      <c r="HDW26" s="11"/>
      <c r="HDX26" s="11"/>
      <c r="HDY26" s="11"/>
      <c r="HDZ26" s="11"/>
      <c r="HEA26" s="11"/>
      <c r="HEB26" s="11"/>
      <c r="HEC26" s="11"/>
      <c r="HED26" s="11"/>
      <c r="HEE26" s="11"/>
      <c r="HEF26" s="11"/>
      <c r="HEG26" s="11"/>
      <c r="HEH26" s="11"/>
      <c r="HEI26" s="11"/>
      <c r="HEJ26" s="11"/>
      <c r="HEK26" s="11"/>
      <c r="HEL26" s="11"/>
      <c r="HEM26" s="11"/>
      <c r="HEN26" s="11"/>
      <c r="HEO26" s="11"/>
      <c r="HEP26" s="11"/>
      <c r="HEQ26" s="11"/>
      <c r="HER26" s="11"/>
      <c r="HES26" s="11"/>
      <c r="HET26" s="11"/>
      <c r="HEU26" s="11"/>
      <c r="HEV26" s="11"/>
      <c r="HEW26" s="11"/>
      <c r="HEX26" s="11"/>
      <c r="HEY26" s="11"/>
      <c r="HEZ26" s="11"/>
      <c r="HFA26" s="11"/>
      <c r="HFB26" s="11"/>
      <c r="HFC26" s="11"/>
      <c r="HFD26" s="11"/>
      <c r="HFE26" s="11"/>
      <c r="HFF26" s="11"/>
      <c r="HFG26" s="11"/>
      <c r="HFH26" s="11"/>
      <c r="HFI26" s="11"/>
      <c r="HFJ26" s="11"/>
      <c r="HFK26" s="11"/>
      <c r="HFL26" s="11"/>
      <c r="HFM26" s="11"/>
      <c r="HFN26" s="11"/>
      <c r="HFO26" s="11"/>
      <c r="HFP26" s="11"/>
      <c r="HFQ26" s="11"/>
      <c r="HFR26" s="11"/>
      <c r="HFS26" s="11"/>
      <c r="HFT26" s="11"/>
      <c r="HFU26" s="11"/>
      <c r="HFV26" s="11"/>
      <c r="HFW26" s="11"/>
      <c r="HFX26" s="11"/>
      <c r="HFY26" s="11"/>
      <c r="HFZ26" s="11"/>
      <c r="HGA26" s="11"/>
      <c r="HGB26" s="11"/>
      <c r="HGC26" s="11"/>
      <c r="HGD26" s="11"/>
      <c r="HGE26" s="11"/>
      <c r="HGF26" s="11"/>
      <c r="HGG26" s="11"/>
      <c r="HGH26" s="11"/>
      <c r="HGI26" s="11"/>
      <c r="HGJ26" s="11"/>
      <c r="HGK26" s="11"/>
      <c r="HGL26" s="11"/>
      <c r="HGM26" s="11"/>
      <c r="HGN26" s="11"/>
      <c r="HGO26" s="11"/>
      <c r="HGP26" s="11"/>
      <c r="HGQ26" s="11"/>
      <c r="HGR26" s="11"/>
      <c r="HGS26" s="11"/>
      <c r="HGT26" s="11"/>
      <c r="HGU26" s="11"/>
      <c r="HGV26" s="11"/>
      <c r="HGW26" s="11"/>
      <c r="HGX26" s="11"/>
      <c r="HGY26" s="11"/>
      <c r="HGZ26" s="11"/>
      <c r="HHA26" s="11"/>
      <c r="HHB26" s="11"/>
      <c r="HHC26" s="11"/>
      <c r="HHD26" s="11"/>
      <c r="HHE26" s="11"/>
      <c r="HHF26" s="11"/>
      <c r="HHG26" s="11"/>
      <c r="HHH26" s="11"/>
      <c r="HHI26" s="11"/>
      <c r="HHJ26" s="11"/>
      <c r="HHK26" s="11"/>
      <c r="HHL26" s="11"/>
      <c r="HHM26" s="11"/>
      <c r="HHN26" s="11"/>
      <c r="HHO26" s="11"/>
      <c r="HHP26" s="11"/>
      <c r="HHQ26" s="11"/>
      <c r="HHR26" s="11"/>
      <c r="HHS26" s="11"/>
      <c r="HHT26" s="11"/>
      <c r="HHU26" s="11"/>
      <c r="HHV26" s="11"/>
      <c r="HHW26" s="11"/>
      <c r="HHX26" s="11"/>
      <c r="HHY26" s="11"/>
      <c r="HHZ26" s="11"/>
      <c r="HIA26" s="11"/>
      <c r="HIB26" s="11"/>
      <c r="HIC26" s="11"/>
      <c r="HID26" s="11"/>
      <c r="HIE26" s="11"/>
      <c r="HIF26" s="11"/>
      <c r="HIG26" s="11"/>
      <c r="HIH26" s="11"/>
      <c r="HII26" s="11"/>
      <c r="HIJ26" s="11"/>
      <c r="HIK26" s="11"/>
      <c r="HIL26" s="11"/>
      <c r="HIM26" s="11"/>
      <c r="HIN26" s="11"/>
      <c r="HIO26" s="11"/>
      <c r="HIP26" s="11"/>
      <c r="HIQ26" s="11"/>
      <c r="HIR26" s="11"/>
      <c r="HIS26" s="11"/>
      <c r="HIT26" s="11"/>
      <c r="HIU26" s="11"/>
      <c r="HIV26" s="11"/>
      <c r="HIW26" s="11"/>
      <c r="HIX26" s="11"/>
      <c r="HIY26" s="11"/>
      <c r="HIZ26" s="11"/>
      <c r="HJA26" s="11"/>
      <c r="HJB26" s="11"/>
      <c r="HJC26" s="11"/>
      <c r="HJD26" s="11"/>
      <c r="HJE26" s="11"/>
      <c r="HJF26" s="11"/>
      <c r="HJG26" s="11"/>
      <c r="HJH26" s="11"/>
      <c r="HJI26" s="11"/>
      <c r="HJJ26" s="11"/>
      <c r="HJK26" s="11"/>
      <c r="HJL26" s="11"/>
      <c r="HJM26" s="11"/>
      <c r="HJN26" s="11"/>
      <c r="HJO26" s="11"/>
      <c r="HJP26" s="11"/>
      <c r="HJQ26" s="11"/>
      <c r="HJR26" s="11"/>
      <c r="HJS26" s="11"/>
      <c r="HJT26" s="11"/>
      <c r="HJU26" s="11"/>
      <c r="HJV26" s="11"/>
      <c r="HJW26" s="11"/>
      <c r="HJX26" s="11"/>
      <c r="HJY26" s="11"/>
      <c r="HJZ26" s="11"/>
      <c r="HKA26" s="11"/>
      <c r="HKB26" s="11"/>
      <c r="HKC26" s="11"/>
      <c r="HKD26" s="11"/>
      <c r="HKE26" s="11"/>
      <c r="HKF26" s="11"/>
      <c r="HKG26" s="11"/>
      <c r="HKH26" s="11"/>
      <c r="HKI26" s="11"/>
      <c r="HKJ26" s="11"/>
      <c r="HKK26" s="11"/>
      <c r="HKL26" s="11"/>
      <c r="HKM26" s="11"/>
      <c r="HKN26" s="11"/>
      <c r="HKO26" s="11"/>
      <c r="HKP26" s="11"/>
      <c r="HKQ26" s="11"/>
      <c r="HKR26" s="11"/>
      <c r="HKS26" s="11"/>
      <c r="HKT26" s="11"/>
      <c r="HKU26" s="11"/>
      <c r="HKV26" s="11"/>
      <c r="HKW26" s="11"/>
      <c r="HKX26" s="11"/>
      <c r="HKY26" s="11"/>
      <c r="HKZ26" s="11"/>
      <c r="HLA26" s="11"/>
      <c r="HLB26" s="11"/>
      <c r="HLC26" s="11"/>
      <c r="HLD26" s="11"/>
      <c r="HLE26" s="11"/>
      <c r="HLF26" s="11"/>
      <c r="HLG26" s="11"/>
      <c r="HLH26" s="11"/>
      <c r="HLI26" s="11"/>
      <c r="HLJ26" s="11"/>
      <c r="HLK26" s="11"/>
      <c r="HLL26" s="11"/>
      <c r="HLM26" s="11"/>
      <c r="HLN26" s="11"/>
      <c r="HLO26" s="11"/>
      <c r="HLP26" s="11"/>
      <c r="HLQ26" s="11"/>
      <c r="HLR26" s="11"/>
      <c r="HLS26" s="11"/>
      <c r="HLT26" s="11"/>
      <c r="HLU26" s="11"/>
      <c r="HLV26" s="11"/>
      <c r="HLW26" s="11"/>
      <c r="HLX26" s="11"/>
      <c r="HLY26" s="11"/>
      <c r="HLZ26" s="11"/>
      <c r="HMA26" s="11"/>
      <c r="HMB26" s="11"/>
      <c r="HMC26" s="11"/>
      <c r="HMD26" s="11"/>
      <c r="HME26" s="11"/>
      <c r="HMF26" s="11"/>
      <c r="HMG26" s="11"/>
      <c r="HMH26" s="11"/>
      <c r="HMI26" s="11"/>
      <c r="HMJ26" s="11"/>
      <c r="HMK26" s="11"/>
      <c r="HML26" s="11"/>
      <c r="HMM26" s="11"/>
      <c r="HMN26" s="11"/>
      <c r="HMO26" s="11"/>
      <c r="HMP26" s="11"/>
      <c r="HMQ26" s="11"/>
      <c r="HMR26" s="11"/>
      <c r="HMS26" s="11"/>
      <c r="HMT26" s="11"/>
      <c r="HMU26" s="11"/>
      <c r="HMV26" s="11"/>
      <c r="HMW26" s="11"/>
      <c r="HMX26" s="11"/>
      <c r="HMY26" s="11"/>
      <c r="HMZ26" s="11"/>
      <c r="HNA26" s="11"/>
      <c r="HNB26" s="11"/>
      <c r="HNC26" s="11"/>
      <c r="HND26" s="11"/>
      <c r="HNE26" s="11"/>
      <c r="HNF26" s="11"/>
      <c r="HNG26" s="11"/>
      <c r="HNH26" s="11"/>
      <c r="HNI26" s="11"/>
      <c r="HNJ26" s="11"/>
      <c r="HNK26" s="11"/>
      <c r="HNL26" s="11"/>
      <c r="HNM26" s="11"/>
      <c r="HNN26" s="11"/>
      <c r="HNO26" s="11"/>
      <c r="HNP26" s="11"/>
      <c r="HNQ26" s="11"/>
      <c r="HNR26" s="11"/>
      <c r="HNS26" s="11"/>
      <c r="HNT26" s="11"/>
      <c r="HNU26" s="11"/>
      <c r="HNV26" s="11"/>
      <c r="HNW26" s="11"/>
      <c r="HNX26" s="11"/>
      <c r="HNY26" s="11"/>
      <c r="HNZ26" s="11"/>
      <c r="HOA26" s="11"/>
      <c r="HOB26" s="11"/>
      <c r="HOC26" s="11"/>
      <c r="HOD26" s="11"/>
      <c r="HOE26" s="11"/>
      <c r="HOF26" s="11"/>
      <c r="HOG26" s="11"/>
      <c r="HOH26" s="11"/>
      <c r="HOI26" s="11"/>
      <c r="HOJ26" s="11"/>
      <c r="HOK26" s="11"/>
      <c r="HOL26" s="11"/>
      <c r="HOM26" s="11"/>
      <c r="HON26" s="11"/>
      <c r="HOO26" s="11"/>
      <c r="HOP26" s="11"/>
      <c r="HOQ26" s="11"/>
      <c r="HOR26" s="11"/>
      <c r="HOS26" s="11"/>
      <c r="HOT26" s="11"/>
      <c r="HOU26" s="11"/>
      <c r="HOV26" s="11"/>
      <c r="HOW26" s="11"/>
      <c r="HOX26" s="11"/>
      <c r="HOY26" s="11"/>
      <c r="HOZ26" s="11"/>
      <c r="HPA26" s="11"/>
      <c r="HPB26" s="11"/>
      <c r="HPC26" s="11"/>
      <c r="HPD26" s="11"/>
      <c r="HPE26" s="11"/>
      <c r="HPF26" s="11"/>
      <c r="HPG26" s="11"/>
      <c r="HPH26" s="11"/>
      <c r="HPI26" s="11"/>
      <c r="HPJ26" s="11"/>
      <c r="HPK26" s="11"/>
      <c r="HPL26" s="11"/>
      <c r="HPM26" s="11"/>
      <c r="HPN26" s="11"/>
      <c r="HPO26" s="11"/>
      <c r="HPP26" s="11"/>
      <c r="HPQ26" s="11"/>
      <c r="HPR26" s="11"/>
      <c r="HPS26" s="11"/>
      <c r="HPT26" s="11"/>
      <c r="HPU26" s="11"/>
      <c r="HPV26" s="11"/>
      <c r="HPW26" s="11"/>
      <c r="HPX26" s="11"/>
      <c r="HPY26" s="11"/>
      <c r="HPZ26" s="11"/>
      <c r="HQA26" s="11"/>
      <c r="HQB26" s="11"/>
      <c r="HQC26" s="11"/>
      <c r="HQD26" s="11"/>
      <c r="HQE26" s="11"/>
      <c r="HQF26" s="11"/>
      <c r="HQG26" s="11"/>
      <c r="HQH26" s="11"/>
      <c r="HQI26" s="11"/>
      <c r="HQJ26" s="11"/>
      <c r="HQK26" s="11"/>
      <c r="HQL26" s="11"/>
      <c r="HQM26" s="11"/>
      <c r="HQN26" s="11"/>
      <c r="HQO26" s="11"/>
      <c r="HQP26" s="11"/>
      <c r="HQQ26" s="11"/>
      <c r="HQR26" s="11"/>
      <c r="HQS26" s="11"/>
      <c r="HQT26" s="11"/>
      <c r="HQU26" s="11"/>
      <c r="HQV26" s="11"/>
      <c r="HQW26" s="11"/>
      <c r="HQX26" s="11"/>
      <c r="HQY26" s="11"/>
      <c r="HQZ26" s="11"/>
      <c r="HRA26" s="11"/>
      <c r="HRB26" s="11"/>
      <c r="HRC26" s="11"/>
      <c r="HRD26" s="11"/>
      <c r="HRE26" s="11"/>
      <c r="HRF26" s="11"/>
      <c r="HRG26" s="11"/>
      <c r="HRH26" s="11"/>
      <c r="HRI26" s="11"/>
      <c r="HRJ26" s="11"/>
      <c r="HRK26" s="11"/>
      <c r="HRL26" s="11"/>
      <c r="HRM26" s="11"/>
      <c r="HRN26" s="11"/>
      <c r="HRO26" s="11"/>
      <c r="HRP26" s="11"/>
      <c r="HRQ26" s="11"/>
      <c r="HRR26" s="11"/>
      <c r="HRS26" s="11"/>
      <c r="HRT26" s="11"/>
      <c r="HRU26" s="11"/>
      <c r="HRV26" s="11"/>
      <c r="HRW26" s="11"/>
      <c r="HRX26" s="11"/>
      <c r="HRY26" s="11"/>
      <c r="HRZ26" s="11"/>
      <c r="HSA26" s="11"/>
      <c r="HSB26" s="11"/>
      <c r="HSC26" s="11"/>
      <c r="HSD26" s="11"/>
      <c r="HSE26" s="11"/>
      <c r="HSF26" s="11"/>
      <c r="HSG26" s="11"/>
      <c r="HSH26" s="11"/>
      <c r="HSI26" s="11"/>
      <c r="HSJ26" s="11"/>
      <c r="HSK26" s="11"/>
      <c r="HSL26" s="11"/>
      <c r="HSM26" s="11"/>
      <c r="HSN26" s="11"/>
      <c r="HSO26" s="11"/>
      <c r="HSP26" s="11"/>
      <c r="HSQ26" s="11"/>
      <c r="HSR26" s="11"/>
      <c r="HSS26" s="11"/>
      <c r="HST26" s="11"/>
      <c r="HSU26" s="11"/>
      <c r="HSV26" s="11"/>
      <c r="HSW26" s="11"/>
      <c r="HSX26" s="11"/>
      <c r="HSY26" s="11"/>
      <c r="HSZ26" s="11"/>
      <c r="HTA26" s="11"/>
      <c r="HTB26" s="11"/>
      <c r="HTC26" s="11"/>
      <c r="HTD26" s="11"/>
      <c r="HTE26" s="11"/>
      <c r="HTF26" s="11"/>
      <c r="HTG26" s="11"/>
      <c r="HTH26" s="11"/>
      <c r="HTI26" s="11"/>
      <c r="HTJ26" s="11"/>
      <c r="HTK26" s="11"/>
      <c r="HTL26" s="11"/>
      <c r="HTM26" s="11"/>
      <c r="HTN26" s="11"/>
      <c r="HTO26" s="11"/>
      <c r="HTP26" s="11"/>
      <c r="HTQ26" s="11"/>
      <c r="HTR26" s="11"/>
      <c r="HTS26" s="11"/>
      <c r="HTT26" s="11"/>
      <c r="HTU26" s="11"/>
      <c r="HTV26" s="11"/>
      <c r="HTW26" s="11"/>
      <c r="HTX26" s="11"/>
      <c r="HTY26" s="11"/>
      <c r="HTZ26" s="11"/>
      <c r="HUA26" s="11"/>
      <c r="HUB26" s="11"/>
      <c r="HUC26" s="11"/>
      <c r="HUD26" s="11"/>
      <c r="HUE26" s="11"/>
      <c r="HUF26" s="11"/>
      <c r="HUG26" s="11"/>
      <c r="HUH26" s="11"/>
      <c r="HUI26" s="11"/>
      <c r="HUJ26" s="11"/>
      <c r="HUK26" s="11"/>
      <c r="HUL26" s="11"/>
      <c r="HUM26" s="11"/>
      <c r="HUN26" s="11"/>
      <c r="HUO26" s="11"/>
      <c r="HUP26" s="11"/>
      <c r="HUQ26" s="11"/>
      <c r="HUR26" s="11"/>
      <c r="HUS26" s="11"/>
      <c r="HUT26" s="11"/>
      <c r="HUU26" s="11"/>
      <c r="HUV26" s="11"/>
      <c r="HUW26" s="11"/>
      <c r="HUX26" s="11"/>
      <c r="HUY26" s="11"/>
      <c r="HUZ26" s="11"/>
      <c r="HVA26" s="11"/>
      <c r="HVB26" s="11"/>
      <c r="HVC26" s="11"/>
      <c r="HVD26" s="11"/>
      <c r="HVE26" s="11"/>
      <c r="HVF26" s="11"/>
      <c r="HVG26" s="11"/>
      <c r="HVH26" s="11"/>
      <c r="HVI26" s="11"/>
      <c r="HVJ26" s="11"/>
      <c r="HVK26" s="11"/>
      <c r="HVL26" s="11"/>
      <c r="HVM26" s="11"/>
      <c r="HVN26" s="11"/>
      <c r="HVO26" s="11"/>
      <c r="HVP26" s="11"/>
      <c r="HVQ26" s="11"/>
      <c r="HVR26" s="11"/>
      <c r="HVS26" s="11"/>
      <c r="HVT26" s="11"/>
      <c r="HVU26" s="11"/>
      <c r="HVV26" s="11"/>
      <c r="HVW26" s="11"/>
      <c r="HVX26" s="11"/>
      <c r="HVY26" s="11"/>
      <c r="HVZ26" s="11"/>
      <c r="HWA26" s="11"/>
      <c r="HWB26" s="11"/>
      <c r="HWC26" s="11"/>
      <c r="HWD26" s="11"/>
      <c r="HWE26" s="11"/>
      <c r="HWF26" s="11"/>
      <c r="HWG26" s="11"/>
      <c r="HWH26" s="11"/>
      <c r="HWI26" s="11"/>
      <c r="HWJ26" s="11"/>
      <c r="HWK26" s="11"/>
      <c r="HWL26" s="11"/>
      <c r="HWM26" s="11"/>
      <c r="HWN26" s="11"/>
      <c r="HWO26" s="11"/>
      <c r="HWP26" s="11"/>
      <c r="HWQ26" s="11"/>
      <c r="HWR26" s="11"/>
      <c r="HWS26" s="11"/>
      <c r="HWT26" s="11"/>
      <c r="HWU26" s="11"/>
      <c r="HWV26" s="11"/>
      <c r="HWW26" s="11"/>
      <c r="HWX26" s="11"/>
      <c r="HWY26" s="11"/>
      <c r="HWZ26" s="11"/>
      <c r="HXA26" s="11"/>
      <c r="HXB26" s="11"/>
      <c r="HXC26" s="11"/>
      <c r="HXD26" s="11"/>
      <c r="HXE26" s="11"/>
      <c r="HXF26" s="11"/>
      <c r="HXG26" s="11"/>
      <c r="HXH26" s="11"/>
      <c r="HXI26" s="11"/>
      <c r="HXJ26" s="11"/>
      <c r="HXK26" s="11"/>
      <c r="HXL26" s="11"/>
      <c r="HXM26" s="11"/>
      <c r="HXN26" s="11"/>
      <c r="HXO26" s="11"/>
      <c r="HXP26" s="11"/>
      <c r="HXQ26" s="11"/>
      <c r="HXR26" s="11"/>
      <c r="HXS26" s="11"/>
      <c r="HXT26" s="11"/>
      <c r="HXU26" s="11"/>
      <c r="HXV26" s="11"/>
      <c r="HXW26" s="11"/>
      <c r="HXX26" s="11"/>
      <c r="HXY26" s="11"/>
      <c r="HXZ26" s="11"/>
      <c r="HYA26" s="11"/>
      <c r="HYB26" s="11"/>
      <c r="HYC26" s="11"/>
      <c r="HYD26" s="11"/>
      <c r="HYE26" s="11"/>
      <c r="HYF26" s="11"/>
      <c r="HYG26" s="11"/>
      <c r="HYH26" s="11"/>
      <c r="HYI26" s="11"/>
      <c r="HYJ26" s="11"/>
      <c r="HYK26" s="11"/>
      <c r="HYL26" s="11"/>
      <c r="HYM26" s="11"/>
      <c r="HYN26" s="11"/>
      <c r="HYO26" s="11"/>
      <c r="HYP26" s="11"/>
      <c r="HYQ26" s="11"/>
      <c r="HYR26" s="11"/>
      <c r="HYS26" s="11"/>
      <c r="HYT26" s="11"/>
      <c r="HYU26" s="11"/>
      <c r="HYV26" s="11"/>
      <c r="HYW26" s="11"/>
      <c r="HYX26" s="11"/>
      <c r="HYY26" s="11"/>
      <c r="HYZ26" s="11"/>
      <c r="HZA26" s="11"/>
      <c r="HZB26" s="11"/>
      <c r="HZC26" s="11"/>
      <c r="HZD26" s="11"/>
      <c r="HZE26" s="11"/>
      <c r="HZF26" s="11"/>
      <c r="HZG26" s="11"/>
      <c r="HZH26" s="11"/>
      <c r="HZI26" s="11"/>
      <c r="HZJ26" s="11"/>
      <c r="HZK26" s="11"/>
      <c r="HZL26" s="11"/>
      <c r="HZM26" s="11"/>
      <c r="HZN26" s="11"/>
      <c r="HZO26" s="11"/>
      <c r="HZP26" s="11"/>
      <c r="HZQ26" s="11"/>
      <c r="HZR26" s="11"/>
      <c r="HZS26" s="11"/>
      <c r="HZT26" s="11"/>
      <c r="HZU26" s="11"/>
      <c r="HZV26" s="11"/>
      <c r="HZW26" s="11"/>
      <c r="HZX26" s="11"/>
      <c r="HZY26" s="11"/>
      <c r="HZZ26" s="11"/>
      <c r="IAA26" s="11"/>
      <c r="IAB26" s="11"/>
      <c r="IAC26" s="11"/>
      <c r="IAD26" s="11"/>
      <c r="IAE26" s="11"/>
      <c r="IAF26" s="11"/>
      <c r="IAG26" s="11"/>
      <c r="IAH26" s="11"/>
      <c r="IAI26" s="11"/>
      <c r="IAJ26" s="11"/>
      <c r="IAK26" s="11"/>
      <c r="IAL26" s="11"/>
      <c r="IAM26" s="11"/>
      <c r="IAN26" s="11"/>
      <c r="IAO26" s="11"/>
      <c r="IAP26" s="11"/>
      <c r="IAQ26" s="11"/>
      <c r="IAR26" s="11"/>
      <c r="IAS26" s="11"/>
      <c r="IAT26" s="11"/>
      <c r="IAU26" s="11"/>
      <c r="IAV26" s="11"/>
      <c r="IAW26" s="11"/>
      <c r="IAX26" s="11"/>
      <c r="IAY26" s="11"/>
      <c r="IAZ26" s="11"/>
      <c r="IBA26" s="11"/>
      <c r="IBB26" s="11"/>
      <c r="IBC26" s="11"/>
      <c r="IBD26" s="11"/>
      <c r="IBE26" s="11"/>
      <c r="IBF26" s="11"/>
      <c r="IBG26" s="11"/>
      <c r="IBH26" s="11"/>
      <c r="IBI26" s="11"/>
      <c r="IBJ26" s="11"/>
      <c r="IBK26" s="11"/>
      <c r="IBL26" s="11"/>
      <c r="IBM26" s="11"/>
      <c r="IBN26" s="11"/>
      <c r="IBO26" s="11"/>
      <c r="IBP26" s="11"/>
      <c r="IBQ26" s="11"/>
      <c r="IBR26" s="11"/>
      <c r="IBS26" s="11"/>
      <c r="IBT26" s="11"/>
      <c r="IBU26" s="11"/>
      <c r="IBV26" s="11"/>
      <c r="IBW26" s="11"/>
      <c r="IBX26" s="11"/>
      <c r="IBY26" s="11"/>
      <c r="IBZ26" s="11"/>
      <c r="ICA26" s="11"/>
      <c r="ICB26" s="11"/>
      <c r="ICC26" s="11"/>
      <c r="ICD26" s="11"/>
      <c r="ICE26" s="11"/>
      <c r="ICF26" s="11"/>
      <c r="ICG26" s="11"/>
      <c r="ICH26" s="11"/>
      <c r="ICI26" s="11"/>
      <c r="ICJ26" s="11"/>
      <c r="ICK26" s="11"/>
      <c r="ICL26" s="11"/>
      <c r="ICM26" s="11"/>
      <c r="ICN26" s="11"/>
      <c r="ICO26" s="11"/>
      <c r="ICP26" s="11"/>
      <c r="ICQ26" s="11"/>
      <c r="ICR26" s="11"/>
      <c r="ICS26" s="11"/>
      <c r="ICT26" s="11"/>
      <c r="ICU26" s="11"/>
      <c r="ICV26" s="11"/>
      <c r="ICW26" s="11"/>
      <c r="ICX26" s="11"/>
      <c r="ICY26" s="11"/>
      <c r="ICZ26" s="11"/>
      <c r="IDA26" s="11"/>
      <c r="IDB26" s="11"/>
      <c r="IDC26" s="11"/>
      <c r="IDD26" s="11"/>
      <c r="IDE26" s="11"/>
      <c r="IDF26" s="11"/>
      <c r="IDG26" s="11"/>
      <c r="IDH26" s="11"/>
      <c r="IDI26" s="11"/>
      <c r="IDJ26" s="11"/>
      <c r="IDK26" s="11"/>
      <c r="IDL26" s="11"/>
      <c r="IDM26" s="11"/>
      <c r="IDN26" s="11"/>
      <c r="IDO26" s="11"/>
      <c r="IDP26" s="11"/>
      <c r="IDQ26" s="11"/>
      <c r="IDR26" s="11"/>
      <c r="IDS26" s="11"/>
      <c r="IDT26" s="11"/>
      <c r="IDU26" s="11"/>
      <c r="IDV26" s="11"/>
      <c r="IDW26" s="11"/>
      <c r="IDX26" s="11"/>
      <c r="IDY26" s="11"/>
      <c r="IDZ26" s="11"/>
      <c r="IEA26" s="11"/>
      <c r="IEB26" s="11"/>
      <c r="IEC26" s="11"/>
      <c r="IED26" s="11"/>
      <c r="IEE26" s="11"/>
      <c r="IEF26" s="11"/>
      <c r="IEG26" s="11"/>
      <c r="IEH26" s="11"/>
      <c r="IEI26" s="11"/>
      <c r="IEJ26" s="11"/>
      <c r="IEK26" s="11"/>
      <c r="IEL26" s="11"/>
      <c r="IEM26" s="11"/>
      <c r="IEN26" s="11"/>
      <c r="IEO26" s="11"/>
      <c r="IEP26" s="11"/>
      <c r="IEQ26" s="11"/>
      <c r="IER26" s="11"/>
      <c r="IES26" s="11"/>
      <c r="IET26" s="11"/>
      <c r="IEU26" s="11"/>
      <c r="IEV26" s="11"/>
      <c r="IEW26" s="11"/>
      <c r="IEX26" s="11"/>
      <c r="IEY26" s="11"/>
      <c r="IEZ26" s="11"/>
      <c r="IFA26" s="11"/>
      <c r="IFB26" s="11"/>
      <c r="IFC26" s="11"/>
      <c r="IFD26" s="11"/>
      <c r="IFE26" s="11"/>
      <c r="IFF26" s="11"/>
      <c r="IFG26" s="11"/>
      <c r="IFH26" s="11"/>
      <c r="IFI26" s="11"/>
      <c r="IFJ26" s="11"/>
      <c r="IFK26" s="11"/>
      <c r="IFL26" s="11"/>
      <c r="IFM26" s="11"/>
      <c r="IFN26" s="11"/>
      <c r="IFO26" s="11"/>
      <c r="IFP26" s="11"/>
      <c r="IFQ26" s="11"/>
      <c r="IFR26" s="11"/>
      <c r="IFS26" s="11"/>
      <c r="IFT26" s="11"/>
      <c r="IFU26" s="11"/>
      <c r="IFV26" s="11"/>
      <c r="IFW26" s="11"/>
      <c r="IFX26" s="11"/>
      <c r="IFY26" s="11"/>
      <c r="IFZ26" s="11"/>
      <c r="IGA26" s="11"/>
      <c r="IGB26" s="11"/>
      <c r="IGC26" s="11"/>
      <c r="IGD26" s="11"/>
      <c r="IGE26" s="11"/>
      <c r="IGF26" s="11"/>
      <c r="IGG26" s="11"/>
      <c r="IGH26" s="11"/>
      <c r="IGI26" s="11"/>
      <c r="IGJ26" s="11"/>
      <c r="IGK26" s="11"/>
      <c r="IGL26" s="11"/>
      <c r="IGM26" s="11"/>
      <c r="IGN26" s="11"/>
      <c r="IGO26" s="11"/>
      <c r="IGP26" s="11"/>
      <c r="IGQ26" s="11"/>
      <c r="IGR26" s="11"/>
      <c r="IGS26" s="11"/>
      <c r="IGT26" s="11"/>
      <c r="IGU26" s="11"/>
      <c r="IGV26" s="11"/>
      <c r="IGW26" s="11"/>
      <c r="IGX26" s="11"/>
      <c r="IGY26" s="11"/>
      <c r="IGZ26" s="11"/>
      <c r="IHA26" s="11"/>
      <c r="IHB26" s="11"/>
      <c r="IHC26" s="11"/>
      <c r="IHD26" s="11"/>
      <c r="IHE26" s="11"/>
      <c r="IHF26" s="11"/>
      <c r="IHG26" s="11"/>
      <c r="IHH26" s="11"/>
      <c r="IHI26" s="11"/>
      <c r="IHJ26" s="11"/>
      <c r="IHK26" s="11"/>
      <c r="IHL26" s="11"/>
      <c r="IHM26" s="11"/>
      <c r="IHN26" s="11"/>
      <c r="IHO26" s="11"/>
      <c r="IHP26" s="11"/>
      <c r="IHQ26" s="11"/>
      <c r="IHR26" s="11"/>
      <c r="IHS26" s="11"/>
      <c r="IHT26" s="11"/>
      <c r="IHU26" s="11"/>
      <c r="IHV26" s="11"/>
      <c r="IHW26" s="11"/>
      <c r="IHX26" s="11"/>
      <c r="IHY26" s="11"/>
      <c r="IHZ26" s="11"/>
      <c r="IIA26" s="11"/>
      <c r="IIB26" s="11"/>
      <c r="IIC26" s="11"/>
      <c r="IID26" s="11"/>
      <c r="IIE26" s="11"/>
      <c r="IIF26" s="11"/>
      <c r="IIG26" s="11"/>
      <c r="IIH26" s="11"/>
      <c r="III26" s="11"/>
      <c r="IIJ26" s="11"/>
      <c r="IIK26" s="11"/>
      <c r="IIL26" s="11"/>
      <c r="IIM26" s="11"/>
      <c r="IIN26" s="11"/>
      <c r="IIO26" s="11"/>
      <c r="IIP26" s="11"/>
      <c r="IIQ26" s="11"/>
      <c r="IIR26" s="11"/>
      <c r="IIS26" s="11"/>
      <c r="IIT26" s="11"/>
      <c r="IIU26" s="11"/>
      <c r="IIV26" s="11"/>
      <c r="IIW26" s="11"/>
      <c r="IIX26" s="11"/>
      <c r="IIY26" s="11"/>
      <c r="IIZ26" s="11"/>
      <c r="IJA26" s="11"/>
      <c r="IJB26" s="11"/>
      <c r="IJC26" s="11"/>
      <c r="IJD26" s="11"/>
      <c r="IJE26" s="11"/>
      <c r="IJF26" s="11"/>
      <c r="IJG26" s="11"/>
      <c r="IJH26" s="11"/>
      <c r="IJI26" s="11"/>
      <c r="IJJ26" s="11"/>
      <c r="IJK26" s="11"/>
      <c r="IJL26" s="11"/>
      <c r="IJM26" s="11"/>
      <c r="IJN26" s="11"/>
      <c r="IJO26" s="11"/>
      <c r="IJP26" s="11"/>
      <c r="IJQ26" s="11"/>
      <c r="IJR26" s="11"/>
      <c r="IJS26" s="11"/>
      <c r="IJT26" s="11"/>
      <c r="IJU26" s="11"/>
      <c r="IJV26" s="11"/>
      <c r="IJW26" s="11"/>
      <c r="IJX26" s="11"/>
      <c r="IJY26" s="11"/>
      <c r="IJZ26" s="11"/>
      <c r="IKA26" s="11"/>
      <c r="IKB26" s="11"/>
      <c r="IKC26" s="11"/>
      <c r="IKD26" s="11"/>
      <c r="IKE26" s="11"/>
      <c r="IKF26" s="11"/>
      <c r="IKG26" s="11"/>
      <c r="IKH26" s="11"/>
      <c r="IKI26" s="11"/>
      <c r="IKJ26" s="11"/>
      <c r="IKK26" s="11"/>
      <c r="IKL26" s="11"/>
      <c r="IKM26" s="11"/>
      <c r="IKN26" s="11"/>
      <c r="IKO26" s="11"/>
      <c r="IKP26" s="11"/>
      <c r="IKQ26" s="11"/>
      <c r="IKR26" s="11"/>
      <c r="IKS26" s="11"/>
      <c r="IKT26" s="11"/>
      <c r="IKU26" s="11"/>
      <c r="IKV26" s="11"/>
      <c r="IKW26" s="11"/>
      <c r="IKX26" s="11"/>
      <c r="IKY26" s="11"/>
      <c r="IKZ26" s="11"/>
      <c r="ILA26" s="11"/>
      <c r="ILB26" s="11"/>
      <c r="ILC26" s="11"/>
      <c r="ILD26" s="11"/>
      <c r="ILE26" s="11"/>
      <c r="ILF26" s="11"/>
      <c r="ILG26" s="11"/>
      <c r="ILH26" s="11"/>
      <c r="ILI26" s="11"/>
      <c r="ILJ26" s="11"/>
      <c r="ILK26" s="11"/>
      <c r="ILL26" s="11"/>
      <c r="ILM26" s="11"/>
      <c r="ILN26" s="11"/>
      <c r="ILO26" s="11"/>
      <c r="ILP26" s="11"/>
      <c r="ILQ26" s="11"/>
      <c r="ILR26" s="11"/>
      <c r="ILS26" s="11"/>
      <c r="ILT26" s="11"/>
      <c r="ILU26" s="11"/>
      <c r="ILV26" s="11"/>
      <c r="ILW26" s="11"/>
      <c r="ILX26" s="11"/>
      <c r="ILY26" s="11"/>
      <c r="ILZ26" s="11"/>
      <c r="IMA26" s="11"/>
      <c r="IMB26" s="11"/>
      <c r="IMC26" s="11"/>
      <c r="IMD26" s="11"/>
      <c r="IME26" s="11"/>
      <c r="IMF26" s="11"/>
      <c r="IMG26" s="11"/>
      <c r="IMH26" s="11"/>
      <c r="IMI26" s="11"/>
      <c r="IMJ26" s="11"/>
      <c r="IMK26" s="11"/>
      <c r="IML26" s="11"/>
      <c r="IMM26" s="11"/>
      <c r="IMN26" s="11"/>
      <c r="IMO26" s="11"/>
      <c r="IMP26" s="11"/>
      <c r="IMQ26" s="11"/>
      <c r="IMR26" s="11"/>
      <c r="IMS26" s="11"/>
      <c r="IMT26" s="11"/>
      <c r="IMU26" s="11"/>
      <c r="IMV26" s="11"/>
      <c r="IMW26" s="11"/>
      <c r="IMX26" s="11"/>
      <c r="IMY26" s="11"/>
      <c r="IMZ26" s="11"/>
      <c r="INA26" s="11"/>
      <c r="INB26" s="11"/>
      <c r="INC26" s="11"/>
      <c r="IND26" s="11"/>
      <c r="INE26" s="11"/>
      <c r="INF26" s="11"/>
      <c r="ING26" s="11"/>
      <c r="INH26" s="11"/>
      <c r="INI26" s="11"/>
      <c r="INJ26" s="11"/>
      <c r="INK26" s="11"/>
      <c r="INL26" s="11"/>
      <c r="INM26" s="11"/>
      <c r="INN26" s="11"/>
      <c r="INO26" s="11"/>
      <c r="INP26" s="11"/>
      <c r="INQ26" s="11"/>
      <c r="INR26" s="11"/>
      <c r="INS26" s="11"/>
      <c r="INT26" s="11"/>
      <c r="INU26" s="11"/>
      <c r="INV26" s="11"/>
      <c r="INW26" s="11"/>
      <c r="INX26" s="11"/>
      <c r="INY26" s="11"/>
      <c r="INZ26" s="11"/>
      <c r="IOA26" s="11"/>
      <c r="IOB26" s="11"/>
      <c r="IOC26" s="11"/>
      <c r="IOD26" s="11"/>
      <c r="IOE26" s="11"/>
      <c r="IOF26" s="11"/>
      <c r="IOG26" s="11"/>
      <c r="IOH26" s="11"/>
      <c r="IOI26" s="11"/>
      <c r="IOJ26" s="11"/>
      <c r="IOK26" s="11"/>
      <c r="IOL26" s="11"/>
      <c r="IOM26" s="11"/>
      <c r="ION26" s="11"/>
      <c r="IOO26" s="11"/>
      <c r="IOP26" s="11"/>
      <c r="IOQ26" s="11"/>
      <c r="IOR26" s="11"/>
      <c r="IOS26" s="11"/>
      <c r="IOT26" s="11"/>
      <c r="IOU26" s="11"/>
      <c r="IOV26" s="11"/>
      <c r="IOW26" s="11"/>
      <c r="IOX26" s="11"/>
      <c r="IOY26" s="11"/>
      <c r="IOZ26" s="11"/>
      <c r="IPA26" s="11"/>
      <c r="IPB26" s="11"/>
      <c r="IPC26" s="11"/>
      <c r="IPD26" s="11"/>
      <c r="IPE26" s="11"/>
      <c r="IPF26" s="11"/>
      <c r="IPG26" s="11"/>
      <c r="IPH26" s="11"/>
      <c r="IPI26" s="11"/>
      <c r="IPJ26" s="11"/>
      <c r="IPK26" s="11"/>
      <c r="IPL26" s="11"/>
      <c r="IPM26" s="11"/>
      <c r="IPN26" s="11"/>
      <c r="IPO26" s="11"/>
      <c r="IPP26" s="11"/>
      <c r="IPQ26" s="11"/>
      <c r="IPR26" s="11"/>
      <c r="IPS26" s="11"/>
      <c r="IPT26" s="11"/>
      <c r="IPU26" s="11"/>
      <c r="IPV26" s="11"/>
      <c r="IPW26" s="11"/>
      <c r="IPX26" s="11"/>
      <c r="IPY26" s="11"/>
      <c r="IPZ26" s="11"/>
      <c r="IQA26" s="11"/>
      <c r="IQB26" s="11"/>
      <c r="IQC26" s="11"/>
      <c r="IQD26" s="11"/>
      <c r="IQE26" s="11"/>
      <c r="IQF26" s="11"/>
      <c r="IQG26" s="11"/>
      <c r="IQH26" s="11"/>
      <c r="IQI26" s="11"/>
      <c r="IQJ26" s="11"/>
      <c r="IQK26" s="11"/>
      <c r="IQL26" s="11"/>
      <c r="IQM26" s="11"/>
      <c r="IQN26" s="11"/>
      <c r="IQO26" s="11"/>
      <c r="IQP26" s="11"/>
      <c r="IQQ26" s="11"/>
      <c r="IQR26" s="11"/>
      <c r="IQS26" s="11"/>
      <c r="IQT26" s="11"/>
      <c r="IQU26" s="11"/>
      <c r="IQV26" s="11"/>
      <c r="IQW26" s="11"/>
      <c r="IQX26" s="11"/>
      <c r="IQY26" s="11"/>
      <c r="IQZ26" s="11"/>
      <c r="IRA26" s="11"/>
      <c r="IRB26" s="11"/>
      <c r="IRC26" s="11"/>
      <c r="IRD26" s="11"/>
      <c r="IRE26" s="11"/>
      <c r="IRF26" s="11"/>
      <c r="IRG26" s="11"/>
      <c r="IRH26" s="11"/>
      <c r="IRI26" s="11"/>
      <c r="IRJ26" s="11"/>
      <c r="IRK26" s="11"/>
      <c r="IRL26" s="11"/>
      <c r="IRM26" s="11"/>
      <c r="IRN26" s="11"/>
      <c r="IRO26" s="11"/>
      <c r="IRP26" s="11"/>
      <c r="IRQ26" s="11"/>
      <c r="IRR26" s="11"/>
      <c r="IRS26" s="11"/>
      <c r="IRT26" s="11"/>
      <c r="IRU26" s="11"/>
      <c r="IRV26" s="11"/>
      <c r="IRW26" s="11"/>
      <c r="IRX26" s="11"/>
      <c r="IRY26" s="11"/>
      <c r="IRZ26" s="11"/>
      <c r="ISA26" s="11"/>
      <c r="ISB26" s="11"/>
      <c r="ISC26" s="11"/>
      <c r="ISD26" s="11"/>
      <c r="ISE26" s="11"/>
      <c r="ISF26" s="11"/>
      <c r="ISG26" s="11"/>
      <c r="ISH26" s="11"/>
      <c r="ISI26" s="11"/>
      <c r="ISJ26" s="11"/>
      <c r="ISK26" s="11"/>
      <c r="ISL26" s="11"/>
      <c r="ISM26" s="11"/>
      <c r="ISN26" s="11"/>
      <c r="ISO26" s="11"/>
      <c r="ISP26" s="11"/>
      <c r="ISQ26" s="11"/>
      <c r="ISR26" s="11"/>
      <c r="ISS26" s="11"/>
      <c r="IST26" s="11"/>
      <c r="ISU26" s="11"/>
      <c r="ISV26" s="11"/>
      <c r="ISW26" s="11"/>
      <c r="ISX26" s="11"/>
      <c r="ISY26" s="11"/>
      <c r="ISZ26" s="11"/>
      <c r="ITA26" s="11"/>
      <c r="ITB26" s="11"/>
      <c r="ITC26" s="11"/>
      <c r="ITD26" s="11"/>
      <c r="ITE26" s="11"/>
      <c r="ITF26" s="11"/>
      <c r="ITG26" s="11"/>
      <c r="ITH26" s="11"/>
      <c r="ITI26" s="11"/>
      <c r="ITJ26" s="11"/>
      <c r="ITK26" s="11"/>
      <c r="ITL26" s="11"/>
      <c r="ITM26" s="11"/>
      <c r="ITN26" s="11"/>
      <c r="ITO26" s="11"/>
      <c r="ITP26" s="11"/>
      <c r="ITQ26" s="11"/>
      <c r="ITR26" s="11"/>
      <c r="ITS26" s="11"/>
      <c r="ITT26" s="11"/>
      <c r="ITU26" s="11"/>
      <c r="ITV26" s="11"/>
      <c r="ITW26" s="11"/>
      <c r="ITX26" s="11"/>
      <c r="ITY26" s="11"/>
      <c r="ITZ26" s="11"/>
      <c r="IUA26" s="11"/>
      <c r="IUB26" s="11"/>
      <c r="IUC26" s="11"/>
      <c r="IUD26" s="11"/>
      <c r="IUE26" s="11"/>
      <c r="IUF26" s="11"/>
      <c r="IUG26" s="11"/>
      <c r="IUH26" s="11"/>
      <c r="IUI26" s="11"/>
      <c r="IUJ26" s="11"/>
      <c r="IUK26" s="11"/>
      <c r="IUL26" s="11"/>
      <c r="IUM26" s="11"/>
      <c r="IUN26" s="11"/>
      <c r="IUO26" s="11"/>
      <c r="IUP26" s="11"/>
      <c r="IUQ26" s="11"/>
      <c r="IUR26" s="11"/>
      <c r="IUS26" s="11"/>
      <c r="IUT26" s="11"/>
      <c r="IUU26" s="11"/>
      <c r="IUV26" s="11"/>
      <c r="IUW26" s="11"/>
      <c r="IUX26" s="11"/>
      <c r="IUY26" s="11"/>
      <c r="IUZ26" s="11"/>
      <c r="IVA26" s="11"/>
      <c r="IVB26" s="11"/>
      <c r="IVC26" s="11"/>
      <c r="IVD26" s="11"/>
      <c r="IVE26" s="11"/>
      <c r="IVF26" s="11"/>
      <c r="IVG26" s="11"/>
      <c r="IVH26" s="11"/>
      <c r="IVI26" s="11"/>
      <c r="IVJ26" s="11"/>
      <c r="IVK26" s="11"/>
      <c r="IVL26" s="11"/>
      <c r="IVM26" s="11"/>
      <c r="IVN26" s="11"/>
      <c r="IVO26" s="11"/>
      <c r="IVP26" s="11"/>
      <c r="IVQ26" s="11"/>
      <c r="IVR26" s="11"/>
      <c r="IVS26" s="11"/>
      <c r="IVT26" s="11"/>
      <c r="IVU26" s="11"/>
      <c r="IVV26" s="11"/>
      <c r="IVW26" s="11"/>
      <c r="IVX26" s="11"/>
      <c r="IVY26" s="11"/>
      <c r="IVZ26" s="11"/>
      <c r="IWA26" s="11"/>
      <c r="IWB26" s="11"/>
      <c r="IWC26" s="11"/>
      <c r="IWD26" s="11"/>
      <c r="IWE26" s="11"/>
      <c r="IWF26" s="11"/>
      <c r="IWG26" s="11"/>
      <c r="IWH26" s="11"/>
      <c r="IWI26" s="11"/>
      <c r="IWJ26" s="11"/>
      <c r="IWK26" s="11"/>
      <c r="IWL26" s="11"/>
      <c r="IWM26" s="11"/>
      <c r="IWN26" s="11"/>
      <c r="IWO26" s="11"/>
      <c r="IWP26" s="11"/>
      <c r="IWQ26" s="11"/>
      <c r="IWR26" s="11"/>
      <c r="IWS26" s="11"/>
      <c r="IWT26" s="11"/>
      <c r="IWU26" s="11"/>
      <c r="IWV26" s="11"/>
      <c r="IWW26" s="11"/>
      <c r="IWX26" s="11"/>
      <c r="IWY26" s="11"/>
      <c r="IWZ26" s="11"/>
      <c r="IXA26" s="11"/>
      <c r="IXB26" s="11"/>
      <c r="IXC26" s="11"/>
      <c r="IXD26" s="11"/>
      <c r="IXE26" s="11"/>
      <c r="IXF26" s="11"/>
      <c r="IXG26" s="11"/>
      <c r="IXH26" s="11"/>
      <c r="IXI26" s="11"/>
      <c r="IXJ26" s="11"/>
      <c r="IXK26" s="11"/>
      <c r="IXL26" s="11"/>
      <c r="IXM26" s="11"/>
      <c r="IXN26" s="11"/>
      <c r="IXO26" s="11"/>
      <c r="IXP26" s="11"/>
      <c r="IXQ26" s="11"/>
      <c r="IXR26" s="11"/>
      <c r="IXS26" s="11"/>
      <c r="IXT26" s="11"/>
      <c r="IXU26" s="11"/>
      <c r="IXV26" s="11"/>
      <c r="IXW26" s="11"/>
      <c r="IXX26" s="11"/>
      <c r="IXY26" s="11"/>
      <c r="IXZ26" s="11"/>
      <c r="IYA26" s="11"/>
      <c r="IYB26" s="11"/>
      <c r="IYC26" s="11"/>
      <c r="IYD26" s="11"/>
      <c r="IYE26" s="11"/>
      <c r="IYF26" s="11"/>
      <c r="IYG26" s="11"/>
      <c r="IYH26" s="11"/>
      <c r="IYI26" s="11"/>
      <c r="IYJ26" s="11"/>
      <c r="IYK26" s="11"/>
      <c r="IYL26" s="11"/>
      <c r="IYM26" s="11"/>
      <c r="IYN26" s="11"/>
      <c r="IYO26" s="11"/>
      <c r="IYP26" s="11"/>
      <c r="IYQ26" s="11"/>
      <c r="IYR26" s="11"/>
      <c r="IYS26" s="11"/>
      <c r="IYT26" s="11"/>
      <c r="IYU26" s="11"/>
      <c r="IYV26" s="11"/>
      <c r="IYW26" s="11"/>
      <c r="IYX26" s="11"/>
      <c r="IYY26" s="11"/>
      <c r="IYZ26" s="11"/>
      <c r="IZA26" s="11"/>
      <c r="IZB26" s="11"/>
      <c r="IZC26" s="11"/>
      <c r="IZD26" s="11"/>
      <c r="IZE26" s="11"/>
      <c r="IZF26" s="11"/>
      <c r="IZG26" s="11"/>
      <c r="IZH26" s="11"/>
      <c r="IZI26" s="11"/>
      <c r="IZJ26" s="11"/>
      <c r="IZK26" s="11"/>
      <c r="IZL26" s="11"/>
      <c r="IZM26" s="11"/>
      <c r="IZN26" s="11"/>
      <c r="IZO26" s="11"/>
      <c r="IZP26" s="11"/>
      <c r="IZQ26" s="11"/>
      <c r="IZR26" s="11"/>
      <c r="IZS26" s="11"/>
      <c r="IZT26" s="11"/>
      <c r="IZU26" s="11"/>
      <c r="IZV26" s="11"/>
      <c r="IZW26" s="11"/>
      <c r="IZX26" s="11"/>
      <c r="IZY26" s="11"/>
      <c r="IZZ26" s="11"/>
      <c r="JAA26" s="11"/>
      <c r="JAB26" s="11"/>
      <c r="JAC26" s="11"/>
      <c r="JAD26" s="11"/>
      <c r="JAE26" s="11"/>
      <c r="JAF26" s="11"/>
      <c r="JAG26" s="11"/>
      <c r="JAH26" s="11"/>
      <c r="JAI26" s="11"/>
      <c r="JAJ26" s="11"/>
      <c r="JAK26" s="11"/>
      <c r="JAL26" s="11"/>
      <c r="JAM26" s="11"/>
      <c r="JAN26" s="11"/>
      <c r="JAO26" s="11"/>
      <c r="JAP26" s="11"/>
      <c r="JAQ26" s="11"/>
      <c r="JAR26" s="11"/>
      <c r="JAS26" s="11"/>
      <c r="JAT26" s="11"/>
      <c r="JAU26" s="11"/>
      <c r="JAV26" s="11"/>
      <c r="JAW26" s="11"/>
      <c r="JAX26" s="11"/>
      <c r="JAY26" s="11"/>
      <c r="JAZ26" s="11"/>
      <c r="JBA26" s="11"/>
      <c r="JBB26" s="11"/>
      <c r="JBC26" s="11"/>
      <c r="JBD26" s="11"/>
      <c r="JBE26" s="11"/>
      <c r="JBF26" s="11"/>
      <c r="JBG26" s="11"/>
      <c r="JBH26" s="11"/>
      <c r="JBI26" s="11"/>
      <c r="JBJ26" s="11"/>
      <c r="JBK26" s="11"/>
      <c r="JBL26" s="11"/>
      <c r="JBM26" s="11"/>
      <c r="JBN26" s="11"/>
      <c r="JBO26" s="11"/>
      <c r="JBP26" s="11"/>
      <c r="JBQ26" s="11"/>
      <c r="JBR26" s="11"/>
      <c r="JBS26" s="11"/>
      <c r="JBT26" s="11"/>
      <c r="JBU26" s="11"/>
      <c r="JBV26" s="11"/>
      <c r="JBW26" s="11"/>
      <c r="JBX26" s="11"/>
      <c r="JBY26" s="11"/>
      <c r="JBZ26" s="11"/>
      <c r="JCA26" s="11"/>
      <c r="JCB26" s="11"/>
      <c r="JCC26" s="11"/>
      <c r="JCD26" s="11"/>
      <c r="JCE26" s="11"/>
      <c r="JCF26" s="11"/>
      <c r="JCG26" s="11"/>
      <c r="JCH26" s="11"/>
      <c r="JCI26" s="11"/>
      <c r="JCJ26" s="11"/>
      <c r="JCK26" s="11"/>
      <c r="JCL26" s="11"/>
      <c r="JCM26" s="11"/>
      <c r="JCN26" s="11"/>
      <c r="JCO26" s="11"/>
      <c r="JCP26" s="11"/>
      <c r="JCQ26" s="11"/>
      <c r="JCR26" s="11"/>
      <c r="JCS26" s="11"/>
      <c r="JCT26" s="11"/>
      <c r="JCU26" s="11"/>
      <c r="JCV26" s="11"/>
      <c r="JCW26" s="11"/>
      <c r="JCX26" s="11"/>
      <c r="JCY26" s="11"/>
      <c r="JCZ26" s="11"/>
      <c r="JDA26" s="11"/>
      <c r="JDB26" s="11"/>
      <c r="JDC26" s="11"/>
      <c r="JDD26" s="11"/>
      <c r="JDE26" s="11"/>
      <c r="JDF26" s="11"/>
      <c r="JDG26" s="11"/>
      <c r="JDH26" s="11"/>
      <c r="JDI26" s="11"/>
      <c r="JDJ26" s="11"/>
      <c r="JDK26" s="11"/>
      <c r="JDL26" s="11"/>
      <c r="JDM26" s="11"/>
      <c r="JDN26" s="11"/>
      <c r="JDO26" s="11"/>
      <c r="JDP26" s="11"/>
      <c r="JDQ26" s="11"/>
      <c r="JDR26" s="11"/>
      <c r="JDS26" s="11"/>
      <c r="JDT26" s="11"/>
      <c r="JDU26" s="11"/>
      <c r="JDV26" s="11"/>
      <c r="JDW26" s="11"/>
      <c r="JDX26" s="11"/>
      <c r="JDY26" s="11"/>
      <c r="JDZ26" s="11"/>
      <c r="JEA26" s="11"/>
      <c r="JEB26" s="11"/>
      <c r="JEC26" s="11"/>
      <c r="JED26" s="11"/>
      <c r="JEE26" s="11"/>
      <c r="JEF26" s="11"/>
      <c r="JEG26" s="11"/>
      <c r="JEH26" s="11"/>
      <c r="JEI26" s="11"/>
      <c r="JEJ26" s="11"/>
      <c r="JEK26" s="11"/>
      <c r="JEL26" s="11"/>
      <c r="JEM26" s="11"/>
      <c r="JEN26" s="11"/>
      <c r="JEO26" s="11"/>
      <c r="JEP26" s="11"/>
      <c r="JEQ26" s="11"/>
      <c r="JER26" s="11"/>
      <c r="JES26" s="11"/>
      <c r="JET26" s="11"/>
      <c r="JEU26" s="11"/>
      <c r="JEV26" s="11"/>
      <c r="JEW26" s="11"/>
      <c r="JEX26" s="11"/>
      <c r="JEY26" s="11"/>
      <c r="JEZ26" s="11"/>
      <c r="JFA26" s="11"/>
      <c r="JFB26" s="11"/>
      <c r="JFC26" s="11"/>
      <c r="JFD26" s="11"/>
      <c r="JFE26" s="11"/>
      <c r="JFF26" s="11"/>
      <c r="JFG26" s="11"/>
      <c r="JFH26" s="11"/>
      <c r="JFI26" s="11"/>
      <c r="JFJ26" s="11"/>
      <c r="JFK26" s="11"/>
      <c r="JFL26" s="11"/>
      <c r="JFM26" s="11"/>
      <c r="JFN26" s="11"/>
      <c r="JFO26" s="11"/>
      <c r="JFP26" s="11"/>
      <c r="JFQ26" s="11"/>
      <c r="JFR26" s="11"/>
      <c r="JFS26" s="11"/>
      <c r="JFT26" s="11"/>
      <c r="JFU26" s="11"/>
      <c r="JFV26" s="11"/>
      <c r="JFW26" s="11"/>
      <c r="JFX26" s="11"/>
      <c r="JFY26" s="11"/>
      <c r="JFZ26" s="11"/>
      <c r="JGA26" s="11"/>
      <c r="JGB26" s="11"/>
      <c r="JGC26" s="11"/>
      <c r="JGD26" s="11"/>
      <c r="JGE26" s="11"/>
      <c r="JGF26" s="11"/>
      <c r="JGG26" s="11"/>
      <c r="JGH26" s="11"/>
      <c r="JGI26" s="11"/>
      <c r="JGJ26" s="11"/>
      <c r="JGK26" s="11"/>
      <c r="JGL26" s="11"/>
      <c r="JGM26" s="11"/>
      <c r="JGN26" s="11"/>
      <c r="JGO26" s="11"/>
      <c r="JGP26" s="11"/>
      <c r="JGQ26" s="11"/>
      <c r="JGR26" s="11"/>
      <c r="JGS26" s="11"/>
      <c r="JGT26" s="11"/>
      <c r="JGU26" s="11"/>
      <c r="JGV26" s="11"/>
      <c r="JGW26" s="11"/>
      <c r="JGX26" s="11"/>
      <c r="JGY26" s="11"/>
      <c r="JGZ26" s="11"/>
      <c r="JHA26" s="11"/>
      <c r="JHB26" s="11"/>
      <c r="JHC26" s="11"/>
      <c r="JHD26" s="11"/>
      <c r="JHE26" s="11"/>
      <c r="JHF26" s="11"/>
      <c r="JHG26" s="11"/>
      <c r="JHH26" s="11"/>
      <c r="JHI26" s="11"/>
      <c r="JHJ26" s="11"/>
      <c r="JHK26" s="11"/>
      <c r="JHL26" s="11"/>
      <c r="JHM26" s="11"/>
      <c r="JHN26" s="11"/>
      <c r="JHO26" s="11"/>
      <c r="JHP26" s="11"/>
      <c r="JHQ26" s="11"/>
      <c r="JHR26" s="11"/>
      <c r="JHS26" s="11"/>
      <c r="JHT26" s="11"/>
      <c r="JHU26" s="11"/>
      <c r="JHV26" s="11"/>
      <c r="JHW26" s="11"/>
      <c r="JHX26" s="11"/>
      <c r="JHY26" s="11"/>
      <c r="JHZ26" s="11"/>
      <c r="JIA26" s="11"/>
      <c r="JIB26" s="11"/>
      <c r="JIC26" s="11"/>
      <c r="JID26" s="11"/>
      <c r="JIE26" s="11"/>
      <c r="JIF26" s="11"/>
      <c r="JIG26" s="11"/>
      <c r="JIH26" s="11"/>
      <c r="JII26" s="11"/>
      <c r="JIJ26" s="11"/>
      <c r="JIK26" s="11"/>
      <c r="JIL26" s="11"/>
      <c r="JIM26" s="11"/>
      <c r="JIN26" s="11"/>
      <c r="JIO26" s="11"/>
      <c r="JIP26" s="11"/>
      <c r="JIQ26" s="11"/>
      <c r="JIR26" s="11"/>
      <c r="JIS26" s="11"/>
      <c r="JIT26" s="11"/>
      <c r="JIU26" s="11"/>
      <c r="JIV26" s="11"/>
      <c r="JIW26" s="11"/>
      <c r="JIX26" s="11"/>
      <c r="JIY26" s="11"/>
      <c r="JIZ26" s="11"/>
      <c r="JJA26" s="11"/>
      <c r="JJB26" s="11"/>
      <c r="JJC26" s="11"/>
      <c r="JJD26" s="11"/>
      <c r="JJE26" s="11"/>
      <c r="JJF26" s="11"/>
      <c r="JJG26" s="11"/>
      <c r="JJH26" s="11"/>
      <c r="JJI26" s="11"/>
      <c r="JJJ26" s="11"/>
      <c r="JJK26" s="11"/>
      <c r="JJL26" s="11"/>
      <c r="JJM26" s="11"/>
      <c r="JJN26" s="11"/>
      <c r="JJO26" s="11"/>
      <c r="JJP26" s="11"/>
      <c r="JJQ26" s="11"/>
      <c r="JJR26" s="11"/>
      <c r="JJS26" s="11"/>
      <c r="JJT26" s="11"/>
      <c r="JJU26" s="11"/>
      <c r="JJV26" s="11"/>
      <c r="JJW26" s="11"/>
      <c r="JJX26" s="11"/>
      <c r="JJY26" s="11"/>
      <c r="JJZ26" s="11"/>
      <c r="JKA26" s="11"/>
      <c r="JKB26" s="11"/>
      <c r="JKC26" s="11"/>
      <c r="JKD26" s="11"/>
      <c r="JKE26" s="11"/>
      <c r="JKF26" s="11"/>
      <c r="JKG26" s="11"/>
      <c r="JKH26" s="11"/>
      <c r="JKI26" s="11"/>
      <c r="JKJ26" s="11"/>
      <c r="JKK26" s="11"/>
      <c r="JKL26" s="11"/>
      <c r="JKM26" s="11"/>
      <c r="JKN26" s="11"/>
      <c r="JKO26" s="11"/>
      <c r="JKP26" s="11"/>
      <c r="JKQ26" s="11"/>
      <c r="JKR26" s="11"/>
      <c r="JKS26" s="11"/>
      <c r="JKT26" s="11"/>
      <c r="JKU26" s="11"/>
      <c r="JKV26" s="11"/>
      <c r="JKW26" s="11"/>
      <c r="JKX26" s="11"/>
      <c r="JKY26" s="11"/>
      <c r="JKZ26" s="11"/>
      <c r="JLA26" s="11"/>
      <c r="JLB26" s="11"/>
      <c r="JLC26" s="11"/>
      <c r="JLD26" s="11"/>
      <c r="JLE26" s="11"/>
      <c r="JLF26" s="11"/>
      <c r="JLG26" s="11"/>
      <c r="JLH26" s="11"/>
      <c r="JLI26" s="11"/>
      <c r="JLJ26" s="11"/>
      <c r="JLK26" s="11"/>
      <c r="JLL26" s="11"/>
      <c r="JLM26" s="11"/>
      <c r="JLN26" s="11"/>
      <c r="JLO26" s="11"/>
      <c r="JLP26" s="11"/>
      <c r="JLQ26" s="11"/>
      <c r="JLR26" s="11"/>
      <c r="JLS26" s="11"/>
      <c r="JLT26" s="11"/>
      <c r="JLU26" s="11"/>
      <c r="JLV26" s="11"/>
      <c r="JLW26" s="11"/>
      <c r="JLX26" s="11"/>
      <c r="JLY26" s="11"/>
      <c r="JLZ26" s="11"/>
      <c r="JMA26" s="11"/>
      <c r="JMB26" s="11"/>
      <c r="JMC26" s="11"/>
      <c r="JMD26" s="11"/>
      <c r="JME26" s="11"/>
      <c r="JMF26" s="11"/>
      <c r="JMG26" s="11"/>
      <c r="JMH26" s="11"/>
      <c r="JMI26" s="11"/>
      <c r="JMJ26" s="11"/>
      <c r="JMK26" s="11"/>
      <c r="JML26" s="11"/>
      <c r="JMM26" s="11"/>
      <c r="JMN26" s="11"/>
      <c r="JMO26" s="11"/>
      <c r="JMP26" s="11"/>
      <c r="JMQ26" s="11"/>
      <c r="JMR26" s="11"/>
      <c r="JMS26" s="11"/>
      <c r="JMT26" s="11"/>
      <c r="JMU26" s="11"/>
      <c r="JMV26" s="11"/>
      <c r="JMW26" s="11"/>
      <c r="JMX26" s="11"/>
      <c r="JMY26" s="11"/>
      <c r="JMZ26" s="11"/>
      <c r="JNA26" s="11"/>
      <c r="JNB26" s="11"/>
      <c r="JNC26" s="11"/>
      <c r="JND26" s="11"/>
      <c r="JNE26" s="11"/>
      <c r="JNF26" s="11"/>
      <c r="JNG26" s="11"/>
      <c r="JNH26" s="11"/>
      <c r="JNI26" s="11"/>
      <c r="JNJ26" s="11"/>
      <c r="JNK26" s="11"/>
      <c r="JNL26" s="11"/>
      <c r="JNM26" s="11"/>
      <c r="JNN26" s="11"/>
      <c r="JNO26" s="11"/>
      <c r="JNP26" s="11"/>
      <c r="JNQ26" s="11"/>
      <c r="JNR26" s="11"/>
      <c r="JNS26" s="11"/>
      <c r="JNT26" s="11"/>
      <c r="JNU26" s="11"/>
      <c r="JNV26" s="11"/>
      <c r="JNW26" s="11"/>
      <c r="JNX26" s="11"/>
      <c r="JNY26" s="11"/>
      <c r="JNZ26" s="11"/>
      <c r="JOA26" s="11"/>
      <c r="JOB26" s="11"/>
      <c r="JOC26" s="11"/>
      <c r="JOD26" s="11"/>
      <c r="JOE26" s="11"/>
      <c r="JOF26" s="11"/>
      <c r="JOG26" s="11"/>
      <c r="JOH26" s="11"/>
      <c r="JOI26" s="11"/>
      <c r="JOJ26" s="11"/>
      <c r="JOK26" s="11"/>
      <c r="JOL26" s="11"/>
      <c r="JOM26" s="11"/>
      <c r="JON26" s="11"/>
      <c r="JOO26" s="11"/>
      <c r="JOP26" s="11"/>
      <c r="JOQ26" s="11"/>
      <c r="JOR26" s="11"/>
      <c r="JOS26" s="11"/>
      <c r="JOT26" s="11"/>
      <c r="JOU26" s="11"/>
      <c r="JOV26" s="11"/>
      <c r="JOW26" s="11"/>
      <c r="JOX26" s="11"/>
      <c r="JOY26" s="11"/>
      <c r="JOZ26" s="11"/>
      <c r="JPA26" s="11"/>
      <c r="JPB26" s="11"/>
      <c r="JPC26" s="11"/>
      <c r="JPD26" s="11"/>
      <c r="JPE26" s="11"/>
      <c r="JPF26" s="11"/>
      <c r="JPG26" s="11"/>
      <c r="JPH26" s="11"/>
      <c r="JPI26" s="11"/>
      <c r="JPJ26" s="11"/>
      <c r="JPK26" s="11"/>
      <c r="JPL26" s="11"/>
      <c r="JPM26" s="11"/>
      <c r="JPN26" s="11"/>
      <c r="JPO26" s="11"/>
      <c r="JPP26" s="11"/>
      <c r="JPQ26" s="11"/>
      <c r="JPR26" s="11"/>
      <c r="JPS26" s="11"/>
      <c r="JPT26" s="11"/>
      <c r="JPU26" s="11"/>
      <c r="JPV26" s="11"/>
      <c r="JPW26" s="11"/>
      <c r="JPX26" s="11"/>
      <c r="JPY26" s="11"/>
      <c r="JPZ26" s="11"/>
      <c r="JQA26" s="11"/>
      <c r="JQB26" s="11"/>
      <c r="JQC26" s="11"/>
      <c r="JQD26" s="11"/>
      <c r="JQE26" s="11"/>
      <c r="JQF26" s="11"/>
      <c r="JQG26" s="11"/>
      <c r="JQH26" s="11"/>
      <c r="JQI26" s="11"/>
      <c r="JQJ26" s="11"/>
      <c r="JQK26" s="11"/>
      <c r="JQL26" s="11"/>
      <c r="JQM26" s="11"/>
      <c r="JQN26" s="11"/>
      <c r="JQO26" s="11"/>
      <c r="JQP26" s="11"/>
      <c r="JQQ26" s="11"/>
      <c r="JQR26" s="11"/>
      <c r="JQS26" s="11"/>
      <c r="JQT26" s="11"/>
      <c r="JQU26" s="11"/>
      <c r="JQV26" s="11"/>
      <c r="JQW26" s="11"/>
      <c r="JQX26" s="11"/>
      <c r="JQY26" s="11"/>
      <c r="JQZ26" s="11"/>
      <c r="JRA26" s="11"/>
      <c r="JRB26" s="11"/>
      <c r="JRC26" s="11"/>
      <c r="JRD26" s="11"/>
      <c r="JRE26" s="11"/>
      <c r="JRF26" s="11"/>
      <c r="JRG26" s="11"/>
      <c r="JRH26" s="11"/>
      <c r="JRI26" s="11"/>
      <c r="JRJ26" s="11"/>
      <c r="JRK26" s="11"/>
      <c r="JRL26" s="11"/>
      <c r="JRM26" s="11"/>
      <c r="JRN26" s="11"/>
      <c r="JRO26" s="11"/>
      <c r="JRP26" s="11"/>
      <c r="JRQ26" s="11"/>
      <c r="JRR26" s="11"/>
      <c r="JRS26" s="11"/>
      <c r="JRT26" s="11"/>
      <c r="JRU26" s="11"/>
      <c r="JRV26" s="11"/>
      <c r="JRW26" s="11"/>
      <c r="JRX26" s="11"/>
      <c r="JRY26" s="11"/>
      <c r="JRZ26" s="11"/>
      <c r="JSA26" s="11"/>
      <c r="JSB26" s="11"/>
      <c r="JSC26" s="11"/>
      <c r="JSD26" s="11"/>
      <c r="JSE26" s="11"/>
      <c r="JSF26" s="11"/>
      <c r="JSG26" s="11"/>
      <c r="JSH26" s="11"/>
      <c r="JSI26" s="11"/>
      <c r="JSJ26" s="11"/>
      <c r="JSK26" s="11"/>
      <c r="JSL26" s="11"/>
      <c r="JSM26" s="11"/>
      <c r="JSN26" s="11"/>
      <c r="JSO26" s="11"/>
      <c r="JSP26" s="11"/>
      <c r="JSQ26" s="11"/>
      <c r="JSR26" s="11"/>
      <c r="JSS26" s="11"/>
      <c r="JST26" s="11"/>
      <c r="JSU26" s="11"/>
      <c r="JSV26" s="11"/>
      <c r="JSW26" s="11"/>
      <c r="JSX26" s="11"/>
      <c r="JSY26" s="11"/>
      <c r="JSZ26" s="11"/>
      <c r="JTA26" s="11"/>
      <c r="JTB26" s="11"/>
      <c r="JTC26" s="11"/>
      <c r="JTD26" s="11"/>
      <c r="JTE26" s="11"/>
      <c r="JTF26" s="11"/>
      <c r="JTG26" s="11"/>
      <c r="JTH26" s="11"/>
      <c r="JTI26" s="11"/>
      <c r="JTJ26" s="11"/>
      <c r="JTK26" s="11"/>
      <c r="JTL26" s="11"/>
      <c r="JTM26" s="11"/>
      <c r="JTN26" s="11"/>
      <c r="JTO26" s="11"/>
      <c r="JTP26" s="11"/>
      <c r="JTQ26" s="11"/>
      <c r="JTR26" s="11"/>
      <c r="JTS26" s="11"/>
      <c r="JTT26" s="11"/>
      <c r="JTU26" s="11"/>
      <c r="JTV26" s="11"/>
      <c r="JTW26" s="11"/>
      <c r="JTX26" s="11"/>
      <c r="JTY26" s="11"/>
      <c r="JTZ26" s="11"/>
      <c r="JUA26" s="11"/>
      <c r="JUB26" s="11"/>
      <c r="JUC26" s="11"/>
      <c r="JUD26" s="11"/>
      <c r="JUE26" s="11"/>
      <c r="JUF26" s="11"/>
      <c r="JUG26" s="11"/>
      <c r="JUH26" s="11"/>
      <c r="JUI26" s="11"/>
      <c r="JUJ26" s="11"/>
      <c r="JUK26" s="11"/>
      <c r="JUL26" s="11"/>
      <c r="JUM26" s="11"/>
      <c r="JUN26" s="11"/>
      <c r="JUO26" s="11"/>
      <c r="JUP26" s="11"/>
      <c r="JUQ26" s="11"/>
      <c r="JUR26" s="11"/>
      <c r="JUS26" s="11"/>
      <c r="JUT26" s="11"/>
      <c r="JUU26" s="11"/>
      <c r="JUV26" s="11"/>
      <c r="JUW26" s="11"/>
      <c r="JUX26" s="11"/>
      <c r="JUY26" s="11"/>
      <c r="JUZ26" s="11"/>
      <c r="JVA26" s="11"/>
      <c r="JVB26" s="11"/>
      <c r="JVC26" s="11"/>
      <c r="JVD26" s="11"/>
      <c r="JVE26" s="11"/>
      <c r="JVF26" s="11"/>
      <c r="JVG26" s="11"/>
      <c r="JVH26" s="11"/>
      <c r="JVI26" s="11"/>
      <c r="JVJ26" s="11"/>
      <c r="JVK26" s="11"/>
      <c r="JVL26" s="11"/>
      <c r="JVM26" s="11"/>
      <c r="JVN26" s="11"/>
      <c r="JVO26" s="11"/>
      <c r="JVP26" s="11"/>
      <c r="JVQ26" s="11"/>
      <c r="JVR26" s="11"/>
      <c r="JVS26" s="11"/>
      <c r="JVT26" s="11"/>
      <c r="JVU26" s="11"/>
      <c r="JVV26" s="11"/>
      <c r="JVW26" s="11"/>
      <c r="JVX26" s="11"/>
      <c r="JVY26" s="11"/>
      <c r="JVZ26" s="11"/>
      <c r="JWA26" s="11"/>
      <c r="JWB26" s="11"/>
      <c r="JWC26" s="11"/>
      <c r="JWD26" s="11"/>
      <c r="JWE26" s="11"/>
      <c r="JWF26" s="11"/>
      <c r="JWG26" s="11"/>
      <c r="JWH26" s="11"/>
      <c r="JWI26" s="11"/>
      <c r="JWJ26" s="11"/>
      <c r="JWK26" s="11"/>
      <c r="JWL26" s="11"/>
      <c r="JWM26" s="11"/>
      <c r="JWN26" s="11"/>
      <c r="JWO26" s="11"/>
      <c r="JWP26" s="11"/>
      <c r="JWQ26" s="11"/>
      <c r="JWR26" s="11"/>
      <c r="JWS26" s="11"/>
      <c r="JWT26" s="11"/>
      <c r="JWU26" s="11"/>
      <c r="JWV26" s="11"/>
      <c r="JWW26" s="11"/>
      <c r="JWX26" s="11"/>
      <c r="JWY26" s="11"/>
      <c r="JWZ26" s="11"/>
      <c r="JXA26" s="11"/>
      <c r="JXB26" s="11"/>
      <c r="JXC26" s="11"/>
      <c r="JXD26" s="11"/>
      <c r="JXE26" s="11"/>
      <c r="JXF26" s="11"/>
      <c r="JXG26" s="11"/>
      <c r="JXH26" s="11"/>
      <c r="JXI26" s="11"/>
      <c r="JXJ26" s="11"/>
      <c r="JXK26" s="11"/>
      <c r="JXL26" s="11"/>
      <c r="JXM26" s="11"/>
      <c r="JXN26" s="11"/>
      <c r="JXO26" s="11"/>
      <c r="JXP26" s="11"/>
      <c r="JXQ26" s="11"/>
      <c r="JXR26" s="11"/>
      <c r="JXS26" s="11"/>
      <c r="JXT26" s="11"/>
      <c r="JXU26" s="11"/>
      <c r="JXV26" s="11"/>
      <c r="JXW26" s="11"/>
      <c r="JXX26" s="11"/>
      <c r="JXY26" s="11"/>
      <c r="JXZ26" s="11"/>
      <c r="JYA26" s="11"/>
      <c r="JYB26" s="11"/>
      <c r="JYC26" s="11"/>
      <c r="JYD26" s="11"/>
      <c r="JYE26" s="11"/>
      <c r="JYF26" s="11"/>
      <c r="JYG26" s="11"/>
      <c r="JYH26" s="11"/>
      <c r="JYI26" s="11"/>
      <c r="JYJ26" s="11"/>
      <c r="JYK26" s="11"/>
      <c r="JYL26" s="11"/>
      <c r="JYM26" s="11"/>
      <c r="JYN26" s="11"/>
      <c r="JYO26" s="11"/>
      <c r="JYP26" s="11"/>
      <c r="JYQ26" s="11"/>
      <c r="JYR26" s="11"/>
      <c r="JYS26" s="11"/>
      <c r="JYT26" s="11"/>
      <c r="JYU26" s="11"/>
      <c r="JYV26" s="11"/>
      <c r="JYW26" s="11"/>
      <c r="JYX26" s="11"/>
      <c r="JYY26" s="11"/>
      <c r="JYZ26" s="11"/>
      <c r="JZA26" s="11"/>
      <c r="JZB26" s="11"/>
      <c r="JZC26" s="11"/>
      <c r="JZD26" s="11"/>
      <c r="JZE26" s="11"/>
      <c r="JZF26" s="11"/>
      <c r="JZG26" s="11"/>
      <c r="JZH26" s="11"/>
      <c r="JZI26" s="11"/>
      <c r="JZJ26" s="11"/>
      <c r="JZK26" s="11"/>
      <c r="JZL26" s="11"/>
      <c r="JZM26" s="11"/>
      <c r="JZN26" s="11"/>
      <c r="JZO26" s="11"/>
      <c r="JZP26" s="11"/>
      <c r="JZQ26" s="11"/>
      <c r="JZR26" s="11"/>
      <c r="JZS26" s="11"/>
      <c r="JZT26" s="11"/>
      <c r="JZU26" s="11"/>
      <c r="JZV26" s="11"/>
      <c r="JZW26" s="11"/>
      <c r="JZX26" s="11"/>
      <c r="JZY26" s="11"/>
      <c r="JZZ26" s="11"/>
      <c r="KAA26" s="11"/>
      <c r="KAB26" s="11"/>
      <c r="KAC26" s="11"/>
      <c r="KAD26" s="11"/>
      <c r="KAE26" s="11"/>
      <c r="KAF26" s="11"/>
      <c r="KAG26" s="11"/>
      <c r="KAH26" s="11"/>
      <c r="KAI26" s="11"/>
      <c r="KAJ26" s="11"/>
      <c r="KAK26" s="11"/>
      <c r="KAL26" s="11"/>
      <c r="KAM26" s="11"/>
      <c r="KAN26" s="11"/>
      <c r="KAO26" s="11"/>
      <c r="KAP26" s="11"/>
      <c r="KAQ26" s="11"/>
      <c r="KAR26" s="11"/>
      <c r="KAS26" s="11"/>
      <c r="KAT26" s="11"/>
      <c r="KAU26" s="11"/>
      <c r="KAV26" s="11"/>
      <c r="KAW26" s="11"/>
      <c r="KAX26" s="11"/>
      <c r="KAY26" s="11"/>
      <c r="KAZ26" s="11"/>
      <c r="KBA26" s="11"/>
      <c r="KBB26" s="11"/>
      <c r="KBC26" s="11"/>
      <c r="KBD26" s="11"/>
      <c r="KBE26" s="11"/>
      <c r="KBF26" s="11"/>
      <c r="KBG26" s="11"/>
      <c r="KBH26" s="11"/>
      <c r="KBI26" s="11"/>
      <c r="KBJ26" s="11"/>
      <c r="KBK26" s="11"/>
      <c r="KBL26" s="11"/>
      <c r="KBM26" s="11"/>
      <c r="KBN26" s="11"/>
      <c r="KBO26" s="11"/>
      <c r="KBP26" s="11"/>
      <c r="KBQ26" s="11"/>
      <c r="KBR26" s="11"/>
      <c r="KBS26" s="11"/>
      <c r="KBT26" s="11"/>
      <c r="KBU26" s="11"/>
      <c r="KBV26" s="11"/>
      <c r="KBW26" s="11"/>
      <c r="KBX26" s="11"/>
      <c r="KBY26" s="11"/>
      <c r="KBZ26" s="11"/>
      <c r="KCA26" s="11"/>
      <c r="KCB26" s="11"/>
      <c r="KCC26" s="11"/>
      <c r="KCD26" s="11"/>
      <c r="KCE26" s="11"/>
      <c r="KCF26" s="11"/>
      <c r="KCG26" s="11"/>
      <c r="KCH26" s="11"/>
      <c r="KCI26" s="11"/>
      <c r="KCJ26" s="11"/>
      <c r="KCK26" s="11"/>
      <c r="KCL26" s="11"/>
      <c r="KCM26" s="11"/>
      <c r="KCN26" s="11"/>
      <c r="KCO26" s="11"/>
      <c r="KCP26" s="11"/>
      <c r="KCQ26" s="11"/>
      <c r="KCR26" s="11"/>
      <c r="KCS26" s="11"/>
      <c r="KCT26" s="11"/>
      <c r="KCU26" s="11"/>
      <c r="KCV26" s="11"/>
      <c r="KCW26" s="11"/>
      <c r="KCX26" s="11"/>
      <c r="KCY26" s="11"/>
      <c r="KCZ26" s="11"/>
      <c r="KDA26" s="11"/>
      <c r="KDB26" s="11"/>
      <c r="KDC26" s="11"/>
      <c r="KDD26" s="11"/>
      <c r="KDE26" s="11"/>
      <c r="KDF26" s="11"/>
      <c r="KDG26" s="11"/>
      <c r="KDH26" s="11"/>
      <c r="KDI26" s="11"/>
      <c r="KDJ26" s="11"/>
      <c r="KDK26" s="11"/>
      <c r="KDL26" s="11"/>
      <c r="KDM26" s="11"/>
      <c r="KDN26" s="11"/>
      <c r="KDO26" s="11"/>
      <c r="KDP26" s="11"/>
      <c r="KDQ26" s="11"/>
      <c r="KDR26" s="11"/>
      <c r="KDS26" s="11"/>
      <c r="KDT26" s="11"/>
      <c r="KDU26" s="11"/>
      <c r="KDV26" s="11"/>
      <c r="KDW26" s="11"/>
      <c r="KDX26" s="11"/>
      <c r="KDY26" s="11"/>
      <c r="KDZ26" s="11"/>
      <c r="KEA26" s="11"/>
      <c r="KEB26" s="11"/>
      <c r="KEC26" s="11"/>
      <c r="KED26" s="11"/>
      <c r="KEE26" s="11"/>
      <c r="KEF26" s="11"/>
      <c r="KEG26" s="11"/>
      <c r="KEH26" s="11"/>
      <c r="KEI26" s="11"/>
      <c r="KEJ26" s="11"/>
      <c r="KEK26" s="11"/>
      <c r="KEL26" s="11"/>
      <c r="KEM26" s="11"/>
      <c r="KEN26" s="11"/>
      <c r="KEO26" s="11"/>
      <c r="KEP26" s="11"/>
      <c r="KEQ26" s="11"/>
      <c r="KER26" s="11"/>
      <c r="KES26" s="11"/>
      <c r="KET26" s="11"/>
      <c r="KEU26" s="11"/>
      <c r="KEV26" s="11"/>
      <c r="KEW26" s="11"/>
      <c r="KEX26" s="11"/>
      <c r="KEY26" s="11"/>
      <c r="KEZ26" s="11"/>
      <c r="KFA26" s="11"/>
      <c r="KFB26" s="11"/>
      <c r="KFC26" s="11"/>
      <c r="KFD26" s="11"/>
      <c r="KFE26" s="11"/>
      <c r="KFF26" s="11"/>
      <c r="KFG26" s="11"/>
      <c r="KFH26" s="11"/>
      <c r="KFI26" s="11"/>
      <c r="KFJ26" s="11"/>
      <c r="KFK26" s="11"/>
      <c r="KFL26" s="11"/>
      <c r="KFM26" s="11"/>
      <c r="KFN26" s="11"/>
      <c r="KFO26" s="11"/>
      <c r="KFP26" s="11"/>
      <c r="KFQ26" s="11"/>
      <c r="KFR26" s="11"/>
      <c r="KFS26" s="11"/>
      <c r="KFT26" s="11"/>
      <c r="KFU26" s="11"/>
      <c r="KFV26" s="11"/>
      <c r="KFW26" s="11"/>
      <c r="KFX26" s="11"/>
      <c r="KFY26" s="11"/>
      <c r="KFZ26" s="11"/>
      <c r="KGA26" s="11"/>
      <c r="KGB26" s="11"/>
      <c r="KGC26" s="11"/>
      <c r="KGD26" s="11"/>
      <c r="KGE26" s="11"/>
      <c r="KGF26" s="11"/>
      <c r="KGG26" s="11"/>
      <c r="KGH26" s="11"/>
      <c r="KGI26" s="11"/>
      <c r="KGJ26" s="11"/>
      <c r="KGK26" s="11"/>
      <c r="KGL26" s="11"/>
      <c r="KGM26" s="11"/>
      <c r="KGN26" s="11"/>
      <c r="KGO26" s="11"/>
      <c r="KGP26" s="11"/>
      <c r="KGQ26" s="11"/>
      <c r="KGR26" s="11"/>
      <c r="KGS26" s="11"/>
      <c r="KGT26" s="11"/>
      <c r="KGU26" s="11"/>
      <c r="KGV26" s="11"/>
      <c r="KGW26" s="11"/>
      <c r="KGX26" s="11"/>
      <c r="KGY26" s="11"/>
      <c r="KGZ26" s="11"/>
      <c r="KHA26" s="11"/>
      <c r="KHB26" s="11"/>
      <c r="KHC26" s="11"/>
      <c r="KHD26" s="11"/>
      <c r="KHE26" s="11"/>
      <c r="KHF26" s="11"/>
      <c r="KHG26" s="11"/>
      <c r="KHH26" s="11"/>
      <c r="KHI26" s="11"/>
      <c r="KHJ26" s="11"/>
      <c r="KHK26" s="11"/>
      <c r="KHL26" s="11"/>
      <c r="KHM26" s="11"/>
      <c r="KHN26" s="11"/>
      <c r="KHO26" s="11"/>
      <c r="KHP26" s="11"/>
      <c r="KHQ26" s="11"/>
      <c r="KHR26" s="11"/>
      <c r="KHS26" s="11"/>
      <c r="KHT26" s="11"/>
      <c r="KHU26" s="11"/>
      <c r="KHV26" s="11"/>
      <c r="KHW26" s="11"/>
      <c r="KHX26" s="11"/>
      <c r="KHY26" s="11"/>
      <c r="KHZ26" s="11"/>
      <c r="KIA26" s="11"/>
      <c r="KIB26" s="11"/>
      <c r="KIC26" s="11"/>
      <c r="KID26" s="11"/>
      <c r="KIE26" s="11"/>
      <c r="KIF26" s="11"/>
      <c r="KIG26" s="11"/>
      <c r="KIH26" s="11"/>
      <c r="KII26" s="11"/>
      <c r="KIJ26" s="11"/>
      <c r="KIK26" s="11"/>
      <c r="KIL26" s="11"/>
      <c r="KIM26" s="11"/>
      <c r="KIN26" s="11"/>
      <c r="KIO26" s="11"/>
      <c r="KIP26" s="11"/>
      <c r="KIQ26" s="11"/>
      <c r="KIR26" s="11"/>
      <c r="KIS26" s="11"/>
      <c r="KIT26" s="11"/>
      <c r="KIU26" s="11"/>
      <c r="KIV26" s="11"/>
      <c r="KIW26" s="11"/>
      <c r="KIX26" s="11"/>
      <c r="KIY26" s="11"/>
      <c r="KIZ26" s="11"/>
      <c r="KJA26" s="11"/>
      <c r="KJB26" s="11"/>
      <c r="KJC26" s="11"/>
      <c r="KJD26" s="11"/>
      <c r="KJE26" s="11"/>
      <c r="KJF26" s="11"/>
      <c r="KJG26" s="11"/>
      <c r="KJH26" s="11"/>
      <c r="KJI26" s="11"/>
      <c r="KJJ26" s="11"/>
      <c r="KJK26" s="11"/>
      <c r="KJL26" s="11"/>
      <c r="KJM26" s="11"/>
      <c r="KJN26" s="11"/>
      <c r="KJO26" s="11"/>
      <c r="KJP26" s="11"/>
      <c r="KJQ26" s="11"/>
      <c r="KJR26" s="11"/>
      <c r="KJS26" s="11"/>
      <c r="KJT26" s="11"/>
      <c r="KJU26" s="11"/>
      <c r="KJV26" s="11"/>
      <c r="KJW26" s="11"/>
      <c r="KJX26" s="11"/>
      <c r="KJY26" s="11"/>
      <c r="KJZ26" s="11"/>
      <c r="KKA26" s="11"/>
      <c r="KKB26" s="11"/>
      <c r="KKC26" s="11"/>
      <c r="KKD26" s="11"/>
      <c r="KKE26" s="11"/>
      <c r="KKF26" s="11"/>
      <c r="KKG26" s="11"/>
      <c r="KKH26" s="11"/>
      <c r="KKI26" s="11"/>
      <c r="KKJ26" s="11"/>
      <c r="KKK26" s="11"/>
      <c r="KKL26" s="11"/>
      <c r="KKM26" s="11"/>
      <c r="KKN26" s="11"/>
      <c r="KKO26" s="11"/>
      <c r="KKP26" s="11"/>
      <c r="KKQ26" s="11"/>
      <c r="KKR26" s="11"/>
      <c r="KKS26" s="11"/>
      <c r="KKT26" s="11"/>
      <c r="KKU26" s="11"/>
      <c r="KKV26" s="11"/>
      <c r="KKW26" s="11"/>
      <c r="KKX26" s="11"/>
      <c r="KKY26" s="11"/>
      <c r="KKZ26" s="11"/>
      <c r="KLA26" s="11"/>
      <c r="KLB26" s="11"/>
      <c r="KLC26" s="11"/>
      <c r="KLD26" s="11"/>
      <c r="KLE26" s="11"/>
      <c r="KLF26" s="11"/>
      <c r="KLG26" s="11"/>
      <c r="KLH26" s="11"/>
      <c r="KLI26" s="11"/>
      <c r="KLJ26" s="11"/>
      <c r="KLK26" s="11"/>
      <c r="KLL26" s="11"/>
      <c r="KLM26" s="11"/>
      <c r="KLN26" s="11"/>
      <c r="KLO26" s="11"/>
      <c r="KLP26" s="11"/>
      <c r="KLQ26" s="11"/>
      <c r="KLR26" s="11"/>
      <c r="KLS26" s="11"/>
      <c r="KLT26" s="11"/>
      <c r="KLU26" s="11"/>
      <c r="KLV26" s="11"/>
      <c r="KLW26" s="11"/>
      <c r="KLX26" s="11"/>
      <c r="KLY26" s="11"/>
      <c r="KLZ26" s="11"/>
      <c r="KMA26" s="11"/>
      <c r="KMB26" s="11"/>
      <c r="KMC26" s="11"/>
      <c r="KMD26" s="11"/>
      <c r="KME26" s="11"/>
      <c r="KMF26" s="11"/>
      <c r="KMG26" s="11"/>
      <c r="KMH26" s="11"/>
      <c r="KMI26" s="11"/>
      <c r="KMJ26" s="11"/>
      <c r="KMK26" s="11"/>
      <c r="KML26" s="11"/>
      <c r="KMM26" s="11"/>
      <c r="KMN26" s="11"/>
      <c r="KMO26" s="11"/>
      <c r="KMP26" s="11"/>
      <c r="KMQ26" s="11"/>
      <c r="KMR26" s="11"/>
      <c r="KMS26" s="11"/>
      <c r="KMT26" s="11"/>
      <c r="KMU26" s="11"/>
      <c r="KMV26" s="11"/>
      <c r="KMW26" s="11"/>
      <c r="KMX26" s="11"/>
      <c r="KMY26" s="11"/>
      <c r="KMZ26" s="11"/>
      <c r="KNA26" s="11"/>
      <c r="KNB26" s="11"/>
      <c r="KNC26" s="11"/>
      <c r="KND26" s="11"/>
      <c r="KNE26" s="11"/>
      <c r="KNF26" s="11"/>
      <c r="KNG26" s="11"/>
      <c r="KNH26" s="11"/>
      <c r="KNI26" s="11"/>
      <c r="KNJ26" s="11"/>
      <c r="KNK26" s="11"/>
      <c r="KNL26" s="11"/>
      <c r="KNM26" s="11"/>
      <c r="KNN26" s="11"/>
      <c r="KNO26" s="11"/>
      <c r="KNP26" s="11"/>
      <c r="KNQ26" s="11"/>
      <c r="KNR26" s="11"/>
      <c r="KNS26" s="11"/>
      <c r="KNT26" s="11"/>
      <c r="KNU26" s="11"/>
      <c r="KNV26" s="11"/>
      <c r="KNW26" s="11"/>
      <c r="KNX26" s="11"/>
      <c r="KNY26" s="11"/>
      <c r="KNZ26" s="11"/>
      <c r="KOA26" s="11"/>
      <c r="KOB26" s="11"/>
      <c r="KOC26" s="11"/>
      <c r="KOD26" s="11"/>
      <c r="KOE26" s="11"/>
      <c r="KOF26" s="11"/>
      <c r="KOG26" s="11"/>
      <c r="KOH26" s="11"/>
      <c r="KOI26" s="11"/>
      <c r="KOJ26" s="11"/>
      <c r="KOK26" s="11"/>
      <c r="KOL26" s="11"/>
      <c r="KOM26" s="11"/>
      <c r="KON26" s="11"/>
      <c r="KOO26" s="11"/>
      <c r="KOP26" s="11"/>
      <c r="KOQ26" s="11"/>
      <c r="KOR26" s="11"/>
      <c r="KOS26" s="11"/>
      <c r="KOT26" s="11"/>
      <c r="KOU26" s="11"/>
      <c r="KOV26" s="11"/>
      <c r="KOW26" s="11"/>
      <c r="KOX26" s="11"/>
      <c r="KOY26" s="11"/>
      <c r="KOZ26" s="11"/>
      <c r="KPA26" s="11"/>
      <c r="KPB26" s="11"/>
      <c r="KPC26" s="11"/>
      <c r="KPD26" s="11"/>
      <c r="KPE26" s="11"/>
      <c r="KPF26" s="11"/>
      <c r="KPG26" s="11"/>
      <c r="KPH26" s="11"/>
      <c r="KPI26" s="11"/>
      <c r="KPJ26" s="11"/>
      <c r="KPK26" s="11"/>
      <c r="KPL26" s="11"/>
      <c r="KPM26" s="11"/>
      <c r="KPN26" s="11"/>
      <c r="KPO26" s="11"/>
      <c r="KPP26" s="11"/>
      <c r="KPQ26" s="11"/>
      <c r="KPR26" s="11"/>
      <c r="KPS26" s="11"/>
      <c r="KPT26" s="11"/>
      <c r="KPU26" s="11"/>
      <c r="KPV26" s="11"/>
      <c r="KPW26" s="11"/>
      <c r="KPX26" s="11"/>
      <c r="KPY26" s="11"/>
      <c r="KPZ26" s="11"/>
      <c r="KQA26" s="11"/>
      <c r="KQB26" s="11"/>
      <c r="KQC26" s="11"/>
      <c r="KQD26" s="11"/>
      <c r="KQE26" s="11"/>
      <c r="KQF26" s="11"/>
      <c r="KQG26" s="11"/>
      <c r="KQH26" s="11"/>
      <c r="KQI26" s="11"/>
      <c r="KQJ26" s="11"/>
      <c r="KQK26" s="11"/>
      <c r="KQL26" s="11"/>
      <c r="KQM26" s="11"/>
      <c r="KQN26" s="11"/>
      <c r="KQO26" s="11"/>
      <c r="KQP26" s="11"/>
      <c r="KQQ26" s="11"/>
      <c r="KQR26" s="11"/>
      <c r="KQS26" s="11"/>
      <c r="KQT26" s="11"/>
      <c r="KQU26" s="11"/>
      <c r="KQV26" s="11"/>
      <c r="KQW26" s="11"/>
      <c r="KQX26" s="11"/>
      <c r="KQY26" s="11"/>
      <c r="KQZ26" s="11"/>
      <c r="KRA26" s="11"/>
      <c r="KRB26" s="11"/>
      <c r="KRC26" s="11"/>
      <c r="KRD26" s="11"/>
      <c r="KRE26" s="11"/>
      <c r="KRF26" s="11"/>
      <c r="KRG26" s="11"/>
      <c r="KRH26" s="11"/>
      <c r="KRI26" s="11"/>
      <c r="KRJ26" s="11"/>
      <c r="KRK26" s="11"/>
      <c r="KRL26" s="11"/>
      <c r="KRM26" s="11"/>
      <c r="KRN26" s="11"/>
      <c r="KRO26" s="11"/>
      <c r="KRP26" s="11"/>
      <c r="KRQ26" s="11"/>
      <c r="KRR26" s="11"/>
      <c r="KRS26" s="11"/>
      <c r="KRT26" s="11"/>
      <c r="KRU26" s="11"/>
      <c r="KRV26" s="11"/>
      <c r="KRW26" s="11"/>
      <c r="KRX26" s="11"/>
      <c r="KRY26" s="11"/>
      <c r="KRZ26" s="11"/>
      <c r="KSA26" s="11"/>
      <c r="KSB26" s="11"/>
      <c r="KSC26" s="11"/>
      <c r="KSD26" s="11"/>
      <c r="KSE26" s="11"/>
      <c r="KSF26" s="11"/>
      <c r="KSG26" s="11"/>
      <c r="KSH26" s="11"/>
      <c r="KSI26" s="11"/>
      <c r="KSJ26" s="11"/>
      <c r="KSK26" s="11"/>
      <c r="KSL26" s="11"/>
      <c r="KSM26" s="11"/>
      <c r="KSN26" s="11"/>
      <c r="KSO26" s="11"/>
      <c r="KSP26" s="11"/>
      <c r="KSQ26" s="11"/>
      <c r="KSR26" s="11"/>
      <c r="KSS26" s="11"/>
      <c r="KST26" s="11"/>
      <c r="KSU26" s="11"/>
      <c r="KSV26" s="11"/>
      <c r="KSW26" s="11"/>
      <c r="KSX26" s="11"/>
      <c r="KSY26" s="11"/>
      <c r="KSZ26" s="11"/>
      <c r="KTA26" s="11"/>
      <c r="KTB26" s="11"/>
      <c r="KTC26" s="11"/>
      <c r="KTD26" s="11"/>
      <c r="KTE26" s="11"/>
      <c r="KTF26" s="11"/>
      <c r="KTG26" s="11"/>
      <c r="KTH26" s="11"/>
      <c r="KTI26" s="11"/>
      <c r="KTJ26" s="11"/>
      <c r="KTK26" s="11"/>
      <c r="KTL26" s="11"/>
      <c r="KTM26" s="11"/>
      <c r="KTN26" s="11"/>
      <c r="KTO26" s="11"/>
      <c r="KTP26" s="11"/>
      <c r="KTQ26" s="11"/>
      <c r="KTR26" s="11"/>
      <c r="KTS26" s="11"/>
      <c r="KTT26" s="11"/>
      <c r="KTU26" s="11"/>
      <c r="KTV26" s="11"/>
      <c r="KTW26" s="11"/>
      <c r="KTX26" s="11"/>
      <c r="KTY26" s="11"/>
      <c r="KTZ26" s="11"/>
      <c r="KUA26" s="11"/>
      <c r="KUB26" s="11"/>
      <c r="KUC26" s="11"/>
      <c r="KUD26" s="11"/>
      <c r="KUE26" s="11"/>
      <c r="KUF26" s="11"/>
      <c r="KUG26" s="11"/>
      <c r="KUH26" s="11"/>
      <c r="KUI26" s="11"/>
      <c r="KUJ26" s="11"/>
      <c r="KUK26" s="11"/>
      <c r="KUL26" s="11"/>
      <c r="KUM26" s="11"/>
      <c r="KUN26" s="11"/>
      <c r="KUO26" s="11"/>
      <c r="KUP26" s="11"/>
      <c r="KUQ26" s="11"/>
      <c r="KUR26" s="11"/>
      <c r="KUS26" s="11"/>
      <c r="KUT26" s="11"/>
      <c r="KUU26" s="11"/>
      <c r="KUV26" s="11"/>
      <c r="KUW26" s="11"/>
      <c r="KUX26" s="11"/>
      <c r="KUY26" s="11"/>
      <c r="KUZ26" s="11"/>
      <c r="KVA26" s="11"/>
      <c r="KVB26" s="11"/>
      <c r="KVC26" s="11"/>
      <c r="KVD26" s="11"/>
      <c r="KVE26" s="11"/>
      <c r="KVF26" s="11"/>
      <c r="KVG26" s="11"/>
      <c r="KVH26" s="11"/>
      <c r="KVI26" s="11"/>
      <c r="KVJ26" s="11"/>
      <c r="KVK26" s="11"/>
      <c r="KVL26" s="11"/>
      <c r="KVM26" s="11"/>
      <c r="KVN26" s="11"/>
      <c r="KVO26" s="11"/>
      <c r="KVP26" s="11"/>
      <c r="KVQ26" s="11"/>
      <c r="KVR26" s="11"/>
      <c r="KVS26" s="11"/>
      <c r="KVT26" s="11"/>
      <c r="KVU26" s="11"/>
      <c r="KVV26" s="11"/>
      <c r="KVW26" s="11"/>
      <c r="KVX26" s="11"/>
      <c r="KVY26" s="11"/>
      <c r="KVZ26" s="11"/>
      <c r="KWA26" s="11"/>
      <c r="KWB26" s="11"/>
      <c r="KWC26" s="11"/>
      <c r="KWD26" s="11"/>
      <c r="KWE26" s="11"/>
      <c r="KWF26" s="11"/>
      <c r="KWG26" s="11"/>
      <c r="KWH26" s="11"/>
      <c r="KWI26" s="11"/>
      <c r="KWJ26" s="11"/>
      <c r="KWK26" s="11"/>
      <c r="KWL26" s="11"/>
      <c r="KWM26" s="11"/>
      <c r="KWN26" s="11"/>
      <c r="KWO26" s="11"/>
      <c r="KWP26" s="11"/>
      <c r="KWQ26" s="11"/>
      <c r="KWR26" s="11"/>
      <c r="KWS26" s="11"/>
      <c r="KWT26" s="11"/>
      <c r="KWU26" s="11"/>
      <c r="KWV26" s="11"/>
      <c r="KWW26" s="11"/>
      <c r="KWX26" s="11"/>
      <c r="KWY26" s="11"/>
      <c r="KWZ26" s="11"/>
      <c r="KXA26" s="11"/>
      <c r="KXB26" s="11"/>
      <c r="KXC26" s="11"/>
      <c r="KXD26" s="11"/>
      <c r="KXE26" s="11"/>
      <c r="KXF26" s="11"/>
      <c r="KXG26" s="11"/>
      <c r="KXH26" s="11"/>
      <c r="KXI26" s="11"/>
      <c r="KXJ26" s="11"/>
      <c r="KXK26" s="11"/>
      <c r="KXL26" s="11"/>
      <c r="KXM26" s="11"/>
      <c r="KXN26" s="11"/>
      <c r="KXO26" s="11"/>
      <c r="KXP26" s="11"/>
      <c r="KXQ26" s="11"/>
      <c r="KXR26" s="11"/>
      <c r="KXS26" s="11"/>
      <c r="KXT26" s="11"/>
      <c r="KXU26" s="11"/>
      <c r="KXV26" s="11"/>
      <c r="KXW26" s="11"/>
      <c r="KXX26" s="11"/>
      <c r="KXY26" s="11"/>
      <c r="KXZ26" s="11"/>
      <c r="KYA26" s="11"/>
      <c r="KYB26" s="11"/>
      <c r="KYC26" s="11"/>
      <c r="KYD26" s="11"/>
      <c r="KYE26" s="11"/>
      <c r="KYF26" s="11"/>
      <c r="KYG26" s="11"/>
      <c r="KYH26" s="11"/>
      <c r="KYI26" s="11"/>
      <c r="KYJ26" s="11"/>
      <c r="KYK26" s="11"/>
      <c r="KYL26" s="11"/>
      <c r="KYM26" s="11"/>
      <c r="KYN26" s="11"/>
      <c r="KYO26" s="11"/>
      <c r="KYP26" s="11"/>
      <c r="KYQ26" s="11"/>
      <c r="KYR26" s="11"/>
      <c r="KYS26" s="11"/>
      <c r="KYT26" s="11"/>
      <c r="KYU26" s="11"/>
      <c r="KYV26" s="11"/>
      <c r="KYW26" s="11"/>
      <c r="KYX26" s="11"/>
      <c r="KYY26" s="11"/>
      <c r="KYZ26" s="11"/>
      <c r="KZA26" s="11"/>
      <c r="KZB26" s="11"/>
      <c r="KZC26" s="11"/>
      <c r="KZD26" s="11"/>
      <c r="KZE26" s="11"/>
      <c r="KZF26" s="11"/>
      <c r="KZG26" s="11"/>
      <c r="KZH26" s="11"/>
      <c r="KZI26" s="11"/>
      <c r="KZJ26" s="11"/>
      <c r="KZK26" s="11"/>
      <c r="KZL26" s="11"/>
      <c r="KZM26" s="11"/>
      <c r="KZN26" s="11"/>
      <c r="KZO26" s="11"/>
      <c r="KZP26" s="11"/>
      <c r="KZQ26" s="11"/>
      <c r="KZR26" s="11"/>
      <c r="KZS26" s="11"/>
      <c r="KZT26" s="11"/>
      <c r="KZU26" s="11"/>
      <c r="KZV26" s="11"/>
      <c r="KZW26" s="11"/>
      <c r="KZX26" s="11"/>
      <c r="KZY26" s="11"/>
      <c r="KZZ26" s="11"/>
      <c r="LAA26" s="11"/>
      <c r="LAB26" s="11"/>
      <c r="LAC26" s="11"/>
      <c r="LAD26" s="11"/>
      <c r="LAE26" s="11"/>
      <c r="LAF26" s="11"/>
      <c r="LAG26" s="11"/>
      <c r="LAH26" s="11"/>
      <c r="LAI26" s="11"/>
      <c r="LAJ26" s="11"/>
      <c r="LAK26" s="11"/>
      <c r="LAL26" s="11"/>
      <c r="LAM26" s="11"/>
      <c r="LAN26" s="11"/>
      <c r="LAO26" s="11"/>
      <c r="LAP26" s="11"/>
      <c r="LAQ26" s="11"/>
      <c r="LAR26" s="11"/>
      <c r="LAS26" s="11"/>
      <c r="LAT26" s="11"/>
      <c r="LAU26" s="11"/>
      <c r="LAV26" s="11"/>
      <c r="LAW26" s="11"/>
      <c r="LAX26" s="11"/>
      <c r="LAY26" s="11"/>
      <c r="LAZ26" s="11"/>
      <c r="LBA26" s="11"/>
      <c r="LBB26" s="11"/>
      <c r="LBC26" s="11"/>
      <c r="LBD26" s="11"/>
      <c r="LBE26" s="11"/>
      <c r="LBF26" s="11"/>
      <c r="LBG26" s="11"/>
      <c r="LBH26" s="11"/>
      <c r="LBI26" s="11"/>
      <c r="LBJ26" s="11"/>
      <c r="LBK26" s="11"/>
      <c r="LBL26" s="11"/>
      <c r="LBM26" s="11"/>
      <c r="LBN26" s="11"/>
      <c r="LBO26" s="11"/>
      <c r="LBP26" s="11"/>
      <c r="LBQ26" s="11"/>
      <c r="LBR26" s="11"/>
      <c r="LBS26" s="11"/>
      <c r="LBT26" s="11"/>
      <c r="LBU26" s="11"/>
      <c r="LBV26" s="11"/>
      <c r="LBW26" s="11"/>
      <c r="LBX26" s="11"/>
      <c r="LBY26" s="11"/>
      <c r="LBZ26" s="11"/>
      <c r="LCA26" s="11"/>
      <c r="LCB26" s="11"/>
      <c r="LCC26" s="11"/>
      <c r="LCD26" s="11"/>
      <c r="LCE26" s="11"/>
      <c r="LCF26" s="11"/>
      <c r="LCG26" s="11"/>
      <c r="LCH26" s="11"/>
      <c r="LCI26" s="11"/>
      <c r="LCJ26" s="11"/>
      <c r="LCK26" s="11"/>
      <c r="LCL26" s="11"/>
      <c r="LCM26" s="11"/>
      <c r="LCN26" s="11"/>
      <c r="LCO26" s="11"/>
      <c r="LCP26" s="11"/>
      <c r="LCQ26" s="11"/>
      <c r="LCR26" s="11"/>
      <c r="LCS26" s="11"/>
      <c r="LCT26" s="11"/>
      <c r="LCU26" s="11"/>
      <c r="LCV26" s="11"/>
      <c r="LCW26" s="11"/>
      <c r="LCX26" s="11"/>
      <c r="LCY26" s="11"/>
      <c r="LCZ26" s="11"/>
      <c r="LDA26" s="11"/>
      <c r="LDB26" s="11"/>
      <c r="LDC26" s="11"/>
      <c r="LDD26" s="11"/>
      <c r="LDE26" s="11"/>
      <c r="LDF26" s="11"/>
      <c r="LDG26" s="11"/>
      <c r="LDH26" s="11"/>
      <c r="LDI26" s="11"/>
      <c r="LDJ26" s="11"/>
      <c r="LDK26" s="11"/>
      <c r="LDL26" s="11"/>
      <c r="LDM26" s="11"/>
      <c r="LDN26" s="11"/>
      <c r="LDO26" s="11"/>
      <c r="LDP26" s="11"/>
      <c r="LDQ26" s="11"/>
      <c r="LDR26" s="11"/>
      <c r="LDS26" s="11"/>
      <c r="LDT26" s="11"/>
      <c r="LDU26" s="11"/>
      <c r="LDV26" s="11"/>
      <c r="LDW26" s="11"/>
      <c r="LDX26" s="11"/>
      <c r="LDY26" s="11"/>
      <c r="LDZ26" s="11"/>
      <c r="LEA26" s="11"/>
      <c r="LEB26" s="11"/>
      <c r="LEC26" s="11"/>
      <c r="LED26" s="11"/>
      <c r="LEE26" s="11"/>
      <c r="LEF26" s="11"/>
      <c r="LEG26" s="11"/>
      <c r="LEH26" s="11"/>
      <c r="LEI26" s="11"/>
      <c r="LEJ26" s="11"/>
      <c r="LEK26" s="11"/>
      <c r="LEL26" s="11"/>
      <c r="LEM26" s="11"/>
      <c r="LEN26" s="11"/>
      <c r="LEO26" s="11"/>
      <c r="LEP26" s="11"/>
      <c r="LEQ26" s="11"/>
      <c r="LER26" s="11"/>
      <c r="LES26" s="11"/>
      <c r="LET26" s="11"/>
      <c r="LEU26" s="11"/>
      <c r="LEV26" s="11"/>
      <c r="LEW26" s="11"/>
      <c r="LEX26" s="11"/>
      <c r="LEY26" s="11"/>
      <c r="LEZ26" s="11"/>
      <c r="LFA26" s="11"/>
      <c r="LFB26" s="11"/>
      <c r="LFC26" s="11"/>
      <c r="LFD26" s="11"/>
      <c r="LFE26" s="11"/>
      <c r="LFF26" s="11"/>
      <c r="LFG26" s="11"/>
      <c r="LFH26" s="11"/>
      <c r="LFI26" s="11"/>
      <c r="LFJ26" s="11"/>
      <c r="LFK26" s="11"/>
      <c r="LFL26" s="11"/>
      <c r="LFM26" s="11"/>
      <c r="LFN26" s="11"/>
      <c r="LFO26" s="11"/>
      <c r="LFP26" s="11"/>
      <c r="LFQ26" s="11"/>
      <c r="LFR26" s="11"/>
      <c r="LFS26" s="11"/>
      <c r="LFT26" s="11"/>
      <c r="LFU26" s="11"/>
      <c r="LFV26" s="11"/>
      <c r="LFW26" s="11"/>
      <c r="LFX26" s="11"/>
      <c r="LFY26" s="11"/>
      <c r="LFZ26" s="11"/>
      <c r="LGA26" s="11"/>
      <c r="LGB26" s="11"/>
      <c r="LGC26" s="11"/>
      <c r="LGD26" s="11"/>
      <c r="LGE26" s="11"/>
      <c r="LGF26" s="11"/>
      <c r="LGG26" s="11"/>
      <c r="LGH26" s="11"/>
      <c r="LGI26" s="11"/>
      <c r="LGJ26" s="11"/>
      <c r="LGK26" s="11"/>
      <c r="LGL26" s="11"/>
      <c r="LGM26" s="11"/>
      <c r="LGN26" s="11"/>
      <c r="LGO26" s="11"/>
      <c r="LGP26" s="11"/>
      <c r="LGQ26" s="11"/>
      <c r="LGR26" s="11"/>
      <c r="LGS26" s="11"/>
      <c r="LGT26" s="11"/>
      <c r="LGU26" s="11"/>
      <c r="LGV26" s="11"/>
      <c r="LGW26" s="11"/>
      <c r="LGX26" s="11"/>
      <c r="LGY26" s="11"/>
      <c r="LGZ26" s="11"/>
      <c r="LHA26" s="11"/>
      <c r="LHB26" s="11"/>
      <c r="LHC26" s="11"/>
      <c r="LHD26" s="11"/>
      <c r="LHE26" s="11"/>
      <c r="LHF26" s="11"/>
      <c r="LHG26" s="11"/>
      <c r="LHH26" s="11"/>
      <c r="LHI26" s="11"/>
      <c r="LHJ26" s="11"/>
      <c r="LHK26" s="11"/>
      <c r="LHL26" s="11"/>
      <c r="LHM26" s="11"/>
      <c r="LHN26" s="11"/>
      <c r="LHO26" s="11"/>
      <c r="LHP26" s="11"/>
      <c r="LHQ26" s="11"/>
      <c r="LHR26" s="11"/>
      <c r="LHS26" s="11"/>
      <c r="LHT26" s="11"/>
      <c r="LHU26" s="11"/>
      <c r="LHV26" s="11"/>
      <c r="LHW26" s="11"/>
      <c r="LHX26" s="11"/>
      <c r="LHY26" s="11"/>
      <c r="LHZ26" s="11"/>
      <c r="LIA26" s="11"/>
      <c r="LIB26" s="11"/>
      <c r="LIC26" s="11"/>
      <c r="LID26" s="11"/>
      <c r="LIE26" s="11"/>
      <c r="LIF26" s="11"/>
      <c r="LIG26" s="11"/>
      <c r="LIH26" s="11"/>
      <c r="LII26" s="11"/>
      <c r="LIJ26" s="11"/>
      <c r="LIK26" s="11"/>
      <c r="LIL26" s="11"/>
      <c r="LIM26" s="11"/>
      <c r="LIN26" s="11"/>
      <c r="LIO26" s="11"/>
      <c r="LIP26" s="11"/>
      <c r="LIQ26" s="11"/>
      <c r="LIR26" s="11"/>
      <c r="LIS26" s="11"/>
      <c r="LIT26" s="11"/>
      <c r="LIU26" s="11"/>
      <c r="LIV26" s="11"/>
      <c r="LIW26" s="11"/>
      <c r="LIX26" s="11"/>
      <c r="LIY26" s="11"/>
      <c r="LIZ26" s="11"/>
      <c r="LJA26" s="11"/>
      <c r="LJB26" s="11"/>
      <c r="LJC26" s="11"/>
      <c r="LJD26" s="11"/>
      <c r="LJE26" s="11"/>
      <c r="LJF26" s="11"/>
      <c r="LJG26" s="11"/>
      <c r="LJH26" s="11"/>
      <c r="LJI26" s="11"/>
      <c r="LJJ26" s="11"/>
      <c r="LJK26" s="11"/>
      <c r="LJL26" s="11"/>
      <c r="LJM26" s="11"/>
      <c r="LJN26" s="11"/>
      <c r="LJO26" s="11"/>
      <c r="LJP26" s="11"/>
      <c r="LJQ26" s="11"/>
      <c r="LJR26" s="11"/>
      <c r="LJS26" s="11"/>
      <c r="LJT26" s="11"/>
      <c r="LJU26" s="11"/>
      <c r="LJV26" s="11"/>
      <c r="LJW26" s="11"/>
      <c r="LJX26" s="11"/>
      <c r="LJY26" s="11"/>
      <c r="LJZ26" s="11"/>
      <c r="LKA26" s="11"/>
      <c r="LKB26" s="11"/>
      <c r="LKC26" s="11"/>
      <c r="LKD26" s="11"/>
      <c r="LKE26" s="11"/>
      <c r="LKF26" s="11"/>
      <c r="LKG26" s="11"/>
      <c r="LKH26" s="11"/>
      <c r="LKI26" s="11"/>
      <c r="LKJ26" s="11"/>
      <c r="LKK26" s="11"/>
      <c r="LKL26" s="11"/>
      <c r="LKM26" s="11"/>
      <c r="LKN26" s="11"/>
      <c r="LKO26" s="11"/>
      <c r="LKP26" s="11"/>
      <c r="LKQ26" s="11"/>
      <c r="LKR26" s="11"/>
      <c r="LKS26" s="11"/>
      <c r="LKT26" s="11"/>
      <c r="LKU26" s="11"/>
      <c r="LKV26" s="11"/>
      <c r="LKW26" s="11"/>
      <c r="LKX26" s="11"/>
      <c r="LKY26" s="11"/>
      <c r="LKZ26" s="11"/>
      <c r="LLA26" s="11"/>
      <c r="LLB26" s="11"/>
      <c r="LLC26" s="11"/>
      <c r="LLD26" s="11"/>
      <c r="LLE26" s="11"/>
      <c r="LLF26" s="11"/>
      <c r="LLG26" s="11"/>
      <c r="LLH26" s="11"/>
      <c r="LLI26" s="11"/>
      <c r="LLJ26" s="11"/>
      <c r="LLK26" s="11"/>
      <c r="LLL26" s="11"/>
      <c r="LLM26" s="11"/>
      <c r="LLN26" s="11"/>
      <c r="LLO26" s="11"/>
      <c r="LLP26" s="11"/>
      <c r="LLQ26" s="11"/>
      <c r="LLR26" s="11"/>
      <c r="LLS26" s="11"/>
      <c r="LLT26" s="11"/>
      <c r="LLU26" s="11"/>
      <c r="LLV26" s="11"/>
      <c r="LLW26" s="11"/>
      <c r="LLX26" s="11"/>
      <c r="LLY26" s="11"/>
      <c r="LLZ26" s="11"/>
      <c r="LMA26" s="11"/>
      <c r="LMB26" s="11"/>
      <c r="LMC26" s="11"/>
      <c r="LMD26" s="11"/>
      <c r="LME26" s="11"/>
      <c r="LMF26" s="11"/>
      <c r="LMG26" s="11"/>
      <c r="LMH26" s="11"/>
      <c r="LMI26" s="11"/>
      <c r="LMJ26" s="11"/>
      <c r="LMK26" s="11"/>
      <c r="LML26" s="11"/>
      <c r="LMM26" s="11"/>
      <c r="LMN26" s="11"/>
      <c r="LMO26" s="11"/>
      <c r="LMP26" s="11"/>
      <c r="LMQ26" s="11"/>
      <c r="LMR26" s="11"/>
      <c r="LMS26" s="11"/>
      <c r="LMT26" s="11"/>
      <c r="LMU26" s="11"/>
      <c r="LMV26" s="11"/>
      <c r="LMW26" s="11"/>
      <c r="LMX26" s="11"/>
      <c r="LMY26" s="11"/>
      <c r="LMZ26" s="11"/>
      <c r="LNA26" s="11"/>
      <c r="LNB26" s="11"/>
      <c r="LNC26" s="11"/>
      <c r="LND26" s="11"/>
      <c r="LNE26" s="11"/>
      <c r="LNF26" s="11"/>
      <c r="LNG26" s="11"/>
      <c r="LNH26" s="11"/>
      <c r="LNI26" s="11"/>
      <c r="LNJ26" s="11"/>
      <c r="LNK26" s="11"/>
      <c r="LNL26" s="11"/>
      <c r="LNM26" s="11"/>
      <c r="LNN26" s="11"/>
      <c r="LNO26" s="11"/>
      <c r="LNP26" s="11"/>
      <c r="LNQ26" s="11"/>
      <c r="LNR26" s="11"/>
      <c r="LNS26" s="11"/>
      <c r="LNT26" s="11"/>
      <c r="LNU26" s="11"/>
      <c r="LNV26" s="11"/>
      <c r="LNW26" s="11"/>
      <c r="LNX26" s="11"/>
      <c r="LNY26" s="11"/>
      <c r="LNZ26" s="11"/>
      <c r="LOA26" s="11"/>
      <c r="LOB26" s="11"/>
      <c r="LOC26" s="11"/>
      <c r="LOD26" s="11"/>
      <c r="LOE26" s="11"/>
      <c r="LOF26" s="11"/>
      <c r="LOG26" s="11"/>
      <c r="LOH26" s="11"/>
      <c r="LOI26" s="11"/>
      <c r="LOJ26" s="11"/>
      <c r="LOK26" s="11"/>
      <c r="LOL26" s="11"/>
      <c r="LOM26" s="11"/>
      <c r="LON26" s="11"/>
      <c r="LOO26" s="11"/>
      <c r="LOP26" s="11"/>
      <c r="LOQ26" s="11"/>
      <c r="LOR26" s="11"/>
      <c r="LOS26" s="11"/>
      <c r="LOT26" s="11"/>
      <c r="LOU26" s="11"/>
      <c r="LOV26" s="11"/>
      <c r="LOW26" s="11"/>
      <c r="LOX26" s="11"/>
      <c r="LOY26" s="11"/>
      <c r="LOZ26" s="11"/>
      <c r="LPA26" s="11"/>
      <c r="LPB26" s="11"/>
      <c r="LPC26" s="11"/>
      <c r="LPD26" s="11"/>
      <c r="LPE26" s="11"/>
      <c r="LPF26" s="11"/>
      <c r="LPG26" s="11"/>
      <c r="LPH26" s="11"/>
      <c r="LPI26" s="11"/>
      <c r="LPJ26" s="11"/>
      <c r="LPK26" s="11"/>
      <c r="LPL26" s="11"/>
      <c r="LPM26" s="11"/>
      <c r="LPN26" s="11"/>
      <c r="LPO26" s="11"/>
      <c r="LPP26" s="11"/>
      <c r="LPQ26" s="11"/>
      <c r="LPR26" s="11"/>
      <c r="LPS26" s="11"/>
      <c r="LPT26" s="11"/>
      <c r="LPU26" s="11"/>
      <c r="LPV26" s="11"/>
      <c r="LPW26" s="11"/>
      <c r="LPX26" s="11"/>
      <c r="LPY26" s="11"/>
      <c r="LPZ26" s="11"/>
      <c r="LQA26" s="11"/>
      <c r="LQB26" s="11"/>
      <c r="LQC26" s="11"/>
      <c r="LQD26" s="11"/>
      <c r="LQE26" s="11"/>
      <c r="LQF26" s="11"/>
      <c r="LQG26" s="11"/>
      <c r="LQH26" s="11"/>
      <c r="LQI26" s="11"/>
      <c r="LQJ26" s="11"/>
      <c r="LQK26" s="11"/>
      <c r="LQL26" s="11"/>
      <c r="LQM26" s="11"/>
      <c r="LQN26" s="11"/>
      <c r="LQO26" s="11"/>
      <c r="LQP26" s="11"/>
      <c r="LQQ26" s="11"/>
      <c r="LQR26" s="11"/>
      <c r="LQS26" s="11"/>
      <c r="LQT26" s="11"/>
      <c r="LQU26" s="11"/>
      <c r="LQV26" s="11"/>
      <c r="LQW26" s="11"/>
      <c r="LQX26" s="11"/>
      <c r="LQY26" s="11"/>
      <c r="LQZ26" s="11"/>
      <c r="LRA26" s="11"/>
      <c r="LRB26" s="11"/>
      <c r="LRC26" s="11"/>
      <c r="LRD26" s="11"/>
      <c r="LRE26" s="11"/>
      <c r="LRF26" s="11"/>
      <c r="LRG26" s="11"/>
      <c r="LRH26" s="11"/>
      <c r="LRI26" s="11"/>
      <c r="LRJ26" s="11"/>
      <c r="LRK26" s="11"/>
      <c r="LRL26" s="11"/>
      <c r="LRM26" s="11"/>
      <c r="LRN26" s="11"/>
      <c r="LRO26" s="11"/>
      <c r="LRP26" s="11"/>
      <c r="LRQ26" s="11"/>
      <c r="LRR26" s="11"/>
      <c r="LRS26" s="11"/>
      <c r="LRT26" s="11"/>
      <c r="LRU26" s="11"/>
      <c r="LRV26" s="11"/>
      <c r="LRW26" s="11"/>
      <c r="LRX26" s="11"/>
      <c r="LRY26" s="11"/>
      <c r="LRZ26" s="11"/>
      <c r="LSA26" s="11"/>
      <c r="LSB26" s="11"/>
      <c r="LSC26" s="11"/>
      <c r="LSD26" s="11"/>
      <c r="LSE26" s="11"/>
      <c r="LSF26" s="11"/>
      <c r="LSG26" s="11"/>
      <c r="LSH26" s="11"/>
      <c r="LSI26" s="11"/>
      <c r="LSJ26" s="11"/>
      <c r="LSK26" s="11"/>
      <c r="LSL26" s="11"/>
      <c r="LSM26" s="11"/>
      <c r="LSN26" s="11"/>
      <c r="LSO26" s="11"/>
      <c r="LSP26" s="11"/>
      <c r="LSQ26" s="11"/>
      <c r="LSR26" s="11"/>
      <c r="LSS26" s="11"/>
      <c r="LST26" s="11"/>
      <c r="LSU26" s="11"/>
      <c r="LSV26" s="11"/>
      <c r="LSW26" s="11"/>
      <c r="LSX26" s="11"/>
      <c r="LSY26" s="11"/>
      <c r="LSZ26" s="11"/>
      <c r="LTA26" s="11"/>
      <c r="LTB26" s="11"/>
      <c r="LTC26" s="11"/>
      <c r="LTD26" s="11"/>
      <c r="LTE26" s="11"/>
      <c r="LTF26" s="11"/>
      <c r="LTG26" s="11"/>
      <c r="LTH26" s="11"/>
      <c r="LTI26" s="11"/>
      <c r="LTJ26" s="11"/>
      <c r="LTK26" s="11"/>
      <c r="LTL26" s="11"/>
      <c r="LTM26" s="11"/>
      <c r="LTN26" s="11"/>
      <c r="LTO26" s="11"/>
      <c r="LTP26" s="11"/>
      <c r="LTQ26" s="11"/>
      <c r="LTR26" s="11"/>
      <c r="LTS26" s="11"/>
      <c r="LTT26" s="11"/>
      <c r="LTU26" s="11"/>
      <c r="LTV26" s="11"/>
      <c r="LTW26" s="11"/>
      <c r="LTX26" s="11"/>
      <c r="LTY26" s="11"/>
      <c r="LTZ26" s="11"/>
      <c r="LUA26" s="11"/>
      <c r="LUB26" s="11"/>
      <c r="LUC26" s="11"/>
      <c r="LUD26" s="11"/>
      <c r="LUE26" s="11"/>
      <c r="LUF26" s="11"/>
      <c r="LUG26" s="11"/>
      <c r="LUH26" s="11"/>
      <c r="LUI26" s="11"/>
      <c r="LUJ26" s="11"/>
      <c r="LUK26" s="11"/>
      <c r="LUL26" s="11"/>
      <c r="LUM26" s="11"/>
      <c r="LUN26" s="11"/>
      <c r="LUO26" s="11"/>
      <c r="LUP26" s="11"/>
      <c r="LUQ26" s="11"/>
      <c r="LUR26" s="11"/>
      <c r="LUS26" s="11"/>
      <c r="LUT26" s="11"/>
      <c r="LUU26" s="11"/>
      <c r="LUV26" s="11"/>
      <c r="LUW26" s="11"/>
      <c r="LUX26" s="11"/>
      <c r="LUY26" s="11"/>
      <c r="LUZ26" s="11"/>
      <c r="LVA26" s="11"/>
      <c r="LVB26" s="11"/>
      <c r="LVC26" s="11"/>
      <c r="LVD26" s="11"/>
      <c r="LVE26" s="11"/>
      <c r="LVF26" s="11"/>
      <c r="LVG26" s="11"/>
      <c r="LVH26" s="11"/>
      <c r="LVI26" s="11"/>
      <c r="LVJ26" s="11"/>
      <c r="LVK26" s="11"/>
      <c r="LVL26" s="11"/>
      <c r="LVM26" s="11"/>
      <c r="LVN26" s="11"/>
      <c r="LVO26" s="11"/>
      <c r="LVP26" s="11"/>
      <c r="LVQ26" s="11"/>
      <c r="LVR26" s="11"/>
      <c r="LVS26" s="11"/>
      <c r="LVT26" s="11"/>
      <c r="LVU26" s="11"/>
      <c r="LVV26" s="11"/>
      <c r="LVW26" s="11"/>
      <c r="LVX26" s="11"/>
      <c r="LVY26" s="11"/>
      <c r="LVZ26" s="11"/>
      <c r="LWA26" s="11"/>
      <c r="LWB26" s="11"/>
      <c r="LWC26" s="11"/>
      <c r="LWD26" s="11"/>
      <c r="LWE26" s="11"/>
      <c r="LWF26" s="11"/>
      <c r="LWG26" s="11"/>
      <c r="LWH26" s="11"/>
      <c r="LWI26" s="11"/>
      <c r="LWJ26" s="11"/>
      <c r="LWK26" s="11"/>
      <c r="LWL26" s="11"/>
      <c r="LWM26" s="11"/>
      <c r="LWN26" s="11"/>
      <c r="LWO26" s="11"/>
      <c r="LWP26" s="11"/>
      <c r="LWQ26" s="11"/>
      <c r="LWR26" s="11"/>
      <c r="LWS26" s="11"/>
      <c r="LWT26" s="11"/>
      <c r="LWU26" s="11"/>
      <c r="LWV26" s="11"/>
      <c r="LWW26" s="11"/>
      <c r="LWX26" s="11"/>
      <c r="LWY26" s="11"/>
      <c r="LWZ26" s="11"/>
      <c r="LXA26" s="11"/>
      <c r="LXB26" s="11"/>
      <c r="LXC26" s="11"/>
      <c r="LXD26" s="11"/>
      <c r="LXE26" s="11"/>
      <c r="LXF26" s="11"/>
      <c r="LXG26" s="11"/>
      <c r="LXH26" s="11"/>
      <c r="LXI26" s="11"/>
      <c r="LXJ26" s="11"/>
      <c r="LXK26" s="11"/>
      <c r="LXL26" s="11"/>
      <c r="LXM26" s="11"/>
      <c r="LXN26" s="11"/>
      <c r="LXO26" s="11"/>
      <c r="LXP26" s="11"/>
      <c r="LXQ26" s="11"/>
      <c r="LXR26" s="11"/>
      <c r="LXS26" s="11"/>
      <c r="LXT26" s="11"/>
      <c r="LXU26" s="11"/>
      <c r="LXV26" s="11"/>
      <c r="LXW26" s="11"/>
      <c r="LXX26" s="11"/>
      <c r="LXY26" s="11"/>
      <c r="LXZ26" s="11"/>
      <c r="LYA26" s="11"/>
      <c r="LYB26" s="11"/>
      <c r="LYC26" s="11"/>
      <c r="LYD26" s="11"/>
      <c r="LYE26" s="11"/>
      <c r="LYF26" s="11"/>
      <c r="LYG26" s="11"/>
      <c r="LYH26" s="11"/>
      <c r="LYI26" s="11"/>
      <c r="LYJ26" s="11"/>
      <c r="LYK26" s="11"/>
      <c r="LYL26" s="11"/>
      <c r="LYM26" s="11"/>
      <c r="LYN26" s="11"/>
      <c r="LYO26" s="11"/>
      <c r="LYP26" s="11"/>
      <c r="LYQ26" s="11"/>
      <c r="LYR26" s="11"/>
      <c r="LYS26" s="11"/>
      <c r="LYT26" s="11"/>
      <c r="LYU26" s="11"/>
      <c r="LYV26" s="11"/>
      <c r="LYW26" s="11"/>
      <c r="LYX26" s="11"/>
      <c r="LYY26" s="11"/>
      <c r="LYZ26" s="11"/>
      <c r="LZA26" s="11"/>
      <c r="LZB26" s="11"/>
      <c r="LZC26" s="11"/>
      <c r="LZD26" s="11"/>
      <c r="LZE26" s="11"/>
      <c r="LZF26" s="11"/>
      <c r="LZG26" s="11"/>
      <c r="LZH26" s="11"/>
      <c r="LZI26" s="11"/>
      <c r="LZJ26" s="11"/>
      <c r="LZK26" s="11"/>
      <c r="LZL26" s="11"/>
      <c r="LZM26" s="11"/>
      <c r="LZN26" s="11"/>
      <c r="LZO26" s="11"/>
      <c r="LZP26" s="11"/>
      <c r="LZQ26" s="11"/>
      <c r="LZR26" s="11"/>
      <c r="LZS26" s="11"/>
      <c r="LZT26" s="11"/>
      <c r="LZU26" s="11"/>
      <c r="LZV26" s="11"/>
      <c r="LZW26" s="11"/>
      <c r="LZX26" s="11"/>
      <c r="LZY26" s="11"/>
      <c r="LZZ26" s="11"/>
      <c r="MAA26" s="11"/>
      <c r="MAB26" s="11"/>
      <c r="MAC26" s="11"/>
      <c r="MAD26" s="11"/>
      <c r="MAE26" s="11"/>
      <c r="MAF26" s="11"/>
      <c r="MAG26" s="11"/>
      <c r="MAH26" s="11"/>
      <c r="MAI26" s="11"/>
      <c r="MAJ26" s="11"/>
      <c r="MAK26" s="11"/>
      <c r="MAL26" s="11"/>
      <c r="MAM26" s="11"/>
      <c r="MAN26" s="11"/>
      <c r="MAO26" s="11"/>
      <c r="MAP26" s="11"/>
      <c r="MAQ26" s="11"/>
      <c r="MAR26" s="11"/>
      <c r="MAS26" s="11"/>
      <c r="MAT26" s="11"/>
      <c r="MAU26" s="11"/>
      <c r="MAV26" s="11"/>
      <c r="MAW26" s="11"/>
      <c r="MAX26" s="11"/>
      <c r="MAY26" s="11"/>
      <c r="MAZ26" s="11"/>
      <c r="MBA26" s="11"/>
      <c r="MBB26" s="11"/>
      <c r="MBC26" s="11"/>
      <c r="MBD26" s="11"/>
      <c r="MBE26" s="11"/>
      <c r="MBF26" s="11"/>
      <c r="MBG26" s="11"/>
      <c r="MBH26" s="11"/>
      <c r="MBI26" s="11"/>
      <c r="MBJ26" s="11"/>
      <c r="MBK26" s="11"/>
      <c r="MBL26" s="11"/>
      <c r="MBM26" s="11"/>
      <c r="MBN26" s="11"/>
      <c r="MBO26" s="11"/>
      <c r="MBP26" s="11"/>
      <c r="MBQ26" s="11"/>
      <c r="MBR26" s="11"/>
      <c r="MBS26" s="11"/>
      <c r="MBT26" s="11"/>
      <c r="MBU26" s="11"/>
      <c r="MBV26" s="11"/>
      <c r="MBW26" s="11"/>
      <c r="MBX26" s="11"/>
      <c r="MBY26" s="11"/>
      <c r="MBZ26" s="11"/>
      <c r="MCA26" s="11"/>
      <c r="MCB26" s="11"/>
      <c r="MCC26" s="11"/>
      <c r="MCD26" s="11"/>
      <c r="MCE26" s="11"/>
      <c r="MCF26" s="11"/>
      <c r="MCG26" s="11"/>
      <c r="MCH26" s="11"/>
      <c r="MCI26" s="11"/>
      <c r="MCJ26" s="11"/>
      <c r="MCK26" s="11"/>
      <c r="MCL26" s="11"/>
      <c r="MCM26" s="11"/>
      <c r="MCN26" s="11"/>
      <c r="MCO26" s="11"/>
      <c r="MCP26" s="11"/>
      <c r="MCQ26" s="11"/>
      <c r="MCR26" s="11"/>
      <c r="MCS26" s="11"/>
      <c r="MCT26" s="11"/>
      <c r="MCU26" s="11"/>
      <c r="MCV26" s="11"/>
      <c r="MCW26" s="11"/>
      <c r="MCX26" s="11"/>
      <c r="MCY26" s="11"/>
      <c r="MCZ26" s="11"/>
      <c r="MDA26" s="11"/>
      <c r="MDB26" s="11"/>
      <c r="MDC26" s="11"/>
      <c r="MDD26" s="11"/>
      <c r="MDE26" s="11"/>
      <c r="MDF26" s="11"/>
      <c r="MDG26" s="11"/>
      <c r="MDH26" s="11"/>
      <c r="MDI26" s="11"/>
      <c r="MDJ26" s="11"/>
      <c r="MDK26" s="11"/>
      <c r="MDL26" s="11"/>
      <c r="MDM26" s="11"/>
      <c r="MDN26" s="11"/>
      <c r="MDO26" s="11"/>
      <c r="MDP26" s="11"/>
      <c r="MDQ26" s="11"/>
      <c r="MDR26" s="11"/>
      <c r="MDS26" s="11"/>
      <c r="MDT26" s="11"/>
      <c r="MDU26" s="11"/>
      <c r="MDV26" s="11"/>
      <c r="MDW26" s="11"/>
      <c r="MDX26" s="11"/>
      <c r="MDY26" s="11"/>
      <c r="MDZ26" s="11"/>
      <c r="MEA26" s="11"/>
      <c r="MEB26" s="11"/>
      <c r="MEC26" s="11"/>
      <c r="MED26" s="11"/>
      <c r="MEE26" s="11"/>
      <c r="MEF26" s="11"/>
      <c r="MEG26" s="11"/>
      <c r="MEH26" s="11"/>
      <c r="MEI26" s="11"/>
      <c r="MEJ26" s="11"/>
      <c r="MEK26" s="11"/>
      <c r="MEL26" s="11"/>
      <c r="MEM26" s="11"/>
      <c r="MEN26" s="11"/>
      <c r="MEO26" s="11"/>
      <c r="MEP26" s="11"/>
      <c r="MEQ26" s="11"/>
      <c r="MER26" s="11"/>
      <c r="MES26" s="11"/>
      <c r="MET26" s="11"/>
      <c r="MEU26" s="11"/>
      <c r="MEV26" s="11"/>
      <c r="MEW26" s="11"/>
      <c r="MEX26" s="11"/>
      <c r="MEY26" s="11"/>
      <c r="MEZ26" s="11"/>
      <c r="MFA26" s="11"/>
      <c r="MFB26" s="11"/>
      <c r="MFC26" s="11"/>
      <c r="MFD26" s="11"/>
      <c r="MFE26" s="11"/>
      <c r="MFF26" s="11"/>
      <c r="MFG26" s="11"/>
      <c r="MFH26" s="11"/>
      <c r="MFI26" s="11"/>
      <c r="MFJ26" s="11"/>
      <c r="MFK26" s="11"/>
      <c r="MFL26" s="11"/>
      <c r="MFM26" s="11"/>
      <c r="MFN26" s="11"/>
      <c r="MFO26" s="11"/>
      <c r="MFP26" s="11"/>
      <c r="MFQ26" s="11"/>
      <c r="MFR26" s="11"/>
      <c r="MFS26" s="11"/>
      <c r="MFT26" s="11"/>
      <c r="MFU26" s="11"/>
      <c r="MFV26" s="11"/>
      <c r="MFW26" s="11"/>
      <c r="MFX26" s="11"/>
      <c r="MFY26" s="11"/>
      <c r="MFZ26" s="11"/>
      <c r="MGA26" s="11"/>
      <c r="MGB26" s="11"/>
      <c r="MGC26" s="11"/>
      <c r="MGD26" s="11"/>
      <c r="MGE26" s="11"/>
      <c r="MGF26" s="11"/>
      <c r="MGG26" s="11"/>
      <c r="MGH26" s="11"/>
      <c r="MGI26" s="11"/>
      <c r="MGJ26" s="11"/>
      <c r="MGK26" s="11"/>
      <c r="MGL26" s="11"/>
      <c r="MGM26" s="11"/>
      <c r="MGN26" s="11"/>
      <c r="MGO26" s="11"/>
      <c r="MGP26" s="11"/>
      <c r="MGQ26" s="11"/>
      <c r="MGR26" s="11"/>
      <c r="MGS26" s="11"/>
      <c r="MGT26" s="11"/>
      <c r="MGU26" s="11"/>
      <c r="MGV26" s="11"/>
      <c r="MGW26" s="11"/>
      <c r="MGX26" s="11"/>
      <c r="MGY26" s="11"/>
      <c r="MGZ26" s="11"/>
      <c r="MHA26" s="11"/>
      <c r="MHB26" s="11"/>
      <c r="MHC26" s="11"/>
      <c r="MHD26" s="11"/>
      <c r="MHE26" s="11"/>
      <c r="MHF26" s="11"/>
      <c r="MHG26" s="11"/>
      <c r="MHH26" s="11"/>
      <c r="MHI26" s="11"/>
      <c r="MHJ26" s="11"/>
      <c r="MHK26" s="11"/>
      <c r="MHL26" s="11"/>
      <c r="MHM26" s="11"/>
      <c r="MHN26" s="11"/>
      <c r="MHO26" s="11"/>
      <c r="MHP26" s="11"/>
      <c r="MHQ26" s="11"/>
      <c r="MHR26" s="11"/>
      <c r="MHS26" s="11"/>
      <c r="MHT26" s="11"/>
      <c r="MHU26" s="11"/>
      <c r="MHV26" s="11"/>
      <c r="MHW26" s="11"/>
      <c r="MHX26" s="11"/>
      <c r="MHY26" s="11"/>
      <c r="MHZ26" s="11"/>
      <c r="MIA26" s="11"/>
      <c r="MIB26" s="11"/>
      <c r="MIC26" s="11"/>
      <c r="MID26" s="11"/>
      <c r="MIE26" s="11"/>
      <c r="MIF26" s="11"/>
      <c r="MIG26" s="11"/>
      <c r="MIH26" s="11"/>
      <c r="MII26" s="11"/>
      <c r="MIJ26" s="11"/>
      <c r="MIK26" s="11"/>
      <c r="MIL26" s="11"/>
      <c r="MIM26" s="11"/>
      <c r="MIN26" s="11"/>
      <c r="MIO26" s="11"/>
      <c r="MIP26" s="11"/>
      <c r="MIQ26" s="11"/>
      <c r="MIR26" s="11"/>
      <c r="MIS26" s="11"/>
      <c r="MIT26" s="11"/>
      <c r="MIU26" s="11"/>
      <c r="MIV26" s="11"/>
      <c r="MIW26" s="11"/>
      <c r="MIX26" s="11"/>
      <c r="MIY26" s="11"/>
      <c r="MIZ26" s="11"/>
      <c r="MJA26" s="11"/>
      <c r="MJB26" s="11"/>
      <c r="MJC26" s="11"/>
      <c r="MJD26" s="11"/>
      <c r="MJE26" s="11"/>
      <c r="MJF26" s="11"/>
      <c r="MJG26" s="11"/>
      <c r="MJH26" s="11"/>
      <c r="MJI26" s="11"/>
      <c r="MJJ26" s="11"/>
      <c r="MJK26" s="11"/>
      <c r="MJL26" s="11"/>
      <c r="MJM26" s="11"/>
      <c r="MJN26" s="11"/>
      <c r="MJO26" s="11"/>
      <c r="MJP26" s="11"/>
      <c r="MJQ26" s="11"/>
      <c r="MJR26" s="11"/>
      <c r="MJS26" s="11"/>
      <c r="MJT26" s="11"/>
      <c r="MJU26" s="11"/>
      <c r="MJV26" s="11"/>
      <c r="MJW26" s="11"/>
      <c r="MJX26" s="11"/>
      <c r="MJY26" s="11"/>
      <c r="MJZ26" s="11"/>
      <c r="MKA26" s="11"/>
      <c r="MKB26" s="11"/>
      <c r="MKC26" s="11"/>
      <c r="MKD26" s="11"/>
      <c r="MKE26" s="11"/>
      <c r="MKF26" s="11"/>
      <c r="MKG26" s="11"/>
      <c r="MKH26" s="11"/>
      <c r="MKI26" s="11"/>
      <c r="MKJ26" s="11"/>
      <c r="MKK26" s="11"/>
      <c r="MKL26" s="11"/>
      <c r="MKM26" s="11"/>
      <c r="MKN26" s="11"/>
      <c r="MKO26" s="11"/>
      <c r="MKP26" s="11"/>
      <c r="MKQ26" s="11"/>
      <c r="MKR26" s="11"/>
      <c r="MKS26" s="11"/>
      <c r="MKT26" s="11"/>
      <c r="MKU26" s="11"/>
      <c r="MKV26" s="11"/>
      <c r="MKW26" s="11"/>
      <c r="MKX26" s="11"/>
      <c r="MKY26" s="11"/>
      <c r="MKZ26" s="11"/>
      <c r="MLA26" s="11"/>
      <c r="MLB26" s="11"/>
      <c r="MLC26" s="11"/>
      <c r="MLD26" s="11"/>
      <c r="MLE26" s="11"/>
      <c r="MLF26" s="11"/>
      <c r="MLG26" s="11"/>
      <c r="MLH26" s="11"/>
      <c r="MLI26" s="11"/>
      <c r="MLJ26" s="11"/>
      <c r="MLK26" s="11"/>
      <c r="MLL26" s="11"/>
      <c r="MLM26" s="11"/>
      <c r="MLN26" s="11"/>
      <c r="MLO26" s="11"/>
      <c r="MLP26" s="11"/>
      <c r="MLQ26" s="11"/>
      <c r="MLR26" s="11"/>
      <c r="MLS26" s="11"/>
      <c r="MLT26" s="11"/>
      <c r="MLU26" s="11"/>
      <c r="MLV26" s="11"/>
      <c r="MLW26" s="11"/>
      <c r="MLX26" s="11"/>
      <c r="MLY26" s="11"/>
      <c r="MLZ26" s="11"/>
      <c r="MMA26" s="11"/>
      <c r="MMB26" s="11"/>
      <c r="MMC26" s="11"/>
      <c r="MMD26" s="11"/>
      <c r="MME26" s="11"/>
      <c r="MMF26" s="11"/>
      <c r="MMG26" s="11"/>
      <c r="MMH26" s="11"/>
      <c r="MMI26" s="11"/>
      <c r="MMJ26" s="11"/>
      <c r="MMK26" s="11"/>
      <c r="MML26" s="11"/>
      <c r="MMM26" s="11"/>
      <c r="MMN26" s="11"/>
      <c r="MMO26" s="11"/>
      <c r="MMP26" s="11"/>
      <c r="MMQ26" s="11"/>
      <c r="MMR26" s="11"/>
      <c r="MMS26" s="11"/>
      <c r="MMT26" s="11"/>
      <c r="MMU26" s="11"/>
      <c r="MMV26" s="11"/>
      <c r="MMW26" s="11"/>
      <c r="MMX26" s="11"/>
      <c r="MMY26" s="11"/>
      <c r="MMZ26" s="11"/>
      <c r="MNA26" s="11"/>
      <c r="MNB26" s="11"/>
      <c r="MNC26" s="11"/>
      <c r="MND26" s="11"/>
      <c r="MNE26" s="11"/>
      <c r="MNF26" s="11"/>
      <c r="MNG26" s="11"/>
      <c r="MNH26" s="11"/>
      <c r="MNI26" s="11"/>
      <c r="MNJ26" s="11"/>
      <c r="MNK26" s="11"/>
      <c r="MNL26" s="11"/>
      <c r="MNM26" s="11"/>
      <c r="MNN26" s="11"/>
      <c r="MNO26" s="11"/>
      <c r="MNP26" s="11"/>
      <c r="MNQ26" s="11"/>
      <c r="MNR26" s="11"/>
      <c r="MNS26" s="11"/>
      <c r="MNT26" s="11"/>
      <c r="MNU26" s="11"/>
      <c r="MNV26" s="11"/>
      <c r="MNW26" s="11"/>
      <c r="MNX26" s="11"/>
      <c r="MNY26" s="11"/>
      <c r="MNZ26" s="11"/>
      <c r="MOA26" s="11"/>
      <c r="MOB26" s="11"/>
      <c r="MOC26" s="11"/>
      <c r="MOD26" s="11"/>
      <c r="MOE26" s="11"/>
      <c r="MOF26" s="11"/>
      <c r="MOG26" s="11"/>
      <c r="MOH26" s="11"/>
      <c r="MOI26" s="11"/>
      <c r="MOJ26" s="11"/>
      <c r="MOK26" s="11"/>
      <c r="MOL26" s="11"/>
      <c r="MOM26" s="11"/>
      <c r="MON26" s="11"/>
      <c r="MOO26" s="11"/>
      <c r="MOP26" s="11"/>
      <c r="MOQ26" s="11"/>
      <c r="MOR26" s="11"/>
      <c r="MOS26" s="11"/>
      <c r="MOT26" s="11"/>
      <c r="MOU26" s="11"/>
      <c r="MOV26" s="11"/>
      <c r="MOW26" s="11"/>
      <c r="MOX26" s="11"/>
      <c r="MOY26" s="11"/>
      <c r="MOZ26" s="11"/>
      <c r="MPA26" s="11"/>
      <c r="MPB26" s="11"/>
      <c r="MPC26" s="11"/>
      <c r="MPD26" s="11"/>
      <c r="MPE26" s="11"/>
      <c r="MPF26" s="11"/>
      <c r="MPG26" s="11"/>
      <c r="MPH26" s="11"/>
      <c r="MPI26" s="11"/>
      <c r="MPJ26" s="11"/>
      <c r="MPK26" s="11"/>
      <c r="MPL26" s="11"/>
      <c r="MPM26" s="11"/>
      <c r="MPN26" s="11"/>
      <c r="MPO26" s="11"/>
      <c r="MPP26" s="11"/>
      <c r="MPQ26" s="11"/>
      <c r="MPR26" s="11"/>
      <c r="MPS26" s="11"/>
      <c r="MPT26" s="11"/>
      <c r="MPU26" s="11"/>
      <c r="MPV26" s="11"/>
      <c r="MPW26" s="11"/>
      <c r="MPX26" s="11"/>
      <c r="MPY26" s="11"/>
      <c r="MPZ26" s="11"/>
      <c r="MQA26" s="11"/>
      <c r="MQB26" s="11"/>
      <c r="MQC26" s="11"/>
      <c r="MQD26" s="11"/>
      <c r="MQE26" s="11"/>
      <c r="MQF26" s="11"/>
      <c r="MQG26" s="11"/>
      <c r="MQH26" s="11"/>
      <c r="MQI26" s="11"/>
      <c r="MQJ26" s="11"/>
      <c r="MQK26" s="11"/>
      <c r="MQL26" s="11"/>
      <c r="MQM26" s="11"/>
      <c r="MQN26" s="11"/>
      <c r="MQO26" s="11"/>
      <c r="MQP26" s="11"/>
      <c r="MQQ26" s="11"/>
      <c r="MQR26" s="11"/>
      <c r="MQS26" s="11"/>
      <c r="MQT26" s="11"/>
      <c r="MQU26" s="11"/>
      <c r="MQV26" s="11"/>
      <c r="MQW26" s="11"/>
      <c r="MQX26" s="11"/>
      <c r="MQY26" s="11"/>
      <c r="MQZ26" s="11"/>
      <c r="MRA26" s="11"/>
      <c r="MRB26" s="11"/>
      <c r="MRC26" s="11"/>
      <c r="MRD26" s="11"/>
      <c r="MRE26" s="11"/>
      <c r="MRF26" s="11"/>
      <c r="MRG26" s="11"/>
      <c r="MRH26" s="11"/>
      <c r="MRI26" s="11"/>
      <c r="MRJ26" s="11"/>
      <c r="MRK26" s="11"/>
      <c r="MRL26" s="11"/>
      <c r="MRM26" s="11"/>
      <c r="MRN26" s="11"/>
      <c r="MRO26" s="11"/>
      <c r="MRP26" s="11"/>
      <c r="MRQ26" s="11"/>
      <c r="MRR26" s="11"/>
      <c r="MRS26" s="11"/>
      <c r="MRT26" s="11"/>
      <c r="MRU26" s="11"/>
      <c r="MRV26" s="11"/>
      <c r="MRW26" s="11"/>
      <c r="MRX26" s="11"/>
      <c r="MRY26" s="11"/>
      <c r="MRZ26" s="11"/>
      <c r="MSA26" s="11"/>
      <c r="MSB26" s="11"/>
      <c r="MSC26" s="11"/>
      <c r="MSD26" s="11"/>
      <c r="MSE26" s="11"/>
      <c r="MSF26" s="11"/>
      <c r="MSG26" s="11"/>
      <c r="MSH26" s="11"/>
      <c r="MSI26" s="11"/>
      <c r="MSJ26" s="11"/>
      <c r="MSK26" s="11"/>
      <c r="MSL26" s="11"/>
      <c r="MSM26" s="11"/>
      <c r="MSN26" s="11"/>
      <c r="MSO26" s="11"/>
      <c r="MSP26" s="11"/>
      <c r="MSQ26" s="11"/>
      <c r="MSR26" s="11"/>
      <c r="MSS26" s="11"/>
      <c r="MST26" s="11"/>
      <c r="MSU26" s="11"/>
      <c r="MSV26" s="11"/>
      <c r="MSW26" s="11"/>
      <c r="MSX26" s="11"/>
      <c r="MSY26" s="11"/>
      <c r="MSZ26" s="11"/>
      <c r="MTA26" s="11"/>
      <c r="MTB26" s="11"/>
      <c r="MTC26" s="11"/>
      <c r="MTD26" s="11"/>
      <c r="MTE26" s="11"/>
      <c r="MTF26" s="11"/>
      <c r="MTG26" s="11"/>
      <c r="MTH26" s="11"/>
      <c r="MTI26" s="11"/>
      <c r="MTJ26" s="11"/>
      <c r="MTK26" s="11"/>
      <c r="MTL26" s="11"/>
      <c r="MTM26" s="11"/>
      <c r="MTN26" s="11"/>
      <c r="MTO26" s="11"/>
      <c r="MTP26" s="11"/>
      <c r="MTQ26" s="11"/>
      <c r="MTR26" s="11"/>
      <c r="MTS26" s="11"/>
      <c r="MTT26" s="11"/>
      <c r="MTU26" s="11"/>
      <c r="MTV26" s="11"/>
      <c r="MTW26" s="11"/>
      <c r="MTX26" s="11"/>
      <c r="MTY26" s="11"/>
      <c r="MTZ26" s="11"/>
      <c r="MUA26" s="11"/>
      <c r="MUB26" s="11"/>
      <c r="MUC26" s="11"/>
      <c r="MUD26" s="11"/>
      <c r="MUE26" s="11"/>
      <c r="MUF26" s="11"/>
      <c r="MUG26" s="11"/>
      <c r="MUH26" s="11"/>
      <c r="MUI26" s="11"/>
      <c r="MUJ26" s="11"/>
      <c r="MUK26" s="11"/>
      <c r="MUL26" s="11"/>
      <c r="MUM26" s="11"/>
      <c r="MUN26" s="11"/>
      <c r="MUO26" s="11"/>
      <c r="MUP26" s="11"/>
      <c r="MUQ26" s="11"/>
      <c r="MUR26" s="11"/>
      <c r="MUS26" s="11"/>
      <c r="MUT26" s="11"/>
      <c r="MUU26" s="11"/>
      <c r="MUV26" s="11"/>
      <c r="MUW26" s="11"/>
      <c r="MUX26" s="11"/>
      <c r="MUY26" s="11"/>
      <c r="MUZ26" s="11"/>
      <c r="MVA26" s="11"/>
      <c r="MVB26" s="11"/>
      <c r="MVC26" s="11"/>
      <c r="MVD26" s="11"/>
      <c r="MVE26" s="11"/>
      <c r="MVF26" s="11"/>
      <c r="MVG26" s="11"/>
      <c r="MVH26" s="11"/>
      <c r="MVI26" s="11"/>
      <c r="MVJ26" s="11"/>
      <c r="MVK26" s="11"/>
      <c r="MVL26" s="11"/>
      <c r="MVM26" s="11"/>
      <c r="MVN26" s="11"/>
      <c r="MVO26" s="11"/>
      <c r="MVP26" s="11"/>
      <c r="MVQ26" s="11"/>
      <c r="MVR26" s="11"/>
      <c r="MVS26" s="11"/>
      <c r="MVT26" s="11"/>
      <c r="MVU26" s="11"/>
      <c r="MVV26" s="11"/>
      <c r="MVW26" s="11"/>
      <c r="MVX26" s="11"/>
      <c r="MVY26" s="11"/>
      <c r="MVZ26" s="11"/>
      <c r="MWA26" s="11"/>
      <c r="MWB26" s="11"/>
      <c r="MWC26" s="11"/>
      <c r="MWD26" s="11"/>
      <c r="MWE26" s="11"/>
      <c r="MWF26" s="11"/>
      <c r="MWG26" s="11"/>
      <c r="MWH26" s="11"/>
      <c r="MWI26" s="11"/>
      <c r="MWJ26" s="11"/>
      <c r="MWK26" s="11"/>
      <c r="MWL26" s="11"/>
      <c r="MWM26" s="11"/>
      <c r="MWN26" s="11"/>
      <c r="MWO26" s="11"/>
      <c r="MWP26" s="11"/>
      <c r="MWQ26" s="11"/>
      <c r="MWR26" s="11"/>
      <c r="MWS26" s="11"/>
      <c r="MWT26" s="11"/>
      <c r="MWU26" s="11"/>
      <c r="MWV26" s="11"/>
      <c r="MWW26" s="11"/>
      <c r="MWX26" s="11"/>
      <c r="MWY26" s="11"/>
      <c r="MWZ26" s="11"/>
      <c r="MXA26" s="11"/>
      <c r="MXB26" s="11"/>
      <c r="MXC26" s="11"/>
      <c r="MXD26" s="11"/>
      <c r="MXE26" s="11"/>
      <c r="MXF26" s="11"/>
      <c r="MXG26" s="11"/>
      <c r="MXH26" s="11"/>
      <c r="MXI26" s="11"/>
      <c r="MXJ26" s="11"/>
      <c r="MXK26" s="11"/>
      <c r="MXL26" s="11"/>
      <c r="MXM26" s="11"/>
      <c r="MXN26" s="11"/>
      <c r="MXO26" s="11"/>
      <c r="MXP26" s="11"/>
      <c r="MXQ26" s="11"/>
      <c r="MXR26" s="11"/>
      <c r="MXS26" s="11"/>
      <c r="MXT26" s="11"/>
      <c r="MXU26" s="11"/>
      <c r="MXV26" s="11"/>
      <c r="MXW26" s="11"/>
      <c r="MXX26" s="11"/>
      <c r="MXY26" s="11"/>
      <c r="MXZ26" s="11"/>
      <c r="MYA26" s="11"/>
      <c r="MYB26" s="11"/>
      <c r="MYC26" s="11"/>
      <c r="MYD26" s="11"/>
      <c r="MYE26" s="11"/>
      <c r="MYF26" s="11"/>
      <c r="MYG26" s="11"/>
      <c r="MYH26" s="11"/>
      <c r="MYI26" s="11"/>
      <c r="MYJ26" s="11"/>
      <c r="MYK26" s="11"/>
      <c r="MYL26" s="11"/>
      <c r="MYM26" s="11"/>
      <c r="MYN26" s="11"/>
      <c r="MYO26" s="11"/>
      <c r="MYP26" s="11"/>
      <c r="MYQ26" s="11"/>
      <c r="MYR26" s="11"/>
      <c r="MYS26" s="11"/>
      <c r="MYT26" s="11"/>
      <c r="MYU26" s="11"/>
      <c r="MYV26" s="11"/>
      <c r="MYW26" s="11"/>
      <c r="MYX26" s="11"/>
      <c r="MYY26" s="11"/>
      <c r="MYZ26" s="11"/>
      <c r="MZA26" s="11"/>
      <c r="MZB26" s="11"/>
      <c r="MZC26" s="11"/>
      <c r="MZD26" s="11"/>
      <c r="MZE26" s="11"/>
      <c r="MZF26" s="11"/>
      <c r="MZG26" s="11"/>
      <c r="MZH26" s="11"/>
      <c r="MZI26" s="11"/>
      <c r="MZJ26" s="11"/>
      <c r="MZK26" s="11"/>
      <c r="MZL26" s="11"/>
      <c r="MZM26" s="11"/>
      <c r="MZN26" s="11"/>
      <c r="MZO26" s="11"/>
      <c r="MZP26" s="11"/>
      <c r="MZQ26" s="11"/>
      <c r="MZR26" s="11"/>
      <c r="MZS26" s="11"/>
      <c r="MZT26" s="11"/>
      <c r="MZU26" s="11"/>
      <c r="MZV26" s="11"/>
      <c r="MZW26" s="11"/>
      <c r="MZX26" s="11"/>
      <c r="MZY26" s="11"/>
      <c r="MZZ26" s="11"/>
      <c r="NAA26" s="11"/>
      <c r="NAB26" s="11"/>
      <c r="NAC26" s="11"/>
      <c r="NAD26" s="11"/>
      <c r="NAE26" s="11"/>
      <c r="NAF26" s="11"/>
      <c r="NAG26" s="11"/>
      <c r="NAH26" s="11"/>
      <c r="NAI26" s="11"/>
      <c r="NAJ26" s="11"/>
      <c r="NAK26" s="11"/>
      <c r="NAL26" s="11"/>
      <c r="NAM26" s="11"/>
      <c r="NAN26" s="11"/>
      <c r="NAO26" s="11"/>
      <c r="NAP26" s="11"/>
      <c r="NAQ26" s="11"/>
      <c r="NAR26" s="11"/>
      <c r="NAS26" s="11"/>
      <c r="NAT26" s="11"/>
      <c r="NAU26" s="11"/>
      <c r="NAV26" s="11"/>
      <c r="NAW26" s="11"/>
      <c r="NAX26" s="11"/>
      <c r="NAY26" s="11"/>
      <c r="NAZ26" s="11"/>
      <c r="NBA26" s="11"/>
      <c r="NBB26" s="11"/>
      <c r="NBC26" s="11"/>
      <c r="NBD26" s="11"/>
      <c r="NBE26" s="11"/>
      <c r="NBF26" s="11"/>
      <c r="NBG26" s="11"/>
      <c r="NBH26" s="11"/>
      <c r="NBI26" s="11"/>
      <c r="NBJ26" s="11"/>
      <c r="NBK26" s="11"/>
      <c r="NBL26" s="11"/>
      <c r="NBM26" s="11"/>
      <c r="NBN26" s="11"/>
      <c r="NBO26" s="11"/>
      <c r="NBP26" s="11"/>
      <c r="NBQ26" s="11"/>
      <c r="NBR26" s="11"/>
      <c r="NBS26" s="11"/>
      <c r="NBT26" s="11"/>
      <c r="NBU26" s="11"/>
      <c r="NBV26" s="11"/>
      <c r="NBW26" s="11"/>
      <c r="NBX26" s="11"/>
      <c r="NBY26" s="11"/>
      <c r="NBZ26" s="11"/>
      <c r="NCA26" s="11"/>
      <c r="NCB26" s="11"/>
      <c r="NCC26" s="11"/>
      <c r="NCD26" s="11"/>
      <c r="NCE26" s="11"/>
      <c r="NCF26" s="11"/>
      <c r="NCG26" s="11"/>
      <c r="NCH26" s="11"/>
      <c r="NCI26" s="11"/>
      <c r="NCJ26" s="11"/>
      <c r="NCK26" s="11"/>
      <c r="NCL26" s="11"/>
      <c r="NCM26" s="11"/>
      <c r="NCN26" s="11"/>
      <c r="NCO26" s="11"/>
      <c r="NCP26" s="11"/>
      <c r="NCQ26" s="11"/>
      <c r="NCR26" s="11"/>
      <c r="NCS26" s="11"/>
      <c r="NCT26" s="11"/>
      <c r="NCU26" s="11"/>
      <c r="NCV26" s="11"/>
      <c r="NCW26" s="11"/>
      <c r="NCX26" s="11"/>
      <c r="NCY26" s="11"/>
      <c r="NCZ26" s="11"/>
      <c r="NDA26" s="11"/>
      <c r="NDB26" s="11"/>
      <c r="NDC26" s="11"/>
      <c r="NDD26" s="11"/>
      <c r="NDE26" s="11"/>
      <c r="NDF26" s="11"/>
      <c r="NDG26" s="11"/>
      <c r="NDH26" s="11"/>
      <c r="NDI26" s="11"/>
      <c r="NDJ26" s="11"/>
      <c r="NDK26" s="11"/>
      <c r="NDL26" s="11"/>
      <c r="NDM26" s="11"/>
      <c r="NDN26" s="11"/>
      <c r="NDO26" s="11"/>
      <c r="NDP26" s="11"/>
      <c r="NDQ26" s="11"/>
      <c r="NDR26" s="11"/>
      <c r="NDS26" s="11"/>
      <c r="NDT26" s="11"/>
      <c r="NDU26" s="11"/>
      <c r="NDV26" s="11"/>
      <c r="NDW26" s="11"/>
      <c r="NDX26" s="11"/>
      <c r="NDY26" s="11"/>
      <c r="NDZ26" s="11"/>
      <c r="NEA26" s="11"/>
      <c r="NEB26" s="11"/>
      <c r="NEC26" s="11"/>
      <c r="NED26" s="11"/>
      <c r="NEE26" s="11"/>
      <c r="NEF26" s="11"/>
      <c r="NEG26" s="11"/>
      <c r="NEH26" s="11"/>
      <c r="NEI26" s="11"/>
      <c r="NEJ26" s="11"/>
      <c r="NEK26" s="11"/>
      <c r="NEL26" s="11"/>
      <c r="NEM26" s="11"/>
      <c r="NEN26" s="11"/>
      <c r="NEO26" s="11"/>
      <c r="NEP26" s="11"/>
      <c r="NEQ26" s="11"/>
      <c r="NER26" s="11"/>
      <c r="NES26" s="11"/>
      <c r="NET26" s="11"/>
      <c r="NEU26" s="11"/>
      <c r="NEV26" s="11"/>
      <c r="NEW26" s="11"/>
      <c r="NEX26" s="11"/>
      <c r="NEY26" s="11"/>
      <c r="NEZ26" s="11"/>
      <c r="NFA26" s="11"/>
      <c r="NFB26" s="11"/>
      <c r="NFC26" s="11"/>
      <c r="NFD26" s="11"/>
      <c r="NFE26" s="11"/>
      <c r="NFF26" s="11"/>
      <c r="NFG26" s="11"/>
      <c r="NFH26" s="11"/>
      <c r="NFI26" s="11"/>
      <c r="NFJ26" s="11"/>
      <c r="NFK26" s="11"/>
      <c r="NFL26" s="11"/>
      <c r="NFM26" s="11"/>
      <c r="NFN26" s="11"/>
      <c r="NFO26" s="11"/>
      <c r="NFP26" s="11"/>
      <c r="NFQ26" s="11"/>
      <c r="NFR26" s="11"/>
      <c r="NFS26" s="11"/>
      <c r="NFT26" s="11"/>
      <c r="NFU26" s="11"/>
      <c r="NFV26" s="11"/>
      <c r="NFW26" s="11"/>
      <c r="NFX26" s="11"/>
      <c r="NFY26" s="11"/>
      <c r="NFZ26" s="11"/>
      <c r="NGA26" s="11"/>
      <c r="NGB26" s="11"/>
      <c r="NGC26" s="11"/>
      <c r="NGD26" s="11"/>
      <c r="NGE26" s="11"/>
      <c r="NGF26" s="11"/>
      <c r="NGG26" s="11"/>
      <c r="NGH26" s="11"/>
      <c r="NGI26" s="11"/>
      <c r="NGJ26" s="11"/>
      <c r="NGK26" s="11"/>
      <c r="NGL26" s="11"/>
      <c r="NGM26" s="11"/>
      <c r="NGN26" s="11"/>
      <c r="NGO26" s="11"/>
      <c r="NGP26" s="11"/>
      <c r="NGQ26" s="11"/>
      <c r="NGR26" s="11"/>
      <c r="NGS26" s="11"/>
      <c r="NGT26" s="11"/>
      <c r="NGU26" s="11"/>
      <c r="NGV26" s="11"/>
      <c r="NGW26" s="11"/>
      <c r="NGX26" s="11"/>
      <c r="NGY26" s="11"/>
      <c r="NGZ26" s="11"/>
      <c r="NHA26" s="11"/>
      <c r="NHB26" s="11"/>
      <c r="NHC26" s="11"/>
      <c r="NHD26" s="11"/>
      <c r="NHE26" s="11"/>
      <c r="NHF26" s="11"/>
      <c r="NHG26" s="11"/>
      <c r="NHH26" s="11"/>
      <c r="NHI26" s="11"/>
      <c r="NHJ26" s="11"/>
      <c r="NHK26" s="11"/>
      <c r="NHL26" s="11"/>
      <c r="NHM26" s="11"/>
      <c r="NHN26" s="11"/>
      <c r="NHO26" s="11"/>
      <c r="NHP26" s="11"/>
      <c r="NHQ26" s="11"/>
      <c r="NHR26" s="11"/>
      <c r="NHS26" s="11"/>
      <c r="NHT26" s="11"/>
      <c r="NHU26" s="11"/>
      <c r="NHV26" s="11"/>
      <c r="NHW26" s="11"/>
      <c r="NHX26" s="11"/>
      <c r="NHY26" s="11"/>
      <c r="NHZ26" s="11"/>
      <c r="NIA26" s="11"/>
      <c r="NIB26" s="11"/>
      <c r="NIC26" s="11"/>
      <c r="NID26" s="11"/>
      <c r="NIE26" s="11"/>
      <c r="NIF26" s="11"/>
      <c r="NIG26" s="11"/>
      <c r="NIH26" s="11"/>
      <c r="NII26" s="11"/>
      <c r="NIJ26" s="11"/>
      <c r="NIK26" s="11"/>
      <c r="NIL26" s="11"/>
      <c r="NIM26" s="11"/>
      <c r="NIN26" s="11"/>
      <c r="NIO26" s="11"/>
      <c r="NIP26" s="11"/>
      <c r="NIQ26" s="11"/>
      <c r="NIR26" s="11"/>
      <c r="NIS26" s="11"/>
      <c r="NIT26" s="11"/>
      <c r="NIU26" s="11"/>
      <c r="NIV26" s="11"/>
      <c r="NIW26" s="11"/>
      <c r="NIX26" s="11"/>
      <c r="NIY26" s="11"/>
      <c r="NIZ26" s="11"/>
      <c r="NJA26" s="11"/>
      <c r="NJB26" s="11"/>
      <c r="NJC26" s="11"/>
      <c r="NJD26" s="11"/>
      <c r="NJE26" s="11"/>
      <c r="NJF26" s="11"/>
      <c r="NJG26" s="11"/>
      <c r="NJH26" s="11"/>
      <c r="NJI26" s="11"/>
      <c r="NJJ26" s="11"/>
      <c r="NJK26" s="11"/>
      <c r="NJL26" s="11"/>
      <c r="NJM26" s="11"/>
      <c r="NJN26" s="11"/>
      <c r="NJO26" s="11"/>
      <c r="NJP26" s="11"/>
      <c r="NJQ26" s="11"/>
      <c r="NJR26" s="11"/>
      <c r="NJS26" s="11"/>
      <c r="NJT26" s="11"/>
      <c r="NJU26" s="11"/>
      <c r="NJV26" s="11"/>
      <c r="NJW26" s="11"/>
      <c r="NJX26" s="11"/>
      <c r="NJY26" s="11"/>
      <c r="NJZ26" s="11"/>
      <c r="NKA26" s="11"/>
      <c r="NKB26" s="11"/>
      <c r="NKC26" s="11"/>
      <c r="NKD26" s="11"/>
      <c r="NKE26" s="11"/>
      <c r="NKF26" s="11"/>
      <c r="NKG26" s="11"/>
      <c r="NKH26" s="11"/>
      <c r="NKI26" s="11"/>
      <c r="NKJ26" s="11"/>
      <c r="NKK26" s="11"/>
      <c r="NKL26" s="11"/>
      <c r="NKM26" s="11"/>
      <c r="NKN26" s="11"/>
      <c r="NKO26" s="11"/>
      <c r="NKP26" s="11"/>
      <c r="NKQ26" s="11"/>
      <c r="NKR26" s="11"/>
      <c r="NKS26" s="11"/>
      <c r="NKT26" s="11"/>
      <c r="NKU26" s="11"/>
      <c r="NKV26" s="11"/>
      <c r="NKW26" s="11"/>
      <c r="NKX26" s="11"/>
      <c r="NKY26" s="11"/>
      <c r="NKZ26" s="11"/>
      <c r="NLA26" s="11"/>
      <c r="NLB26" s="11"/>
      <c r="NLC26" s="11"/>
      <c r="NLD26" s="11"/>
      <c r="NLE26" s="11"/>
      <c r="NLF26" s="11"/>
      <c r="NLG26" s="11"/>
      <c r="NLH26" s="11"/>
      <c r="NLI26" s="11"/>
      <c r="NLJ26" s="11"/>
      <c r="NLK26" s="11"/>
      <c r="NLL26" s="11"/>
      <c r="NLM26" s="11"/>
      <c r="NLN26" s="11"/>
      <c r="NLO26" s="11"/>
      <c r="NLP26" s="11"/>
      <c r="NLQ26" s="11"/>
      <c r="NLR26" s="11"/>
      <c r="NLS26" s="11"/>
      <c r="NLT26" s="11"/>
      <c r="NLU26" s="11"/>
      <c r="NLV26" s="11"/>
      <c r="NLW26" s="11"/>
      <c r="NLX26" s="11"/>
      <c r="NLY26" s="11"/>
      <c r="NLZ26" s="11"/>
      <c r="NMA26" s="11"/>
      <c r="NMB26" s="11"/>
      <c r="NMC26" s="11"/>
      <c r="NMD26" s="11"/>
      <c r="NME26" s="11"/>
      <c r="NMF26" s="11"/>
      <c r="NMG26" s="11"/>
      <c r="NMH26" s="11"/>
      <c r="NMI26" s="11"/>
      <c r="NMJ26" s="11"/>
      <c r="NMK26" s="11"/>
      <c r="NML26" s="11"/>
      <c r="NMM26" s="11"/>
      <c r="NMN26" s="11"/>
      <c r="NMO26" s="11"/>
      <c r="NMP26" s="11"/>
      <c r="NMQ26" s="11"/>
      <c r="NMR26" s="11"/>
      <c r="NMS26" s="11"/>
      <c r="NMT26" s="11"/>
      <c r="NMU26" s="11"/>
      <c r="NMV26" s="11"/>
      <c r="NMW26" s="11"/>
      <c r="NMX26" s="11"/>
      <c r="NMY26" s="11"/>
      <c r="NMZ26" s="11"/>
      <c r="NNA26" s="11"/>
      <c r="NNB26" s="11"/>
      <c r="NNC26" s="11"/>
      <c r="NND26" s="11"/>
      <c r="NNE26" s="11"/>
      <c r="NNF26" s="11"/>
      <c r="NNG26" s="11"/>
      <c r="NNH26" s="11"/>
      <c r="NNI26" s="11"/>
      <c r="NNJ26" s="11"/>
      <c r="NNK26" s="11"/>
      <c r="NNL26" s="11"/>
      <c r="NNM26" s="11"/>
      <c r="NNN26" s="11"/>
      <c r="NNO26" s="11"/>
      <c r="NNP26" s="11"/>
      <c r="NNQ26" s="11"/>
      <c r="NNR26" s="11"/>
      <c r="NNS26" s="11"/>
      <c r="NNT26" s="11"/>
      <c r="NNU26" s="11"/>
      <c r="NNV26" s="11"/>
      <c r="NNW26" s="11"/>
      <c r="NNX26" s="11"/>
      <c r="NNY26" s="11"/>
      <c r="NNZ26" s="11"/>
      <c r="NOA26" s="11"/>
      <c r="NOB26" s="11"/>
      <c r="NOC26" s="11"/>
      <c r="NOD26" s="11"/>
      <c r="NOE26" s="11"/>
      <c r="NOF26" s="11"/>
      <c r="NOG26" s="11"/>
      <c r="NOH26" s="11"/>
      <c r="NOI26" s="11"/>
      <c r="NOJ26" s="11"/>
      <c r="NOK26" s="11"/>
      <c r="NOL26" s="11"/>
      <c r="NOM26" s="11"/>
      <c r="NON26" s="11"/>
      <c r="NOO26" s="11"/>
      <c r="NOP26" s="11"/>
      <c r="NOQ26" s="11"/>
      <c r="NOR26" s="11"/>
      <c r="NOS26" s="11"/>
      <c r="NOT26" s="11"/>
      <c r="NOU26" s="11"/>
      <c r="NOV26" s="11"/>
      <c r="NOW26" s="11"/>
      <c r="NOX26" s="11"/>
      <c r="NOY26" s="11"/>
      <c r="NOZ26" s="11"/>
      <c r="NPA26" s="11"/>
      <c r="NPB26" s="11"/>
      <c r="NPC26" s="11"/>
      <c r="NPD26" s="11"/>
      <c r="NPE26" s="11"/>
      <c r="NPF26" s="11"/>
      <c r="NPG26" s="11"/>
      <c r="NPH26" s="11"/>
      <c r="NPI26" s="11"/>
      <c r="NPJ26" s="11"/>
      <c r="NPK26" s="11"/>
      <c r="NPL26" s="11"/>
      <c r="NPM26" s="11"/>
      <c r="NPN26" s="11"/>
      <c r="NPO26" s="11"/>
      <c r="NPP26" s="11"/>
      <c r="NPQ26" s="11"/>
      <c r="NPR26" s="11"/>
      <c r="NPS26" s="11"/>
      <c r="NPT26" s="11"/>
      <c r="NPU26" s="11"/>
      <c r="NPV26" s="11"/>
      <c r="NPW26" s="11"/>
      <c r="NPX26" s="11"/>
      <c r="NPY26" s="11"/>
      <c r="NPZ26" s="11"/>
      <c r="NQA26" s="11"/>
      <c r="NQB26" s="11"/>
      <c r="NQC26" s="11"/>
      <c r="NQD26" s="11"/>
      <c r="NQE26" s="11"/>
      <c r="NQF26" s="11"/>
      <c r="NQG26" s="11"/>
      <c r="NQH26" s="11"/>
      <c r="NQI26" s="11"/>
      <c r="NQJ26" s="11"/>
      <c r="NQK26" s="11"/>
      <c r="NQL26" s="11"/>
      <c r="NQM26" s="11"/>
      <c r="NQN26" s="11"/>
      <c r="NQO26" s="11"/>
      <c r="NQP26" s="11"/>
      <c r="NQQ26" s="11"/>
      <c r="NQR26" s="11"/>
      <c r="NQS26" s="11"/>
      <c r="NQT26" s="11"/>
      <c r="NQU26" s="11"/>
      <c r="NQV26" s="11"/>
      <c r="NQW26" s="11"/>
      <c r="NQX26" s="11"/>
      <c r="NQY26" s="11"/>
      <c r="NQZ26" s="11"/>
      <c r="NRA26" s="11"/>
      <c r="NRB26" s="11"/>
      <c r="NRC26" s="11"/>
      <c r="NRD26" s="11"/>
      <c r="NRE26" s="11"/>
      <c r="NRF26" s="11"/>
      <c r="NRG26" s="11"/>
      <c r="NRH26" s="11"/>
      <c r="NRI26" s="11"/>
      <c r="NRJ26" s="11"/>
      <c r="NRK26" s="11"/>
      <c r="NRL26" s="11"/>
      <c r="NRM26" s="11"/>
      <c r="NRN26" s="11"/>
      <c r="NRO26" s="11"/>
      <c r="NRP26" s="11"/>
      <c r="NRQ26" s="11"/>
      <c r="NRR26" s="11"/>
      <c r="NRS26" s="11"/>
      <c r="NRT26" s="11"/>
      <c r="NRU26" s="11"/>
      <c r="NRV26" s="11"/>
      <c r="NRW26" s="11"/>
      <c r="NRX26" s="11"/>
      <c r="NRY26" s="11"/>
      <c r="NRZ26" s="11"/>
      <c r="NSA26" s="11"/>
      <c r="NSB26" s="11"/>
      <c r="NSC26" s="11"/>
      <c r="NSD26" s="11"/>
      <c r="NSE26" s="11"/>
      <c r="NSF26" s="11"/>
      <c r="NSG26" s="11"/>
      <c r="NSH26" s="11"/>
      <c r="NSI26" s="11"/>
      <c r="NSJ26" s="11"/>
      <c r="NSK26" s="11"/>
      <c r="NSL26" s="11"/>
      <c r="NSM26" s="11"/>
      <c r="NSN26" s="11"/>
      <c r="NSO26" s="11"/>
      <c r="NSP26" s="11"/>
      <c r="NSQ26" s="11"/>
      <c r="NSR26" s="11"/>
      <c r="NSS26" s="11"/>
      <c r="NST26" s="11"/>
      <c r="NSU26" s="11"/>
      <c r="NSV26" s="11"/>
      <c r="NSW26" s="11"/>
      <c r="NSX26" s="11"/>
      <c r="NSY26" s="11"/>
      <c r="NSZ26" s="11"/>
      <c r="NTA26" s="11"/>
      <c r="NTB26" s="11"/>
      <c r="NTC26" s="11"/>
      <c r="NTD26" s="11"/>
      <c r="NTE26" s="11"/>
      <c r="NTF26" s="11"/>
      <c r="NTG26" s="11"/>
      <c r="NTH26" s="11"/>
      <c r="NTI26" s="11"/>
      <c r="NTJ26" s="11"/>
      <c r="NTK26" s="11"/>
      <c r="NTL26" s="11"/>
      <c r="NTM26" s="11"/>
      <c r="NTN26" s="11"/>
      <c r="NTO26" s="11"/>
      <c r="NTP26" s="11"/>
      <c r="NTQ26" s="11"/>
      <c r="NTR26" s="11"/>
      <c r="NTS26" s="11"/>
      <c r="NTT26" s="11"/>
      <c r="NTU26" s="11"/>
      <c r="NTV26" s="11"/>
      <c r="NTW26" s="11"/>
      <c r="NTX26" s="11"/>
      <c r="NTY26" s="11"/>
      <c r="NTZ26" s="11"/>
      <c r="NUA26" s="11"/>
      <c r="NUB26" s="11"/>
      <c r="NUC26" s="11"/>
      <c r="NUD26" s="11"/>
      <c r="NUE26" s="11"/>
      <c r="NUF26" s="11"/>
      <c r="NUG26" s="11"/>
      <c r="NUH26" s="11"/>
      <c r="NUI26" s="11"/>
      <c r="NUJ26" s="11"/>
      <c r="NUK26" s="11"/>
      <c r="NUL26" s="11"/>
      <c r="NUM26" s="11"/>
      <c r="NUN26" s="11"/>
      <c r="NUO26" s="11"/>
      <c r="NUP26" s="11"/>
      <c r="NUQ26" s="11"/>
      <c r="NUR26" s="11"/>
      <c r="NUS26" s="11"/>
      <c r="NUT26" s="11"/>
      <c r="NUU26" s="11"/>
      <c r="NUV26" s="11"/>
      <c r="NUW26" s="11"/>
      <c r="NUX26" s="11"/>
      <c r="NUY26" s="11"/>
      <c r="NUZ26" s="11"/>
      <c r="NVA26" s="11"/>
      <c r="NVB26" s="11"/>
      <c r="NVC26" s="11"/>
      <c r="NVD26" s="11"/>
      <c r="NVE26" s="11"/>
      <c r="NVF26" s="11"/>
      <c r="NVG26" s="11"/>
      <c r="NVH26" s="11"/>
      <c r="NVI26" s="11"/>
      <c r="NVJ26" s="11"/>
      <c r="NVK26" s="11"/>
      <c r="NVL26" s="11"/>
      <c r="NVM26" s="11"/>
      <c r="NVN26" s="11"/>
      <c r="NVO26" s="11"/>
      <c r="NVP26" s="11"/>
      <c r="NVQ26" s="11"/>
      <c r="NVR26" s="11"/>
      <c r="NVS26" s="11"/>
      <c r="NVT26" s="11"/>
      <c r="NVU26" s="11"/>
      <c r="NVV26" s="11"/>
      <c r="NVW26" s="11"/>
      <c r="NVX26" s="11"/>
      <c r="NVY26" s="11"/>
      <c r="NVZ26" s="11"/>
      <c r="NWA26" s="11"/>
      <c r="NWB26" s="11"/>
      <c r="NWC26" s="11"/>
      <c r="NWD26" s="11"/>
      <c r="NWE26" s="11"/>
      <c r="NWF26" s="11"/>
      <c r="NWG26" s="11"/>
      <c r="NWH26" s="11"/>
      <c r="NWI26" s="11"/>
      <c r="NWJ26" s="11"/>
      <c r="NWK26" s="11"/>
      <c r="NWL26" s="11"/>
      <c r="NWM26" s="11"/>
      <c r="NWN26" s="11"/>
      <c r="NWO26" s="11"/>
      <c r="NWP26" s="11"/>
      <c r="NWQ26" s="11"/>
      <c r="NWR26" s="11"/>
      <c r="NWS26" s="11"/>
      <c r="NWT26" s="11"/>
      <c r="NWU26" s="11"/>
      <c r="NWV26" s="11"/>
      <c r="NWW26" s="11"/>
      <c r="NWX26" s="11"/>
      <c r="NWY26" s="11"/>
      <c r="NWZ26" s="11"/>
      <c r="NXA26" s="11"/>
      <c r="NXB26" s="11"/>
      <c r="NXC26" s="11"/>
      <c r="NXD26" s="11"/>
      <c r="NXE26" s="11"/>
      <c r="NXF26" s="11"/>
      <c r="NXG26" s="11"/>
      <c r="NXH26" s="11"/>
      <c r="NXI26" s="11"/>
      <c r="NXJ26" s="11"/>
      <c r="NXK26" s="11"/>
      <c r="NXL26" s="11"/>
      <c r="NXM26" s="11"/>
      <c r="NXN26" s="11"/>
      <c r="NXO26" s="11"/>
      <c r="NXP26" s="11"/>
      <c r="NXQ26" s="11"/>
      <c r="NXR26" s="11"/>
      <c r="NXS26" s="11"/>
      <c r="NXT26" s="11"/>
      <c r="NXU26" s="11"/>
      <c r="NXV26" s="11"/>
      <c r="NXW26" s="11"/>
      <c r="NXX26" s="11"/>
      <c r="NXY26" s="11"/>
      <c r="NXZ26" s="11"/>
      <c r="NYA26" s="11"/>
      <c r="NYB26" s="11"/>
      <c r="NYC26" s="11"/>
      <c r="NYD26" s="11"/>
      <c r="NYE26" s="11"/>
      <c r="NYF26" s="11"/>
      <c r="NYG26" s="11"/>
      <c r="NYH26" s="11"/>
      <c r="NYI26" s="11"/>
      <c r="NYJ26" s="11"/>
      <c r="NYK26" s="11"/>
      <c r="NYL26" s="11"/>
      <c r="NYM26" s="11"/>
      <c r="NYN26" s="11"/>
      <c r="NYO26" s="11"/>
      <c r="NYP26" s="11"/>
      <c r="NYQ26" s="11"/>
      <c r="NYR26" s="11"/>
      <c r="NYS26" s="11"/>
      <c r="NYT26" s="11"/>
      <c r="NYU26" s="11"/>
      <c r="NYV26" s="11"/>
      <c r="NYW26" s="11"/>
      <c r="NYX26" s="11"/>
      <c r="NYY26" s="11"/>
      <c r="NYZ26" s="11"/>
      <c r="NZA26" s="11"/>
      <c r="NZB26" s="11"/>
      <c r="NZC26" s="11"/>
      <c r="NZD26" s="11"/>
      <c r="NZE26" s="11"/>
      <c r="NZF26" s="11"/>
      <c r="NZG26" s="11"/>
      <c r="NZH26" s="11"/>
      <c r="NZI26" s="11"/>
      <c r="NZJ26" s="11"/>
      <c r="NZK26" s="11"/>
      <c r="NZL26" s="11"/>
      <c r="NZM26" s="11"/>
      <c r="NZN26" s="11"/>
      <c r="NZO26" s="11"/>
      <c r="NZP26" s="11"/>
      <c r="NZQ26" s="11"/>
      <c r="NZR26" s="11"/>
      <c r="NZS26" s="11"/>
      <c r="NZT26" s="11"/>
      <c r="NZU26" s="11"/>
      <c r="NZV26" s="11"/>
      <c r="NZW26" s="11"/>
      <c r="NZX26" s="11"/>
      <c r="NZY26" s="11"/>
      <c r="NZZ26" s="11"/>
      <c r="OAA26" s="11"/>
      <c r="OAB26" s="11"/>
      <c r="OAC26" s="11"/>
      <c r="OAD26" s="11"/>
      <c r="OAE26" s="11"/>
      <c r="OAF26" s="11"/>
      <c r="OAG26" s="11"/>
      <c r="OAH26" s="11"/>
      <c r="OAI26" s="11"/>
      <c r="OAJ26" s="11"/>
      <c r="OAK26" s="11"/>
      <c r="OAL26" s="11"/>
      <c r="OAM26" s="11"/>
      <c r="OAN26" s="11"/>
      <c r="OAO26" s="11"/>
      <c r="OAP26" s="11"/>
      <c r="OAQ26" s="11"/>
      <c r="OAR26" s="11"/>
      <c r="OAS26" s="11"/>
      <c r="OAT26" s="11"/>
      <c r="OAU26" s="11"/>
      <c r="OAV26" s="11"/>
      <c r="OAW26" s="11"/>
      <c r="OAX26" s="11"/>
      <c r="OAY26" s="11"/>
      <c r="OAZ26" s="11"/>
      <c r="OBA26" s="11"/>
      <c r="OBB26" s="11"/>
      <c r="OBC26" s="11"/>
      <c r="OBD26" s="11"/>
      <c r="OBE26" s="11"/>
      <c r="OBF26" s="11"/>
      <c r="OBG26" s="11"/>
      <c r="OBH26" s="11"/>
      <c r="OBI26" s="11"/>
      <c r="OBJ26" s="11"/>
      <c r="OBK26" s="11"/>
      <c r="OBL26" s="11"/>
      <c r="OBM26" s="11"/>
      <c r="OBN26" s="11"/>
      <c r="OBO26" s="11"/>
      <c r="OBP26" s="11"/>
      <c r="OBQ26" s="11"/>
      <c r="OBR26" s="11"/>
      <c r="OBS26" s="11"/>
      <c r="OBT26" s="11"/>
      <c r="OBU26" s="11"/>
      <c r="OBV26" s="11"/>
      <c r="OBW26" s="11"/>
      <c r="OBX26" s="11"/>
      <c r="OBY26" s="11"/>
      <c r="OBZ26" s="11"/>
      <c r="OCA26" s="11"/>
      <c r="OCB26" s="11"/>
      <c r="OCC26" s="11"/>
      <c r="OCD26" s="11"/>
      <c r="OCE26" s="11"/>
      <c r="OCF26" s="11"/>
      <c r="OCG26" s="11"/>
      <c r="OCH26" s="11"/>
      <c r="OCI26" s="11"/>
      <c r="OCJ26" s="11"/>
      <c r="OCK26" s="11"/>
      <c r="OCL26" s="11"/>
      <c r="OCM26" s="11"/>
      <c r="OCN26" s="11"/>
      <c r="OCO26" s="11"/>
      <c r="OCP26" s="11"/>
      <c r="OCQ26" s="11"/>
      <c r="OCR26" s="11"/>
      <c r="OCS26" s="11"/>
      <c r="OCT26" s="11"/>
      <c r="OCU26" s="11"/>
      <c r="OCV26" s="11"/>
      <c r="OCW26" s="11"/>
      <c r="OCX26" s="11"/>
      <c r="OCY26" s="11"/>
      <c r="OCZ26" s="11"/>
      <c r="ODA26" s="11"/>
      <c r="ODB26" s="11"/>
      <c r="ODC26" s="11"/>
      <c r="ODD26" s="11"/>
      <c r="ODE26" s="11"/>
      <c r="ODF26" s="11"/>
      <c r="ODG26" s="11"/>
      <c r="ODH26" s="11"/>
      <c r="ODI26" s="11"/>
      <c r="ODJ26" s="11"/>
      <c r="ODK26" s="11"/>
      <c r="ODL26" s="11"/>
      <c r="ODM26" s="11"/>
      <c r="ODN26" s="11"/>
      <c r="ODO26" s="11"/>
      <c r="ODP26" s="11"/>
      <c r="ODQ26" s="11"/>
      <c r="ODR26" s="11"/>
      <c r="ODS26" s="11"/>
      <c r="ODT26" s="11"/>
      <c r="ODU26" s="11"/>
      <c r="ODV26" s="11"/>
      <c r="ODW26" s="11"/>
      <c r="ODX26" s="11"/>
      <c r="ODY26" s="11"/>
      <c r="ODZ26" s="11"/>
      <c r="OEA26" s="11"/>
      <c r="OEB26" s="11"/>
      <c r="OEC26" s="11"/>
      <c r="OED26" s="11"/>
      <c r="OEE26" s="11"/>
      <c r="OEF26" s="11"/>
      <c r="OEG26" s="11"/>
      <c r="OEH26" s="11"/>
      <c r="OEI26" s="11"/>
      <c r="OEJ26" s="11"/>
      <c r="OEK26" s="11"/>
      <c r="OEL26" s="11"/>
      <c r="OEM26" s="11"/>
      <c r="OEN26" s="11"/>
      <c r="OEO26" s="11"/>
      <c r="OEP26" s="11"/>
      <c r="OEQ26" s="11"/>
      <c r="OER26" s="11"/>
      <c r="OES26" s="11"/>
      <c r="OET26" s="11"/>
      <c r="OEU26" s="11"/>
      <c r="OEV26" s="11"/>
      <c r="OEW26" s="11"/>
      <c r="OEX26" s="11"/>
      <c r="OEY26" s="11"/>
      <c r="OEZ26" s="11"/>
      <c r="OFA26" s="11"/>
      <c r="OFB26" s="11"/>
      <c r="OFC26" s="11"/>
      <c r="OFD26" s="11"/>
      <c r="OFE26" s="11"/>
      <c r="OFF26" s="11"/>
      <c r="OFG26" s="11"/>
      <c r="OFH26" s="11"/>
      <c r="OFI26" s="11"/>
      <c r="OFJ26" s="11"/>
      <c r="OFK26" s="11"/>
      <c r="OFL26" s="11"/>
      <c r="OFM26" s="11"/>
      <c r="OFN26" s="11"/>
      <c r="OFO26" s="11"/>
      <c r="OFP26" s="11"/>
      <c r="OFQ26" s="11"/>
      <c r="OFR26" s="11"/>
      <c r="OFS26" s="11"/>
      <c r="OFT26" s="11"/>
      <c r="OFU26" s="11"/>
      <c r="OFV26" s="11"/>
      <c r="OFW26" s="11"/>
      <c r="OFX26" s="11"/>
      <c r="OFY26" s="11"/>
      <c r="OFZ26" s="11"/>
      <c r="OGA26" s="11"/>
      <c r="OGB26" s="11"/>
      <c r="OGC26" s="11"/>
      <c r="OGD26" s="11"/>
      <c r="OGE26" s="11"/>
      <c r="OGF26" s="11"/>
      <c r="OGG26" s="11"/>
      <c r="OGH26" s="11"/>
      <c r="OGI26" s="11"/>
      <c r="OGJ26" s="11"/>
      <c r="OGK26" s="11"/>
      <c r="OGL26" s="11"/>
      <c r="OGM26" s="11"/>
      <c r="OGN26" s="11"/>
      <c r="OGO26" s="11"/>
      <c r="OGP26" s="11"/>
      <c r="OGQ26" s="11"/>
      <c r="OGR26" s="11"/>
      <c r="OGS26" s="11"/>
      <c r="OGT26" s="11"/>
      <c r="OGU26" s="11"/>
      <c r="OGV26" s="11"/>
      <c r="OGW26" s="11"/>
      <c r="OGX26" s="11"/>
      <c r="OGY26" s="11"/>
      <c r="OGZ26" s="11"/>
      <c r="OHA26" s="11"/>
      <c r="OHB26" s="11"/>
      <c r="OHC26" s="11"/>
      <c r="OHD26" s="11"/>
      <c r="OHE26" s="11"/>
      <c r="OHF26" s="11"/>
      <c r="OHG26" s="11"/>
      <c r="OHH26" s="11"/>
      <c r="OHI26" s="11"/>
      <c r="OHJ26" s="11"/>
      <c r="OHK26" s="11"/>
      <c r="OHL26" s="11"/>
      <c r="OHM26" s="11"/>
      <c r="OHN26" s="11"/>
      <c r="OHO26" s="11"/>
      <c r="OHP26" s="11"/>
      <c r="OHQ26" s="11"/>
      <c r="OHR26" s="11"/>
      <c r="OHS26" s="11"/>
      <c r="OHT26" s="11"/>
      <c r="OHU26" s="11"/>
      <c r="OHV26" s="11"/>
      <c r="OHW26" s="11"/>
      <c r="OHX26" s="11"/>
      <c r="OHY26" s="11"/>
      <c r="OHZ26" s="11"/>
      <c r="OIA26" s="11"/>
      <c r="OIB26" s="11"/>
      <c r="OIC26" s="11"/>
      <c r="OID26" s="11"/>
      <c r="OIE26" s="11"/>
      <c r="OIF26" s="11"/>
      <c r="OIG26" s="11"/>
      <c r="OIH26" s="11"/>
      <c r="OII26" s="11"/>
      <c r="OIJ26" s="11"/>
      <c r="OIK26" s="11"/>
      <c r="OIL26" s="11"/>
      <c r="OIM26" s="11"/>
      <c r="OIN26" s="11"/>
      <c r="OIO26" s="11"/>
      <c r="OIP26" s="11"/>
      <c r="OIQ26" s="11"/>
      <c r="OIR26" s="11"/>
      <c r="OIS26" s="11"/>
      <c r="OIT26" s="11"/>
      <c r="OIU26" s="11"/>
      <c r="OIV26" s="11"/>
      <c r="OIW26" s="11"/>
      <c r="OIX26" s="11"/>
      <c r="OIY26" s="11"/>
      <c r="OIZ26" s="11"/>
      <c r="OJA26" s="11"/>
      <c r="OJB26" s="11"/>
      <c r="OJC26" s="11"/>
      <c r="OJD26" s="11"/>
      <c r="OJE26" s="11"/>
      <c r="OJF26" s="11"/>
      <c r="OJG26" s="11"/>
      <c r="OJH26" s="11"/>
      <c r="OJI26" s="11"/>
      <c r="OJJ26" s="11"/>
      <c r="OJK26" s="11"/>
      <c r="OJL26" s="11"/>
      <c r="OJM26" s="11"/>
      <c r="OJN26" s="11"/>
      <c r="OJO26" s="11"/>
      <c r="OJP26" s="11"/>
      <c r="OJQ26" s="11"/>
      <c r="OJR26" s="11"/>
      <c r="OJS26" s="11"/>
      <c r="OJT26" s="11"/>
      <c r="OJU26" s="11"/>
      <c r="OJV26" s="11"/>
      <c r="OJW26" s="11"/>
      <c r="OJX26" s="11"/>
      <c r="OJY26" s="11"/>
      <c r="OJZ26" s="11"/>
      <c r="OKA26" s="11"/>
      <c r="OKB26" s="11"/>
      <c r="OKC26" s="11"/>
      <c r="OKD26" s="11"/>
      <c r="OKE26" s="11"/>
      <c r="OKF26" s="11"/>
      <c r="OKG26" s="11"/>
      <c r="OKH26" s="11"/>
      <c r="OKI26" s="11"/>
      <c r="OKJ26" s="11"/>
      <c r="OKK26" s="11"/>
      <c r="OKL26" s="11"/>
      <c r="OKM26" s="11"/>
      <c r="OKN26" s="11"/>
      <c r="OKO26" s="11"/>
      <c r="OKP26" s="11"/>
      <c r="OKQ26" s="11"/>
      <c r="OKR26" s="11"/>
      <c r="OKS26" s="11"/>
      <c r="OKT26" s="11"/>
      <c r="OKU26" s="11"/>
      <c r="OKV26" s="11"/>
      <c r="OKW26" s="11"/>
      <c r="OKX26" s="11"/>
      <c r="OKY26" s="11"/>
      <c r="OKZ26" s="11"/>
      <c r="OLA26" s="11"/>
      <c r="OLB26" s="11"/>
      <c r="OLC26" s="11"/>
      <c r="OLD26" s="11"/>
      <c r="OLE26" s="11"/>
      <c r="OLF26" s="11"/>
      <c r="OLG26" s="11"/>
      <c r="OLH26" s="11"/>
      <c r="OLI26" s="11"/>
      <c r="OLJ26" s="11"/>
      <c r="OLK26" s="11"/>
      <c r="OLL26" s="11"/>
      <c r="OLM26" s="11"/>
      <c r="OLN26" s="11"/>
      <c r="OLO26" s="11"/>
      <c r="OLP26" s="11"/>
      <c r="OLQ26" s="11"/>
      <c r="OLR26" s="11"/>
      <c r="OLS26" s="11"/>
      <c r="OLT26" s="11"/>
      <c r="OLU26" s="11"/>
      <c r="OLV26" s="11"/>
      <c r="OLW26" s="11"/>
      <c r="OLX26" s="11"/>
      <c r="OLY26" s="11"/>
      <c r="OLZ26" s="11"/>
      <c r="OMA26" s="11"/>
      <c r="OMB26" s="11"/>
      <c r="OMC26" s="11"/>
      <c r="OMD26" s="11"/>
      <c r="OME26" s="11"/>
      <c r="OMF26" s="11"/>
      <c r="OMG26" s="11"/>
      <c r="OMH26" s="11"/>
      <c r="OMI26" s="11"/>
      <c r="OMJ26" s="11"/>
      <c r="OMK26" s="11"/>
      <c r="OML26" s="11"/>
      <c r="OMM26" s="11"/>
      <c r="OMN26" s="11"/>
      <c r="OMO26" s="11"/>
      <c r="OMP26" s="11"/>
      <c r="OMQ26" s="11"/>
      <c r="OMR26" s="11"/>
      <c r="OMS26" s="11"/>
      <c r="OMT26" s="11"/>
      <c r="OMU26" s="11"/>
      <c r="OMV26" s="11"/>
      <c r="OMW26" s="11"/>
      <c r="OMX26" s="11"/>
      <c r="OMY26" s="11"/>
      <c r="OMZ26" s="11"/>
      <c r="ONA26" s="11"/>
      <c r="ONB26" s="11"/>
      <c r="ONC26" s="11"/>
      <c r="OND26" s="11"/>
      <c r="ONE26" s="11"/>
      <c r="ONF26" s="11"/>
      <c r="ONG26" s="11"/>
      <c r="ONH26" s="11"/>
      <c r="ONI26" s="11"/>
      <c r="ONJ26" s="11"/>
      <c r="ONK26" s="11"/>
      <c r="ONL26" s="11"/>
      <c r="ONM26" s="11"/>
      <c r="ONN26" s="11"/>
      <c r="ONO26" s="11"/>
      <c r="ONP26" s="11"/>
      <c r="ONQ26" s="11"/>
      <c r="ONR26" s="11"/>
      <c r="ONS26" s="11"/>
      <c r="ONT26" s="11"/>
      <c r="ONU26" s="11"/>
      <c r="ONV26" s="11"/>
      <c r="ONW26" s="11"/>
      <c r="ONX26" s="11"/>
      <c r="ONY26" s="11"/>
      <c r="ONZ26" s="11"/>
      <c r="OOA26" s="11"/>
      <c r="OOB26" s="11"/>
      <c r="OOC26" s="11"/>
      <c r="OOD26" s="11"/>
      <c r="OOE26" s="11"/>
      <c r="OOF26" s="11"/>
      <c r="OOG26" s="11"/>
      <c r="OOH26" s="11"/>
      <c r="OOI26" s="11"/>
      <c r="OOJ26" s="11"/>
      <c r="OOK26" s="11"/>
      <c r="OOL26" s="11"/>
      <c r="OOM26" s="11"/>
      <c r="OON26" s="11"/>
      <c r="OOO26" s="11"/>
      <c r="OOP26" s="11"/>
      <c r="OOQ26" s="11"/>
      <c r="OOR26" s="11"/>
      <c r="OOS26" s="11"/>
      <c r="OOT26" s="11"/>
      <c r="OOU26" s="11"/>
      <c r="OOV26" s="11"/>
      <c r="OOW26" s="11"/>
      <c r="OOX26" s="11"/>
      <c r="OOY26" s="11"/>
      <c r="OOZ26" s="11"/>
      <c r="OPA26" s="11"/>
      <c r="OPB26" s="11"/>
      <c r="OPC26" s="11"/>
      <c r="OPD26" s="11"/>
      <c r="OPE26" s="11"/>
      <c r="OPF26" s="11"/>
      <c r="OPG26" s="11"/>
      <c r="OPH26" s="11"/>
      <c r="OPI26" s="11"/>
      <c r="OPJ26" s="11"/>
      <c r="OPK26" s="11"/>
      <c r="OPL26" s="11"/>
      <c r="OPM26" s="11"/>
      <c r="OPN26" s="11"/>
      <c r="OPO26" s="11"/>
      <c r="OPP26" s="11"/>
      <c r="OPQ26" s="11"/>
      <c r="OPR26" s="11"/>
      <c r="OPS26" s="11"/>
      <c r="OPT26" s="11"/>
      <c r="OPU26" s="11"/>
      <c r="OPV26" s="11"/>
      <c r="OPW26" s="11"/>
      <c r="OPX26" s="11"/>
      <c r="OPY26" s="11"/>
      <c r="OPZ26" s="11"/>
      <c r="OQA26" s="11"/>
      <c r="OQB26" s="11"/>
      <c r="OQC26" s="11"/>
      <c r="OQD26" s="11"/>
      <c r="OQE26" s="11"/>
      <c r="OQF26" s="11"/>
      <c r="OQG26" s="11"/>
      <c r="OQH26" s="11"/>
      <c r="OQI26" s="11"/>
      <c r="OQJ26" s="11"/>
      <c r="OQK26" s="11"/>
      <c r="OQL26" s="11"/>
      <c r="OQM26" s="11"/>
      <c r="OQN26" s="11"/>
      <c r="OQO26" s="11"/>
      <c r="OQP26" s="11"/>
      <c r="OQQ26" s="11"/>
      <c r="OQR26" s="11"/>
      <c r="OQS26" s="11"/>
      <c r="OQT26" s="11"/>
      <c r="OQU26" s="11"/>
      <c r="OQV26" s="11"/>
      <c r="OQW26" s="11"/>
      <c r="OQX26" s="11"/>
      <c r="OQY26" s="11"/>
      <c r="OQZ26" s="11"/>
      <c r="ORA26" s="11"/>
      <c r="ORB26" s="11"/>
      <c r="ORC26" s="11"/>
      <c r="ORD26" s="11"/>
      <c r="ORE26" s="11"/>
      <c r="ORF26" s="11"/>
      <c r="ORG26" s="11"/>
      <c r="ORH26" s="11"/>
      <c r="ORI26" s="11"/>
      <c r="ORJ26" s="11"/>
      <c r="ORK26" s="11"/>
      <c r="ORL26" s="11"/>
      <c r="ORM26" s="11"/>
      <c r="ORN26" s="11"/>
      <c r="ORO26" s="11"/>
      <c r="ORP26" s="11"/>
      <c r="ORQ26" s="11"/>
      <c r="ORR26" s="11"/>
      <c r="ORS26" s="11"/>
      <c r="ORT26" s="11"/>
      <c r="ORU26" s="11"/>
      <c r="ORV26" s="11"/>
      <c r="ORW26" s="11"/>
      <c r="ORX26" s="11"/>
      <c r="ORY26" s="11"/>
      <c r="ORZ26" s="11"/>
      <c r="OSA26" s="11"/>
      <c r="OSB26" s="11"/>
      <c r="OSC26" s="11"/>
      <c r="OSD26" s="11"/>
      <c r="OSE26" s="11"/>
      <c r="OSF26" s="11"/>
      <c r="OSG26" s="11"/>
      <c r="OSH26" s="11"/>
      <c r="OSI26" s="11"/>
      <c r="OSJ26" s="11"/>
      <c r="OSK26" s="11"/>
      <c r="OSL26" s="11"/>
      <c r="OSM26" s="11"/>
      <c r="OSN26" s="11"/>
      <c r="OSO26" s="11"/>
      <c r="OSP26" s="11"/>
      <c r="OSQ26" s="11"/>
      <c r="OSR26" s="11"/>
      <c r="OSS26" s="11"/>
      <c r="OST26" s="11"/>
      <c r="OSU26" s="11"/>
      <c r="OSV26" s="11"/>
      <c r="OSW26" s="11"/>
      <c r="OSX26" s="11"/>
      <c r="OSY26" s="11"/>
      <c r="OSZ26" s="11"/>
      <c r="OTA26" s="11"/>
      <c r="OTB26" s="11"/>
      <c r="OTC26" s="11"/>
      <c r="OTD26" s="11"/>
      <c r="OTE26" s="11"/>
      <c r="OTF26" s="11"/>
      <c r="OTG26" s="11"/>
      <c r="OTH26" s="11"/>
      <c r="OTI26" s="11"/>
      <c r="OTJ26" s="11"/>
      <c r="OTK26" s="11"/>
      <c r="OTL26" s="11"/>
      <c r="OTM26" s="11"/>
      <c r="OTN26" s="11"/>
      <c r="OTO26" s="11"/>
      <c r="OTP26" s="11"/>
      <c r="OTQ26" s="11"/>
      <c r="OTR26" s="11"/>
      <c r="OTS26" s="11"/>
      <c r="OTT26" s="11"/>
      <c r="OTU26" s="11"/>
      <c r="OTV26" s="11"/>
      <c r="OTW26" s="11"/>
      <c r="OTX26" s="11"/>
      <c r="OTY26" s="11"/>
      <c r="OTZ26" s="11"/>
      <c r="OUA26" s="11"/>
      <c r="OUB26" s="11"/>
      <c r="OUC26" s="11"/>
      <c r="OUD26" s="11"/>
      <c r="OUE26" s="11"/>
      <c r="OUF26" s="11"/>
      <c r="OUG26" s="11"/>
      <c r="OUH26" s="11"/>
      <c r="OUI26" s="11"/>
      <c r="OUJ26" s="11"/>
      <c r="OUK26" s="11"/>
      <c r="OUL26" s="11"/>
      <c r="OUM26" s="11"/>
      <c r="OUN26" s="11"/>
      <c r="OUO26" s="11"/>
      <c r="OUP26" s="11"/>
      <c r="OUQ26" s="11"/>
      <c r="OUR26" s="11"/>
      <c r="OUS26" s="11"/>
      <c r="OUT26" s="11"/>
      <c r="OUU26" s="11"/>
      <c r="OUV26" s="11"/>
      <c r="OUW26" s="11"/>
      <c r="OUX26" s="11"/>
      <c r="OUY26" s="11"/>
      <c r="OUZ26" s="11"/>
      <c r="OVA26" s="11"/>
      <c r="OVB26" s="11"/>
      <c r="OVC26" s="11"/>
      <c r="OVD26" s="11"/>
      <c r="OVE26" s="11"/>
      <c r="OVF26" s="11"/>
      <c r="OVG26" s="11"/>
      <c r="OVH26" s="11"/>
      <c r="OVI26" s="11"/>
      <c r="OVJ26" s="11"/>
      <c r="OVK26" s="11"/>
      <c r="OVL26" s="11"/>
      <c r="OVM26" s="11"/>
      <c r="OVN26" s="11"/>
      <c r="OVO26" s="11"/>
      <c r="OVP26" s="11"/>
      <c r="OVQ26" s="11"/>
      <c r="OVR26" s="11"/>
      <c r="OVS26" s="11"/>
      <c r="OVT26" s="11"/>
      <c r="OVU26" s="11"/>
      <c r="OVV26" s="11"/>
      <c r="OVW26" s="11"/>
      <c r="OVX26" s="11"/>
      <c r="OVY26" s="11"/>
      <c r="OVZ26" s="11"/>
      <c r="OWA26" s="11"/>
      <c r="OWB26" s="11"/>
      <c r="OWC26" s="11"/>
      <c r="OWD26" s="11"/>
      <c r="OWE26" s="11"/>
      <c r="OWF26" s="11"/>
      <c r="OWG26" s="11"/>
      <c r="OWH26" s="11"/>
      <c r="OWI26" s="11"/>
      <c r="OWJ26" s="11"/>
      <c r="OWK26" s="11"/>
      <c r="OWL26" s="11"/>
      <c r="OWM26" s="11"/>
      <c r="OWN26" s="11"/>
      <c r="OWO26" s="11"/>
      <c r="OWP26" s="11"/>
      <c r="OWQ26" s="11"/>
      <c r="OWR26" s="11"/>
      <c r="OWS26" s="11"/>
      <c r="OWT26" s="11"/>
      <c r="OWU26" s="11"/>
      <c r="OWV26" s="11"/>
      <c r="OWW26" s="11"/>
      <c r="OWX26" s="11"/>
      <c r="OWY26" s="11"/>
      <c r="OWZ26" s="11"/>
      <c r="OXA26" s="11"/>
      <c r="OXB26" s="11"/>
      <c r="OXC26" s="11"/>
      <c r="OXD26" s="11"/>
      <c r="OXE26" s="11"/>
      <c r="OXF26" s="11"/>
      <c r="OXG26" s="11"/>
      <c r="OXH26" s="11"/>
      <c r="OXI26" s="11"/>
      <c r="OXJ26" s="11"/>
      <c r="OXK26" s="11"/>
      <c r="OXL26" s="11"/>
      <c r="OXM26" s="11"/>
      <c r="OXN26" s="11"/>
      <c r="OXO26" s="11"/>
      <c r="OXP26" s="11"/>
      <c r="OXQ26" s="11"/>
      <c r="OXR26" s="11"/>
      <c r="OXS26" s="11"/>
      <c r="OXT26" s="11"/>
      <c r="OXU26" s="11"/>
      <c r="OXV26" s="11"/>
      <c r="OXW26" s="11"/>
      <c r="OXX26" s="11"/>
      <c r="OXY26" s="11"/>
      <c r="OXZ26" s="11"/>
      <c r="OYA26" s="11"/>
      <c r="OYB26" s="11"/>
      <c r="OYC26" s="11"/>
      <c r="OYD26" s="11"/>
      <c r="OYE26" s="11"/>
      <c r="OYF26" s="11"/>
      <c r="OYG26" s="11"/>
      <c r="OYH26" s="11"/>
      <c r="OYI26" s="11"/>
      <c r="OYJ26" s="11"/>
      <c r="OYK26" s="11"/>
      <c r="OYL26" s="11"/>
      <c r="OYM26" s="11"/>
      <c r="OYN26" s="11"/>
      <c r="OYO26" s="11"/>
      <c r="OYP26" s="11"/>
      <c r="OYQ26" s="11"/>
      <c r="OYR26" s="11"/>
      <c r="OYS26" s="11"/>
      <c r="OYT26" s="11"/>
      <c r="OYU26" s="11"/>
      <c r="OYV26" s="11"/>
      <c r="OYW26" s="11"/>
      <c r="OYX26" s="11"/>
      <c r="OYY26" s="11"/>
      <c r="OYZ26" s="11"/>
      <c r="OZA26" s="11"/>
      <c r="OZB26" s="11"/>
      <c r="OZC26" s="11"/>
      <c r="OZD26" s="11"/>
      <c r="OZE26" s="11"/>
      <c r="OZF26" s="11"/>
      <c r="OZG26" s="11"/>
      <c r="OZH26" s="11"/>
      <c r="OZI26" s="11"/>
      <c r="OZJ26" s="11"/>
      <c r="OZK26" s="11"/>
      <c r="OZL26" s="11"/>
      <c r="OZM26" s="11"/>
      <c r="OZN26" s="11"/>
      <c r="OZO26" s="11"/>
      <c r="OZP26" s="11"/>
      <c r="OZQ26" s="11"/>
      <c r="OZR26" s="11"/>
      <c r="OZS26" s="11"/>
      <c r="OZT26" s="11"/>
      <c r="OZU26" s="11"/>
      <c r="OZV26" s="11"/>
      <c r="OZW26" s="11"/>
      <c r="OZX26" s="11"/>
      <c r="OZY26" s="11"/>
      <c r="OZZ26" s="11"/>
      <c r="PAA26" s="11"/>
      <c r="PAB26" s="11"/>
      <c r="PAC26" s="11"/>
      <c r="PAD26" s="11"/>
      <c r="PAE26" s="11"/>
      <c r="PAF26" s="11"/>
      <c r="PAG26" s="11"/>
      <c r="PAH26" s="11"/>
      <c r="PAI26" s="11"/>
      <c r="PAJ26" s="11"/>
      <c r="PAK26" s="11"/>
      <c r="PAL26" s="11"/>
      <c r="PAM26" s="11"/>
      <c r="PAN26" s="11"/>
      <c r="PAO26" s="11"/>
      <c r="PAP26" s="11"/>
      <c r="PAQ26" s="11"/>
      <c r="PAR26" s="11"/>
      <c r="PAS26" s="11"/>
      <c r="PAT26" s="11"/>
      <c r="PAU26" s="11"/>
      <c r="PAV26" s="11"/>
      <c r="PAW26" s="11"/>
      <c r="PAX26" s="11"/>
      <c r="PAY26" s="11"/>
      <c r="PAZ26" s="11"/>
      <c r="PBA26" s="11"/>
      <c r="PBB26" s="11"/>
      <c r="PBC26" s="11"/>
      <c r="PBD26" s="11"/>
      <c r="PBE26" s="11"/>
      <c r="PBF26" s="11"/>
      <c r="PBG26" s="11"/>
      <c r="PBH26" s="11"/>
      <c r="PBI26" s="11"/>
      <c r="PBJ26" s="11"/>
      <c r="PBK26" s="11"/>
      <c r="PBL26" s="11"/>
      <c r="PBM26" s="11"/>
      <c r="PBN26" s="11"/>
      <c r="PBO26" s="11"/>
      <c r="PBP26" s="11"/>
      <c r="PBQ26" s="11"/>
      <c r="PBR26" s="11"/>
      <c r="PBS26" s="11"/>
      <c r="PBT26" s="11"/>
      <c r="PBU26" s="11"/>
      <c r="PBV26" s="11"/>
      <c r="PBW26" s="11"/>
      <c r="PBX26" s="11"/>
      <c r="PBY26" s="11"/>
      <c r="PBZ26" s="11"/>
      <c r="PCA26" s="11"/>
      <c r="PCB26" s="11"/>
      <c r="PCC26" s="11"/>
      <c r="PCD26" s="11"/>
      <c r="PCE26" s="11"/>
      <c r="PCF26" s="11"/>
      <c r="PCG26" s="11"/>
      <c r="PCH26" s="11"/>
      <c r="PCI26" s="11"/>
      <c r="PCJ26" s="11"/>
      <c r="PCK26" s="11"/>
      <c r="PCL26" s="11"/>
      <c r="PCM26" s="11"/>
      <c r="PCN26" s="11"/>
      <c r="PCO26" s="11"/>
      <c r="PCP26" s="11"/>
      <c r="PCQ26" s="11"/>
      <c r="PCR26" s="11"/>
      <c r="PCS26" s="11"/>
      <c r="PCT26" s="11"/>
      <c r="PCU26" s="11"/>
      <c r="PCV26" s="11"/>
      <c r="PCW26" s="11"/>
      <c r="PCX26" s="11"/>
      <c r="PCY26" s="11"/>
      <c r="PCZ26" s="11"/>
      <c r="PDA26" s="11"/>
      <c r="PDB26" s="11"/>
      <c r="PDC26" s="11"/>
      <c r="PDD26" s="11"/>
      <c r="PDE26" s="11"/>
      <c r="PDF26" s="11"/>
      <c r="PDG26" s="11"/>
      <c r="PDH26" s="11"/>
      <c r="PDI26" s="11"/>
      <c r="PDJ26" s="11"/>
      <c r="PDK26" s="11"/>
      <c r="PDL26" s="11"/>
      <c r="PDM26" s="11"/>
      <c r="PDN26" s="11"/>
      <c r="PDO26" s="11"/>
      <c r="PDP26" s="11"/>
      <c r="PDQ26" s="11"/>
      <c r="PDR26" s="11"/>
      <c r="PDS26" s="11"/>
      <c r="PDT26" s="11"/>
      <c r="PDU26" s="11"/>
      <c r="PDV26" s="11"/>
      <c r="PDW26" s="11"/>
      <c r="PDX26" s="11"/>
      <c r="PDY26" s="11"/>
      <c r="PDZ26" s="11"/>
      <c r="PEA26" s="11"/>
      <c r="PEB26" s="11"/>
      <c r="PEC26" s="11"/>
      <c r="PED26" s="11"/>
      <c r="PEE26" s="11"/>
      <c r="PEF26" s="11"/>
      <c r="PEG26" s="11"/>
      <c r="PEH26" s="11"/>
      <c r="PEI26" s="11"/>
      <c r="PEJ26" s="11"/>
      <c r="PEK26" s="11"/>
      <c r="PEL26" s="11"/>
      <c r="PEM26" s="11"/>
      <c r="PEN26" s="11"/>
      <c r="PEO26" s="11"/>
      <c r="PEP26" s="11"/>
      <c r="PEQ26" s="11"/>
      <c r="PER26" s="11"/>
      <c r="PES26" s="11"/>
      <c r="PET26" s="11"/>
      <c r="PEU26" s="11"/>
      <c r="PEV26" s="11"/>
      <c r="PEW26" s="11"/>
      <c r="PEX26" s="11"/>
      <c r="PEY26" s="11"/>
      <c r="PEZ26" s="11"/>
      <c r="PFA26" s="11"/>
      <c r="PFB26" s="11"/>
      <c r="PFC26" s="11"/>
      <c r="PFD26" s="11"/>
      <c r="PFE26" s="11"/>
      <c r="PFF26" s="11"/>
      <c r="PFG26" s="11"/>
      <c r="PFH26" s="11"/>
      <c r="PFI26" s="11"/>
      <c r="PFJ26" s="11"/>
      <c r="PFK26" s="11"/>
      <c r="PFL26" s="11"/>
      <c r="PFM26" s="11"/>
      <c r="PFN26" s="11"/>
      <c r="PFO26" s="11"/>
      <c r="PFP26" s="11"/>
      <c r="PFQ26" s="11"/>
      <c r="PFR26" s="11"/>
      <c r="PFS26" s="11"/>
      <c r="PFT26" s="11"/>
      <c r="PFU26" s="11"/>
      <c r="PFV26" s="11"/>
      <c r="PFW26" s="11"/>
      <c r="PFX26" s="11"/>
      <c r="PFY26" s="11"/>
      <c r="PFZ26" s="11"/>
      <c r="PGA26" s="11"/>
      <c r="PGB26" s="11"/>
      <c r="PGC26" s="11"/>
      <c r="PGD26" s="11"/>
      <c r="PGE26" s="11"/>
      <c r="PGF26" s="11"/>
      <c r="PGG26" s="11"/>
      <c r="PGH26" s="11"/>
      <c r="PGI26" s="11"/>
      <c r="PGJ26" s="11"/>
      <c r="PGK26" s="11"/>
      <c r="PGL26" s="11"/>
      <c r="PGM26" s="11"/>
      <c r="PGN26" s="11"/>
      <c r="PGO26" s="11"/>
      <c r="PGP26" s="11"/>
      <c r="PGQ26" s="11"/>
      <c r="PGR26" s="11"/>
      <c r="PGS26" s="11"/>
      <c r="PGT26" s="11"/>
      <c r="PGU26" s="11"/>
      <c r="PGV26" s="11"/>
      <c r="PGW26" s="11"/>
      <c r="PGX26" s="11"/>
      <c r="PGY26" s="11"/>
      <c r="PGZ26" s="11"/>
      <c r="PHA26" s="11"/>
      <c r="PHB26" s="11"/>
      <c r="PHC26" s="11"/>
      <c r="PHD26" s="11"/>
      <c r="PHE26" s="11"/>
      <c r="PHF26" s="11"/>
      <c r="PHG26" s="11"/>
      <c r="PHH26" s="11"/>
      <c r="PHI26" s="11"/>
      <c r="PHJ26" s="11"/>
      <c r="PHK26" s="11"/>
      <c r="PHL26" s="11"/>
      <c r="PHM26" s="11"/>
      <c r="PHN26" s="11"/>
      <c r="PHO26" s="11"/>
      <c r="PHP26" s="11"/>
      <c r="PHQ26" s="11"/>
      <c r="PHR26" s="11"/>
      <c r="PHS26" s="11"/>
      <c r="PHT26" s="11"/>
      <c r="PHU26" s="11"/>
      <c r="PHV26" s="11"/>
      <c r="PHW26" s="11"/>
      <c r="PHX26" s="11"/>
      <c r="PHY26" s="11"/>
      <c r="PHZ26" s="11"/>
      <c r="PIA26" s="11"/>
      <c r="PIB26" s="11"/>
      <c r="PIC26" s="11"/>
      <c r="PID26" s="11"/>
      <c r="PIE26" s="11"/>
      <c r="PIF26" s="11"/>
      <c r="PIG26" s="11"/>
      <c r="PIH26" s="11"/>
      <c r="PII26" s="11"/>
      <c r="PIJ26" s="11"/>
      <c r="PIK26" s="11"/>
      <c r="PIL26" s="11"/>
      <c r="PIM26" s="11"/>
      <c r="PIN26" s="11"/>
      <c r="PIO26" s="11"/>
      <c r="PIP26" s="11"/>
      <c r="PIQ26" s="11"/>
      <c r="PIR26" s="11"/>
      <c r="PIS26" s="11"/>
      <c r="PIT26" s="11"/>
      <c r="PIU26" s="11"/>
      <c r="PIV26" s="11"/>
      <c r="PIW26" s="11"/>
      <c r="PIX26" s="11"/>
      <c r="PIY26" s="11"/>
      <c r="PIZ26" s="11"/>
      <c r="PJA26" s="11"/>
      <c r="PJB26" s="11"/>
      <c r="PJC26" s="11"/>
      <c r="PJD26" s="11"/>
      <c r="PJE26" s="11"/>
      <c r="PJF26" s="11"/>
      <c r="PJG26" s="11"/>
      <c r="PJH26" s="11"/>
      <c r="PJI26" s="11"/>
      <c r="PJJ26" s="11"/>
      <c r="PJK26" s="11"/>
      <c r="PJL26" s="11"/>
      <c r="PJM26" s="11"/>
      <c r="PJN26" s="11"/>
      <c r="PJO26" s="11"/>
      <c r="PJP26" s="11"/>
      <c r="PJQ26" s="11"/>
      <c r="PJR26" s="11"/>
      <c r="PJS26" s="11"/>
      <c r="PJT26" s="11"/>
      <c r="PJU26" s="11"/>
      <c r="PJV26" s="11"/>
      <c r="PJW26" s="11"/>
      <c r="PJX26" s="11"/>
      <c r="PJY26" s="11"/>
      <c r="PJZ26" s="11"/>
      <c r="PKA26" s="11"/>
      <c r="PKB26" s="11"/>
      <c r="PKC26" s="11"/>
      <c r="PKD26" s="11"/>
      <c r="PKE26" s="11"/>
      <c r="PKF26" s="11"/>
      <c r="PKG26" s="11"/>
      <c r="PKH26" s="11"/>
      <c r="PKI26" s="11"/>
      <c r="PKJ26" s="11"/>
      <c r="PKK26" s="11"/>
      <c r="PKL26" s="11"/>
      <c r="PKM26" s="11"/>
      <c r="PKN26" s="11"/>
      <c r="PKO26" s="11"/>
      <c r="PKP26" s="11"/>
      <c r="PKQ26" s="11"/>
      <c r="PKR26" s="11"/>
      <c r="PKS26" s="11"/>
      <c r="PKT26" s="11"/>
      <c r="PKU26" s="11"/>
      <c r="PKV26" s="11"/>
      <c r="PKW26" s="11"/>
      <c r="PKX26" s="11"/>
      <c r="PKY26" s="11"/>
      <c r="PKZ26" s="11"/>
      <c r="PLA26" s="11"/>
      <c r="PLB26" s="11"/>
      <c r="PLC26" s="11"/>
      <c r="PLD26" s="11"/>
      <c r="PLE26" s="11"/>
      <c r="PLF26" s="11"/>
      <c r="PLG26" s="11"/>
      <c r="PLH26" s="11"/>
      <c r="PLI26" s="11"/>
      <c r="PLJ26" s="11"/>
      <c r="PLK26" s="11"/>
      <c r="PLL26" s="11"/>
      <c r="PLM26" s="11"/>
      <c r="PLN26" s="11"/>
      <c r="PLO26" s="11"/>
      <c r="PLP26" s="11"/>
      <c r="PLQ26" s="11"/>
      <c r="PLR26" s="11"/>
      <c r="PLS26" s="11"/>
      <c r="PLT26" s="11"/>
      <c r="PLU26" s="11"/>
      <c r="PLV26" s="11"/>
      <c r="PLW26" s="11"/>
      <c r="PLX26" s="11"/>
      <c r="PLY26" s="11"/>
      <c r="PLZ26" s="11"/>
      <c r="PMA26" s="11"/>
      <c r="PMB26" s="11"/>
      <c r="PMC26" s="11"/>
      <c r="PMD26" s="11"/>
      <c r="PME26" s="11"/>
      <c r="PMF26" s="11"/>
      <c r="PMG26" s="11"/>
      <c r="PMH26" s="11"/>
      <c r="PMI26" s="11"/>
      <c r="PMJ26" s="11"/>
      <c r="PMK26" s="11"/>
      <c r="PML26" s="11"/>
      <c r="PMM26" s="11"/>
      <c r="PMN26" s="11"/>
      <c r="PMO26" s="11"/>
      <c r="PMP26" s="11"/>
      <c r="PMQ26" s="11"/>
      <c r="PMR26" s="11"/>
      <c r="PMS26" s="11"/>
      <c r="PMT26" s="11"/>
      <c r="PMU26" s="11"/>
      <c r="PMV26" s="11"/>
      <c r="PMW26" s="11"/>
      <c r="PMX26" s="11"/>
      <c r="PMY26" s="11"/>
      <c r="PMZ26" s="11"/>
      <c r="PNA26" s="11"/>
      <c r="PNB26" s="11"/>
      <c r="PNC26" s="11"/>
      <c r="PND26" s="11"/>
      <c r="PNE26" s="11"/>
      <c r="PNF26" s="11"/>
      <c r="PNG26" s="11"/>
      <c r="PNH26" s="11"/>
      <c r="PNI26" s="11"/>
      <c r="PNJ26" s="11"/>
      <c r="PNK26" s="11"/>
      <c r="PNL26" s="11"/>
      <c r="PNM26" s="11"/>
      <c r="PNN26" s="11"/>
      <c r="PNO26" s="11"/>
      <c r="PNP26" s="11"/>
      <c r="PNQ26" s="11"/>
      <c r="PNR26" s="11"/>
      <c r="PNS26" s="11"/>
      <c r="PNT26" s="11"/>
      <c r="PNU26" s="11"/>
      <c r="PNV26" s="11"/>
      <c r="PNW26" s="11"/>
      <c r="PNX26" s="11"/>
      <c r="PNY26" s="11"/>
      <c r="PNZ26" s="11"/>
      <c r="POA26" s="11"/>
      <c r="POB26" s="11"/>
      <c r="POC26" s="11"/>
      <c r="POD26" s="11"/>
      <c r="POE26" s="11"/>
      <c r="POF26" s="11"/>
      <c r="POG26" s="11"/>
      <c r="POH26" s="11"/>
      <c r="POI26" s="11"/>
      <c r="POJ26" s="11"/>
      <c r="POK26" s="11"/>
      <c r="POL26" s="11"/>
      <c r="POM26" s="11"/>
      <c r="PON26" s="11"/>
      <c r="POO26" s="11"/>
      <c r="POP26" s="11"/>
      <c r="POQ26" s="11"/>
      <c r="POR26" s="11"/>
      <c r="POS26" s="11"/>
      <c r="POT26" s="11"/>
      <c r="POU26" s="11"/>
      <c r="POV26" s="11"/>
      <c r="POW26" s="11"/>
      <c r="POX26" s="11"/>
      <c r="POY26" s="11"/>
      <c r="POZ26" s="11"/>
      <c r="PPA26" s="11"/>
      <c r="PPB26" s="11"/>
      <c r="PPC26" s="11"/>
      <c r="PPD26" s="11"/>
      <c r="PPE26" s="11"/>
      <c r="PPF26" s="11"/>
      <c r="PPG26" s="11"/>
      <c r="PPH26" s="11"/>
      <c r="PPI26" s="11"/>
      <c r="PPJ26" s="11"/>
      <c r="PPK26" s="11"/>
      <c r="PPL26" s="11"/>
      <c r="PPM26" s="11"/>
      <c r="PPN26" s="11"/>
      <c r="PPO26" s="11"/>
      <c r="PPP26" s="11"/>
      <c r="PPQ26" s="11"/>
      <c r="PPR26" s="11"/>
      <c r="PPS26" s="11"/>
      <c r="PPT26" s="11"/>
      <c r="PPU26" s="11"/>
      <c r="PPV26" s="11"/>
      <c r="PPW26" s="11"/>
      <c r="PPX26" s="11"/>
      <c r="PPY26" s="11"/>
      <c r="PPZ26" s="11"/>
      <c r="PQA26" s="11"/>
      <c r="PQB26" s="11"/>
      <c r="PQC26" s="11"/>
      <c r="PQD26" s="11"/>
      <c r="PQE26" s="11"/>
      <c r="PQF26" s="11"/>
      <c r="PQG26" s="11"/>
      <c r="PQH26" s="11"/>
      <c r="PQI26" s="11"/>
      <c r="PQJ26" s="11"/>
      <c r="PQK26" s="11"/>
      <c r="PQL26" s="11"/>
      <c r="PQM26" s="11"/>
      <c r="PQN26" s="11"/>
      <c r="PQO26" s="11"/>
      <c r="PQP26" s="11"/>
      <c r="PQQ26" s="11"/>
      <c r="PQR26" s="11"/>
      <c r="PQS26" s="11"/>
      <c r="PQT26" s="11"/>
      <c r="PQU26" s="11"/>
      <c r="PQV26" s="11"/>
      <c r="PQW26" s="11"/>
      <c r="PQX26" s="11"/>
      <c r="PQY26" s="11"/>
      <c r="PQZ26" s="11"/>
      <c r="PRA26" s="11"/>
      <c r="PRB26" s="11"/>
      <c r="PRC26" s="11"/>
      <c r="PRD26" s="11"/>
      <c r="PRE26" s="11"/>
      <c r="PRF26" s="11"/>
      <c r="PRG26" s="11"/>
      <c r="PRH26" s="11"/>
      <c r="PRI26" s="11"/>
      <c r="PRJ26" s="11"/>
      <c r="PRK26" s="11"/>
      <c r="PRL26" s="11"/>
      <c r="PRM26" s="11"/>
      <c r="PRN26" s="11"/>
      <c r="PRO26" s="11"/>
      <c r="PRP26" s="11"/>
      <c r="PRQ26" s="11"/>
      <c r="PRR26" s="11"/>
      <c r="PRS26" s="11"/>
      <c r="PRT26" s="11"/>
      <c r="PRU26" s="11"/>
      <c r="PRV26" s="11"/>
      <c r="PRW26" s="11"/>
      <c r="PRX26" s="11"/>
      <c r="PRY26" s="11"/>
      <c r="PRZ26" s="11"/>
      <c r="PSA26" s="11"/>
      <c r="PSB26" s="11"/>
      <c r="PSC26" s="11"/>
      <c r="PSD26" s="11"/>
      <c r="PSE26" s="11"/>
      <c r="PSF26" s="11"/>
      <c r="PSG26" s="11"/>
      <c r="PSH26" s="11"/>
      <c r="PSI26" s="11"/>
      <c r="PSJ26" s="11"/>
      <c r="PSK26" s="11"/>
      <c r="PSL26" s="11"/>
      <c r="PSM26" s="11"/>
      <c r="PSN26" s="11"/>
      <c r="PSO26" s="11"/>
      <c r="PSP26" s="11"/>
      <c r="PSQ26" s="11"/>
      <c r="PSR26" s="11"/>
      <c r="PSS26" s="11"/>
      <c r="PST26" s="11"/>
      <c r="PSU26" s="11"/>
      <c r="PSV26" s="11"/>
      <c r="PSW26" s="11"/>
      <c r="PSX26" s="11"/>
      <c r="PSY26" s="11"/>
      <c r="PSZ26" s="11"/>
      <c r="PTA26" s="11"/>
      <c r="PTB26" s="11"/>
      <c r="PTC26" s="11"/>
      <c r="PTD26" s="11"/>
      <c r="PTE26" s="11"/>
      <c r="PTF26" s="11"/>
      <c r="PTG26" s="11"/>
      <c r="PTH26" s="11"/>
      <c r="PTI26" s="11"/>
      <c r="PTJ26" s="11"/>
      <c r="PTK26" s="11"/>
      <c r="PTL26" s="11"/>
      <c r="PTM26" s="11"/>
      <c r="PTN26" s="11"/>
      <c r="PTO26" s="11"/>
      <c r="PTP26" s="11"/>
      <c r="PTQ26" s="11"/>
      <c r="PTR26" s="11"/>
      <c r="PTS26" s="11"/>
      <c r="PTT26" s="11"/>
      <c r="PTU26" s="11"/>
      <c r="PTV26" s="11"/>
      <c r="PTW26" s="11"/>
      <c r="PTX26" s="11"/>
      <c r="PTY26" s="11"/>
      <c r="PTZ26" s="11"/>
      <c r="PUA26" s="11"/>
      <c r="PUB26" s="11"/>
      <c r="PUC26" s="11"/>
      <c r="PUD26" s="11"/>
      <c r="PUE26" s="11"/>
      <c r="PUF26" s="11"/>
      <c r="PUG26" s="11"/>
      <c r="PUH26" s="11"/>
      <c r="PUI26" s="11"/>
      <c r="PUJ26" s="11"/>
      <c r="PUK26" s="11"/>
      <c r="PUL26" s="11"/>
      <c r="PUM26" s="11"/>
      <c r="PUN26" s="11"/>
      <c r="PUO26" s="11"/>
      <c r="PUP26" s="11"/>
      <c r="PUQ26" s="11"/>
      <c r="PUR26" s="11"/>
      <c r="PUS26" s="11"/>
      <c r="PUT26" s="11"/>
      <c r="PUU26" s="11"/>
      <c r="PUV26" s="11"/>
      <c r="PUW26" s="11"/>
      <c r="PUX26" s="11"/>
      <c r="PUY26" s="11"/>
      <c r="PUZ26" s="11"/>
      <c r="PVA26" s="11"/>
      <c r="PVB26" s="11"/>
      <c r="PVC26" s="11"/>
      <c r="PVD26" s="11"/>
      <c r="PVE26" s="11"/>
      <c r="PVF26" s="11"/>
      <c r="PVG26" s="11"/>
      <c r="PVH26" s="11"/>
      <c r="PVI26" s="11"/>
      <c r="PVJ26" s="11"/>
      <c r="PVK26" s="11"/>
      <c r="PVL26" s="11"/>
      <c r="PVM26" s="11"/>
      <c r="PVN26" s="11"/>
      <c r="PVO26" s="11"/>
      <c r="PVP26" s="11"/>
      <c r="PVQ26" s="11"/>
      <c r="PVR26" s="11"/>
      <c r="PVS26" s="11"/>
      <c r="PVT26" s="11"/>
      <c r="PVU26" s="11"/>
      <c r="PVV26" s="11"/>
      <c r="PVW26" s="11"/>
      <c r="PVX26" s="11"/>
      <c r="PVY26" s="11"/>
      <c r="PVZ26" s="11"/>
      <c r="PWA26" s="11"/>
      <c r="PWB26" s="11"/>
      <c r="PWC26" s="11"/>
      <c r="PWD26" s="11"/>
      <c r="PWE26" s="11"/>
      <c r="PWF26" s="11"/>
      <c r="PWG26" s="11"/>
      <c r="PWH26" s="11"/>
      <c r="PWI26" s="11"/>
      <c r="PWJ26" s="11"/>
      <c r="PWK26" s="11"/>
      <c r="PWL26" s="11"/>
      <c r="PWM26" s="11"/>
      <c r="PWN26" s="11"/>
      <c r="PWO26" s="11"/>
      <c r="PWP26" s="11"/>
      <c r="PWQ26" s="11"/>
      <c r="PWR26" s="11"/>
      <c r="PWS26" s="11"/>
      <c r="PWT26" s="11"/>
      <c r="PWU26" s="11"/>
      <c r="PWV26" s="11"/>
      <c r="PWW26" s="11"/>
      <c r="PWX26" s="11"/>
      <c r="PWY26" s="11"/>
      <c r="PWZ26" s="11"/>
      <c r="PXA26" s="11"/>
      <c r="PXB26" s="11"/>
      <c r="PXC26" s="11"/>
      <c r="PXD26" s="11"/>
      <c r="PXE26" s="11"/>
      <c r="PXF26" s="11"/>
      <c r="PXG26" s="11"/>
      <c r="PXH26" s="11"/>
      <c r="PXI26" s="11"/>
      <c r="PXJ26" s="11"/>
      <c r="PXK26" s="11"/>
      <c r="PXL26" s="11"/>
      <c r="PXM26" s="11"/>
      <c r="PXN26" s="11"/>
      <c r="PXO26" s="11"/>
      <c r="PXP26" s="11"/>
      <c r="PXQ26" s="11"/>
      <c r="PXR26" s="11"/>
      <c r="PXS26" s="11"/>
      <c r="PXT26" s="11"/>
      <c r="PXU26" s="11"/>
      <c r="PXV26" s="11"/>
      <c r="PXW26" s="11"/>
      <c r="PXX26" s="11"/>
      <c r="PXY26" s="11"/>
      <c r="PXZ26" s="11"/>
      <c r="PYA26" s="11"/>
      <c r="PYB26" s="11"/>
      <c r="PYC26" s="11"/>
      <c r="PYD26" s="11"/>
      <c r="PYE26" s="11"/>
      <c r="PYF26" s="11"/>
      <c r="PYG26" s="11"/>
      <c r="PYH26" s="11"/>
      <c r="PYI26" s="11"/>
      <c r="PYJ26" s="11"/>
      <c r="PYK26" s="11"/>
      <c r="PYL26" s="11"/>
      <c r="PYM26" s="11"/>
      <c r="PYN26" s="11"/>
      <c r="PYO26" s="11"/>
      <c r="PYP26" s="11"/>
      <c r="PYQ26" s="11"/>
      <c r="PYR26" s="11"/>
      <c r="PYS26" s="11"/>
      <c r="PYT26" s="11"/>
      <c r="PYU26" s="11"/>
      <c r="PYV26" s="11"/>
      <c r="PYW26" s="11"/>
      <c r="PYX26" s="11"/>
      <c r="PYY26" s="11"/>
      <c r="PYZ26" s="11"/>
      <c r="PZA26" s="11"/>
      <c r="PZB26" s="11"/>
      <c r="PZC26" s="11"/>
      <c r="PZD26" s="11"/>
      <c r="PZE26" s="11"/>
      <c r="PZF26" s="11"/>
      <c r="PZG26" s="11"/>
      <c r="PZH26" s="11"/>
      <c r="PZI26" s="11"/>
      <c r="PZJ26" s="11"/>
      <c r="PZK26" s="11"/>
      <c r="PZL26" s="11"/>
      <c r="PZM26" s="11"/>
      <c r="PZN26" s="11"/>
      <c r="PZO26" s="11"/>
      <c r="PZP26" s="11"/>
      <c r="PZQ26" s="11"/>
      <c r="PZR26" s="11"/>
      <c r="PZS26" s="11"/>
      <c r="PZT26" s="11"/>
      <c r="PZU26" s="11"/>
      <c r="PZV26" s="11"/>
      <c r="PZW26" s="11"/>
      <c r="PZX26" s="11"/>
      <c r="PZY26" s="11"/>
      <c r="PZZ26" s="11"/>
      <c r="QAA26" s="11"/>
      <c r="QAB26" s="11"/>
      <c r="QAC26" s="11"/>
      <c r="QAD26" s="11"/>
      <c r="QAE26" s="11"/>
      <c r="QAF26" s="11"/>
      <c r="QAG26" s="11"/>
      <c r="QAH26" s="11"/>
      <c r="QAI26" s="11"/>
      <c r="QAJ26" s="11"/>
      <c r="QAK26" s="11"/>
      <c r="QAL26" s="11"/>
      <c r="QAM26" s="11"/>
      <c r="QAN26" s="11"/>
      <c r="QAO26" s="11"/>
      <c r="QAP26" s="11"/>
      <c r="QAQ26" s="11"/>
      <c r="QAR26" s="11"/>
      <c r="QAS26" s="11"/>
      <c r="QAT26" s="11"/>
      <c r="QAU26" s="11"/>
      <c r="QAV26" s="11"/>
      <c r="QAW26" s="11"/>
      <c r="QAX26" s="11"/>
      <c r="QAY26" s="11"/>
      <c r="QAZ26" s="11"/>
      <c r="QBA26" s="11"/>
      <c r="QBB26" s="11"/>
      <c r="QBC26" s="11"/>
      <c r="QBD26" s="11"/>
      <c r="QBE26" s="11"/>
      <c r="QBF26" s="11"/>
      <c r="QBG26" s="11"/>
      <c r="QBH26" s="11"/>
      <c r="QBI26" s="11"/>
      <c r="QBJ26" s="11"/>
      <c r="QBK26" s="11"/>
      <c r="QBL26" s="11"/>
      <c r="QBM26" s="11"/>
      <c r="QBN26" s="11"/>
      <c r="QBO26" s="11"/>
      <c r="QBP26" s="11"/>
      <c r="QBQ26" s="11"/>
      <c r="QBR26" s="11"/>
      <c r="QBS26" s="11"/>
      <c r="QBT26" s="11"/>
      <c r="QBU26" s="11"/>
      <c r="QBV26" s="11"/>
      <c r="QBW26" s="11"/>
      <c r="QBX26" s="11"/>
      <c r="QBY26" s="11"/>
      <c r="QBZ26" s="11"/>
      <c r="QCA26" s="11"/>
      <c r="QCB26" s="11"/>
      <c r="QCC26" s="11"/>
      <c r="QCD26" s="11"/>
      <c r="QCE26" s="11"/>
      <c r="QCF26" s="11"/>
      <c r="QCG26" s="11"/>
      <c r="QCH26" s="11"/>
      <c r="QCI26" s="11"/>
      <c r="QCJ26" s="11"/>
      <c r="QCK26" s="11"/>
      <c r="QCL26" s="11"/>
      <c r="QCM26" s="11"/>
      <c r="QCN26" s="11"/>
      <c r="QCO26" s="11"/>
      <c r="QCP26" s="11"/>
      <c r="QCQ26" s="11"/>
      <c r="QCR26" s="11"/>
      <c r="QCS26" s="11"/>
      <c r="QCT26" s="11"/>
      <c r="QCU26" s="11"/>
      <c r="QCV26" s="11"/>
      <c r="QCW26" s="11"/>
      <c r="QCX26" s="11"/>
      <c r="QCY26" s="11"/>
      <c r="QCZ26" s="11"/>
      <c r="QDA26" s="11"/>
      <c r="QDB26" s="11"/>
      <c r="QDC26" s="11"/>
      <c r="QDD26" s="11"/>
      <c r="QDE26" s="11"/>
      <c r="QDF26" s="11"/>
      <c r="QDG26" s="11"/>
      <c r="QDH26" s="11"/>
      <c r="QDI26" s="11"/>
      <c r="QDJ26" s="11"/>
      <c r="QDK26" s="11"/>
      <c r="QDL26" s="11"/>
      <c r="QDM26" s="11"/>
      <c r="QDN26" s="11"/>
      <c r="QDO26" s="11"/>
      <c r="QDP26" s="11"/>
      <c r="QDQ26" s="11"/>
      <c r="QDR26" s="11"/>
      <c r="QDS26" s="11"/>
      <c r="QDT26" s="11"/>
      <c r="QDU26" s="11"/>
      <c r="QDV26" s="11"/>
      <c r="QDW26" s="11"/>
      <c r="QDX26" s="11"/>
      <c r="QDY26" s="11"/>
      <c r="QDZ26" s="11"/>
      <c r="QEA26" s="11"/>
      <c r="QEB26" s="11"/>
      <c r="QEC26" s="11"/>
      <c r="QED26" s="11"/>
      <c r="QEE26" s="11"/>
      <c r="QEF26" s="11"/>
      <c r="QEG26" s="11"/>
      <c r="QEH26" s="11"/>
      <c r="QEI26" s="11"/>
      <c r="QEJ26" s="11"/>
      <c r="QEK26" s="11"/>
      <c r="QEL26" s="11"/>
      <c r="QEM26" s="11"/>
      <c r="QEN26" s="11"/>
      <c r="QEO26" s="11"/>
      <c r="QEP26" s="11"/>
      <c r="QEQ26" s="11"/>
      <c r="QER26" s="11"/>
      <c r="QES26" s="11"/>
      <c r="QET26" s="11"/>
      <c r="QEU26" s="11"/>
      <c r="QEV26" s="11"/>
      <c r="QEW26" s="11"/>
      <c r="QEX26" s="11"/>
      <c r="QEY26" s="11"/>
      <c r="QEZ26" s="11"/>
      <c r="QFA26" s="11"/>
      <c r="QFB26" s="11"/>
      <c r="QFC26" s="11"/>
      <c r="QFD26" s="11"/>
      <c r="QFE26" s="11"/>
      <c r="QFF26" s="11"/>
      <c r="QFG26" s="11"/>
      <c r="QFH26" s="11"/>
      <c r="QFI26" s="11"/>
      <c r="QFJ26" s="11"/>
      <c r="QFK26" s="11"/>
      <c r="QFL26" s="11"/>
      <c r="QFM26" s="11"/>
      <c r="QFN26" s="11"/>
      <c r="QFO26" s="11"/>
      <c r="QFP26" s="11"/>
      <c r="QFQ26" s="11"/>
      <c r="QFR26" s="11"/>
      <c r="QFS26" s="11"/>
      <c r="QFT26" s="11"/>
      <c r="QFU26" s="11"/>
      <c r="QFV26" s="11"/>
      <c r="QFW26" s="11"/>
      <c r="QFX26" s="11"/>
      <c r="QFY26" s="11"/>
      <c r="QFZ26" s="11"/>
      <c r="QGA26" s="11"/>
      <c r="QGB26" s="11"/>
      <c r="QGC26" s="11"/>
      <c r="QGD26" s="11"/>
      <c r="QGE26" s="11"/>
      <c r="QGF26" s="11"/>
      <c r="QGG26" s="11"/>
      <c r="QGH26" s="11"/>
      <c r="QGI26" s="11"/>
      <c r="QGJ26" s="11"/>
      <c r="QGK26" s="11"/>
      <c r="QGL26" s="11"/>
      <c r="QGM26" s="11"/>
      <c r="QGN26" s="11"/>
      <c r="QGO26" s="11"/>
      <c r="QGP26" s="11"/>
      <c r="QGQ26" s="11"/>
      <c r="QGR26" s="11"/>
      <c r="QGS26" s="11"/>
      <c r="QGT26" s="11"/>
      <c r="QGU26" s="11"/>
      <c r="QGV26" s="11"/>
      <c r="QGW26" s="11"/>
      <c r="QGX26" s="11"/>
      <c r="QGY26" s="11"/>
      <c r="QGZ26" s="11"/>
      <c r="QHA26" s="11"/>
      <c r="QHB26" s="11"/>
      <c r="QHC26" s="11"/>
      <c r="QHD26" s="11"/>
      <c r="QHE26" s="11"/>
      <c r="QHF26" s="11"/>
      <c r="QHG26" s="11"/>
      <c r="QHH26" s="11"/>
      <c r="QHI26" s="11"/>
      <c r="QHJ26" s="11"/>
      <c r="QHK26" s="11"/>
      <c r="QHL26" s="11"/>
      <c r="QHM26" s="11"/>
      <c r="QHN26" s="11"/>
      <c r="QHO26" s="11"/>
      <c r="QHP26" s="11"/>
      <c r="QHQ26" s="11"/>
      <c r="QHR26" s="11"/>
      <c r="QHS26" s="11"/>
      <c r="QHT26" s="11"/>
      <c r="QHU26" s="11"/>
      <c r="QHV26" s="11"/>
      <c r="QHW26" s="11"/>
      <c r="QHX26" s="11"/>
      <c r="QHY26" s="11"/>
      <c r="QHZ26" s="11"/>
      <c r="QIA26" s="11"/>
      <c r="QIB26" s="11"/>
      <c r="QIC26" s="11"/>
      <c r="QID26" s="11"/>
      <c r="QIE26" s="11"/>
      <c r="QIF26" s="11"/>
      <c r="QIG26" s="11"/>
      <c r="QIH26" s="11"/>
      <c r="QII26" s="11"/>
      <c r="QIJ26" s="11"/>
      <c r="QIK26" s="11"/>
      <c r="QIL26" s="11"/>
      <c r="QIM26" s="11"/>
      <c r="QIN26" s="11"/>
      <c r="QIO26" s="11"/>
      <c r="QIP26" s="11"/>
      <c r="QIQ26" s="11"/>
      <c r="QIR26" s="11"/>
      <c r="QIS26" s="11"/>
      <c r="QIT26" s="11"/>
      <c r="QIU26" s="11"/>
      <c r="QIV26" s="11"/>
      <c r="QIW26" s="11"/>
      <c r="QIX26" s="11"/>
      <c r="QIY26" s="11"/>
      <c r="QIZ26" s="11"/>
      <c r="QJA26" s="11"/>
      <c r="QJB26" s="11"/>
      <c r="QJC26" s="11"/>
      <c r="QJD26" s="11"/>
      <c r="QJE26" s="11"/>
      <c r="QJF26" s="11"/>
      <c r="QJG26" s="11"/>
      <c r="QJH26" s="11"/>
      <c r="QJI26" s="11"/>
      <c r="QJJ26" s="11"/>
      <c r="QJK26" s="11"/>
      <c r="QJL26" s="11"/>
      <c r="QJM26" s="11"/>
      <c r="QJN26" s="11"/>
      <c r="QJO26" s="11"/>
      <c r="QJP26" s="11"/>
      <c r="QJQ26" s="11"/>
      <c r="QJR26" s="11"/>
      <c r="QJS26" s="11"/>
      <c r="QJT26" s="11"/>
      <c r="QJU26" s="11"/>
      <c r="QJV26" s="11"/>
      <c r="QJW26" s="11"/>
      <c r="QJX26" s="11"/>
      <c r="QJY26" s="11"/>
      <c r="QJZ26" s="11"/>
      <c r="QKA26" s="11"/>
      <c r="QKB26" s="11"/>
      <c r="QKC26" s="11"/>
      <c r="QKD26" s="11"/>
      <c r="QKE26" s="11"/>
      <c r="QKF26" s="11"/>
      <c r="QKG26" s="11"/>
      <c r="QKH26" s="11"/>
      <c r="QKI26" s="11"/>
      <c r="QKJ26" s="11"/>
      <c r="QKK26" s="11"/>
      <c r="QKL26" s="11"/>
      <c r="QKM26" s="11"/>
      <c r="QKN26" s="11"/>
      <c r="QKO26" s="11"/>
      <c r="QKP26" s="11"/>
      <c r="QKQ26" s="11"/>
      <c r="QKR26" s="11"/>
      <c r="QKS26" s="11"/>
      <c r="QKT26" s="11"/>
      <c r="QKU26" s="11"/>
      <c r="QKV26" s="11"/>
      <c r="QKW26" s="11"/>
      <c r="QKX26" s="11"/>
      <c r="QKY26" s="11"/>
      <c r="QKZ26" s="11"/>
      <c r="QLA26" s="11"/>
      <c r="QLB26" s="11"/>
      <c r="QLC26" s="11"/>
      <c r="QLD26" s="11"/>
      <c r="QLE26" s="11"/>
      <c r="QLF26" s="11"/>
      <c r="QLG26" s="11"/>
      <c r="QLH26" s="11"/>
      <c r="QLI26" s="11"/>
      <c r="QLJ26" s="11"/>
      <c r="QLK26" s="11"/>
      <c r="QLL26" s="11"/>
      <c r="QLM26" s="11"/>
      <c r="QLN26" s="11"/>
      <c r="QLO26" s="11"/>
      <c r="QLP26" s="11"/>
      <c r="QLQ26" s="11"/>
      <c r="QLR26" s="11"/>
      <c r="QLS26" s="11"/>
      <c r="QLT26" s="11"/>
      <c r="QLU26" s="11"/>
      <c r="QLV26" s="11"/>
      <c r="QLW26" s="11"/>
      <c r="QLX26" s="11"/>
      <c r="QLY26" s="11"/>
      <c r="QLZ26" s="11"/>
      <c r="QMA26" s="11"/>
      <c r="QMB26" s="11"/>
      <c r="QMC26" s="11"/>
      <c r="QMD26" s="11"/>
      <c r="QME26" s="11"/>
      <c r="QMF26" s="11"/>
      <c r="QMG26" s="11"/>
      <c r="QMH26" s="11"/>
      <c r="QMI26" s="11"/>
      <c r="QMJ26" s="11"/>
      <c r="QMK26" s="11"/>
      <c r="QML26" s="11"/>
      <c r="QMM26" s="11"/>
      <c r="QMN26" s="11"/>
      <c r="QMO26" s="11"/>
      <c r="QMP26" s="11"/>
      <c r="QMQ26" s="11"/>
      <c r="QMR26" s="11"/>
      <c r="QMS26" s="11"/>
      <c r="QMT26" s="11"/>
      <c r="QMU26" s="11"/>
      <c r="QMV26" s="11"/>
      <c r="QMW26" s="11"/>
      <c r="QMX26" s="11"/>
      <c r="QMY26" s="11"/>
      <c r="QMZ26" s="11"/>
      <c r="QNA26" s="11"/>
      <c r="QNB26" s="11"/>
      <c r="QNC26" s="11"/>
      <c r="QND26" s="11"/>
      <c r="QNE26" s="11"/>
      <c r="QNF26" s="11"/>
      <c r="QNG26" s="11"/>
      <c r="QNH26" s="11"/>
      <c r="QNI26" s="11"/>
      <c r="QNJ26" s="11"/>
      <c r="QNK26" s="11"/>
      <c r="QNL26" s="11"/>
      <c r="QNM26" s="11"/>
      <c r="QNN26" s="11"/>
      <c r="QNO26" s="11"/>
      <c r="QNP26" s="11"/>
      <c r="QNQ26" s="11"/>
      <c r="QNR26" s="11"/>
      <c r="QNS26" s="11"/>
      <c r="QNT26" s="11"/>
      <c r="QNU26" s="11"/>
      <c r="QNV26" s="11"/>
      <c r="QNW26" s="11"/>
      <c r="QNX26" s="11"/>
      <c r="QNY26" s="11"/>
      <c r="QNZ26" s="11"/>
      <c r="QOA26" s="11"/>
      <c r="QOB26" s="11"/>
      <c r="QOC26" s="11"/>
      <c r="QOD26" s="11"/>
      <c r="QOE26" s="11"/>
      <c r="QOF26" s="11"/>
      <c r="QOG26" s="11"/>
      <c r="QOH26" s="11"/>
      <c r="QOI26" s="11"/>
      <c r="QOJ26" s="11"/>
      <c r="QOK26" s="11"/>
      <c r="QOL26" s="11"/>
      <c r="QOM26" s="11"/>
      <c r="QON26" s="11"/>
      <c r="QOO26" s="11"/>
      <c r="QOP26" s="11"/>
      <c r="QOQ26" s="11"/>
      <c r="QOR26" s="11"/>
      <c r="QOS26" s="11"/>
      <c r="QOT26" s="11"/>
      <c r="QOU26" s="11"/>
      <c r="QOV26" s="11"/>
      <c r="QOW26" s="11"/>
      <c r="QOX26" s="11"/>
      <c r="QOY26" s="11"/>
      <c r="QOZ26" s="11"/>
      <c r="QPA26" s="11"/>
      <c r="QPB26" s="11"/>
      <c r="QPC26" s="11"/>
      <c r="QPD26" s="11"/>
      <c r="QPE26" s="11"/>
      <c r="QPF26" s="11"/>
      <c r="QPG26" s="11"/>
      <c r="QPH26" s="11"/>
      <c r="QPI26" s="11"/>
      <c r="QPJ26" s="11"/>
      <c r="QPK26" s="11"/>
      <c r="QPL26" s="11"/>
      <c r="QPM26" s="11"/>
      <c r="QPN26" s="11"/>
      <c r="QPO26" s="11"/>
      <c r="QPP26" s="11"/>
      <c r="QPQ26" s="11"/>
      <c r="QPR26" s="11"/>
      <c r="QPS26" s="11"/>
      <c r="QPT26" s="11"/>
      <c r="QPU26" s="11"/>
      <c r="QPV26" s="11"/>
      <c r="QPW26" s="11"/>
      <c r="QPX26" s="11"/>
      <c r="QPY26" s="11"/>
      <c r="QPZ26" s="11"/>
      <c r="QQA26" s="11"/>
      <c r="QQB26" s="11"/>
      <c r="QQC26" s="11"/>
      <c r="QQD26" s="11"/>
      <c r="QQE26" s="11"/>
      <c r="QQF26" s="11"/>
      <c r="QQG26" s="11"/>
      <c r="QQH26" s="11"/>
      <c r="QQI26" s="11"/>
      <c r="QQJ26" s="11"/>
      <c r="QQK26" s="11"/>
      <c r="QQL26" s="11"/>
      <c r="QQM26" s="11"/>
      <c r="QQN26" s="11"/>
      <c r="QQO26" s="11"/>
      <c r="QQP26" s="11"/>
      <c r="QQQ26" s="11"/>
      <c r="QQR26" s="11"/>
      <c r="QQS26" s="11"/>
      <c r="QQT26" s="11"/>
      <c r="QQU26" s="11"/>
      <c r="QQV26" s="11"/>
      <c r="QQW26" s="11"/>
      <c r="QQX26" s="11"/>
      <c r="QQY26" s="11"/>
      <c r="QQZ26" s="11"/>
      <c r="QRA26" s="11"/>
      <c r="QRB26" s="11"/>
      <c r="QRC26" s="11"/>
      <c r="QRD26" s="11"/>
      <c r="QRE26" s="11"/>
      <c r="QRF26" s="11"/>
      <c r="QRG26" s="11"/>
      <c r="QRH26" s="11"/>
      <c r="QRI26" s="11"/>
      <c r="QRJ26" s="11"/>
      <c r="QRK26" s="11"/>
      <c r="QRL26" s="11"/>
      <c r="QRM26" s="11"/>
      <c r="QRN26" s="11"/>
      <c r="QRO26" s="11"/>
      <c r="QRP26" s="11"/>
      <c r="QRQ26" s="11"/>
      <c r="QRR26" s="11"/>
      <c r="QRS26" s="11"/>
      <c r="QRT26" s="11"/>
      <c r="QRU26" s="11"/>
      <c r="QRV26" s="11"/>
      <c r="QRW26" s="11"/>
      <c r="QRX26" s="11"/>
      <c r="QRY26" s="11"/>
      <c r="QRZ26" s="11"/>
      <c r="QSA26" s="11"/>
      <c r="QSB26" s="11"/>
      <c r="QSC26" s="11"/>
      <c r="QSD26" s="11"/>
      <c r="QSE26" s="11"/>
      <c r="QSF26" s="11"/>
      <c r="QSG26" s="11"/>
      <c r="QSH26" s="11"/>
      <c r="QSI26" s="11"/>
      <c r="QSJ26" s="11"/>
      <c r="QSK26" s="11"/>
      <c r="QSL26" s="11"/>
      <c r="QSM26" s="11"/>
      <c r="QSN26" s="11"/>
      <c r="QSO26" s="11"/>
      <c r="QSP26" s="11"/>
      <c r="QSQ26" s="11"/>
      <c r="QSR26" s="11"/>
      <c r="QSS26" s="11"/>
      <c r="QST26" s="11"/>
      <c r="QSU26" s="11"/>
      <c r="QSV26" s="11"/>
      <c r="QSW26" s="11"/>
      <c r="QSX26" s="11"/>
      <c r="QSY26" s="11"/>
      <c r="QSZ26" s="11"/>
      <c r="QTA26" s="11"/>
      <c r="QTB26" s="11"/>
      <c r="QTC26" s="11"/>
      <c r="QTD26" s="11"/>
      <c r="QTE26" s="11"/>
      <c r="QTF26" s="11"/>
      <c r="QTG26" s="11"/>
      <c r="QTH26" s="11"/>
      <c r="QTI26" s="11"/>
      <c r="QTJ26" s="11"/>
      <c r="QTK26" s="11"/>
      <c r="QTL26" s="11"/>
      <c r="QTM26" s="11"/>
      <c r="QTN26" s="11"/>
      <c r="QTO26" s="11"/>
      <c r="QTP26" s="11"/>
      <c r="QTQ26" s="11"/>
      <c r="QTR26" s="11"/>
      <c r="QTS26" s="11"/>
      <c r="QTT26" s="11"/>
      <c r="QTU26" s="11"/>
      <c r="QTV26" s="11"/>
      <c r="QTW26" s="11"/>
      <c r="QTX26" s="11"/>
      <c r="QTY26" s="11"/>
      <c r="QTZ26" s="11"/>
      <c r="QUA26" s="11"/>
      <c r="QUB26" s="11"/>
      <c r="QUC26" s="11"/>
      <c r="QUD26" s="11"/>
      <c r="QUE26" s="11"/>
      <c r="QUF26" s="11"/>
      <c r="QUG26" s="11"/>
      <c r="QUH26" s="11"/>
      <c r="QUI26" s="11"/>
      <c r="QUJ26" s="11"/>
      <c r="QUK26" s="11"/>
      <c r="QUL26" s="11"/>
      <c r="QUM26" s="11"/>
      <c r="QUN26" s="11"/>
      <c r="QUO26" s="11"/>
      <c r="QUP26" s="11"/>
      <c r="QUQ26" s="11"/>
      <c r="QUR26" s="11"/>
      <c r="QUS26" s="11"/>
      <c r="QUT26" s="11"/>
      <c r="QUU26" s="11"/>
      <c r="QUV26" s="11"/>
      <c r="QUW26" s="11"/>
      <c r="QUX26" s="11"/>
      <c r="QUY26" s="11"/>
      <c r="QUZ26" s="11"/>
      <c r="QVA26" s="11"/>
      <c r="QVB26" s="11"/>
      <c r="QVC26" s="11"/>
      <c r="QVD26" s="11"/>
      <c r="QVE26" s="11"/>
      <c r="QVF26" s="11"/>
      <c r="QVG26" s="11"/>
      <c r="QVH26" s="11"/>
      <c r="QVI26" s="11"/>
      <c r="QVJ26" s="11"/>
      <c r="QVK26" s="11"/>
      <c r="QVL26" s="11"/>
      <c r="QVM26" s="11"/>
      <c r="QVN26" s="11"/>
      <c r="QVO26" s="11"/>
      <c r="QVP26" s="11"/>
      <c r="QVQ26" s="11"/>
      <c r="QVR26" s="11"/>
      <c r="QVS26" s="11"/>
      <c r="QVT26" s="11"/>
      <c r="QVU26" s="11"/>
      <c r="QVV26" s="11"/>
      <c r="QVW26" s="11"/>
      <c r="QVX26" s="11"/>
      <c r="QVY26" s="11"/>
      <c r="QVZ26" s="11"/>
      <c r="QWA26" s="11"/>
      <c r="QWB26" s="11"/>
      <c r="QWC26" s="11"/>
      <c r="QWD26" s="11"/>
      <c r="QWE26" s="11"/>
      <c r="QWF26" s="11"/>
      <c r="QWG26" s="11"/>
      <c r="QWH26" s="11"/>
      <c r="QWI26" s="11"/>
      <c r="QWJ26" s="11"/>
      <c r="QWK26" s="11"/>
      <c r="QWL26" s="11"/>
      <c r="QWM26" s="11"/>
      <c r="QWN26" s="11"/>
      <c r="QWO26" s="11"/>
      <c r="QWP26" s="11"/>
      <c r="QWQ26" s="11"/>
      <c r="QWR26" s="11"/>
      <c r="QWS26" s="11"/>
      <c r="QWT26" s="11"/>
      <c r="QWU26" s="11"/>
      <c r="QWV26" s="11"/>
      <c r="QWW26" s="11"/>
      <c r="QWX26" s="11"/>
      <c r="QWY26" s="11"/>
      <c r="QWZ26" s="11"/>
      <c r="QXA26" s="11"/>
      <c r="QXB26" s="11"/>
      <c r="QXC26" s="11"/>
      <c r="QXD26" s="11"/>
      <c r="QXE26" s="11"/>
      <c r="QXF26" s="11"/>
      <c r="QXG26" s="11"/>
      <c r="QXH26" s="11"/>
      <c r="QXI26" s="11"/>
      <c r="QXJ26" s="11"/>
      <c r="QXK26" s="11"/>
      <c r="QXL26" s="11"/>
      <c r="QXM26" s="11"/>
      <c r="QXN26" s="11"/>
      <c r="QXO26" s="11"/>
      <c r="QXP26" s="11"/>
      <c r="QXQ26" s="11"/>
      <c r="QXR26" s="11"/>
      <c r="QXS26" s="11"/>
      <c r="QXT26" s="11"/>
      <c r="QXU26" s="11"/>
      <c r="QXV26" s="11"/>
      <c r="QXW26" s="11"/>
      <c r="QXX26" s="11"/>
      <c r="QXY26" s="11"/>
      <c r="QXZ26" s="11"/>
      <c r="QYA26" s="11"/>
      <c r="QYB26" s="11"/>
      <c r="QYC26" s="11"/>
      <c r="QYD26" s="11"/>
      <c r="QYE26" s="11"/>
      <c r="QYF26" s="11"/>
      <c r="QYG26" s="11"/>
      <c r="QYH26" s="11"/>
      <c r="QYI26" s="11"/>
      <c r="QYJ26" s="11"/>
      <c r="QYK26" s="11"/>
      <c r="QYL26" s="11"/>
      <c r="QYM26" s="11"/>
      <c r="QYN26" s="11"/>
      <c r="QYO26" s="11"/>
      <c r="QYP26" s="11"/>
      <c r="QYQ26" s="11"/>
      <c r="QYR26" s="11"/>
      <c r="QYS26" s="11"/>
      <c r="QYT26" s="11"/>
      <c r="QYU26" s="11"/>
      <c r="QYV26" s="11"/>
      <c r="QYW26" s="11"/>
      <c r="QYX26" s="11"/>
      <c r="QYY26" s="11"/>
      <c r="QYZ26" s="11"/>
      <c r="QZA26" s="11"/>
      <c r="QZB26" s="11"/>
      <c r="QZC26" s="11"/>
      <c r="QZD26" s="11"/>
      <c r="QZE26" s="11"/>
      <c r="QZF26" s="11"/>
      <c r="QZG26" s="11"/>
      <c r="QZH26" s="11"/>
      <c r="QZI26" s="11"/>
      <c r="QZJ26" s="11"/>
      <c r="QZK26" s="11"/>
      <c r="QZL26" s="11"/>
      <c r="QZM26" s="11"/>
      <c r="QZN26" s="11"/>
      <c r="QZO26" s="11"/>
      <c r="QZP26" s="11"/>
      <c r="QZQ26" s="11"/>
      <c r="QZR26" s="11"/>
      <c r="QZS26" s="11"/>
      <c r="QZT26" s="11"/>
      <c r="QZU26" s="11"/>
      <c r="QZV26" s="11"/>
      <c r="QZW26" s="11"/>
      <c r="QZX26" s="11"/>
      <c r="QZY26" s="11"/>
      <c r="QZZ26" s="11"/>
      <c r="RAA26" s="11"/>
      <c r="RAB26" s="11"/>
      <c r="RAC26" s="11"/>
      <c r="RAD26" s="11"/>
      <c r="RAE26" s="11"/>
      <c r="RAF26" s="11"/>
      <c r="RAG26" s="11"/>
      <c r="RAH26" s="11"/>
      <c r="RAI26" s="11"/>
      <c r="RAJ26" s="11"/>
      <c r="RAK26" s="11"/>
      <c r="RAL26" s="11"/>
      <c r="RAM26" s="11"/>
      <c r="RAN26" s="11"/>
      <c r="RAO26" s="11"/>
      <c r="RAP26" s="11"/>
      <c r="RAQ26" s="11"/>
      <c r="RAR26" s="11"/>
      <c r="RAS26" s="11"/>
      <c r="RAT26" s="11"/>
      <c r="RAU26" s="11"/>
      <c r="RAV26" s="11"/>
      <c r="RAW26" s="11"/>
      <c r="RAX26" s="11"/>
      <c r="RAY26" s="11"/>
      <c r="RAZ26" s="11"/>
      <c r="RBA26" s="11"/>
      <c r="RBB26" s="11"/>
      <c r="RBC26" s="11"/>
      <c r="RBD26" s="11"/>
      <c r="RBE26" s="11"/>
      <c r="RBF26" s="11"/>
      <c r="RBG26" s="11"/>
      <c r="RBH26" s="11"/>
      <c r="RBI26" s="11"/>
      <c r="RBJ26" s="11"/>
      <c r="RBK26" s="11"/>
      <c r="RBL26" s="11"/>
      <c r="RBM26" s="11"/>
      <c r="RBN26" s="11"/>
      <c r="RBO26" s="11"/>
      <c r="RBP26" s="11"/>
      <c r="RBQ26" s="11"/>
      <c r="RBR26" s="11"/>
      <c r="RBS26" s="11"/>
      <c r="RBT26" s="11"/>
      <c r="RBU26" s="11"/>
      <c r="RBV26" s="11"/>
      <c r="RBW26" s="11"/>
      <c r="RBX26" s="11"/>
      <c r="RBY26" s="11"/>
      <c r="RBZ26" s="11"/>
      <c r="RCA26" s="11"/>
      <c r="RCB26" s="11"/>
      <c r="RCC26" s="11"/>
      <c r="RCD26" s="11"/>
      <c r="RCE26" s="11"/>
      <c r="RCF26" s="11"/>
      <c r="RCG26" s="11"/>
      <c r="RCH26" s="11"/>
      <c r="RCI26" s="11"/>
      <c r="RCJ26" s="11"/>
      <c r="RCK26" s="11"/>
      <c r="RCL26" s="11"/>
      <c r="RCM26" s="11"/>
      <c r="RCN26" s="11"/>
      <c r="RCO26" s="11"/>
      <c r="RCP26" s="11"/>
      <c r="RCQ26" s="11"/>
      <c r="RCR26" s="11"/>
      <c r="RCS26" s="11"/>
      <c r="RCT26" s="11"/>
      <c r="RCU26" s="11"/>
      <c r="RCV26" s="11"/>
      <c r="RCW26" s="11"/>
      <c r="RCX26" s="11"/>
      <c r="RCY26" s="11"/>
      <c r="RCZ26" s="11"/>
      <c r="RDA26" s="11"/>
      <c r="RDB26" s="11"/>
      <c r="RDC26" s="11"/>
      <c r="RDD26" s="11"/>
      <c r="RDE26" s="11"/>
      <c r="RDF26" s="11"/>
      <c r="RDG26" s="11"/>
      <c r="RDH26" s="11"/>
      <c r="RDI26" s="11"/>
      <c r="RDJ26" s="11"/>
      <c r="RDK26" s="11"/>
      <c r="RDL26" s="11"/>
      <c r="RDM26" s="11"/>
      <c r="RDN26" s="11"/>
      <c r="RDO26" s="11"/>
      <c r="RDP26" s="11"/>
      <c r="RDQ26" s="11"/>
      <c r="RDR26" s="11"/>
      <c r="RDS26" s="11"/>
      <c r="RDT26" s="11"/>
      <c r="RDU26" s="11"/>
      <c r="RDV26" s="11"/>
      <c r="RDW26" s="11"/>
      <c r="RDX26" s="11"/>
      <c r="RDY26" s="11"/>
      <c r="RDZ26" s="11"/>
      <c r="REA26" s="11"/>
      <c r="REB26" s="11"/>
      <c r="REC26" s="11"/>
      <c r="RED26" s="11"/>
      <c r="REE26" s="11"/>
      <c r="REF26" s="11"/>
      <c r="REG26" s="11"/>
      <c r="REH26" s="11"/>
      <c r="REI26" s="11"/>
      <c r="REJ26" s="11"/>
      <c r="REK26" s="11"/>
      <c r="REL26" s="11"/>
      <c r="REM26" s="11"/>
      <c r="REN26" s="11"/>
      <c r="REO26" s="11"/>
      <c r="REP26" s="11"/>
      <c r="REQ26" s="11"/>
      <c r="RER26" s="11"/>
      <c r="RES26" s="11"/>
      <c r="RET26" s="11"/>
      <c r="REU26" s="11"/>
      <c r="REV26" s="11"/>
      <c r="REW26" s="11"/>
      <c r="REX26" s="11"/>
      <c r="REY26" s="11"/>
      <c r="REZ26" s="11"/>
      <c r="RFA26" s="11"/>
      <c r="RFB26" s="11"/>
      <c r="RFC26" s="11"/>
      <c r="RFD26" s="11"/>
      <c r="RFE26" s="11"/>
      <c r="RFF26" s="11"/>
      <c r="RFG26" s="11"/>
      <c r="RFH26" s="11"/>
      <c r="RFI26" s="11"/>
      <c r="RFJ26" s="11"/>
      <c r="RFK26" s="11"/>
      <c r="RFL26" s="11"/>
      <c r="RFM26" s="11"/>
      <c r="RFN26" s="11"/>
      <c r="RFO26" s="11"/>
      <c r="RFP26" s="11"/>
      <c r="RFQ26" s="11"/>
      <c r="RFR26" s="11"/>
      <c r="RFS26" s="11"/>
      <c r="RFT26" s="11"/>
      <c r="RFU26" s="11"/>
      <c r="RFV26" s="11"/>
      <c r="RFW26" s="11"/>
      <c r="RFX26" s="11"/>
      <c r="RFY26" s="11"/>
      <c r="RFZ26" s="11"/>
      <c r="RGA26" s="11"/>
      <c r="RGB26" s="11"/>
      <c r="RGC26" s="11"/>
      <c r="RGD26" s="11"/>
      <c r="RGE26" s="11"/>
      <c r="RGF26" s="11"/>
      <c r="RGG26" s="11"/>
      <c r="RGH26" s="11"/>
      <c r="RGI26" s="11"/>
      <c r="RGJ26" s="11"/>
      <c r="RGK26" s="11"/>
      <c r="RGL26" s="11"/>
      <c r="RGM26" s="11"/>
      <c r="RGN26" s="11"/>
      <c r="RGO26" s="11"/>
      <c r="RGP26" s="11"/>
      <c r="RGQ26" s="11"/>
      <c r="RGR26" s="11"/>
      <c r="RGS26" s="11"/>
      <c r="RGT26" s="11"/>
      <c r="RGU26" s="11"/>
      <c r="RGV26" s="11"/>
      <c r="RGW26" s="11"/>
      <c r="RGX26" s="11"/>
      <c r="RGY26" s="11"/>
      <c r="RGZ26" s="11"/>
      <c r="RHA26" s="11"/>
      <c r="RHB26" s="11"/>
      <c r="RHC26" s="11"/>
      <c r="RHD26" s="11"/>
      <c r="RHE26" s="11"/>
      <c r="RHF26" s="11"/>
      <c r="RHG26" s="11"/>
      <c r="RHH26" s="11"/>
      <c r="RHI26" s="11"/>
      <c r="RHJ26" s="11"/>
      <c r="RHK26" s="11"/>
      <c r="RHL26" s="11"/>
      <c r="RHM26" s="11"/>
      <c r="RHN26" s="11"/>
      <c r="RHO26" s="11"/>
      <c r="RHP26" s="11"/>
      <c r="RHQ26" s="11"/>
      <c r="RHR26" s="11"/>
      <c r="RHS26" s="11"/>
      <c r="RHT26" s="11"/>
      <c r="RHU26" s="11"/>
      <c r="RHV26" s="11"/>
      <c r="RHW26" s="11"/>
      <c r="RHX26" s="11"/>
      <c r="RHY26" s="11"/>
      <c r="RHZ26" s="11"/>
      <c r="RIA26" s="11"/>
      <c r="RIB26" s="11"/>
      <c r="RIC26" s="11"/>
      <c r="RID26" s="11"/>
      <c r="RIE26" s="11"/>
      <c r="RIF26" s="11"/>
      <c r="RIG26" s="11"/>
      <c r="RIH26" s="11"/>
      <c r="RII26" s="11"/>
      <c r="RIJ26" s="11"/>
      <c r="RIK26" s="11"/>
      <c r="RIL26" s="11"/>
      <c r="RIM26" s="11"/>
      <c r="RIN26" s="11"/>
      <c r="RIO26" s="11"/>
      <c r="RIP26" s="11"/>
      <c r="RIQ26" s="11"/>
      <c r="RIR26" s="11"/>
      <c r="RIS26" s="11"/>
      <c r="RIT26" s="11"/>
      <c r="RIU26" s="11"/>
      <c r="RIV26" s="11"/>
      <c r="RIW26" s="11"/>
      <c r="RIX26" s="11"/>
      <c r="RIY26" s="11"/>
      <c r="RIZ26" s="11"/>
      <c r="RJA26" s="11"/>
      <c r="RJB26" s="11"/>
      <c r="RJC26" s="11"/>
      <c r="RJD26" s="11"/>
      <c r="RJE26" s="11"/>
      <c r="RJF26" s="11"/>
      <c r="RJG26" s="11"/>
      <c r="RJH26" s="11"/>
      <c r="RJI26" s="11"/>
      <c r="RJJ26" s="11"/>
      <c r="RJK26" s="11"/>
      <c r="RJL26" s="11"/>
      <c r="RJM26" s="11"/>
      <c r="RJN26" s="11"/>
      <c r="RJO26" s="11"/>
      <c r="RJP26" s="11"/>
      <c r="RJQ26" s="11"/>
      <c r="RJR26" s="11"/>
      <c r="RJS26" s="11"/>
      <c r="RJT26" s="11"/>
      <c r="RJU26" s="11"/>
      <c r="RJV26" s="11"/>
      <c r="RJW26" s="11"/>
      <c r="RJX26" s="11"/>
      <c r="RJY26" s="11"/>
      <c r="RJZ26" s="11"/>
      <c r="RKA26" s="11"/>
      <c r="RKB26" s="11"/>
      <c r="RKC26" s="11"/>
      <c r="RKD26" s="11"/>
      <c r="RKE26" s="11"/>
      <c r="RKF26" s="11"/>
      <c r="RKG26" s="11"/>
      <c r="RKH26" s="11"/>
      <c r="RKI26" s="11"/>
      <c r="RKJ26" s="11"/>
      <c r="RKK26" s="11"/>
      <c r="RKL26" s="11"/>
      <c r="RKM26" s="11"/>
      <c r="RKN26" s="11"/>
      <c r="RKO26" s="11"/>
      <c r="RKP26" s="11"/>
      <c r="RKQ26" s="11"/>
      <c r="RKR26" s="11"/>
      <c r="RKS26" s="11"/>
      <c r="RKT26" s="11"/>
      <c r="RKU26" s="11"/>
      <c r="RKV26" s="11"/>
      <c r="RKW26" s="11"/>
      <c r="RKX26" s="11"/>
      <c r="RKY26" s="11"/>
      <c r="RKZ26" s="11"/>
      <c r="RLA26" s="11"/>
      <c r="RLB26" s="11"/>
      <c r="RLC26" s="11"/>
      <c r="RLD26" s="11"/>
      <c r="RLE26" s="11"/>
      <c r="RLF26" s="11"/>
      <c r="RLG26" s="11"/>
      <c r="RLH26" s="11"/>
      <c r="RLI26" s="11"/>
      <c r="RLJ26" s="11"/>
      <c r="RLK26" s="11"/>
      <c r="RLL26" s="11"/>
      <c r="RLM26" s="11"/>
      <c r="RLN26" s="11"/>
      <c r="RLO26" s="11"/>
      <c r="RLP26" s="11"/>
      <c r="RLQ26" s="11"/>
      <c r="RLR26" s="11"/>
      <c r="RLS26" s="11"/>
      <c r="RLT26" s="11"/>
      <c r="RLU26" s="11"/>
      <c r="RLV26" s="11"/>
      <c r="RLW26" s="11"/>
      <c r="RLX26" s="11"/>
      <c r="RLY26" s="11"/>
      <c r="RLZ26" s="11"/>
      <c r="RMA26" s="11"/>
      <c r="RMB26" s="11"/>
      <c r="RMC26" s="11"/>
      <c r="RMD26" s="11"/>
      <c r="RME26" s="11"/>
      <c r="RMF26" s="11"/>
      <c r="RMG26" s="11"/>
      <c r="RMH26" s="11"/>
      <c r="RMI26" s="11"/>
      <c r="RMJ26" s="11"/>
      <c r="RMK26" s="11"/>
      <c r="RML26" s="11"/>
      <c r="RMM26" s="11"/>
      <c r="RMN26" s="11"/>
      <c r="RMO26" s="11"/>
      <c r="RMP26" s="11"/>
      <c r="RMQ26" s="11"/>
      <c r="RMR26" s="11"/>
      <c r="RMS26" s="11"/>
      <c r="RMT26" s="11"/>
      <c r="RMU26" s="11"/>
      <c r="RMV26" s="11"/>
      <c r="RMW26" s="11"/>
      <c r="RMX26" s="11"/>
      <c r="RMY26" s="11"/>
      <c r="RMZ26" s="11"/>
      <c r="RNA26" s="11"/>
      <c r="RNB26" s="11"/>
      <c r="RNC26" s="11"/>
      <c r="RND26" s="11"/>
      <c r="RNE26" s="11"/>
      <c r="RNF26" s="11"/>
      <c r="RNG26" s="11"/>
      <c r="RNH26" s="11"/>
      <c r="RNI26" s="11"/>
      <c r="RNJ26" s="11"/>
      <c r="RNK26" s="11"/>
      <c r="RNL26" s="11"/>
      <c r="RNM26" s="11"/>
      <c r="RNN26" s="11"/>
      <c r="RNO26" s="11"/>
      <c r="RNP26" s="11"/>
      <c r="RNQ26" s="11"/>
      <c r="RNR26" s="11"/>
      <c r="RNS26" s="11"/>
      <c r="RNT26" s="11"/>
      <c r="RNU26" s="11"/>
      <c r="RNV26" s="11"/>
      <c r="RNW26" s="11"/>
      <c r="RNX26" s="11"/>
      <c r="RNY26" s="11"/>
      <c r="RNZ26" s="11"/>
      <c r="ROA26" s="11"/>
      <c r="ROB26" s="11"/>
      <c r="ROC26" s="11"/>
      <c r="ROD26" s="11"/>
      <c r="ROE26" s="11"/>
      <c r="ROF26" s="11"/>
      <c r="ROG26" s="11"/>
      <c r="ROH26" s="11"/>
      <c r="ROI26" s="11"/>
      <c r="ROJ26" s="11"/>
      <c r="ROK26" s="11"/>
      <c r="ROL26" s="11"/>
      <c r="ROM26" s="11"/>
      <c r="RON26" s="11"/>
      <c r="ROO26" s="11"/>
      <c r="ROP26" s="11"/>
      <c r="ROQ26" s="11"/>
      <c r="ROR26" s="11"/>
      <c r="ROS26" s="11"/>
      <c r="ROT26" s="11"/>
      <c r="ROU26" s="11"/>
      <c r="ROV26" s="11"/>
      <c r="ROW26" s="11"/>
      <c r="ROX26" s="11"/>
      <c r="ROY26" s="11"/>
      <c r="ROZ26" s="11"/>
      <c r="RPA26" s="11"/>
      <c r="RPB26" s="11"/>
      <c r="RPC26" s="11"/>
      <c r="RPD26" s="11"/>
      <c r="RPE26" s="11"/>
      <c r="RPF26" s="11"/>
      <c r="RPG26" s="11"/>
      <c r="RPH26" s="11"/>
      <c r="RPI26" s="11"/>
      <c r="RPJ26" s="11"/>
      <c r="RPK26" s="11"/>
      <c r="RPL26" s="11"/>
      <c r="RPM26" s="11"/>
      <c r="RPN26" s="11"/>
      <c r="RPO26" s="11"/>
      <c r="RPP26" s="11"/>
      <c r="RPQ26" s="11"/>
      <c r="RPR26" s="11"/>
      <c r="RPS26" s="11"/>
      <c r="RPT26" s="11"/>
      <c r="RPU26" s="11"/>
      <c r="RPV26" s="11"/>
      <c r="RPW26" s="11"/>
      <c r="RPX26" s="11"/>
      <c r="RPY26" s="11"/>
      <c r="RPZ26" s="11"/>
      <c r="RQA26" s="11"/>
      <c r="RQB26" s="11"/>
      <c r="RQC26" s="11"/>
      <c r="RQD26" s="11"/>
      <c r="RQE26" s="11"/>
      <c r="RQF26" s="11"/>
      <c r="RQG26" s="11"/>
      <c r="RQH26" s="11"/>
      <c r="RQI26" s="11"/>
      <c r="RQJ26" s="11"/>
      <c r="RQK26" s="11"/>
      <c r="RQL26" s="11"/>
      <c r="RQM26" s="11"/>
      <c r="RQN26" s="11"/>
      <c r="RQO26" s="11"/>
      <c r="RQP26" s="11"/>
      <c r="RQQ26" s="11"/>
      <c r="RQR26" s="11"/>
      <c r="RQS26" s="11"/>
      <c r="RQT26" s="11"/>
      <c r="RQU26" s="11"/>
      <c r="RQV26" s="11"/>
      <c r="RQW26" s="11"/>
      <c r="RQX26" s="11"/>
      <c r="RQY26" s="11"/>
      <c r="RQZ26" s="11"/>
      <c r="RRA26" s="11"/>
      <c r="RRB26" s="11"/>
      <c r="RRC26" s="11"/>
      <c r="RRD26" s="11"/>
      <c r="RRE26" s="11"/>
      <c r="RRF26" s="11"/>
      <c r="RRG26" s="11"/>
      <c r="RRH26" s="11"/>
      <c r="RRI26" s="11"/>
      <c r="RRJ26" s="11"/>
      <c r="RRK26" s="11"/>
      <c r="RRL26" s="11"/>
      <c r="RRM26" s="11"/>
      <c r="RRN26" s="11"/>
      <c r="RRO26" s="11"/>
      <c r="RRP26" s="11"/>
      <c r="RRQ26" s="11"/>
      <c r="RRR26" s="11"/>
      <c r="RRS26" s="11"/>
      <c r="RRT26" s="11"/>
      <c r="RRU26" s="11"/>
      <c r="RRV26" s="11"/>
      <c r="RRW26" s="11"/>
      <c r="RRX26" s="11"/>
      <c r="RRY26" s="11"/>
      <c r="RRZ26" s="11"/>
      <c r="RSA26" s="11"/>
      <c r="RSB26" s="11"/>
      <c r="RSC26" s="11"/>
      <c r="RSD26" s="11"/>
      <c r="RSE26" s="11"/>
      <c r="RSF26" s="11"/>
      <c r="RSG26" s="11"/>
      <c r="RSH26" s="11"/>
      <c r="RSI26" s="11"/>
      <c r="RSJ26" s="11"/>
      <c r="RSK26" s="11"/>
      <c r="RSL26" s="11"/>
      <c r="RSM26" s="11"/>
      <c r="RSN26" s="11"/>
      <c r="RSO26" s="11"/>
      <c r="RSP26" s="11"/>
      <c r="RSQ26" s="11"/>
      <c r="RSR26" s="11"/>
      <c r="RSS26" s="11"/>
      <c r="RST26" s="11"/>
      <c r="RSU26" s="11"/>
      <c r="RSV26" s="11"/>
      <c r="RSW26" s="11"/>
      <c r="RSX26" s="11"/>
      <c r="RSY26" s="11"/>
      <c r="RSZ26" s="11"/>
      <c r="RTA26" s="11"/>
      <c r="RTB26" s="11"/>
      <c r="RTC26" s="11"/>
      <c r="RTD26" s="11"/>
      <c r="RTE26" s="11"/>
      <c r="RTF26" s="11"/>
      <c r="RTG26" s="11"/>
      <c r="RTH26" s="11"/>
      <c r="RTI26" s="11"/>
      <c r="RTJ26" s="11"/>
      <c r="RTK26" s="11"/>
      <c r="RTL26" s="11"/>
      <c r="RTM26" s="11"/>
      <c r="RTN26" s="11"/>
      <c r="RTO26" s="11"/>
      <c r="RTP26" s="11"/>
      <c r="RTQ26" s="11"/>
      <c r="RTR26" s="11"/>
      <c r="RTS26" s="11"/>
      <c r="RTT26" s="11"/>
      <c r="RTU26" s="11"/>
      <c r="RTV26" s="11"/>
      <c r="RTW26" s="11"/>
      <c r="RTX26" s="11"/>
      <c r="RTY26" s="11"/>
      <c r="RTZ26" s="11"/>
      <c r="RUA26" s="11"/>
      <c r="RUB26" s="11"/>
      <c r="RUC26" s="11"/>
      <c r="RUD26" s="11"/>
      <c r="RUE26" s="11"/>
      <c r="RUF26" s="11"/>
      <c r="RUG26" s="11"/>
      <c r="RUH26" s="11"/>
      <c r="RUI26" s="11"/>
      <c r="RUJ26" s="11"/>
      <c r="RUK26" s="11"/>
      <c r="RUL26" s="11"/>
      <c r="RUM26" s="11"/>
      <c r="RUN26" s="11"/>
      <c r="RUO26" s="11"/>
      <c r="RUP26" s="11"/>
      <c r="RUQ26" s="11"/>
      <c r="RUR26" s="11"/>
      <c r="RUS26" s="11"/>
      <c r="RUT26" s="11"/>
      <c r="RUU26" s="11"/>
      <c r="RUV26" s="11"/>
      <c r="RUW26" s="11"/>
      <c r="RUX26" s="11"/>
      <c r="RUY26" s="11"/>
      <c r="RUZ26" s="11"/>
      <c r="RVA26" s="11"/>
      <c r="RVB26" s="11"/>
      <c r="RVC26" s="11"/>
      <c r="RVD26" s="11"/>
      <c r="RVE26" s="11"/>
      <c r="RVF26" s="11"/>
      <c r="RVG26" s="11"/>
      <c r="RVH26" s="11"/>
      <c r="RVI26" s="11"/>
      <c r="RVJ26" s="11"/>
      <c r="RVK26" s="11"/>
      <c r="RVL26" s="11"/>
      <c r="RVM26" s="11"/>
      <c r="RVN26" s="11"/>
      <c r="RVO26" s="11"/>
      <c r="RVP26" s="11"/>
      <c r="RVQ26" s="11"/>
      <c r="RVR26" s="11"/>
      <c r="RVS26" s="11"/>
      <c r="RVT26" s="11"/>
      <c r="RVU26" s="11"/>
      <c r="RVV26" s="11"/>
      <c r="RVW26" s="11"/>
      <c r="RVX26" s="11"/>
      <c r="RVY26" s="11"/>
      <c r="RVZ26" s="11"/>
      <c r="RWA26" s="11"/>
      <c r="RWB26" s="11"/>
      <c r="RWC26" s="11"/>
      <c r="RWD26" s="11"/>
      <c r="RWE26" s="11"/>
      <c r="RWF26" s="11"/>
      <c r="RWG26" s="11"/>
      <c r="RWH26" s="11"/>
      <c r="RWI26" s="11"/>
      <c r="RWJ26" s="11"/>
      <c r="RWK26" s="11"/>
      <c r="RWL26" s="11"/>
      <c r="RWM26" s="11"/>
      <c r="RWN26" s="11"/>
      <c r="RWO26" s="11"/>
      <c r="RWP26" s="11"/>
      <c r="RWQ26" s="11"/>
      <c r="RWR26" s="11"/>
      <c r="RWS26" s="11"/>
      <c r="RWT26" s="11"/>
      <c r="RWU26" s="11"/>
      <c r="RWV26" s="11"/>
      <c r="RWW26" s="11"/>
      <c r="RWX26" s="11"/>
      <c r="RWY26" s="11"/>
      <c r="RWZ26" s="11"/>
      <c r="RXA26" s="11"/>
      <c r="RXB26" s="11"/>
      <c r="RXC26" s="11"/>
      <c r="RXD26" s="11"/>
      <c r="RXE26" s="11"/>
      <c r="RXF26" s="11"/>
      <c r="RXG26" s="11"/>
      <c r="RXH26" s="11"/>
      <c r="RXI26" s="11"/>
      <c r="RXJ26" s="11"/>
      <c r="RXK26" s="11"/>
      <c r="RXL26" s="11"/>
      <c r="RXM26" s="11"/>
      <c r="RXN26" s="11"/>
      <c r="RXO26" s="11"/>
      <c r="RXP26" s="11"/>
      <c r="RXQ26" s="11"/>
      <c r="RXR26" s="11"/>
      <c r="RXS26" s="11"/>
      <c r="RXT26" s="11"/>
      <c r="RXU26" s="11"/>
      <c r="RXV26" s="11"/>
      <c r="RXW26" s="11"/>
      <c r="RXX26" s="11"/>
      <c r="RXY26" s="11"/>
      <c r="RXZ26" s="11"/>
      <c r="RYA26" s="11"/>
      <c r="RYB26" s="11"/>
      <c r="RYC26" s="11"/>
      <c r="RYD26" s="11"/>
      <c r="RYE26" s="11"/>
      <c r="RYF26" s="11"/>
      <c r="RYG26" s="11"/>
      <c r="RYH26" s="11"/>
      <c r="RYI26" s="11"/>
      <c r="RYJ26" s="11"/>
      <c r="RYK26" s="11"/>
      <c r="RYL26" s="11"/>
      <c r="RYM26" s="11"/>
      <c r="RYN26" s="11"/>
      <c r="RYO26" s="11"/>
      <c r="RYP26" s="11"/>
      <c r="RYQ26" s="11"/>
      <c r="RYR26" s="11"/>
      <c r="RYS26" s="11"/>
      <c r="RYT26" s="11"/>
      <c r="RYU26" s="11"/>
      <c r="RYV26" s="11"/>
      <c r="RYW26" s="11"/>
      <c r="RYX26" s="11"/>
      <c r="RYY26" s="11"/>
      <c r="RYZ26" s="11"/>
      <c r="RZA26" s="11"/>
      <c r="RZB26" s="11"/>
      <c r="RZC26" s="11"/>
      <c r="RZD26" s="11"/>
      <c r="RZE26" s="11"/>
      <c r="RZF26" s="11"/>
      <c r="RZG26" s="11"/>
      <c r="RZH26" s="11"/>
      <c r="RZI26" s="11"/>
      <c r="RZJ26" s="11"/>
      <c r="RZK26" s="11"/>
      <c r="RZL26" s="11"/>
      <c r="RZM26" s="11"/>
      <c r="RZN26" s="11"/>
      <c r="RZO26" s="11"/>
      <c r="RZP26" s="11"/>
      <c r="RZQ26" s="11"/>
      <c r="RZR26" s="11"/>
      <c r="RZS26" s="11"/>
      <c r="RZT26" s="11"/>
      <c r="RZU26" s="11"/>
      <c r="RZV26" s="11"/>
      <c r="RZW26" s="11"/>
      <c r="RZX26" s="11"/>
      <c r="RZY26" s="11"/>
      <c r="RZZ26" s="11"/>
      <c r="SAA26" s="11"/>
      <c r="SAB26" s="11"/>
      <c r="SAC26" s="11"/>
      <c r="SAD26" s="11"/>
      <c r="SAE26" s="11"/>
      <c r="SAF26" s="11"/>
      <c r="SAG26" s="11"/>
      <c r="SAH26" s="11"/>
      <c r="SAI26" s="11"/>
      <c r="SAJ26" s="11"/>
      <c r="SAK26" s="11"/>
      <c r="SAL26" s="11"/>
      <c r="SAM26" s="11"/>
      <c r="SAN26" s="11"/>
      <c r="SAO26" s="11"/>
      <c r="SAP26" s="11"/>
      <c r="SAQ26" s="11"/>
      <c r="SAR26" s="11"/>
      <c r="SAS26" s="11"/>
      <c r="SAT26" s="11"/>
      <c r="SAU26" s="11"/>
      <c r="SAV26" s="11"/>
      <c r="SAW26" s="11"/>
      <c r="SAX26" s="11"/>
      <c r="SAY26" s="11"/>
      <c r="SAZ26" s="11"/>
      <c r="SBA26" s="11"/>
      <c r="SBB26" s="11"/>
      <c r="SBC26" s="11"/>
      <c r="SBD26" s="11"/>
      <c r="SBE26" s="11"/>
      <c r="SBF26" s="11"/>
      <c r="SBG26" s="11"/>
      <c r="SBH26" s="11"/>
      <c r="SBI26" s="11"/>
      <c r="SBJ26" s="11"/>
      <c r="SBK26" s="11"/>
      <c r="SBL26" s="11"/>
      <c r="SBM26" s="11"/>
      <c r="SBN26" s="11"/>
      <c r="SBO26" s="11"/>
      <c r="SBP26" s="11"/>
      <c r="SBQ26" s="11"/>
      <c r="SBR26" s="11"/>
      <c r="SBS26" s="11"/>
      <c r="SBT26" s="11"/>
      <c r="SBU26" s="11"/>
      <c r="SBV26" s="11"/>
      <c r="SBW26" s="11"/>
      <c r="SBX26" s="11"/>
      <c r="SBY26" s="11"/>
      <c r="SBZ26" s="11"/>
      <c r="SCA26" s="11"/>
      <c r="SCB26" s="11"/>
      <c r="SCC26" s="11"/>
      <c r="SCD26" s="11"/>
      <c r="SCE26" s="11"/>
      <c r="SCF26" s="11"/>
      <c r="SCG26" s="11"/>
      <c r="SCH26" s="11"/>
      <c r="SCI26" s="11"/>
      <c r="SCJ26" s="11"/>
      <c r="SCK26" s="11"/>
      <c r="SCL26" s="11"/>
      <c r="SCM26" s="11"/>
      <c r="SCN26" s="11"/>
      <c r="SCO26" s="11"/>
      <c r="SCP26" s="11"/>
      <c r="SCQ26" s="11"/>
      <c r="SCR26" s="11"/>
      <c r="SCS26" s="11"/>
      <c r="SCT26" s="11"/>
      <c r="SCU26" s="11"/>
      <c r="SCV26" s="11"/>
      <c r="SCW26" s="11"/>
      <c r="SCX26" s="11"/>
      <c r="SCY26" s="11"/>
      <c r="SCZ26" s="11"/>
      <c r="SDA26" s="11"/>
      <c r="SDB26" s="11"/>
      <c r="SDC26" s="11"/>
      <c r="SDD26" s="11"/>
      <c r="SDE26" s="11"/>
      <c r="SDF26" s="11"/>
      <c r="SDG26" s="11"/>
      <c r="SDH26" s="11"/>
      <c r="SDI26" s="11"/>
      <c r="SDJ26" s="11"/>
      <c r="SDK26" s="11"/>
      <c r="SDL26" s="11"/>
      <c r="SDM26" s="11"/>
      <c r="SDN26" s="11"/>
      <c r="SDO26" s="11"/>
      <c r="SDP26" s="11"/>
      <c r="SDQ26" s="11"/>
      <c r="SDR26" s="11"/>
      <c r="SDS26" s="11"/>
      <c r="SDT26" s="11"/>
      <c r="SDU26" s="11"/>
      <c r="SDV26" s="11"/>
      <c r="SDW26" s="11"/>
      <c r="SDX26" s="11"/>
      <c r="SDY26" s="11"/>
      <c r="SDZ26" s="11"/>
      <c r="SEA26" s="11"/>
      <c r="SEB26" s="11"/>
      <c r="SEC26" s="11"/>
      <c r="SED26" s="11"/>
      <c r="SEE26" s="11"/>
      <c r="SEF26" s="11"/>
      <c r="SEG26" s="11"/>
      <c r="SEH26" s="11"/>
      <c r="SEI26" s="11"/>
      <c r="SEJ26" s="11"/>
      <c r="SEK26" s="11"/>
      <c r="SEL26" s="11"/>
      <c r="SEM26" s="11"/>
      <c r="SEN26" s="11"/>
      <c r="SEO26" s="11"/>
      <c r="SEP26" s="11"/>
      <c r="SEQ26" s="11"/>
      <c r="SER26" s="11"/>
      <c r="SES26" s="11"/>
      <c r="SET26" s="11"/>
      <c r="SEU26" s="11"/>
      <c r="SEV26" s="11"/>
      <c r="SEW26" s="11"/>
      <c r="SEX26" s="11"/>
      <c r="SEY26" s="11"/>
      <c r="SEZ26" s="11"/>
      <c r="SFA26" s="11"/>
      <c r="SFB26" s="11"/>
      <c r="SFC26" s="11"/>
      <c r="SFD26" s="11"/>
      <c r="SFE26" s="11"/>
      <c r="SFF26" s="11"/>
      <c r="SFG26" s="11"/>
      <c r="SFH26" s="11"/>
      <c r="SFI26" s="11"/>
      <c r="SFJ26" s="11"/>
      <c r="SFK26" s="11"/>
      <c r="SFL26" s="11"/>
      <c r="SFM26" s="11"/>
      <c r="SFN26" s="11"/>
      <c r="SFO26" s="11"/>
      <c r="SFP26" s="11"/>
      <c r="SFQ26" s="11"/>
      <c r="SFR26" s="11"/>
      <c r="SFS26" s="11"/>
      <c r="SFT26" s="11"/>
      <c r="SFU26" s="11"/>
      <c r="SFV26" s="11"/>
      <c r="SFW26" s="11"/>
      <c r="SFX26" s="11"/>
      <c r="SFY26" s="11"/>
      <c r="SFZ26" s="11"/>
      <c r="SGA26" s="11"/>
      <c r="SGB26" s="11"/>
      <c r="SGC26" s="11"/>
      <c r="SGD26" s="11"/>
      <c r="SGE26" s="11"/>
      <c r="SGF26" s="11"/>
      <c r="SGG26" s="11"/>
      <c r="SGH26" s="11"/>
      <c r="SGI26" s="11"/>
      <c r="SGJ26" s="11"/>
      <c r="SGK26" s="11"/>
      <c r="SGL26" s="11"/>
      <c r="SGM26" s="11"/>
      <c r="SGN26" s="11"/>
      <c r="SGO26" s="11"/>
      <c r="SGP26" s="11"/>
      <c r="SGQ26" s="11"/>
      <c r="SGR26" s="11"/>
      <c r="SGS26" s="11"/>
      <c r="SGT26" s="11"/>
      <c r="SGU26" s="11"/>
      <c r="SGV26" s="11"/>
      <c r="SGW26" s="11"/>
      <c r="SGX26" s="11"/>
      <c r="SGY26" s="11"/>
      <c r="SGZ26" s="11"/>
      <c r="SHA26" s="11"/>
      <c r="SHB26" s="11"/>
      <c r="SHC26" s="11"/>
      <c r="SHD26" s="11"/>
      <c r="SHE26" s="11"/>
      <c r="SHF26" s="11"/>
      <c r="SHG26" s="11"/>
      <c r="SHH26" s="11"/>
      <c r="SHI26" s="11"/>
      <c r="SHJ26" s="11"/>
      <c r="SHK26" s="11"/>
      <c r="SHL26" s="11"/>
      <c r="SHM26" s="11"/>
      <c r="SHN26" s="11"/>
      <c r="SHO26" s="11"/>
      <c r="SHP26" s="11"/>
      <c r="SHQ26" s="11"/>
      <c r="SHR26" s="11"/>
      <c r="SHS26" s="11"/>
      <c r="SHT26" s="11"/>
      <c r="SHU26" s="11"/>
      <c r="SHV26" s="11"/>
      <c r="SHW26" s="11"/>
      <c r="SHX26" s="11"/>
      <c r="SHY26" s="11"/>
      <c r="SHZ26" s="11"/>
      <c r="SIA26" s="11"/>
      <c r="SIB26" s="11"/>
      <c r="SIC26" s="11"/>
      <c r="SID26" s="11"/>
      <c r="SIE26" s="11"/>
      <c r="SIF26" s="11"/>
      <c r="SIG26" s="11"/>
      <c r="SIH26" s="11"/>
      <c r="SII26" s="11"/>
      <c r="SIJ26" s="11"/>
      <c r="SIK26" s="11"/>
      <c r="SIL26" s="11"/>
      <c r="SIM26" s="11"/>
      <c r="SIN26" s="11"/>
      <c r="SIO26" s="11"/>
      <c r="SIP26" s="11"/>
      <c r="SIQ26" s="11"/>
      <c r="SIR26" s="11"/>
      <c r="SIS26" s="11"/>
      <c r="SIT26" s="11"/>
      <c r="SIU26" s="11"/>
      <c r="SIV26" s="11"/>
      <c r="SIW26" s="11"/>
      <c r="SIX26" s="11"/>
      <c r="SIY26" s="11"/>
      <c r="SIZ26" s="11"/>
      <c r="SJA26" s="11"/>
      <c r="SJB26" s="11"/>
      <c r="SJC26" s="11"/>
      <c r="SJD26" s="11"/>
      <c r="SJE26" s="11"/>
      <c r="SJF26" s="11"/>
      <c r="SJG26" s="11"/>
      <c r="SJH26" s="11"/>
      <c r="SJI26" s="11"/>
      <c r="SJJ26" s="11"/>
      <c r="SJK26" s="11"/>
      <c r="SJL26" s="11"/>
      <c r="SJM26" s="11"/>
      <c r="SJN26" s="11"/>
      <c r="SJO26" s="11"/>
      <c r="SJP26" s="11"/>
      <c r="SJQ26" s="11"/>
      <c r="SJR26" s="11"/>
      <c r="SJS26" s="11"/>
      <c r="SJT26" s="11"/>
      <c r="SJU26" s="11"/>
      <c r="SJV26" s="11"/>
      <c r="SJW26" s="11"/>
      <c r="SJX26" s="11"/>
      <c r="SJY26" s="11"/>
      <c r="SJZ26" s="11"/>
      <c r="SKA26" s="11"/>
      <c r="SKB26" s="11"/>
      <c r="SKC26" s="11"/>
      <c r="SKD26" s="11"/>
      <c r="SKE26" s="11"/>
      <c r="SKF26" s="11"/>
      <c r="SKG26" s="11"/>
      <c r="SKH26" s="11"/>
      <c r="SKI26" s="11"/>
      <c r="SKJ26" s="11"/>
      <c r="SKK26" s="11"/>
      <c r="SKL26" s="11"/>
      <c r="SKM26" s="11"/>
      <c r="SKN26" s="11"/>
      <c r="SKO26" s="11"/>
      <c r="SKP26" s="11"/>
      <c r="SKQ26" s="11"/>
      <c r="SKR26" s="11"/>
      <c r="SKS26" s="11"/>
      <c r="SKT26" s="11"/>
      <c r="SKU26" s="11"/>
      <c r="SKV26" s="11"/>
      <c r="SKW26" s="11"/>
      <c r="SKX26" s="11"/>
      <c r="SKY26" s="11"/>
      <c r="SKZ26" s="11"/>
      <c r="SLA26" s="11"/>
      <c r="SLB26" s="11"/>
      <c r="SLC26" s="11"/>
      <c r="SLD26" s="11"/>
      <c r="SLE26" s="11"/>
      <c r="SLF26" s="11"/>
      <c r="SLG26" s="11"/>
      <c r="SLH26" s="11"/>
      <c r="SLI26" s="11"/>
      <c r="SLJ26" s="11"/>
      <c r="SLK26" s="11"/>
      <c r="SLL26" s="11"/>
      <c r="SLM26" s="11"/>
      <c r="SLN26" s="11"/>
      <c r="SLO26" s="11"/>
      <c r="SLP26" s="11"/>
      <c r="SLQ26" s="11"/>
      <c r="SLR26" s="11"/>
      <c r="SLS26" s="11"/>
      <c r="SLT26" s="11"/>
      <c r="SLU26" s="11"/>
      <c r="SLV26" s="11"/>
      <c r="SLW26" s="11"/>
      <c r="SLX26" s="11"/>
      <c r="SLY26" s="11"/>
      <c r="SLZ26" s="11"/>
      <c r="SMA26" s="11"/>
      <c r="SMB26" s="11"/>
      <c r="SMC26" s="11"/>
      <c r="SMD26" s="11"/>
      <c r="SME26" s="11"/>
      <c r="SMF26" s="11"/>
      <c r="SMG26" s="11"/>
      <c r="SMH26" s="11"/>
      <c r="SMI26" s="11"/>
      <c r="SMJ26" s="11"/>
      <c r="SMK26" s="11"/>
      <c r="SML26" s="11"/>
      <c r="SMM26" s="11"/>
      <c r="SMN26" s="11"/>
      <c r="SMO26" s="11"/>
      <c r="SMP26" s="11"/>
      <c r="SMQ26" s="11"/>
      <c r="SMR26" s="11"/>
      <c r="SMS26" s="11"/>
      <c r="SMT26" s="11"/>
      <c r="SMU26" s="11"/>
      <c r="SMV26" s="11"/>
      <c r="SMW26" s="11"/>
      <c r="SMX26" s="11"/>
      <c r="SMY26" s="11"/>
      <c r="SMZ26" s="11"/>
      <c r="SNA26" s="11"/>
      <c r="SNB26" s="11"/>
      <c r="SNC26" s="11"/>
      <c r="SND26" s="11"/>
      <c r="SNE26" s="11"/>
      <c r="SNF26" s="11"/>
      <c r="SNG26" s="11"/>
      <c r="SNH26" s="11"/>
      <c r="SNI26" s="11"/>
      <c r="SNJ26" s="11"/>
      <c r="SNK26" s="11"/>
      <c r="SNL26" s="11"/>
      <c r="SNM26" s="11"/>
      <c r="SNN26" s="11"/>
      <c r="SNO26" s="11"/>
      <c r="SNP26" s="11"/>
      <c r="SNQ26" s="11"/>
      <c r="SNR26" s="11"/>
      <c r="SNS26" s="11"/>
      <c r="SNT26" s="11"/>
      <c r="SNU26" s="11"/>
      <c r="SNV26" s="11"/>
      <c r="SNW26" s="11"/>
      <c r="SNX26" s="11"/>
      <c r="SNY26" s="11"/>
      <c r="SNZ26" s="11"/>
      <c r="SOA26" s="11"/>
      <c r="SOB26" s="11"/>
      <c r="SOC26" s="11"/>
      <c r="SOD26" s="11"/>
      <c r="SOE26" s="11"/>
      <c r="SOF26" s="11"/>
      <c r="SOG26" s="11"/>
      <c r="SOH26" s="11"/>
      <c r="SOI26" s="11"/>
      <c r="SOJ26" s="11"/>
      <c r="SOK26" s="11"/>
      <c r="SOL26" s="11"/>
      <c r="SOM26" s="11"/>
      <c r="SON26" s="11"/>
      <c r="SOO26" s="11"/>
      <c r="SOP26" s="11"/>
      <c r="SOQ26" s="11"/>
      <c r="SOR26" s="11"/>
      <c r="SOS26" s="11"/>
      <c r="SOT26" s="11"/>
      <c r="SOU26" s="11"/>
      <c r="SOV26" s="11"/>
      <c r="SOW26" s="11"/>
      <c r="SOX26" s="11"/>
      <c r="SOY26" s="11"/>
      <c r="SOZ26" s="11"/>
      <c r="SPA26" s="11"/>
      <c r="SPB26" s="11"/>
      <c r="SPC26" s="11"/>
      <c r="SPD26" s="11"/>
      <c r="SPE26" s="11"/>
      <c r="SPF26" s="11"/>
      <c r="SPG26" s="11"/>
      <c r="SPH26" s="11"/>
      <c r="SPI26" s="11"/>
      <c r="SPJ26" s="11"/>
      <c r="SPK26" s="11"/>
      <c r="SPL26" s="11"/>
      <c r="SPM26" s="11"/>
      <c r="SPN26" s="11"/>
      <c r="SPO26" s="11"/>
      <c r="SPP26" s="11"/>
      <c r="SPQ26" s="11"/>
      <c r="SPR26" s="11"/>
      <c r="SPS26" s="11"/>
      <c r="SPT26" s="11"/>
      <c r="SPU26" s="11"/>
      <c r="SPV26" s="11"/>
      <c r="SPW26" s="11"/>
      <c r="SPX26" s="11"/>
      <c r="SPY26" s="11"/>
      <c r="SPZ26" s="11"/>
      <c r="SQA26" s="11"/>
      <c r="SQB26" s="11"/>
      <c r="SQC26" s="11"/>
      <c r="SQD26" s="11"/>
      <c r="SQE26" s="11"/>
      <c r="SQF26" s="11"/>
      <c r="SQG26" s="11"/>
      <c r="SQH26" s="11"/>
      <c r="SQI26" s="11"/>
      <c r="SQJ26" s="11"/>
      <c r="SQK26" s="11"/>
      <c r="SQL26" s="11"/>
      <c r="SQM26" s="11"/>
      <c r="SQN26" s="11"/>
      <c r="SQO26" s="11"/>
      <c r="SQP26" s="11"/>
      <c r="SQQ26" s="11"/>
      <c r="SQR26" s="11"/>
      <c r="SQS26" s="11"/>
      <c r="SQT26" s="11"/>
      <c r="SQU26" s="11"/>
      <c r="SQV26" s="11"/>
      <c r="SQW26" s="11"/>
      <c r="SQX26" s="11"/>
      <c r="SQY26" s="11"/>
      <c r="SQZ26" s="11"/>
      <c r="SRA26" s="11"/>
      <c r="SRB26" s="11"/>
      <c r="SRC26" s="11"/>
      <c r="SRD26" s="11"/>
      <c r="SRE26" s="11"/>
      <c r="SRF26" s="11"/>
      <c r="SRG26" s="11"/>
      <c r="SRH26" s="11"/>
      <c r="SRI26" s="11"/>
      <c r="SRJ26" s="11"/>
      <c r="SRK26" s="11"/>
      <c r="SRL26" s="11"/>
      <c r="SRM26" s="11"/>
      <c r="SRN26" s="11"/>
      <c r="SRO26" s="11"/>
      <c r="SRP26" s="11"/>
      <c r="SRQ26" s="11"/>
      <c r="SRR26" s="11"/>
      <c r="SRS26" s="11"/>
      <c r="SRT26" s="11"/>
      <c r="SRU26" s="11"/>
      <c r="SRV26" s="11"/>
      <c r="SRW26" s="11"/>
      <c r="SRX26" s="11"/>
      <c r="SRY26" s="11"/>
      <c r="SRZ26" s="11"/>
      <c r="SSA26" s="11"/>
      <c r="SSB26" s="11"/>
      <c r="SSC26" s="11"/>
      <c r="SSD26" s="11"/>
      <c r="SSE26" s="11"/>
      <c r="SSF26" s="11"/>
      <c r="SSG26" s="11"/>
      <c r="SSH26" s="11"/>
      <c r="SSI26" s="11"/>
      <c r="SSJ26" s="11"/>
      <c r="SSK26" s="11"/>
      <c r="SSL26" s="11"/>
      <c r="SSM26" s="11"/>
      <c r="SSN26" s="11"/>
      <c r="SSO26" s="11"/>
      <c r="SSP26" s="11"/>
      <c r="SSQ26" s="11"/>
      <c r="SSR26" s="11"/>
      <c r="SSS26" s="11"/>
      <c r="SST26" s="11"/>
      <c r="SSU26" s="11"/>
      <c r="SSV26" s="11"/>
      <c r="SSW26" s="11"/>
      <c r="SSX26" s="11"/>
      <c r="SSY26" s="11"/>
      <c r="SSZ26" s="11"/>
      <c r="STA26" s="11"/>
      <c r="STB26" s="11"/>
      <c r="STC26" s="11"/>
      <c r="STD26" s="11"/>
      <c r="STE26" s="11"/>
      <c r="STF26" s="11"/>
      <c r="STG26" s="11"/>
      <c r="STH26" s="11"/>
      <c r="STI26" s="11"/>
      <c r="STJ26" s="11"/>
      <c r="STK26" s="11"/>
      <c r="STL26" s="11"/>
      <c r="STM26" s="11"/>
      <c r="STN26" s="11"/>
      <c r="STO26" s="11"/>
      <c r="STP26" s="11"/>
      <c r="STQ26" s="11"/>
      <c r="STR26" s="11"/>
      <c r="STS26" s="11"/>
      <c r="STT26" s="11"/>
      <c r="STU26" s="11"/>
      <c r="STV26" s="11"/>
      <c r="STW26" s="11"/>
      <c r="STX26" s="11"/>
      <c r="STY26" s="11"/>
      <c r="STZ26" s="11"/>
      <c r="SUA26" s="11"/>
      <c r="SUB26" s="11"/>
      <c r="SUC26" s="11"/>
      <c r="SUD26" s="11"/>
      <c r="SUE26" s="11"/>
      <c r="SUF26" s="11"/>
      <c r="SUG26" s="11"/>
      <c r="SUH26" s="11"/>
      <c r="SUI26" s="11"/>
      <c r="SUJ26" s="11"/>
      <c r="SUK26" s="11"/>
      <c r="SUL26" s="11"/>
      <c r="SUM26" s="11"/>
      <c r="SUN26" s="11"/>
      <c r="SUO26" s="11"/>
      <c r="SUP26" s="11"/>
      <c r="SUQ26" s="11"/>
      <c r="SUR26" s="11"/>
      <c r="SUS26" s="11"/>
      <c r="SUT26" s="11"/>
      <c r="SUU26" s="11"/>
      <c r="SUV26" s="11"/>
      <c r="SUW26" s="11"/>
      <c r="SUX26" s="11"/>
      <c r="SUY26" s="11"/>
      <c r="SUZ26" s="11"/>
      <c r="SVA26" s="11"/>
      <c r="SVB26" s="11"/>
      <c r="SVC26" s="11"/>
      <c r="SVD26" s="11"/>
      <c r="SVE26" s="11"/>
      <c r="SVF26" s="11"/>
      <c r="SVG26" s="11"/>
      <c r="SVH26" s="11"/>
      <c r="SVI26" s="11"/>
      <c r="SVJ26" s="11"/>
      <c r="SVK26" s="11"/>
      <c r="SVL26" s="11"/>
      <c r="SVM26" s="11"/>
      <c r="SVN26" s="11"/>
      <c r="SVO26" s="11"/>
      <c r="SVP26" s="11"/>
      <c r="SVQ26" s="11"/>
      <c r="SVR26" s="11"/>
      <c r="SVS26" s="11"/>
      <c r="SVT26" s="11"/>
      <c r="SVU26" s="11"/>
      <c r="SVV26" s="11"/>
      <c r="SVW26" s="11"/>
      <c r="SVX26" s="11"/>
      <c r="SVY26" s="11"/>
      <c r="SVZ26" s="11"/>
      <c r="SWA26" s="11"/>
      <c r="SWB26" s="11"/>
      <c r="SWC26" s="11"/>
      <c r="SWD26" s="11"/>
      <c r="SWE26" s="11"/>
      <c r="SWF26" s="11"/>
      <c r="SWG26" s="11"/>
      <c r="SWH26" s="11"/>
      <c r="SWI26" s="11"/>
      <c r="SWJ26" s="11"/>
      <c r="SWK26" s="11"/>
      <c r="SWL26" s="11"/>
      <c r="SWM26" s="11"/>
      <c r="SWN26" s="11"/>
      <c r="SWO26" s="11"/>
      <c r="SWP26" s="11"/>
      <c r="SWQ26" s="11"/>
      <c r="SWR26" s="11"/>
      <c r="SWS26" s="11"/>
      <c r="SWT26" s="11"/>
      <c r="SWU26" s="11"/>
      <c r="SWV26" s="11"/>
      <c r="SWW26" s="11"/>
      <c r="SWX26" s="11"/>
      <c r="SWY26" s="11"/>
      <c r="SWZ26" s="11"/>
      <c r="SXA26" s="11"/>
      <c r="SXB26" s="11"/>
      <c r="SXC26" s="11"/>
      <c r="SXD26" s="11"/>
      <c r="SXE26" s="11"/>
      <c r="SXF26" s="11"/>
      <c r="SXG26" s="11"/>
      <c r="SXH26" s="11"/>
      <c r="SXI26" s="11"/>
      <c r="SXJ26" s="11"/>
      <c r="SXK26" s="11"/>
      <c r="SXL26" s="11"/>
      <c r="SXM26" s="11"/>
      <c r="SXN26" s="11"/>
      <c r="SXO26" s="11"/>
      <c r="SXP26" s="11"/>
      <c r="SXQ26" s="11"/>
      <c r="SXR26" s="11"/>
      <c r="SXS26" s="11"/>
      <c r="SXT26" s="11"/>
      <c r="SXU26" s="11"/>
      <c r="SXV26" s="11"/>
      <c r="SXW26" s="11"/>
      <c r="SXX26" s="11"/>
      <c r="SXY26" s="11"/>
      <c r="SXZ26" s="11"/>
      <c r="SYA26" s="11"/>
      <c r="SYB26" s="11"/>
      <c r="SYC26" s="11"/>
      <c r="SYD26" s="11"/>
      <c r="SYE26" s="11"/>
      <c r="SYF26" s="11"/>
      <c r="SYG26" s="11"/>
      <c r="SYH26" s="11"/>
      <c r="SYI26" s="11"/>
      <c r="SYJ26" s="11"/>
      <c r="SYK26" s="11"/>
      <c r="SYL26" s="11"/>
      <c r="SYM26" s="11"/>
      <c r="SYN26" s="11"/>
      <c r="SYO26" s="11"/>
      <c r="SYP26" s="11"/>
      <c r="SYQ26" s="11"/>
      <c r="SYR26" s="11"/>
      <c r="SYS26" s="11"/>
      <c r="SYT26" s="11"/>
      <c r="SYU26" s="11"/>
      <c r="SYV26" s="11"/>
      <c r="SYW26" s="11"/>
      <c r="SYX26" s="11"/>
      <c r="SYY26" s="11"/>
      <c r="SYZ26" s="11"/>
      <c r="SZA26" s="11"/>
      <c r="SZB26" s="11"/>
      <c r="SZC26" s="11"/>
      <c r="SZD26" s="11"/>
      <c r="SZE26" s="11"/>
      <c r="SZF26" s="11"/>
      <c r="SZG26" s="11"/>
      <c r="SZH26" s="11"/>
      <c r="SZI26" s="11"/>
      <c r="SZJ26" s="11"/>
      <c r="SZK26" s="11"/>
      <c r="SZL26" s="11"/>
      <c r="SZM26" s="11"/>
      <c r="SZN26" s="11"/>
      <c r="SZO26" s="11"/>
      <c r="SZP26" s="11"/>
      <c r="SZQ26" s="11"/>
      <c r="SZR26" s="11"/>
      <c r="SZS26" s="11"/>
      <c r="SZT26" s="11"/>
      <c r="SZU26" s="11"/>
      <c r="SZV26" s="11"/>
      <c r="SZW26" s="11"/>
      <c r="SZX26" s="11"/>
      <c r="SZY26" s="11"/>
      <c r="SZZ26" s="11"/>
      <c r="TAA26" s="11"/>
      <c r="TAB26" s="11"/>
      <c r="TAC26" s="11"/>
      <c r="TAD26" s="11"/>
      <c r="TAE26" s="11"/>
      <c r="TAF26" s="11"/>
      <c r="TAG26" s="11"/>
      <c r="TAH26" s="11"/>
      <c r="TAI26" s="11"/>
      <c r="TAJ26" s="11"/>
      <c r="TAK26" s="11"/>
      <c r="TAL26" s="11"/>
      <c r="TAM26" s="11"/>
      <c r="TAN26" s="11"/>
      <c r="TAO26" s="11"/>
      <c r="TAP26" s="11"/>
      <c r="TAQ26" s="11"/>
      <c r="TAR26" s="11"/>
      <c r="TAS26" s="11"/>
      <c r="TAT26" s="11"/>
      <c r="TAU26" s="11"/>
      <c r="TAV26" s="11"/>
      <c r="TAW26" s="11"/>
      <c r="TAX26" s="11"/>
      <c r="TAY26" s="11"/>
      <c r="TAZ26" s="11"/>
      <c r="TBA26" s="11"/>
      <c r="TBB26" s="11"/>
      <c r="TBC26" s="11"/>
      <c r="TBD26" s="11"/>
      <c r="TBE26" s="11"/>
      <c r="TBF26" s="11"/>
      <c r="TBG26" s="11"/>
      <c r="TBH26" s="11"/>
      <c r="TBI26" s="11"/>
      <c r="TBJ26" s="11"/>
      <c r="TBK26" s="11"/>
      <c r="TBL26" s="11"/>
      <c r="TBM26" s="11"/>
      <c r="TBN26" s="11"/>
      <c r="TBO26" s="11"/>
      <c r="TBP26" s="11"/>
      <c r="TBQ26" s="11"/>
      <c r="TBR26" s="11"/>
      <c r="TBS26" s="11"/>
      <c r="TBT26" s="11"/>
      <c r="TBU26" s="11"/>
      <c r="TBV26" s="11"/>
      <c r="TBW26" s="11"/>
      <c r="TBX26" s="11"/>
      <c r="TBY26" s="11"/>
      <c r="TBZ26" s="11"/>
      <c r="TCA26" s="11"/>
      <c r="TCB26" s="11"/>
      <c r="TCC26" s="11"/>
      <c r="TCD26" s="11"/>
      <c r="TCE26" s="11"/>
      <c r="TCF26" s="11"/>
      <c r="TCG26" s="11"/>
      <c r="TCH26" s="11"/>
      <c r="TCI26" s="11"/>
      <c r="TCJ26" s="11"/>
      <c r="TCK26" s="11"/>
      <c r="TCL26" s="11"/>
      <c r="TCM26" s="11"/>
      <c r="TCN26" s="11"/>
      <c r="TCO26" s="11"/>
      <c r="TCP26" s="11"/>
      <c r="TCQ26" s="11"/>
      <c r="TCR26" s="11"/>
      <c r="TCS26" s="11"/>
      <c r="TCT26" s="11"/>
      <c r="TCU26" s="11"/>
      <c r="TCV26" s="11"/>
      <c r="TCW26" s="11"/>
      <c r="TCX26" s="11"/>
      <c r="TCY26" s="11"/>
      <c r="TCZ26" s="11"/>
      <c r="TDA26" s="11"/>
      <c r="TDB26" s="11"/>
      <c r="TDC26" s="11"/>
      <c r="TDD26" s="11"/>
      <c r="TDE26" s="11"/>
      <c r="TDF26" s="11"/>
      <c r="TDG26" s="11"/>
      <c r="TDH26" s="11"/>
      <c r="TDI26" s="11"/>
      <c r="TDJ26" s="11"/>
      <c r="TDK26" s="11"/>
      <c r="TDL26" s="11"/>
      <c r="TDM26" s="11"/>
      <c r="TDN26" s="11"/>
      <c r="TDO26" s="11"/>
      <c r="TDP26" s="11"/>
      <c r="TDQ26" s="11"/>
      <c r="TDR26" s="11"/>
      <c r="TDS26" s="11"/>
      <c r="TDT26" s="11"/>
      <c r="TDU26" s="11"/>
      <c r="TDV26" s="11"/>
      <c r="TDW26" s="11"/>
      <c r="TDX26" s="11"/>
      <c r="TDY26" s="11"/>
      <c r="TDZ26" s="11"/>
      <c r="TEA26" s="11"/>
      <c r="TEB26" s="11"/>
      <c r="TEC26" s="11"/>
      <c r="TED26" s="11"/>
      <c r="TEE26" s="11"/>
      <c r="TEF26" s="11"/>
      <c r="TEG26" s="11"/>
      <c r="TEH26" s="11"/>
      <c r="TEI26" s="11"/>
      <c r="TEJ26" s="11"/>
      <c r="TEK26" s="11"/>
      <c r="TEL26" s="11"/>
      <c r="TEM26" s="11"/>
      <c r="TEN26" s="11"/>
      <c r="TEO26" s="11"/>
      <c r="TEP26" s="11"/>
      <c r="TEQ26" s="11"/>
      <c r="TER26" s="11"/>
      <c r="TES26" s="11"/>
      <c r="TET26" s="11"/>
      <c r="TEU26" s="11"/>
      <c r="TEV26" s="11"/>
      <c r="TEW26" s="11"/>
      <c r="TEX26" s="11"/>
      <c r="TEY26" s="11"/>
      <c r="TEZ26" s="11"/>
      <c r="TFA26" s="11"/>
      <c r="TFB26" s="11"/>
      <c r="TFC26" s="11"/>
      <c r="TFD26" s="11"/>
      <c r="TFE26" s="11"/>
      <c r="TFF26" s="11"/>
      <c r="TFG26" s="11"/>
      <c r="TFH26" s="11"/>
      <c r="TFI26" s="11"/>
      <c r="TFJ26" s="11"/>
      <c r="TFK26" s="11"/>
      <c r="TFL26" s="11"/>
      <c r="TFM26" s="11"/>
      <c r="TFN26" s="11"/>
      <c r="TFO26" s="11"/>
      <c r="TFP26" s="11"/>
      <c r="TFQ26" s="11"/>
      <c r="TFR26" s="11"/>
      <c r="TFS26" s="11"/>
      <c r="TFT26" s="11"/>
      <c r="TFU26" s="11"/>
      <c r="TFV26" s="11"/>
      <c r="TFW26" s="11"/>
      <c r="TFX26" s="11"/>
      <c r="TFY26" s="11"/>
      <c r="TFZ26" s="11"/>
      <c r="TGA26" s="11"/>
      <c r="TGB26" s="11"/>
      <c r="TGC26" s="11"/>
      <c r="TGD26" s="11"/>
      <c r="TGE26" s="11"/>
      <c r="TGF26" s="11"/>
      <c r="TGG26" s="11"/>
      <c r="TGH26" s="11"/>
      <c r="TGI26" s="11"/>
      <c r="TGJ26" s="11"/>
      <c r="TGK26" s="11"/>
      <c r="TGL26" s="11"/>
      <c r="TGM26" s="11"/>
      <c r="TGN26" s="11"/>
      <c r="TGO26" s="11"/>
      <c r="TGP26" s="11"/>
      <c r="TGQ26" s="11"/>
      <c r="TGR26" s="11"/>
      <c r="TGS26" s="11"/>
      <c r="TGT26" s="11"/>
      <c r="TGU26" s="11"/>
      <c r="TGV26" s="11"/>
      <c r="TGW26" s="11"/>
      <c r="TGX26" s="11"/>
      <c r="TGY26" s="11"/>
      <c r="TGZ26" s="11"/>
      <c r="THA26" s="11"/>
      <c r="THB26" s="11"/>
      <c r="THC26" s="11"/>
      <c r="THD26" s="11"/>
      <c r="THE26" s="11"/>
      <c r="THF26" s="11"/>
      <c r="THG26" s="11"/>
      <c r="THH26" s="11"/>
      <c r="THI26" s="11"/>
      <c r="THJ26" s="11"/>
      <c r="THK26" s="11"/>
      <c r="THL26" s="11"/>
      <c r="THM26" s="11"/>
      <c r="THN26" s="11"/>
      <c r="THO26" s="11"/>
      <c r="THP26" s="11"/>
      <c r="THQ26" s="11"/>
      <c r="THR26" s="11"/>
      <c r="THS26" s="11"/>
      <c r="THT26" s="11"/>
      <c r="THU26" s="11"/>
      <c r="THV26" s="11"/>
      <c r="THW26" s="11"/>
      <c r="THX26" s="11"/>
      <c r="THY26" s="11"/>
      <c r="THZ26" s="11"/>
      <c r="TIA26" s="11"/>
      <c r="TIB26" s="11"/>
      <c r="TIC26" s="11"/>
      <c r="TID26" s="11"/>
      <c r="TIE26" s="11"/>
      <c r="TIF26" s="11"/>
      <c r="TIG26" s="11"/>
      <c r="TIH26" s="11"/>
      <c r="TII26" s="11"/>
      <c r="TIJ26" s="11"/>
      <c r="TIK26" s="11"/>
      <c r="TIL26" s="11"/>
      <c r="TIM26" s="11"/>
      <c r="TIN26" s="11"/>
      <c r="TIO26" s="11"/>
      <c r="TIP26" s="11"/>
      <c r="TIQ26" s="11"/>
      <c r="TIR26" s="11"/>
      <c r="TIS26" s="11"/>
      <c r="TIT26" s="11"/>
      <c r="TIU26" s="11"/>
      <c r="TIV26" s="11"/>
      <c r="TIW26" s="11"/>
      <c r="TIX26" s="11"/>
      <c r="TIY26" s="11"/>
      <c r="TIZ26" s="11"/>
      <c r="TJA26" s="11"/>
      <c r="TJB26" s="11"/>
      <c r="TJC26" s="11"/>
      <c r="TJD26" s="11"/>
      <c r="TJE26" s="11"/>
      <c r="TJF26" s="11"/>
      <c r="TJG26" s="11"/>
      <c r="TJH26" s="11"/>
      <c r="TJI26" s="11"/>
      <c r="TJJ26" s="11"/>
      <c r="TJK26" s="11"/>
      <c r="TJL26" s="11"/>
      <c r="TJM26" s="11"/>
      <c r="TJN26" s="11"/>
      <c r="TJO26" s="11"/>
      <c r="TJP26" s="11"/>
      <c r="TJQ26" s="11"/>
      <c r="TJR26" s="11"/>
      <c r="TJS26" s="11"/>
      <c r="TJT26" s="11"/>
      <c r="TJU26" s="11"/>
      <c r="TJV26" s="11"/>
      <c r="TJW26" s="11"/>
      <c r="TJX26" s="11"/>
      <c r="TJY26" s="11"/>
      <c r="TJZ26" s="11"/>
      <c r="TKA26" s="11"/>
      <c r="TKB26" s="11"/>
      <c r="TKC26" s="11"/>
      <c r="TKD26" s="11"/>
      <c r="TKE26" s="11"/>
      <c r="TKF26" s="11"/>
      <c r="TKG26" s="11"/>
      <c r="TKH26" s="11"/>
      <c r="TKI26" s="11"/>
      <c r="TKJ26" s="11"/>
      <c r="TKK26" s="11"/>
      <c r="TKL26" s="11"/>
      <c r="TKM26" s="11"/>
      <c r="TKN26" s="11"/>
      <c r="TKO26" s="11"/>
      <c r="TKP26" s="11"/>
      <c r="TKQ26" s="11"/>
      <c r="TKR26" s="11"/>
      <c r="TKS26" s="11"/>
      <c r="TKT26" s="11"/>
      <c r="TKU26" s="11"/>
      <c r="TKV26" s="11"/>
      <c r="TKW26" s="11"/>
      <c r="TKX26" s="11"/>
      <c r="TKY26" s="11"/>
      <c r="TKZ26" s="11"/>
      <c r="TLA26" s="11"/>
      <c r="TLB26" s="11"/>
      <c r="TLC26" s="11"/>
      <c r="TLD26" s="11"/>
      <c r="TLE26" s="11"/>
      <c r="TLF26" s="11"/>
      <c r="TLG26" s="11"/>
      <c r="TLH26" s="11"/>
      <c r="TLI26" s="11"/>
      <c r="TLJ26" s="11"/>
      <c r="TLK26" s="11"/>
      <c r="TLL26" s="11"/>
      <c r="TLM26" s="11"/>
      <c r="TLN26" s="11"/>
      <c r="TLO26" s="11"/>
      <c r="TLP26" s="11"/>
      <c r="TLQ26" s="11"/>
      <c r="TLR26" s="11"/>
      <c r="TLS26" s="11"/>
      <c r="TLT26" s="11"/>
      <c r="TLU26" s="11"/>
      <c r="TLV26" s="11"/>
      <c r="TLW26" s="11"/>
      <c r="TLX26" s="11"/>
      <c r="TLY26" s="11"/>
      <c r="TLZ26" s="11"/>
      <c r="TMA26" s="11"/>
      <c r="TMB26" s="11"/>
      <c r="TMC26" s="11"/>
      <c r="TMD26" s="11"/>
      <c r="TME26" s="11"/>
      <c r="TMF26" s="11"/>
      <c r="TMG26" s="11"/>
      <c r="TMH26" s="11"/>
      <c r="TMI26" s="11"/>
      <c r="TMJ26" s="11"/>
      <c r="TMK26" s="11"/>
      <c r="TML26" s="11"/>
      <c r="TMM26" s="11"/>
      <c r="TMN26" s="11"/>
      <c r="TMO26" s="11"/>
      <c r="TMP26" s="11"/>
      <c r="TMQ26" s="11"/>
      <c r="TMR26" s="11"/>
      <c r="TMS26" s="11"/>
      <c r="TMT26" s="11"/>
      <c r="TMU26" s="11"/>
      <c r="TMV26" s="11"/>
      <c r="TMW26" s="11"/>
      <c r="TMX26" s="11"/>
      <c r="TMY26" s="11"/>
      <c r="TMZ26" s="11"/>
      <c r="TNA26" s="11"/>
      <c r="TNB26" s="11"/>
      <c r="TNC26" s="11"/>
      <c r="TND26" s="11"/>
      <c r="TNE26" s="11"/>
      <c r="TNF26" s="11"/>
      <c r="TNG26" s="11"/>
      <c r="TNH26" s="11"/>
      <c r="TNI26" s="11"/>
      <c r="TNJ26" s="11"/>
      <c r="TNK26" s="11"/>
      <c r="TNL26" s="11"/>
      <c r="TNM26" s="11"/>
      <c r="TNN26" s="11"/>
      <c r="TNO26" s="11"/>
      <c r="TNP26" s="11"/>
      <c r="TNQ26" s="11"/>
      <c r="TNR26" s="11"/>
      <c r="TNS26" s="11"/>
      <c r="TNT26" s="11"/>
      <c r="TNU26" s="11"/>
      <c r="TNV26" s="11"/>
      <c r="TNW26" s="11"/>
      <c r="TNX26" s="11"/>
      <c r="TNY26" s="11"/>
      <c r="TNZ26" s="11"/>
      <c r="TOA26" s="11"/>
      <c r="TOB26" s="11"/>
      <c r="TOC26" s="11"/>
      <c r="TOD26" s="11"/>
      <c r="TOE26" s="11"/>
      <c r="TOF26" s="11"/>
      <c r="TOG26" s="11"/>
      <c r="TOH26" s="11"/>
      <c r="TOI26" s="11"/>
      <c r="TOJ26" s="11"/>
      <c r="TOK26" s="11"/>
      <c r="TOL26" s="11"/>
      <c r="TOM26" s="11"/>
      <c r="TON26" s="11"/>
      <c r="TOO26" s="11"/>
      <c r="TOP26" s="11"/>
      <c r="TOQ26" s="11"/>
      <c r="TOR26" s="11"/>
      <c r="TOS26" s="11"/>
      <c r="TOT26" s="11"/>
      <c r="TOU26" s="11"/>
      <c r="TOV26" s="11"/>
      <c r="TOW26" s="11"/>
      <c r="TOX26" s="11"/>
      <c r="TOY26" s="11"/>
      <c r="TOZ26" s="11"/>
      <c r="TPA26" s="11"/>
      <c r="TPB26" s="11"/>
      <c r="TPC26" s="11"/>
      <c r="TPD26" s="11"/>
      <c r="TPE26" s="11"/>
      <c r="TPF26" s="11"/>
      <c r="TPG26" s="11"/>
      <c r="TPH26" s="11"/>
      <c r="TPI26" s="11"/>
      <c r="TPJ26" s="11"/>
      <c r="TPK26" s="11"/>
      <c r="TPL26" s="11"/>
      <c r="TPM26" s="11"/>
      <c r="TPN26" s="11"/>
      <c r="TPO26" s="11"/>
      <c r="TPP26" s="11"/>
      <c r="TPQ26" s="11"/>
      <c r="TPR26" s="11"/>
      <c r="TPS26" s="11"/>
      <c r="TPT26" s="11"/>
      <c r="TPU26" s="11"/>
      <c r="TPV26" s="11"/>
      <c r="TPW26" s="11"/>
      <c r="TPX26" s="11"/>
      <c r="TPY26" s="11"/>
      <c r="TPZ26" s="11"/>
      <c r="TQA26" s="11"/>
      <c r="TQB26" s="11"/>
      <c r="TQC26" s="11"/>
      <c r="TQD26" s="11"/>
      <c r="TQE26" s="11"/>
      <c r="TQF26" s="11"/>
      <c r="TQG26" s="11"/>
      <c r="TQH26" s="11"/>
      <c r="TQI26" s="11"/>
      <c r="TQJ26" s="11"/>
      <c r="TQK26" s="11"/>
      <c r="TQL26" s="11"/>
      <c r="TQM26" s="11"/>
      <c r="TQN26" s="11"/>
      <c r="TQO26" s="11"/>
      <c r="TQP26" s="11"/>
      <c r="TQQ26" s="11"/>
      <c r="TQR26" s="11"/>
      <c r="TQS26" s="11"/>
      <c r="TQT26" s="11"/>
      <c r="TQU26" s="11"/>
      <c r="TQV26" s="11"/>
      <c r="TQW26" s="11"/>
      <c r="TQX26" s="11"/>
      <c r="TQY26" s="11"/>
      <c r="TQZ26" s="11"/>
      <c r="TRA26" s="11"/>
      <c r="TRB26" s="11"/>
      <c r="TRC26" s="11"/>
      <c r="TRD26" s="11"/>
      <c r="TRE26" s="11"/>
      <c r="TRF26" s="11"/>
      <c r="TRG26" s="11"/>
      <c r="TRH26" s="11"/>
      <c r="TRI26" s="11"/>
      <c r="TRJ26" s="11"/>
      <c r="TRK26" s="11"/>
      <c r="TRL26" s="11"/>
      <c r="TRM26" s="11"/>
      <c r="TRN26" s="11"/>
      <c r="TRO26" s="11"/>
      <c r="TRP26" s="11"/>
      <c r="TRQ26" s="11"/>
      <c r="TRR26" s="11"/>
      <c r="TRS26" s="11"/>
      <c r="TRT26" s="11"/>
      <c r="TRU26" s="11"/>
      <c r="TRV26" s="11"/>
      <c r="TRW26" s="11"/>
      <c r="TRX26" s="11"/>
      <c r="TRY26" s="11"/>
      <c r="TRZ26" s="11"/>
      <c r="TSA26" s="11"/>
      <c r="TSB26" s="11"/>
      <c r="TSC26" s="11"/>
      <c r="TSD26" s="11"/>
      <c r="TSE26" s="11"/>
      <c r="TSF26" s="11"/>
      <c r="TSG26" s="11"/>
      <c r="TSH26" s="11"/>
      <c r="TSI26" s="11"/>
      <c r="TSJ26" s="11"/>
      <c r="TSK26" s="11"/>
      <c r="TSL26" s="11"/>
      <c r="TSM26" s="11"/>
      <c r="TSN26" s="11"/>
      <c r="TSO26" s="11"/>
      <c r="TSP26" s="11"/>
      <c r="TSQ26" s="11"/>
      <c r="TSR26" s="11"/>
      <c r="TSS26" s="11"/>
      <c r="TST26" s="11"/>
      <c r="TSU26" s="11"/>
      <c r="TSV26" s="11"/>
      <c r="TSW26" s="11"/>
      <c r="TSX26" s="11"/>
      <c r="TSY26" s="11"/>
      <c r="TSZ26" s="11"/>
      <c r="TTA26" s="11"/>
      <c r="TTB26" s="11"/>
      <c r="TTC26" s="11"/>
      <c r="TTD26" s="11"/>
      <c r="TTE26" s="11"/>
      <c r="TTF26" s="11"/>
      <c r="TTG26" s="11"/>
      <c r="TTH26" s="11"/>
      <c r="TTI26" s="11"/>
      <c r="TTJ26" s="11"/>
      <c r="TTK26" s="11"/>
      <c r="TTL26" s="11"/>
      <c r="TTM26" s="11"/>
      <c r="TTN26" s="11"/>
      <c r="TTO26" s="11"/>
      <c r="TTP26" s="11"/>
      <c r="TTQ26" s="11"/>
      <c r="TTR26" s="11"/>
      <c r="TTS26" s="11"/>
      <c r="TTT26" s="11"/>
      <c r="TTU26" s="11"/>
      <c r="TTV26" s="11"/>
      <c r="TTW26" s="11"/>
      <c r="TTX26" s="11"/>
      <c r="TTY26" s="11"/>
      <c r="TTZ26" s="11"/>
      <c r="TUA26" s="11"/>
      <c r="TUB26" s="11"/>
      <c r="TUC26" s="11"/>
      <c r="TUD26" s="11"/>
      <c r="TUE26" s="11"/>
      <c r="TUF26" s="11"/>
      <c r="TUG26" s="11"/>
      <c r="TUH26" s="11"/>
      <c r="TUI26" s="11"/>
      <c r="TUJ26" s="11"/>
      <c r="TUK26" s="11"/>
      <c r="TUL26" s="11"/>
      <c r="TUM26" s="11"/>
      <c r="TUN26" s="11"/>
      <c r="TUO26" s="11"/>
      <c r="TUP26" s="11"/>
      <c r="TUQ26" s="11"/>
      <c r="TUR26" s="11"/>
      <c r="TUS26" s="11"/>
      <c r="TUT26" s="11"/>
      <c r="TUU26" s="11"/>
      <c r="TUV26" s="11"/>
      <c r="TUW26" s="11"/>
      <c r="TUX26" s="11"/>
      <c r="TUY26" s="11"/>
      <c r="TUZ26" s="11"/>
      <c r="TVA26" s="11"/>
      <c r="TVB26" s="11"/>
      <c r="TVC26" s="11"/>
      <c r="TVD26" s="11"/>
      <c r="TVE26" s="11"/>
      <c r="TVF26" s="11"/>
      <c r="TVG26" s="11"/>
      <c r="TVH26" s="11"/>
      <c r="TVI26" s="11"/>
      <c r="TVJ26" s="11"/>
      <c r="TVK26" s="11"/>
      <c r="TVL26" s="11"/>
      <c r="TVM26" s="11"/>
      <c r="TVN26" s="11"/>
      <c r="TVO26" s="11"/>
      <c r="TVP26" s="11"/>
      <c r="TVQ26" s="11"/>
      <c r="TVR26" s="11"/>
      <c r="TVS26" s="11"/>
      <c r="TVT26" s="11"/>
      <c r="TVU26" s="11"/>
      <c r="TVV26" s="11"/>
      <c r="TVW26" s="11"/>
      <c r="TVX26" s="11"/>
      <c r="TVY26" s="11"/>
      <c r="TVZ26" s="11"/>
      <c r="TWA26" s="11"/>
      <c r="TWB26" s="11"/>
      <c r="TWC26" s="11"/>
      <c r="TWD26" s="11"/>
      <c r="TWE26" s="11"/>
      <c r="TWF26" s="11"/>
      <c r="TWG26" s="11"/>
      <c r="TWH26" s="11"/>
      <c r="TWI26" s="11"/>
      <c r="TWJ26" s="11"/>
      <c r="TWK26" s="11"/>
      <c r="TWL26" s="11"/>
      <c r="TWM26" s="11"/>
      <c r="TWN26" s="11"/>
      <c r="TWO26" s="11"/>
      <c r="TWP26" s="11"/>
      <c r="TWQ26" s="11"/>
      <c r="TWR26" s="11"/>
      <c r="TWS26" s="11"/>
      <c r="TWT26" s="11"/>
      <c r="TWU26" s="11"/>
      <c r="TWV26" s="11"/>
      <c r="TWW26" s="11"/>
      <c r="TWX26" s="11"/>
      <c r="TWY26" s="11"/>
      <c r="TWZ26" s="11"/>
      <c r="TXA26" s="11"/>
      <c r="TXB26" s="11"/>
      <c r="TXC26" s="11"/>
      <c r="TXD26" s="11"/>
      <c r="TXE26" s="11"/>
      <c r="TXF26" s="11"/>
      <c r="TXG26" s="11"/>
      <c r="TXH26" s="11"/>
      <c r="TXI26" s="11"/>
      <c r="TXJ26" s="11"/>
      <c r="TXK26" s="11"/>
      <c r="TXL26" s="11"/>
      <c r="TXM26" s="11"/>
      <c r="TXN26" s="11"/>
      <c r="TXO26" s="11"/>
      <c r="TXP26" s="11"/>
      <c r="TXQ26" s="11"/>
      <c r="TXR26" s="11"/>
      <c r="TXS26" s="11"/>
      <c r="TXT26" s="11"/>
      <c r="TXU26" s="11"/>
      <c r="TXV26" s="11"/>
      <c r="TXW26" s="11"/>
      <c r="TXX26" s="11"/>
      <c r="TXY26" s="11"/>
      <c r="TXZ26" s="11"/>
      <c r="TYA26" s="11"/>
      <c r="TYB26" s="11"/>
      <c r="TYC26" s="11"/>
      <c r="TYD26" s="11"/>
      <c r="TYE26" s="11"/>
      <c r="TYF26" s="11"/>
      <c r="TYG26" s="11"/>
      <c r="TYH26" s="11"/>
      <c r="TYI26" s="11"/>
      <c r="TYJ26" s="11"/>
      <c r="TYK26" s="11"/>
      <c r="TYL26" s="11"/>
      <c r="TYM26" s="11"/>
      <c r="TYN26" s="11"/>
      <c r="TYO26" s="11"/>
      <c r="TYP26" s="11"/>
      <c r="TYQ26" s="11"/>
      <c r="TYR26" s="11"/>
      <c r="TYS26" s="11"/>
      <c r="TYT26" s="11"/>
      <c r="TYU26" s="11"/>
      <c r="TYV26" s="11"/>
      <c r="TYW26" s="11"/>
      <c r="TYX26" s="11"/>
      <c r="TYY26" s="11"/>
      <c r="TYZ26" s="11"/>
      <c r="TZA26" s="11"/>
      <c r="TZB26" s="11"/>
      <c r="TZC26" s="11"/>
      <c r="TZD26" s="11"/>
      <c r="TZE26" s="11"/>
      <c r="TZF26" s="11"/>
      <c r="TZG26" s="11"/>
      <c r="TZH26" s="11"/>
      <c r="TZI26" s="11"/>
      <c r="TZJ26" s="11"/>
      <c r="TZK26" s="11"/>
      <c r="TZL26" s="11"/>
      <c r="TZM26" s="11"/>
      <c r="TZN26" s="11"/>
      <c r="TZO26" s="11"/>
      <c r="TZP26" s="11"/>
      <c r="TZQ26" s="11"/>
      <c r="TZR26" s="11"/>
      <c r="TZS26" s="11"/>
      <c r="TZT26" s="11"/>
      <c r="TZU26" s="11"/>
      <c r="TZV26" s="11"/>
      <c r="TZW26" s="11"/>
      <c r="TZX26" s="11"/>
      <c r="TZY26" s="11"/>
      <c r="TZZ26" s="11"/>
      <c r="UAA26" s="11"/>
      <c r="UAB26" s="11"/>
      <c r="UAC26" s="11"/>
      <c r="UAD26" s="11"/>
      <c r="UAE26" s="11"/>
      <c r="UAF26" s="11"/>
      <c r="UAG26" s="11"/>
      <c r="UAH26" s="11"/>
      <c r="UAI26" s="11"/>
      <c r="UAJ26" s="11"/>
      <c r="UAK26" s="11"/>
      <c r="UAL26" s="11"/>
      <c r="UAM26" s="11"/>
      <c r="UAN26" s="11"/>
      <c r="UAO26" s="11"/>
      <c r="UAP26" s="11"/>
      <c r="UAQ26" s="11"/>
      <c r="UAR26" s="11"/>
      <c r="UAS26" s="11"/>
      <c r="UAT26" s="11"/>
      <c r="UAU26" s="11"/>
      <c r="UAV26" s="11"/>
      <c r="UAW26" s="11"/>
      <c r="UAX26" s="11"/>
      <c r="UAY26" s="11"/>
      <c r="UAZ26" s="11"/>
      <c r="UBA26" s="11"/>
      <c r="UBB26" s="11"/>
      <c r="UBC26" s="11"/>
      <c r="UBD26" s="11"/>
      <c r="UBE26" s="11"/>
      <c r="UBF26" s="11"/>
      <c r="UBG26" s="11"/>
      <c r="UBH26" s="11"/>
      <c r="UBI26" s="11"/>
      <c r="UBJ26" s="11"/>
      <c r="UBK26" s="11"/>
      <c r="UBL26" s="11"/>
      <c r="UBM26" s="11"/>
      <c r="UBN26" s="11"/>
      <c r="UBO26" s="11"/>
      <c r="UBP26" s="11"/>
      <c r="UBQ26" s="11"/>
      <c r="UBR26" s="11"/>
      <c r="UBS26" s="11"/>
      <c r="UBT26" s="11"/>
      <c r="UBU26" s="11"/>
      <c r="UBV26" s="11"/>
      <c r="UBW26" s="11"/>
      <c r="UBX26" s="11"/>
      <c r="UBY26" s="11"/>
      <c r="UBZ26" s="11"/>
      <c r="UCA26" s="11"/>
      <c r="UCB26" s="11"/>
      <c r="UCC26" s="11"/>
      <c r="UCD26" s="11"/>
      <c r="UCE26" s="11"/>
      <c r="UCF26" s="11"/>
      <c r="UCG26" s="11"/>
      <c r="UCH26" s="11"/>
      <c r="UCI26" s="11"/>
      <c r="UCJ26" s="11"/>
      <c r="UCK26" s="11"/>
      <c r="UCL26" s="11"/>
      <c r="UCM26" s="11"/>
      <c r="UCN26" s="11"/>
      <c r="UCO26" s="11"/>
      <c r="UCP26" s="11"/>
      <c r="UCQ26" s="11"/>
      <c r="UCR26" s="11"/>
      <c r="UCS26" s="11"/>
      <c r="UCT26" s="11"/>
      <c r="UCU26" s="11"/>
      <c r="UCV26" s="11"/>
      <c r="UCW26" s="11"/>
      <c r="UCX26" s="11"/>
      <c r="UCY26" s="11"/>
      <c r="UCZ26" s="11"/>
      <c r="UDA26" s="11"/>
      <c r="UDB26" s="11"/>
      <c r="UDC26" s="11"/>
      <c r="UDD26" s="11"/>
      <c r="UDE26" s="11"/>
      <c r="UDF26" s="11"/>
      <c r="UDG26" s="11"/>
      <c r="UDH26" s="11"/>
      <c r="UDI26" s="11"/>
      <c r="UDJ26" s="11"/>
      <c r="UDK26" s="11"/>
      <c r="UDL26" s="11"/>
      <c r="UDM26" s="11"/>
      <c r="UDN26" s="11"/>
      <c r="UDO26" s="11"/>
      <c r="UDP26" s="11"/>
      <c r="UDQ26" s="11"/>
      <c r="UDR26" s="11"/>
      <c r="UDS26" s="11"/>
      <c r="UDT26" s="11"/>
      <c r="UDU26" s="11"/>
      <c r="UDV26" s="11"/>
      <c r="UDW26" s="11"/>
      <c r="UDX26" s="11"/>
      <c r="UDY26" s="11"/>
      <c r="UDZ26" s="11"/>
      <c r="UEA26" s="11"/>
      <c r="UEB26" s="11"/>
      <c r="UEC26" s="11"/>
      <c r="UED26" s="11"/>
      <c r="UEE26" s="11"/>
      <c r="UEF26" s="11"/>
      <c r="UEG26" s="11"/>
      <c r="UEH26" s="11"/>
      <c r="UEI26" s="11"/>
      <c r="UEJ26" s="11"/>
      <c r="UEK26" s="11"/>
      <c r="UEL26" s="11"/>
      <c r="UEM26" s="11"/>
      <c r="UEN26" s="11"/>
      <c r="UEO26" s="11"/>
      <c r="UEP26" s="11"/>
      <c r="UEQ26" s="11"/>
      <c r="UER26" s="11"/>
      <c r="UES26" s="11"/>
      <c r="UET26" s="11"/>
      <c r="UEU26" s="11"/>
      <c r="UEV26" s="11"/>
      <c r="UEW26" s="11"/>
      <c r="UEX26" s="11"/>
      <c r="UEY26" s="11"/>
      <c r="UEZ26" s="11"/>
      <c r="UFA26" s="11"/>
      <c r="UFB26" s="11"/>
      <c r="UFC26" s="11"/>
      <c r="UFD26" s="11"/>
      <c r="UFE26" s="11"/>
      <c r="UFF26" s="11"/>
      <c r="UFG26" s="11"/>
      <c r="UFH26" s="11"/>
      <c r="UFI26" s="11"/>
      <c r="UFJ26" s="11"/>
      <c r="UFK26" s="11"/>
      <c r="UFL26" s="11"/>
      <c r="UFM26" s="11"/>
      <c r="UFN26" s="11"/>
      <c r="UFO26" s="11"/>
      <c r="UFP26" s="11"/>
      <c r="UFQ26" s="11"/>
      <c r="UFR26" s="11"/>
      <c r="UFS26" s="11"/>
      <c r="UFT26" s="11"/>
      <c r="UFU26" s="11"/>
      <c r="UFV26" s="11"/>
      <c r="UFW26" s="11"/>
      <c r="UFX26" s="11"/>
      <c r="UFY26" s="11"/>
      <c r="UFZ26" s="11"/>
      <c r="UGA26" s="11"/>
      <c r="UGB26" s="11"/>
      <c r="UGC26" s="11"/>
      <c r="UGD26" s="11"/>
      <c r="UGE26" s="11"/>
      <c r="UGF26" s="11"/>
      <c r="UGG26" s="11"/>
      <c r="UGH26" s="11"/>
      <c r="UGI26" s="11"/>
      <c r="UGJ26" s="11"/>
      <c r="UGK26" s="11"/>
      <c r="UGL26" s="11"/>
      <c r="UGM26" s="11"/>
      <c r="UGN26" s="11"/>
      <c r="UGO26" s="11"/>
      <c r="UGP26" s="11"/>
      <c r="UGQ26" s="11"/>
      <c r="UGR26" s="11"/>
      <c r="UGS26" s="11"/>
      <c r="UGT26" s="11"/>
      <c r="UGU26" s="11"/>
      <c r="UGV26" s="11"/>
      <c r="UGW26" s="11"/>
      <c r="UGX26" s="11"/>
      <c r="UGY26" s="11"/>
      <c r="UGZ26" s="11"/>
      <c r="UHA26" s="11"/>
      <c r="UHB26" s="11"/>
      <c r="UHC26" s="11"/>
      <c r="UHD26" s="11"/>
      <c r="UHE26" s="11"/>
      <c r="UHF26" s="11"/>
      <c r="UHG26" s="11"/>
      <c r="UHH26" s="11"/>
      <c r="UHI26" s="11"/>
      <c r="UHJ26" s="11"/>
      <c r="UHK26" s="11"/>
      <c r="UHL26" s="11"/>
      <c r="UHM26" s="11"/>
      <c r="UHN26" s="11"/>
      <c r="UHO26" s="11"/>
      <c r="UHP26" s="11"/>
      <c r="UHQ26" s="11"/>
      <c r="UHR26" s="11"/>
      <c r="UHS26" s="11"/>
      <c r="UHT26" s="11"/>
      <c r="UHU26" s="11"/>
      <c r="UHV26" s="11"/>
      <c r="UHW26" s="11"/>
      <c r="UHX26" s="11"/>
      <c r="UHY26" s="11"/>
      <c r="UHZ26" s="11"/>
      <c r="UIA26" s="11"/>
      <c r="UIB26" s="11"/>
      <c r="UIC26" s="11"/>
      <c r="UID26" s="11"/>
      <c r="UIE26" s="11"/>
      <c r="UIF26" s="11"/>
      <c r="UIG26" s="11"/>
      <c r="UIH26" s="11"/>
      <c r="UII26" s="11"/>
      <c r="UIJ26" s="11"/>
      <c r="UIK26" s="11"/>
      <c r="UIL26" s="11"/>
      <c r="UIM26" s="11"/>
      <c r="UIN26" s="11"/>
      <c r="UIO26" s="11"/>
      <c r="UIP26" s="11"/>
      <c r="UIQ26" s="11"/>
      <c r="UIR26" s="11"/>
      <c r="UIS26" s="11"/>
      <c r="UIT26" s="11"/>
      <c r="UIU26" s="11"/>
      <c r="UIV26" s="11"/>
      <c r="UIW26" s="11"/>
      <c r="UIX26" s="11"/>
      <c r="UIY26" s="11"/>
      <c r="UIZ26" s="11"/>
      <c r="UJA26" s="11"/>
      <c r="UJB26" s="11"/>
      <c r="UJC26" s="11"/>
      <c r="UJD26" s="11"/>
      <c r="UJE26" s="11"/>
      <c r="UJF26" s="11"/>
      <c r="UJG26" s="11"/>
      <c r="UJH26" s="11"/>
      <c r="UJI26" s="11"/>
      <c r="UJJ26" s="11"/>
      <c r="UJK26" s="11"/>
      <c r="UJL26" s="11"/>
      <c r="UJM26" s="11"/>
      <c r="UJN26" s="11"/>
      <c r="UJO26" s="11"/>
      <c r="UJP26" s="11"/>
      <c r="UJQ26" s="11"/>
      <c r="UJR26" s="11"/>
      <c r="UJS26" s="11"/>
      <c r="UJT26" s="11"/>
      <c r="UJU26" s="11"/>
      <c r="UJV26" s="11"/>
      <c r="UJW26" s="11"/>
      <c r="UJX26" s="11"/>
      <c r="UJY26" s="11"/>
      <c r="UJZ26" s="11"/>
      <c r="UKA26" s="11"/>
      <c r="UKB26" s="11"/>
      <c r="UKC26" s="11"/>
      <c r="UKD26" s="11"/>
      <c r="UKE26" s="11"/>
      <c r="UKF26" s="11"/>
      <c r="UKG26" s="11"/>
      <c r="UKH26" s="11"/>
      <c r="UKI26" s="11"/>
      <c r="UKJ26" s="11"/>
      <c r="UKK26" s="11"/>
      <c r="UKL26" s="11"/>
      <c r="UKM26" s="11"/>
      <c r="UKN26" s="11"/>
      <c r="UKO26" s="11"/>
      <c r="UKP26" s="11"/>
      <c r="UKQ26" s="11"/>
      <c r="UKR26" s="11"/>
      <c r="UKS26" s="11"/>
      <c r="UKT26" s="11"/>
      <c r="UKU26" s="11"/>
      <c r="UKV26" s="11"/>
      <c r="UKW26" s="11"/>
      <c r="UKX26" s="11"/>
      <c r="UKY26" s="11"/>
      <c r="UKZ26" s="11"/>
      <c r="ULA26" s="11"/>
      <c r="ULB26" s="11"/>
      <c r="ULC26" s="11"/>
      <c r="ULD26" s="11"/>
      <c r="ULE26" s="11"/>
      <c r="ULF26" s="11"/>
      <c r="ULG26" s="11"/>
      <c r="ULH26" s="11"/>
      <c r="ULI26" s="11"/>
      <c r="ULJ26" s="11"/>
      <c r="ULK26" s="11"/>
      <c r="ULL26" s="11"/>
      <c r="ULM26" s="11"/>
      <c r="ULN26" s="11"/>
      <c r="ULO26" s="11"/>
      <c r="ULP26" s="11"/>
      <c r="ULQ26" s="11"/>
      <c r="ULR26" s="11"/>
      <c r="ULS26" s="11"/>
      <c r="ULT26" s="11"/>
      <c r="ULU26" s="11"/>
      <c r="ULV26" s="11"/>
      <c r="ULW26" s="11"/>
      <c r="ULX26" s="11"/>
      <c r="ULY26" s="11"/>
      <c r="ULZ26" s="11"/>
      <c r="UMA26" s="11"/>
      <c r="UMB26" s="11"/>
      <c r="UMC26" s="11"/>
      <c r="UMD26" s="11"/>
      <c r="UME26" s="11"/>
      <c r="UMF26" s="11"/>
      <c r="UMG26" s="11"/>
      <c r="UMH26" s="11"/>
      <c r="UMI26" s="11"/>
      <c r="UMJ26" s="11"/>
      <c r="UMK26" s="11"/>
      <c r="UML26" s="11"/>
      <c r="UMM26" s="11"/>
      <c r="UMN26" s="11"/>
      <c r="UMO26" s="11"/>
      <c r="UMP26" s="11"/>
      <c r="UMQ26" s="11"/>
      <c r="UMR26" s="11"/>
      <c r="UMS26" s="11"/>
      <c r="UMT26" s="11"/>
      <c r="UMU26" s="11"/>
      <c r="UMV26" s="11"/>
      <c r="UMW26" s="11"/>
      <c r="UMX26" s="11"/>
      <c r="UMY26" s="11"/>
      <c r="UMZ26" s="11"/>
      <c r="UNA26" s="11"/>
      <c r="UNB26" s="11"/>
      <c r="UNC26" s="11"/>
      <c r="UND26" s="11"/>
      <c r="UNE26" s="11"/>
      <c r="UNF26" s="11"/>
      <c r="UNG26" s="11"/>
      <c r="UNH26" s="11"/>
      <c r="UNI26" s="11"/>
      <c r="UNJ26" s="11"/>
      <c r="UNK26" s="11"/>
      <c r="UNL26" s="11"/>
      <c r="UNM26" s="11"/>
      <c r="UNN26" s="11"/>
      <c r="UNO26" s="11"/>
      <c r="UNP26" s="11"/>
      <c r="UNQ26" s="11"/>
      <c r="UNR26" s="11"/>
      <c r="UNS26" s="11"/>
      <c r="UNT26" s="11"/>
      <c r="UNU26" s="11"/>
      <c r="UNV26" s="11"/>
      <c r="UNW26" s="11"/>
      <c r="UNX26" s="11"/>
      <c r="UNY26" s="11"/>
      <c r="UNZ26" s="11"/>
      <c r="UOA26" s="11"/>
      <c r="UOB26" s="11"/>
      <c r="UOC26" s="11"/>
      <c r="UOD26" s="11"/>
      <c r="UOE26" s="11"/>
      <c r="UOF26" s="11"/>
      <c r="UOG26" s="11"/>
      <c r="UOH26" s="11"/>
      <c r="UOI26" s="11"/>
      <c r="UOJ26" s="11"/>
      <c r="UOK26" s="11"/>
      <c r="UOL26" s="11"/>
      <c r="UOM26" s="11"/>
      <c r="UON26" s="11"/>
      <c r="UOO26" s="11"/>
      <c r="UOP26" s="11"/>
      <c r="UOQ26" s="11"/>
      <c r="UOR26" s="11"/>
      <c r="UOS26" s="11"/>
      <c r="UOT26" s="11"/>
      <c r="UOU26" s="11"/>
      <c r="UOV26" s="11"/>
      <c r="UOW26" s="11"/>
      <c r="UOX26" s="11"/>
      <c r="UOY26" s="11"/>
      <c r="UOZ26" s="11"/>
      <c r="UPA26" s="11"/>
      <c r="UPB26" s="11"/>
      <c r="UPC26" s="11"/>
      <c r="UPD26" s="11"/>
      <c r="UPE26" s="11"/>
      <c r="UPF26" s="11"/>
      <c r="UPG26" s="11"/>
      <c r="UPH26" s="11"/>
      <c r="UPI26" s="11"/>
      <c r="UPJ26" s="11"/>
      <c r="UPK26" s="11"/>
      <c r="UPL26" s="11"/>
      <c r="UPM26" s="11"/>
      <c r="UPN26" s="11"/>
      <c r="UPO26" s="11"/>
      <c r="UPP26" s="11"/>
      <c r="UPQ26" s="11"/>
      <c r="UPR26" s="11"/>
      <c r="UPS26" s="11"/>
      <c r="UPT26" s="11"/>
      <c r="UPU26" s="11"/>
      <c r="UPV26" s="11"/>
      <c r="UPW26" s="11"/>
      <c r="UPX26" s="11"/>
      <c r="UPY26" s="11"/>
      <c r="UPZ26" s="11"/>
      <c r="UQA26" s="11"/>
      <c r="UQB26" s="11"/>
      <c r="UQC26" s="11"/>
      <c r="UQD26" s="11"/>
      <c r="UQE26" s="11"/>
      <c r="UQF26" s="11"/>
      <c r="UQG26" s="11"/>
      <c r="UQH26" s="11"/>
      <c r="UQI26" s="11"/>
      <c r="UQJ26" s="11"/>
      <c r="UQK26" s="11"/>
      <c r="UQL26" s="11"/>
      <c r="UQM26" s="11"/>
      <c r="UQN26" s="11"/>
      <c r="UQO26" s="11"/>
      <c r="UQP26" s="11"/>
      <c r="UQQ26" s="11"/>
      <c r="UQR26" s="11"/>
      <c r="UQS26" s="11"/>
      <c r="UQT26" s="11"/>
      <c r="UQU26" s="11"/>
      <c r="UQV26" s="11"/>
      <c r="UQW26" s="11"/>
      <c r="UQX26" s="11"/>
      <c r="UQY26" s="11"/>
      <c r="UQZ26" s="11"/>
      <c r="URA26" s="11"/>
      <c r="URB26" s="11"/>
      <c r="URC26" s="11"/>
      <c r="URD26" s="11"/>
      <c r="URE26" s="11"/>
      <c r="URF26" s="11"/>
      <c r="URG26" s="11"/>
      <c r="URH26" s="11"/>
      <c r="URI26" s="11"/>
      <c r="URJ26" s="11"/>
      <c r="URK26" s="11"/>
      <c r="URL26" s="11"/>
      <c r="URM26" s="11"/>
      <c r="URN26" s="11"/>
      <c r="URO26" s="11"/>
      <c r="URP26" s="11"/>
      <c r="URQ26" s="11"/>
      <c r="URR26" s="11"/>
      <c r="URS26" s="11"/>
      <c r="URT26" s="11"/>
      <c r="URU26" s="11"/>
      <c r="URV26" s="11"/>
      <c r="URW26" s="11"/>
      <c r="URX26" s="11"/>
      <c r="URY26" s="11"/>
      <c r="URZ26" s="11"/>
      <c r="USA26" s="11"/>
      <c r="USB26" s="11"/>
      <c r="USC26" s="11"/>
      <c r="USD26" s="11"/>
      <c r="USE26" s="11"/>
      <c r="USF26" s="11"/>
      <c r="USG26" s="11"/>
      <c r="USH26" s="11"/>
      <c r="USI26" s="11"/>
      <c r="USJ26" s="11"/>
      <c r="USK26" s="11"/>
      <c r="USL26" s="11"/>
      <c r="USM26" s="11"/>
      <c r="USN26" s="11"/>
      <c r="USO26" s="11"/>
      <c r="USP26" s="11"/>
      <c r="USQ26" s="11"/>
      <c r="USR26" s="11"/>
      <c r="USS26" s="11"/>
      <c r="UST26" s="11"/>
      <c r="USU26" s="11"/>
      <c r="USV26" s="11"/>
      <c r="USW26" s="11"/>
      <c r="USX26" s="11"/>
      <c r="USY26" s="11"/>
      <c r="USZ26" s="11"/>
      <c r="UTA26" s="11"/>
      <c r="UTB26" s="11"/>
      <c r="UTC26" s="11"/>
      <c r="UTD26" s="11"/>
      <c r="UTE26" s="11"/>
      <c r="UTF26" s="11"/>
      <c r="UTG26" s="11"/>
      <c r="UTH26" s="11"/>
      <c r="UTI26" s="11"/>
      <c r="UTJ26" s="11"/>
      <c r="UTK26" s="11"/>
      <c r="UTL26" s="11"/>
      <c r="UTM26" s="11"/>
      <c r="UTN26" s="11"/>
      <c r="UTO26" s="11"/>
      <c r="UTP26" s="11"/>
      <c r="UTQ26" s="11"/>
      <c r="UTR26" s="11"/>
      <c r="UTS26" s="11"/>
      <c r="UTT26" s="11"/>
      <c r="UTU26" s="11"/>
      <c r="UTV26" s="11"/>
      <c r="UTW26" s="11"/>
      <c r="UTX26" s="11"/>
      <c r="UTY26" s="11"/>
      <c r="UTZ26" s="11"/>
      <c r="UUA26" s="11"/>
      <c r="UUB26" s="11"/>
      <c r="UUC26" s="11"/>
      <c r="UUD26" s="11"/>
      <c r="UUE26" s="11"/>
      <c r="UUF26" s="11"/>
      <c r="UUG26" s="11"/>
      <c r="UUH26" s="11"/>
      <c r="UUI26" s="11"/>
      <c r="UUJ26" s="11"/>
      <c r="UUK26" s="11"/>
      <c r="UUL26" s="11"/>
      <c r="UUM26" s="11"/>
      <c r="UUN26" s="11"/>
      <c r="UUO26" s="11"/>
      <c r="UUP26" s="11"/>
      <c r="UUQ26" s="11"/>
      <c r="UUR26" s="11"/>
      <c r="UUS26" s="11"/>
      <c r="UUT26" s="11"/>
      <c r="UUU26" s="11"/>
      <c r="UUV26" s="11"/>
      <c r="UUW26" s="11"/>
      <c r="UUX26" s="11"/>
      <c r="UUY26" s="11"/>
      <c r="UUZ26" s="11"/>
      <c r="UVA26" s="11"/>
      <c r="UVB26" s="11"/>
      <c r="UVC26" s="11"/>
      <c r="UVD26" s="11"/>
      <c r="UVE26" s="11"/>
      <c r="UVF26" s="11"/>
      <c r="UVG26" s="11"/>
      <c r="UVH26" s="11"/>
      <c r="UVI26" s="11"/>
      <c r="UVJ26" s="11"/>
      <c r="UVK26" s="11"/>
      <c r="UVL26" s="11"/>
      <c r="UVM26" s="11"/>
      <c r="UVN26" s="11"/>
      <c r="UVO26" s="11"/>
      <c r="UVP26" s="11"/>
      <c r="UVQ26" s="11"/>
      <c r="UVR26" s="11"/>
      <c r="UVS26" s="11"/>
      <c r="UVT26" s="11"/>
      <c r="UVU26" s="11"/>
      <c r="UVV26" s="11"/>
      <c r="UVW26" s="11"/>
      <c r="UVX26" s="11"/>
      <c r="UVY26" s="11"/>
      <c r="UVZ26" s="11"/>
      <c r="UWA26" s="11"/>
      <c r="UWB26" s="11"/>
      <c r="UWC26" s="11"/>
      <c r="UWD26" s="11"/>
      <c r="UWE26" s="11"/>
      <c r="UWF26" s="11"/>
      <c r="UWG26" s="11"/>
      <c r="UWH26" s="11"/>
      <c r="UWI26" s="11"/>
      <c r="UWJ26" s="11"/>
      <c r="UWK26" s="11"/>
      <c r="UWL26" s="11"/>
      <c r="UWM26" s="11"/>
      <c r="UWN26" s="11"/>
      <c r="UWO26" s="11"/>
      <c r="UWP26" s="11"/>
      <c r="UWQ26" s="11"/>
      <c r="UWR26" s="11"/>
      <c r="UWS26" s="11"/>
      <c r="UWT26" s="11"/>
      <c r="UWU26" s="11"/>
      <c r="UWV26" s="11"/>
      <c r="UWW26" s="11"/>
      <c r="UWX26" s="11"/>
      <c r="UWY26" s="11"/>
      <c r="UWZ26" s="11"/>
      <c r="UXA26" s="11"/>
      <c r="UXB26" s="11"/>
      <c r="UXC26" s="11"/>
      <c r="UXD26" s="11"/>
      <c r="UXE26" s="11"/>
      <c r="UXF26" s="11"/>
      <c r="UXG26" s="11"/>
      <c r="UXH26" s="11"/>
      <c r="UXI26" s="11"/>
      <c r="UXJ26" s="11"/>
      <c r="UXK26" s="11"/>
      <c r="UXL26" s="11"/>
      <c r="UXM26" s="11"/>
      <c r="UXN26" s="11"/>
      <c r="UXO26" s="11"/>
      <c r="UXP26" s="11"/>
      <c r="UXQ26" s="11"/>
      <c r="UXR26" s="11"/>
      <c r="UXS26" s="11"/>
      <c r="UXT26" s="11"/>
      <c r="UXU26" s="11"/>
      <c r="UXV26" s="11"/>
      <c r="UXW26" s="11"/>
      <c r="UXX26" s="11"/>
      <c r="UXY26" s="11"/>
      <c r="UXZ26" s="11"/>
      <c r="UYA26" s="11"/>
      <c r="UYB26" s="11"/>
      <c r="UYC26" s="11"/>
      <c r="UYD26" s="11"/>
      <c r="UYE26" s="11"/>
      <c r="UYF26" s="11"/>
      <c r="UYG26" s="11"/>
      <c r="UYH26" s="11"/>
      <c r="UYI26" s="11"/>
      <c r="UYJ26" s="11"/>
      <c r="UYK26" s="11"/>
      <c r="UYL26" s="11"/>
      <c r="UYM26" s="11"/>
      <c r="UYN26" s="11"/>
      <c r="UYO26" s="11"/>
      <c r="UYP26" s="11"/>
      <c r="UYQ26" s="11"/>
      <c r="UYR26" s="11"/>
      <c r="UYS26" s="11"/>
      <c r="UYT26" s="11"/>
      <c r="UYU26" s="11"/>
      <c r="UYV26" s="11"/>
      <c r="UYW26" s="11"/>
      <c r="UYX26" s="11"/>
      <c r="UYY26" s="11"/>
      <c r="UYZ26" s="11"/>
      <c r="UZA26" s="11"/>
      <c r="UZB26" s="11"/>
      <c r="UZC26" s="11"/>
      <c r="UZD26" s="11"/>
      <c r="UZE26" s="11"/>
      <c r="UZF26" s="11"/>
      <c r="UZG26" s="11"/>
      <c r="UZH26" s="11"/>
      <c r="UZI26" s="11"/>
      <c r="UZJ26" s="11"/>
      <c r="UZK26" s="11"/>
      <c r="UZL26" s="11"/>
      <c r="UZM26" s="11"/>
      <c r="UZN26" s="11"/>
      <c r="UZO26" s="11"/>
      <c r="UZP26" s="11"/>
      <c r="UZQ26" s="11"/>
      <c r="UZR26" s="11"/>
      <c r="UZS26" s="11"/>
      <c r="UZT26" s="11"/>
      <c r="UZU26" s="11"/>
      <c r="UZV26" s="11"/>
      <c r="UZW26" s="11"/>
      <c r="UZX26" s="11"/>
      <c r="UZY26" s="11"/>
      <c r="UZZ26" s="11"/>
      <c r="VAA26" s="11"/>
      <c r="VAB26" s="11"/>
      <c r="VAC26" s="11"/>
      <c r="VAD26" s="11"/>
      <c r="VAE26" s="11"/>
      <c r="VAF26" s="11"/>
      <c r="VAG26" s="11"/>
      <c r="VAH26" s="11"/>
      <c r="VAI26" s="11"/>
      <c r="VAJ26" s="11"/>
      <c r="VAK26" s="11"/>
      <c r="VAL26" s="11"/>
      <c r="VAM26" s="11"/>
      <c r="VAN26" s="11"/>
      <c r="VAO26" s="11"/>
      <c r="VAP26" s="11"/>
      <c r="VAQ26" s="11"/>
      <c r="VAR26" s="11"/>
      <c r="VAS26" s="11"/>
      <c r="VAT26" s="11"/>
      <c r="VAU26" s="11"/>
      <c r="VAV26" s="11"/>
      <c r="VAW26" s="11"/>
      <c r="VAX26" s="11"/>
      <c r="VAY26" s="11"/>
      <c r="VAZ26" s="11"/>
      <c r="VBA26" s="11"/>
      <c r="VBB26" s="11"/>
      <c r="VBC26" s="11"/>
      <c r="VBD26" s="11"/>
      <c r="VBE26" s="11"/>
      <c r="VBF26" s="11"/>
      <c r="VBG26" s="11"/>
      <c r="VBH26" s="11"/>
      <c r="VBI26" s="11"/>
      <c r="VBJ26" s="11"/>
      <c r="VBK26" s="11"/>
      <c r="VBL26" s="11"/>
      <c r="VBM26" s="11"/>
      <c r="VBN26" s="11"/>
      <c r="VBO26" s="11"/>
      <c r="VBP26" s="11"/>
      <c r="VBQ26" s="11"/>
      <c r="VBR26" s="11"/>
      <c r="VBS26" s="11"/>
      <c r="VBT26" s="11"/>
      <c r="VBU26" s="11"/>
      <c r="VBV26" s="11"/>
      <c r="VBW26" s="11"/>
      <c r="VBX26" s="11"/>
      <c r="VBY26" s="11"/>
      <c r="VBZ26" s="11"/>
      <c r="VCA26" s="11"/>
      <c r="VCB26" s="11"/>
      <c r="VCC26" s="11"/>
      <c r="VCD26" s="11"/>
      <c r="VCE26" s="11"/>
      <c r="VCF26" s="11"/>
      <c r="VCG26" s="11"/>
      <c r="VCH26" s="11"/>
      <c r="VCI26" s="11"/>
      <c r="VCJ26" s="11"/>
      <c r="VCK26" s="11"/>
      <c r="VCL26" s="11"/>
      <c r="VCM26" s="11"/>
      <c r="VCN26" s="11"/>
      <c r="VCO26" s="11"/>
      <c r="VCP26" s="11"/>
      <c r="VCQ26" s="11"/>
      <c r="VCR26" s="11"/>
      <c r="VCS26" s="11"/>
      <c r="VCT26" s="11"/>
      <c r="VCU26" s="11"/>
      <c r="VCV26" s="11"/>
      <c r="VCW26" s="11"/>
      <c r="VCX26" s="11"/>
      <c r="VCY26" s="11"/>
      <c r="VCZ26" s="11"/>
      <c r="VDA26" s="11"/>
      <c r="VDB26" s="11"/>
      <c r="VDC26" s="11"/>
      <c r="VDD26" s="11"/>
      <c r="VDE26" s="11"/>
      <c r="VDF26" s="11"/>
      <c r="VDG26" s="11"/>
      <c r="VDH26" s="11"/>
      <c r="VDI26" s="11"/>
      <c r="VDJ26" s="11"/>
      <c r="VDK26" s="11"/>
      <c r="VDL26" s="11"/>
      <c r="VDM26" s="11"/>
      <c r="VDN26" s="11"/>
      <c r="VDO26" s="11"/>
      <c r="VDP26" s="11"/>
      <c r="VDQ26" s="11"/>
      <c r="VDR26" s="11"/>
      <c r="VDS26" s="11"/>
      <c r="VDT26" s="11"/>
      <c r="VDU26" s="11"/>
      <c r="VDV26" s="11"/>
      <c r="VDW26" s="11"/>
      <c r="VDX26" s="11"/>
      <c r="VDY26" s="11"/>
      <c r="VDZ26" s="11"/>
      <c r="VEA26" s="11"/>
      <c r="VEB26" s="11"/>
      <c r="VEC26" s="11"/>
      <c r="VED26" s="11"/>
      <c r="VEE26" s="11"/>
      <c r="VEF26" s="11"/>
      <c r="VEG26" s="11"/>
      <c r="VEH26" s="11"/>
      <c r="VEI26" s="11"/>
      <c r="VEJ26" s="11"/>
      <c r="VEK26" s="11"/>
      <c r="VEL26" s="11"/>
      <c r="VEM26" s="11"/>
      <c r="VEN26" s="11"/>
      <c r="VEO26" s="11"/>
      <c r="VEP26" s="11"/>
      <c r="VEQ26" s="11"/>
      <c r="VER26" s="11"/>
      <c r="VES26" s="11"/>
      <c r="VET26" s="11"/>
      <c r="VEU26" s="11"/>
      <c r="VEV26" s="11"/>
      <c r="VEW26" s="11"/>
      <c r="VEX26" s="11"/>
      <c r="VEY26" s="11"/>
      <c r="VEZ26" s="11"/>
      <c r="VFA26" s="11"/>
      <c r="VFB26" s="11"/>
      <c r="VFC26" s="11"/>
      <c r="VFD26" s="11"/>
      <c r="VFE26" s="11"/>
      <c r="VFF26" s="11"/>
      <c r="VFG26" s="11"/>
      <c r="VFH26" s="11"/>
      <c r="VFI26" s="11"/>
      <c r="VFJ26" s="11"/>
      <c r="VFK26" s="11"/>
      <c r="VFL26" s="11"/>
      <c r="VFM26" s="11"/>
      <c r="VFN26" s="11"/>
      <c r="VFO26" s="11"/>
      <c r="VFP26" s="11"/>
      <c r="VFQ26" s="11"/>
      <c r="VFR26" s="11"/>
      <c r="VFS26" s="11"/>
      <c r="VFT26" s="11"/>
      <c r="VFU26" s="11"/>
      <c r="VFV26" s="11"/>
      <c r="VFW26" s="11"/>
      <c r="VFX26" s="11"/>
      <c r="VFY26" s="11"/>
      <c r="VFZ26" s="11"/>
      <c r="VGA26" s="11"/>
      <c r="VGB26" s="11"/>
      <c r="VGC26" s="11"/>
      <c r="VGD26" s="11"/>
      <c r="VGE26" s="11"/>
      <c r="VGF26" s="11"/>
      <c r="VGG26" s="11"/>
      <c r="VGH26" s="11"/>
      <c r="VGI26" s="11"/>
      <c r="VGJ26" s="11"/>
      <c r="VGK26" s="11"/>
      <c r="VGL26" s="11"/>
      <c r="VGM26" s="11"/>
      <c r="VGN26" s="11"/>
      <c r="VGO26" s="11"/>
      <c r="VGP26" s="11"/>
      <c r="VGQ26" s="11"/>
      <c r="VGR26" s="11"/>
      <c r="VGS26" s="11"/>
      <c r="VGT26" s="11"/>
      <c r="VGU26" s="11"/>
      <c r="VGV26" s="11"/>
      <c r="VGW26" s="11"/>
      <c r="VGX26" s="11"/>
      <c r="VGY26" s="11"/>
      <c r="VGZ26" s="11"/>
      <c r="VHA26" s="11"/>
      <c r="VHB26" s="11"/>
      <c r="VHC26" s="11"/>
      <c r="VHD26" s="11"/>
      <c r="VHE26" s="11"/>
      <c r="VHF26" s="11"/>
      <c r="VHG26" s="11"/>
      <c r="VHH26" s="11"/>
      <c r="VHI26" s="11"/>
      <c r="VHJ26" s="11"/>
      <c r="VHK26" s="11"/>
      <c r="VHL26" s="11"/>
      <c r="VHM26" s="11"/>
      <c r="VHN26" s="11"/>
      <c r="VHO26" s="11"/>
      <c r="VHP26" s="11"/>
      <c r="VHQ26" s="11"/>
      <c r="VHR26" s="11"/>
      <c r="VHS26" s="11"/>
      <c r="VHT26" s="11"/>
      <c r="VHU26" s="11"/>
      <c r="VHV26" s="11"/>
      <c r="VHW26" s="11"/>
      <c r="VHX26" s="11"/>
      <c r="VHY26" s="11"/>
      <c r="VHZ26" s="11"/>
      <c r="VIA26" s="11"/>
      <c r="VIB26" s="11"/>
      <c r="VIC26" s="11"/>
      <c r="VID26" s="11"/>
      <c r="VIE26" s="11"/>
      <c r="VIF26" s="11"/>
      <c r="VIG26" s="11"/>
      <c r="VIH26" s="11"/>
      <c r="VII26" s="11"/>
      <c r="VIJ26" s="11"/>
      <c r="VIK26" s="11"/>
      <c r="VIL26" s="11"/>
      <c r="VIM26" s="11"/>
      <c r="VIN26" s="11"/>
      <c r="VIO26" s="11"/>
      <c r="VIP26" s="11"/>
      <c r="VIQ26" s="11"/>
      <c r="VIR26" s="11"/>
      <c r="VIS26" s="11"/>
      <c r="VIT26" s="11"/>
      <c r="VIU26" s="11"/>
      <c r="VIV26" s="11"/>
      <c r="VIW26" s="11"/>
      <c r="VIX26" s="11"/>
      <c r="VIY26" s="11"/>
      <c r="VIZ26" s="11"/>
      <c r="VJA26" s="11"/>
      <c r="VJB26" s="11"/>
      <c r="VJC26" s="11"/>
      <c r="VJD26" s="11"/>
      <c r="VJE26" s="11"/>
      <c r="VJF26" s="11"/>
      <c r="VJG26" s="11"/>
      <c r="VJH26" s="11"/>
      <c r="VJI26" s="11"/>
      <c r="VJJ26" s="11"/>
      <c r="VJK26" s="11"/>
      <c r="VJL26" s="11"/>
      <c r="VJM26" s="11"/>
      <c r="VJN26" s="11"/>
      <c r="VJO26" s="11"/>
      <c r="VJP26" s="11"/>
      <c r="VJQ26" s="11"/>
      <c r="VJR26" s="11"/>
      <c r="VJS26" s="11"/>
      <c r="VJT26" s="11"/>
      <c r="VJU26" s="11"/>
      <c r="VJV26" s="11"/>
      <c r="VJW26" s="11"/>
      <c r="VJX26" s="11"/>
      <c r="VJY26" s="11"/>
      <c r="VJZ26" s="11"/>
      <c r="VKA26" s="11"/>
      <c r="VKB26" s="11"/>
      <c r="VKC26" s="11"/>
      <c r="VKD26" s="11"/>
      <c r="VKE26" s="11"/>
      <c r="VKF26" s="11"/>
      <c r="VKG26" s="11"/>
      <c r="VKH26" s="11"/>
      <c r="VKI26" s="11"/>
      <c r="VKJ26" s="11"/>
      <c r="VKK26" s="11"/>
      <c r="VKL26" s="11"/>
      <c r="VKM26" s="11"/>
      <c r="VKN26" s="11"/>
      <c r="VKO26" s="11"/>
      <c r="VKP26" s="11"/>
      <c r="VKQ26" s="11"/>
      <c r="VKR26" s="11"/>
      <c r="VKS26" s="11"/>
      <c r="VKT26" s="11"/>
      <c r="VKU26" s="11"/>
      <c r="VKV26" s="11"/>
      <c r="VKW26" s="11"/>
      <c r="VKX26" s="11"/>
      <c r="VKY26" s="11"/>
      <c r="VKZ26" s="11"/>
      <c r="VLA26" s="11"/>
      <c r="VLB26" s="11"/>
      <c r="VLC26" s="11"/>
      <c r="VLD26" s="11"/>
      <c r="VLE26" s="11"/>
      <c r="VLF26" s="11"/>
      <c r="VLG26" s="11"/>
      <c r="VLH26" s="11"/>
      <c r="VLI26" s="11"/>
      <c r="VLJ26" s="11"/>
      <c r="VLK26" s="11"/>
      <c r="VLL26" s="11"/>
      <c r="VLM26" s="11"/>
      <c r="VLN26" s="11"/>
      <c r="VLO26" s="11"/>
      <c r="VLP26" s="11"/>
      <c r="VLQ26" s="11"/>
      <c r="VLR26" s="11"/>
      <c r="VLS26" s="11"/>
      <c r="VLT26" s="11"/>
      <c r="VLU26" s="11"/>
      <c r="VLV26" s="11"/>
      <c r="VLW26" s="11"/>
      <c r="VLX26" s="11"/>
      <c r="VLY26" s="11"/>
      <c r="VLZ26" s="11"/>
      <c r="VMA26" s="11"/>
      <c r="VMB26" s="11"/>
      <c r="VMC26" s="11"/>
      <c r="VMD26" s="11"/>
      <c r="VME26" s="11"/>
      <c r="VMF26" s="11"/>
      <c r="VMG26" s="11"/>
      <c r="VMH26" s="11"/>
      <c r="VMI26" s="11"/>
      <c r="VMJ26" s="11"/>
      <c r="VMK26" s="11"/>
      <c r="VML26" s="11"/>
      <c r="VMM26" s="11"/>
      <c r="VMN26" s="11"/>
      <c r="VMO26" s="11"/>
      <c r="VMP26" s="11"/>
      <c r="VMQ26" s="11"/>
      <c r="VMR26" s="11"/>
      <c r="VMS26" s="11"/>
      <c r="VMT26" s="11"/>
      <c r="VMU26" s="11"/>
      <c r="VMV26" s="11"/>
      <c r="VMW26" s="11"/>
      <c r="VMX26" s="11"/>
      <c r="VMY26" s="11"/>
      <c r="VMZ26" s="11"/>
      <c r="VNA26" s="11"/>
      <c r="VNB26" s="11"/>
      <c r="VNC26" s="11"/>
      <c r="VND26" s="11"/>
      <c r="VNE26" s="11"/>
      <c r="VNF26" s="11"/>
      <c r="VNG26" s="11"/>
      <c r="VNH26" s="11"/>
      <c r="VNI26" s="11"/>
      <c r="VNJ26" s="11"/>
      <c r="VNK26" s="11"/>
      <c r="VNL26" s="11"/>
      <c r="VNM26" s="11"/>
      <c r="VNN26" s="11"/>
      <c r="VNO26" s="11"/>
      <c r="VNP26" s="11"/>
      <c r="VNQ26" s="11"/>
      <c r="VNR26" s="11"/>
      <c r="VNS26" s="11"/>
      <c r="VNT26" s="11"/>
      <c r="VNU26" s="11"/>
      <c r="VNV26" s="11"/>
      <c r="VNW26" s="11"/>
      <c r="VNX26" s="11"/>
      <c r="VNY26" s="11"/>
      <c r="VNZ26" s="11"/>
      <c r="VOA26" s="11"/>
      <c r="VOB26" s="11"/>
      <c r="VOC26" s="11"/>
      <c r="VOD26" s="11"/>
      <c r="VOE26" s="11"/>
      <c r="VOF26" s="11"/>
      <c r="VOG26" s="11"/>
      <c r="VOH26" s="11"/>
      <c r="VOI26" s="11"/>
      <c r="VOJ26" s="11"/>
      <c r="VOK26" s="11"/>
      <c r="VOL26" s="11"/>
      <c r="VOM26" s="11"/>
      <c r="VON26" s="11"/>
      <c r="VOO26" s="11"/>
      <c r="VOP26" s="11"/>
      <c r="VOQ26" s="11"/>
      <c r="VOR26" s="11"/>
      <c r="VOS26" s="11"/>
      <c r="VOT26" s="11"/>
      <c r="VOU26" s="11"/>
      <c r="VOV26" s="11"/>
      <c r="VOW26" s="11"/>
      <c r="VOX26" s="11"/>
      <c r="VOY26" s="11"/>
      <c r="VOZ26" s="11"/>
      <c r="VPA26" s="11"/>
      <c r="VPB26" s="11"/>
      <c r="VPC26" s="11"/>
      <c r="VPD26" s="11"/>
      <c r="VPE26" s="11"/>
      <c r="VPF26" s="11"/>
      <c r="VPG26" s="11"/>
      <c r="VPH26" s="11"/>
      <c r="VPI26" s="11"/>
      <c r="VPJ26" s="11"/>
      <c r="VPK26" s="11"/>
      <c r="VPL26" s="11"/>
      <c r="VPM26" s="11"/>
      <c r="VPN26" s="11"/>
      <c r="VPO26" s="11"/>
      <c r="VPP26" s="11"/>
      <c r="VPQ26" s="11"/>
      <c r="VPR26" s="11"/>
      <c r="VPS26" s="11"/>
      <c r="VPT26" s="11"/>
      <c r="VPU26" s="11"/>
      <c r="VPV26" s="11"/>
      <c r="VPW26" s="11"/>
      <c r="VPX26" s="11"/>
      <c r="VPY26" s="11"/>
      <c r="VPZ26" s="11"/>
      <c r="VQA26" s="11"/>
      <c r="VQB26" s="11"/>
      <c r="VQC26" s="11"/>
      <c r="VQD26" s="11"/>
      <c r="VQE26" s="11"/>
      <c r="VQF26" s="11"/>
      <c r="VQG26" s="11"/>
      <c r="VQH26" s="11"/>
      <c r="VQI26" s="11"/>
      <c r="VQJ26" s="11"/>
      <c r="VQK26" s="11"/>
      <c r="VQL26" s="11"/>
      <c r="VQM26" s="11"/>
      <c r="VQN26" s="11"/>
      <c r="VQO26" s="11"/>
      <c r="VQP26" s="11"/>
      <c r="VQQ26" s="11"/>
      <c r="VQR26" s="11"/>
      <c r="VQS26" s="11"/>
      <c r="VQT26" s="11"/>
      <c r="VQU26" s="11"/>
      <c r="VQV26" s="11"/>
      <c r="VQW26" s="11"/>
      <c r="VQX26" s="11"/>
      <c r="VQY26" s="11"/>
      <c r="VQZ26" s="11"/>
      <c r="VRA26" s="11"/>
      <c r="VRB26" s="11"/>
      <c r="VRC26" s="11"/>
      <c r="VRD26" s="11"/>
      <c r="VRE26" s="11"/>
      <c r="VRF26" s="11"/>
      <c r="VRG26" s="11"/>
      <c r="VRH26" s="11"/>
      <c r="VRI26" s="11"/>
      <c r="VRJ26" s="11"/>
      <c r="VRK26" s="11"/>
      <c r="VRL26" s="11"/>
      <c r="VRM26" s="11"/>
      <c r="VRN26" s="11"/>
      <c r="VRO26" s="11"/>
      <c r="VRP26" s="11"/>
      <c r="VRQ26" s="11"/>
      <c r="VRR26" s="11"/>
      <c r="VRS26" s="11"/>
      <c r="VRT26" s="11"/>
      <c r="VRU26" s="11"/>
      <c r="VRV26" s="11"/>
      <c r="VRW26" s="11"/>
      <c r="VRX26" s="11"/>
      <c r="VRY26" s="11"/>
      <c r="VRZ26" s="11"/>
      <c r="VSA26" s="11"/>
      <c r="VSB26" s="11"/>
      <c r="VSC26" s="11"/>
      <c r="VSD26" s="11"/>
      <c r="VSE26" s="11"/>
      <c r="VSF26" s="11"/>
      <c r="VSG26" s="11"/>
      <c r="VSH26" s="11"/>
      <c r="VSI26" s="11"/>
      <c r="VSJ26" s="11"/>
      <c r="VSK26" s="11"/>
      <c r="VSL26" s="11"/>
      <c r="VSM26" s="11"/>
      <c r="VSN26" s="11"/>
      <c r="VSO26" s="11"/>
      <c r="VSP26" s="11"/>
      <c r="VSQ26" s="11"/>
      <c r="VSR26" s="11"/>
      <c r="VSS26" s="11"/>
      <c r="VST26" s="11"/>
      <c r="VSU26" s="11"/>
      <c r="VSV26" s="11"/>
      <c r="VSW26" s="11"/>
      <c r="VSX26" s="11"/>
      <c r="VSY26" s="11"/>
      <c r="VSZ26" s="11"/>
      <c r="VTA26" s="11"/>
      <c r="VTB26" s="11"/>
      <c r="VTC26" s="11"/>
      <c r="VTD26" s="11"/>
      <c r="VTE26" s="11"/>
      <c r="VTF26" s="11"/>
      <c r="VTG26" s="11"/>
      <c r="VTH26" s="11"/>
      <c r="VTI26" s="11"/>
      <c r="VTJ26" s="11"/>
      <c r="VTK26" s="11"/>
      <c r="VTL26" s="11"/>
      <c r="VTM26" s="11"/>
      <c r="VTN26" s="11"/>
      <c r="VTO26" s="11"/>
      <c r="VTP26" s="11"/>
      <c r="VTQ26" s="11"/>
      <c r="VTR26" s="11"/>
      <c r="VTS26" s="11"/>
      <c r="VTT26" s="11"/>
      <c r="VTU26" s="11"/>
      <c r="VTV26" s="11"/>
      <c r="VTW26" s="11"/>
      <c r="VTX26" s="11"/>
      <c r="VTY26" s="11"/>
      <c r="VTZ26" s="11"/>
      <c r="VUA26" s="11"/>
      <c r="VUB26" s="11"/>
      <c r="VUC26" s="11"/>
      <c r="VUD26" s="11"/>
      <c r="VUE26" s="11"/>
      <c r="VUF26" s="11"/>
      <c r="VUG26" s="11"/>
      <c r="VUH26" s="11"/>
      <c r="VUI26" s="11"/>
      <c r="VUJ26" s="11"/>
      <c r="VUK26" s="11"/>
      <c r="VUL26" s="11"/>
      <c r="VUM26" s="11"/>
      <c r="VUN26" s="11"/>
      <c r="VUO26" s="11"/>
      <c r="VUP26" s="11"/>
      <c r="VUQ26" s="11"/>
      <c r="VUR26" s="11"/>
      <c r="VUS26" s="11"/>
      <c r="VUT26" s="11"/>
      <c r="VUU26" s="11"/>
      <c r="VUV26" s="11"/>
      <c r="VUW26" s="11"/>
      <c r="VUX26" s="11"/>
      <c r="VUY26" s="11"/>
      <c r="VUZ26" s="11"/>
      <c r="VVA26" s="11"/>
      <c r="VVB26" s="11"/>
      <c r="VVC26" s="11"/>
      <c r="VVD26" s="11"/>
      <c r="VVE26" s="11"/>
      <c r="VVF26" s="11"/>
      <c r="VVG26" s="11"/>
      <c r="VVH26" s="11"/>
      <c r="VVI26" s="11"/>
      <c r="VVJ26" s="11"/>
      <c r="VVK26" s="11"/>
      <c r="VVL26" s="11"/>
      <c r="VVM26" s="11"/>
      <c r="VVN26" s="11"/>
      <c r="VVO26" s="11"/>
      <c r="VVP26" s="11"/>
      <c r="VVQ26" s="11"/>
      <c r="VVR26" s="11"/>
      <c r="VVS26" s="11"/>
      <c r="VVT26" s="11"/>
      <c r="VVU26" s="11"/>
      <c r="VVV26" s="11"/>
      <c r="VVW26" s="11"/>
      <c r="VVX26" s="11"/>
      <c r="VVY26" s="11"/>
      <c r="VVZ26" s="11"/>
      <c r="VWA26" s="11"/>
      <c r="VWB26" s="11"/>
      <c r="VWC26" s="11"/>
      <c r="VWD26" s="11"/>
      <c r="VWE26" s="11"/>
      <c r="VWF26" s="11"/>
      <c r="VWG26" s="11"/>
      <c r="VWH26" s="11"/>
      <c r="VWI26" s="11"/>
      <c r="VWJ26" s="11"/>
      <c r="VWK26" s="11"/>
      <c r="VWL26" s="11"/>
      <c r="VWM26" s="11"/>
      <c r="VWN26" s="11"/>
      <c r="VWO26" s="11"/>
      <c r="VWP26" s="11"/>
      <c r="VWQ26" s="11"/>
      <c r="VWR26" s="11"/>
      <c r="VWS26" s="11"/>
      <c r="VWT26" s="11"/>
      <c r="VWU26" s="11"/>
      <c r="VWV26" s="11"/>
      <c r="VWW26" s="11"/>
      <c r="VWX26" s="11"/>
      <c r="VWY26" s="11"/>
      <c r="VWZ26" s="11"/>
      <c r="VXA26" s="11"/>
      <c r="VXB26" s="11"/>
      <c r="VXC26" s="11"/>
      <c r="VXD26" s="11"/>
      <c r="VXE26" s="11"/>
      <c r="VXF26" s="11"/>
      <c r="VXG26" s="11"/>
      <c r="VXH26" s="11"/>
      <c r="VXI26" s="11"/>
      <c r="VXJ26" s="11"/>
      <c r="VXK26" s="11"/>
      <c r="VXL26" s="11"/>
      <c r="VXM26" s="11"/>
      <c r="VXN26" s="11"/>
      <c r="VXO26" s="11"/>
      <c r="VXP26" s="11"/>
      <c r="VXQ26" s="11"/>
      <c r="VXR26" s="11"/>
      <c r="VXS26" s="11"/>
      <c r="VXT26" s="11"/>
      <c r="VXU26" s="11"/>
      <c r="VXV26" s="11"/>
      <c r="VXW26" s="11"/>
      <c r="VXX26" s="11"/>
      <c r="VXY26" s="11"/>
      <c r="VXZ26" s="11"/>
      <c r="VYA26" s="11"/>
      <c r="VYB26" s="11"/>
      <c r="VYC26" s="11"/>
      <c r="VYD26" s="11"/>
      <c r="VYE26" s="11"/>
      <c r="VYF26" s="11"/>
      <c r="VYG26" s="11"/>
      <c r="VYH26" s="11"/>
      <c r="VYI26" s="11"/>
      <c r="VYJ26" s="11"/>
      <c r="VYK26" s="11"/>
      <c r="VYL26" s="11"/>
      <c r="VYM26" s="11"/>
      <c r="VYN26" s="11"/>
      <c r="VYO26" s="11"/>
      <c r="VYP26" s="11"/>
      <c r="VYQ26" s="11"/>
      <c r="VYR26" s="11"/>
      <c r="VYS26" s="11"/>
      <c r="VYT26" s="11"/>
      <c r="VYU26" s="11"/>
      <c r="VYV26" s="11"/>
      <c r="VYW26" s="11"/>
      <c r="VYX26" s="11"/>
      <c r="VYY26" s="11"/>
      <c r="VYZ26" s="11"/>
      <c r="VZA26" s="11"/>
      <c r="VZB26" s="11"/>
      <c r="VZC26" s="11"/>
      <c r="VZD26" s="11"/>
      <c r="VZE26" s="11"/>
      <c r="VZF26" s="11"/>
      <c r="VZG26" s="11"/>
      <c r="VZH26" s="11"/>
      <c r="VZI26" s="11"/>
      <c r="VZJ26" s="11"/>
      <c r="VZK26" s="11"/>
      <c r="VZL26" s="11"/>
      <c r="VZM26" s="11"/>
      <c r="VZN26" s="11"/>
      <c r="VZO26" s="11"/>
      <c r="VZP26" s="11"/>
      <c r="VZQ26" s="11"/>
      <c r="VZR26" s="11"/>
      <c r="VZS26" s="11"/>
      <c r="VZT26" s="11"/>
      <c r="VZU26" s="11"/>
      <c r="VZV26" s="11"/>
      <c r="VZW26" s="11"/>
      <c r="VZX26" s="11"/>
      <c r="VZY26" s="11"/>
      <c r="VZZ26" s="11"/>
      <c r="WAA26" s="11"/>
      <c r="WAB26" s="11"/>
      <c r="WAC26" s="11"/>
      <c r="WAD26" s="11"/>
      <c r="WAE26" s="11"/>
      <c r="WAF26" s="11"/>
      <c r="WAG26" s="11"/>
      <c r="WAH26" s="11"/>
      <c r="WAI26" s="11"/>
      <c r="WAJ26" s="11"/>
      <c r="WAK26" s="11"/>
      <c r="WAL26" s="11"/>
      <c r="WAM26" s="11"/>
      <c r="WAN26" s="11"/>
      <c r="WAO26" s="11"/>
      <c r="WAP26" s="11"/>
      <c r="WAQ26" s="11"/>
      <c r="WAR26" s="11"/>
      <c r="WAS26" s="11"/>
      <c r="WAT26" s="11"/>
      <c r="WAU26" s="11"/>
      <c r="WAV26" s="11"/>
      <c r="WAW26" s="11"/>
      <c r="WAX26" s="11"/>
      <c r="WAY26" s="11"/>
      <c r="WAZ26" s="11"/>
      <c r="WBA26" s="11"/>
      <c r="WBB26" s="11"/>
      <c r="WBC26" s="11"/>
      <c r="WBD26" s="11"/>
      <c r="WBE26" s="11"/>
      <c r="WBF26" s="11"/>
      <c r="WBG26" s="11"/>
      <c r="WBH26" s="11"/>
      <c r="WBI26" s="11"/>
      <c r="WBJ26" s="11"/>
      <c r="WBK26" s="11"/>
      <c r="WBL26" s="11"/>
      <c r="WBM26" s="11"/>
      <c r="WBN26" s="11"/>
      <c r="WBO26" s="11"/>
      <c r="WBP26" s="11"/>
      <c r="WBQ26" s="11"/>
      <c r="WBR26" s="11"/>
      <c r="WBS26" s="11"/>
      <c r="WBT26" s="11"/>
      <c r="WBU26" s="11"/>
      <c r="WBV26" s="11"/>
      <c r="WBW26" s="11"/>
      <c r="WBX26" s="11"/>
      <c r="WBY26" s="11"/>
      <c r="WBZ26" s="11"/>
      <c r="WCA26" s="11"/>
      <c r="WCB26" s="11"/>
      <c r="WCC26" s="11"/>
      <c r="WCD26" s="11"/>
      <c r="WCE26" s="11"/>
      <c r="WCF26" s="11"/>
      <c r="WCG26" s="11"/>
      <c r="WCH26" s="11"/>
      <c r="WCI26" s="11"/>
      <c r="WCJ26" s="11"/>
      <c r="WCK26" s="11"/>
      <c r="WCL26" s="11"/>
      <c r="WCM26" s="11"/>
      <c r="WCN26" s="11"/>
      <c r="WCO26" s="11"/>
      <c r="WCP26" s="11"/>
      <c r="WCQ26" s="11"/>
      <c r="WCR26" s="11"/>
      <c r="WCS26" s="11"/>
      <c r="WCT26" s="11"/>
      <c r="WCU26" s="11"/>
      <c r="WCV26" s="11"/>
      <c r="WCW26" s="11"/>
      <c r="WCX26" s="11"/>
      <c r="WCY26" s="11"/>
      <c r="WCZ26" s="11"/>
      <c r="WDA26" s="11"/>
      <c r="WDB26" s="11"/>
      <c r="WDC26" s="11"/>
      <c r="WDD26" s="11"/>
      <c r="WDE26" s="11"/>
      <c r="WDF26" s="11"/>
      <c r="WDG26" s="11"/>
      <c r="WDH26" s="11"/>
      <c r="WDI26" s="11"/>
      <c r="WDJ26" s="11"/>
      <c r="WDK26" s="11"/>
      <c r="WDL26" s="11"/>
      <c r="WDM26" s="11"/>
      <c r="WDN26" s="11"/>
      <c r="WDO26" s="11"/>
      <c r="WDP26" s="11"/>
      <c r="WDQ26" s="11"/>
      <c r="WDR26" s="11"/>
      <c r="WDS26" s="11"/>
      <c r="WDT26" s="11"/>
      <c r="WDU26" s="11"/>
      <c r="WDV26" s="11"/>
      <c r="WDW26" s="11"/>
      <c r="WDX26" s="11"/>
      <c r="WDY26" s="11"/>
      <c r="WDZ26" s="11"/>
      <c r="WEA26" s="11"/>
      <c r="WEB26" s="11"/>
      <c r="WEC26" s="11"/>
      <c r="WED26" s="11"/>
      <c r="WEE26" s="11"/>
      <c r="WEF26" s="11"/>
      <c r="WEG26" s="11"/>
      <c r="WEH26" s="11"/>
      <c r="WEI26" s="11"/>
      <c r="WEJ26" s="11"/>
      <c r="WEK26" s="11"/>
      <c r="WEL26" s="11"/>
      <c r="WEM26" s="11"/>
      <c r="WEN26" s="11"/>
      <c r="WEO26" s="11"/>
      <c r="WEP26" s="11"/>
      <c r="WEQ26" s="11"/>
      <c r="WER26" s="11"/>
      <c r="WES26" s="11"/>
      <c r="WET26" s="11"/>
      <c r="WEU26" s="11"/>
      <c r="WEV26" s="11"/>
      <c r="WEW26" s="11"/>
      <c r="WEX26" s="11"/>
      <c r="WEY26" s="11"/>
      <c r="WEZ26" s="11"/>
      <c r="WFA26" s="11"/>
      <c r="WFB26" s="11"/>
      <c r="WFC26" s="11"/>
      <c r="WFD26" s="11"/>
      <c r="WFE26" s="11"/>
      <c r="WFF26" s="11"/>
      <c r="WFG26" s="11"/>
      <c r="WFH26" s="11"/>
      <c r="WFI26" s="11"/>
      <c r="WFJ26" s="11"/>
      <c r="WFK26" s="11"/>
      <c r="WFL26" s="11"/>
      <c r="WFM26" s="11"/>
      <c r="WFN26" s="11"/>
      <c r="WFO26" s="11"/>
      <c r="WFP26" s="11"/>
      <c r="WFQ26" s="11"/>
      <c r="WFR26" s="11"/>
      <c r="WFS26" s="11"/>
      <c r="WFT26" s="11"/>
      <c r="WFU26" s="11"/>
      <c r="WFV26" s="11"/>
      <c r="WFW26" s="11"/>
      <c r="WFX26" s="11"/>
      <c r="WFY26" s="11"/>
      <c r="WFZ26" s="11"/>
      <c r="WGA26" s="11"/>
      <c r="WGB26" s="11"/>
      <c r="WGC26" s="11"/>
      <c r="WGD26" s="11"/>
      <c r="WGE26" s="11"/>
      <c r="WGF26" s="11"/>
      <c r="WGG26" s="11"/>
      <c r="WGH26" s="11"/>
      <c r="WGI26" s="11"/>
      <c r="WGJ26" s="11"/>
      <c r="WGK26" s="11"/>
      <c r="WGL26" s="11"/>
      <c r="WGM26" s="11"/>
      <c r="WGN26" s="11"/>
      <c r="WGO26" s="11"/>
      <c r="WGP26" s="11"/>
      <c r="WGQ26" s="11"/>
      <c r="WGR26" s="11"/>
      <c r="WGS26" s="11"/>
      <c r="WGT26" s="11"/>
      <c r="WGU26" s="11"/>
      <c r="WGV26" s="11"/>
      <c r="WGW26" s="11"/>
      <c r="WGX26" s="11"/>
      <c r="WGY26" s="11"/>
      <c r="WGZ26" s="11"/>
      <c r="WHA26" s="11"/>
      <c r="WHB26" s="11"/>
      <c r="WHC26" s="11"/>
      <c r="WHD26" s="11"/>
      <c r="WHE26" s="11"/>
      <c r="WHF26" s="11"/>
      <c r="WHG26" s="11"/>
      <c r="WHH26" s="11"/>
      <c r="WHI26" s="11"/>
      <c r="WHJ26" s="11"/>
      <c r="WHK26" s="11"/>
      <c r="WHL26" s="11"/>
      <c r="WHM26" s="11"/>
      <c r="WHN26" s="11"/>
      <c r="WHO26" s="11"/>
      <c r="WHP26" s="11"/>
      <c r="WHQ26" s="11"/>
      <c r="WHR26" s="11"/>
      <c r="WHS26" s="11"/>
      <c r="WHT26" s="11"/>
      <c r="WHU26" s="11"/>
      <c r="WHV26" s="11"/>
      <c r="WHW26" s="11"/>
      <c r="WHX26" s="11"/>
      <c r="WHY26" s="11"/>
      <c r="WHZ26" s="11"/>
      <c r="WIA26" s="11"/>
      <c r="WIB26" s="11"/>
      <c r="WIC26" s="11"/>
      <c r="WID26" s="11"/>
      <c r="WIE26" s="11"/>
      <c r="WIF26" s="11"/>
      <c r="WIG26" s="11"/>
      <c r="WIH26" s="11"/>
      <c r="WII26" s="11"/>
      <c r="WIJ26" s="11"/>
      <c r="WIK26" s="11"/>
      <c r="WIL26" s="11"/>
      <c r="WIM26" s="11"/>
      <c r="WIN26" s="11"/>
      <c r="WIO26" s="11"/>
      <c r="WIP26" s="11"/>
      <c r="WIQ26" s="11"/>
      <c r="WIR26" s="11"/>
      <c r="WIS26" s="11"/>
      <c r="WIT26" s="11"/>
      <c r="WIU26" s="11"/>
      <c r="WIV26" s="11"/>
      <c r="WIW26" s="11"/>
      <c r="WIX26" s="11"/>
      <c r="WIY26" s="11"/>
      <c r="WIZ26" s="11"/>
      <c r="WJA26" s="11"/>
      <c r="WJB26" s="11"/>
      <c r="WJC26" s="11"/>
      <c r="WJD26" s="11"/>
      <c r="WJE26" s="11"/>
      <c r="WJF26" s="11"/>
      <c r="WJG26" s="11"/>
      <c r="WJH26" s="11"/>
      <c r="WJI26" s="11"/>
      <c r="WJJ26" s="11"/>
      <c r="WJK26" s="11"/>
      <c r="WJL26" s="11"/>
      <c r="WJM26" s="11"/>
      <c r="WJN26" s="11"/>
      <c r="WJO26" s="11"/>
      <c r="WJP26" s="11"/>
      <c r="WJQ26" s="11"/>
      <c r="WJR26" s="11"/>
      <c r="WJS26" s="11"/>
      <c r="WJT26" s="11"/>
      <c r="WJU26" s="11"/>
      <c r="WJV26" s="11"/>
      <c r="WJW26" s="11"/>
      <c r="WJX26" s="11"/>
      <c r="WJY26" s="11"/>
      <c r="WJZ26" s="11"/>
      <c r="WKA26" s="11"/>
      <c r="WKB26" s="11"/>
      <c r="WKC26" s="11"/>
      <c r="WKD26" s="11"/>
      <c r="WKE26" s="11"/>
      <c r="WKF26" s="11"/>
      <c r="WKG26" s="11"/>
      <c r="WKH26" s="11"/>
      <c r="WKI26" s="11"/>
      <c r="WKJ26" s="11"/>
      <c r="WKK26" s="11"/>
      <c r="WKL26" s="11"/>
      <c r="WKM26" s="11"/>
      <c r="WKN26" s="11"/>
      <c r="WKO26" s="11"/>
      <c r="WKP26" s="11"/>
      <c r="WKQ26" s="11"/>
      <c r="WKR26" s="11"/>
      <c r="WKS26" s="11"/>
      <c r="WKT26" s="11"/>
      <c r="WKU26" s="11"/>
      <c r="WKV26" s="11"/>
      <c r="WKW26" s="11"/>
      <c r="WKX26" s="11"/>
      <c r="WKY26" s="11"/>
      <c r="WKZ26" s="11"/>
      <c r="WLA26" s="11"/>
      <c r="WLB26" s="11"/>
      <c r="WLC26" s="11"/>
      <c r="WLD26" s="11"/>
      <c r="WLE26" s="11"/>
      <c r="WLF26" s="11"/>
      <c r="WLG26" s="11"/>
      <c r="WLH26" s="11"/>
      <c r="WLI26" s="11"/>
      <c r="WLJ26" s="11"/>
      <c r="WLK26" s="11"/>
      <c r="WLL26" s="11"/>
      <c r="WLM26" s="11"/>
      <c r="WLN26" s="11"/>
      <c r="WLO26" s="11"/>
      <c r="WLP26" s="11"/>
      <c r="WLQ26" s="11"/>
      <c r="WLR26" s="11"/>
      <c r="WLS26" s="11"/>
      <c r="WLT26" s="11"/>
      <c r="WLU26" s="11"/>
      <c r="WLV26" s="11"/>
      <c r="WLW26" s="11"/>
      <c r="WLX26" s="11"/>
      <c r="WLY26" s="11"/>
      <c r="WLZ26" s="11"/>
      <c r="WMA26" s="11"/>
      <c r="WMB26" s="11"/>
      <c r="WMC26" s="11"/>
      <c r="WMD26" s="11"/>
      <c r="WME26" s="11"/>
      <c r="WMF26" s="11"/>
      <c r="WMG26" s="11"/>
      <c r="WMH26" s="11"/>
      <c r="WMI26" s="11"/>
      <c r="WMJ26" s="11"/>
      <c r="WMK26" s="11"/>
      <c r="WML26" s="11"/>
      <c r="WMM26" s="11"/>
      <c r="WMN26" s="11"/>
      <c r="WMO26" s="11"/>
      <c r="WMP26" s="11"/>
      <c r="WMQ26" s="11"/>
      <c r="WMR26" s="11"/>
      <c r="WMS26" s="11"/>
      <c r="WMT26" s="11"/>
      <c r="WMU26" s="11"/>
      <c r="WMV26" s="11"/>
      <c r="WMW26" s="11"/>
      <c r="WMX26" s="11"/>
      <c r="WMY26" s="11"/>
      <c r="WMZ26" s="11"/>
      <c r="WNA26" s="11"/>
      <c r="WNB26" s="11"/>
      <c r="WNC26" s="11"/>
      <c r="WND26" s="11"/>
      <c r="WNE26" s="11"/>
      <c r="WNF26" s="11"/>
      <c r="WNG26" s="11"/>
      <c r="WNH26" s="11"/>
      <c r="WNI26" s="11"/>
      <c r="WNJ26" s="11"/>
      <c r="WNK26" s="11"/>
      <c r="WNL26" s="11"/>
      <c r="WNM26" s="11"/>
      <c r="WNN26" s="11"/>
      <c r="WNO26" s="11"/>
      <c r="WNP26" s="11"/>
      <c r="WNQ26" s="11"/>
      <c r="WNR26" s="11"/>
      <c r="WNS26" s="11"/>
      <c r="WNT26" s="11"/>
      <c r="WNU26" s="11"/>
      <c r="WNV26" s="11"/>
      <c r="WNW26" s="11"/>
      <c r="WNX26" s="11"/>
      <c r="WNY26" s="11"/>
      <c r="WNZ26" s="11"/>
      <c r="WOA26" s="11"/>
      <c r="WOB26" s="11"/>
      <c r="WOC26" s="11"/>
      <c r="WOD26" s="11"/>
      <c r="WOE26" s="11"/>
      <c r="WOF26" s="11"/>
      <c r="WOG26" s="11"/>
      <c r="WOH26" s="11"/>
      <c r="WOI26" s="11"/>
      <c r="WOJ26" s="11"/>
      <c r="WOK26" s="11"/>
      <c r="WOL26" s="11"/>
      <c r="WOM26" s="11"/>
      <c r="WON26" s="11"/>
      <c r="WOO26" s="11"/>
      <c r="WOP26" s="11"/>
      <c r="WOQ26" s="11"/>
      <c r="WOR26" s="11"/>
      <c r="WOS26" s="11"/>
      <c r="WOT26" s="11"/>
      <c r="WOU26" s="11"/>
      <c r="WOV26" s="11"/>
      <c r="WOW26" s="11"/>
      <c r="WOX26" s="11"/>
      <c r="WOY26" s="11"/>
      <c r="WOZ26" s="11"/>
      <c r="WPA26" s="11"/>
      <c r="WPB26" s="11"/>
      <c r="WPC26" s="11"/>
      <c r="WPD26" s="11"/>
      <c r="WPE26" s="11"/>
      <c r="WPF26" s="11"/>
      <c r="WPG26" s="11"/>
      <c r="WPH26" s="11"/>
      <c r="WPI26" s="11"/>
      <c r="WPJ26" s="11"/>
      <c r="WPK26" s="11"/>
      <c r="WPL26" s="11"/>
      <c r="WPM26" s="11"/>
      <c r="WPN26" s="11"/>
      <c r="WPO26" s="11"/>
      <c r="WPP26" s="11"/>
      <c r="WPQ26" s="11"/>
      <c r="WPR26" s="11"/>
      <c r="WPS26" s="11"/>
      <c r="WPT26" s="11"/>
      <c r="WPU26" s="11"/>
      <c r="WPV26" s="11"/>
      <c r="WPW26" s="11"/>
      <c r="WPX26" s="11"/>
      <c r="WPY26" s="11"/>
      <c r="WPZ26" s="11"/>
      <c r="WQA26" s="11"/>
      <c r="WQB26" s="11"/>
      <c r="WQC26" s="11"/>
      <c r="WQD26" s="11"/>
      <c r="WQE26" s="11"/>
      <c r="WQF26" s="11"/>
      <c r="WQG26" s="11"/>
      <c r="WQH26" s="11"/>
      <c r="WQI26" s="11"/>
      <c r="WQJ26" s="11"/>
      <c r="WQK26" s="11"/>
      <c r="WQL26" s="11"/>
      <c r="WQM26" s="11"/>
      <c r="WQN26" s="11"/>
      <c r="WQO26" s="11"/>
      <c r="WQP26" s="11"/>
      <c r="WQQ26" s="11"/>
      <c r="WQR26" s="11"/>
      <c r="WQS26" s="11"/>
      <c r="WQT26" s="11"/>
      <c r="WQU26" s="11"/>
      <c r="WQV26" s="11"/>
      <c r="WQW26" s="11"/>
      <c r="WQX26" s="11"/>
      <c r="WQY26" s="11"/>
      <c r="WQZ26" s="11"/>
      <c r="WRA26" s="11"/>
      <c r="WRB26" s="11"/>
      <c r="WRC26" s="11"/>
      <c r="WRD26" s="11"/>
      <c r="WRE26" s="11"/>
      <c r="WRF26" s="11"/>
      <c r="WRG26" s="11"/>
      <c r="WRH26" s="11"/>
      <c r="WRI26" s="11"/>
      <c r="WRJ26" s="11"/>
      <c r="WRK26" s="11"/>
      <c r="WRL26" s="11"/>
      <c r="WRM26" s="11"/>
      <c r="WRN26" s="11"/>
      <c r="WRO26" s="11"/>
      <c r="WRP26" s="11"/>
      <c r="WRQ26" s="11"/>
      <c r="WRR26" s="11"/>
      <c r="WRS26" s="11"/>
      <c r="WRT26" s="11"/>
      <c r="WRU26" s="11"/>
      <c r="WRV26" s="11"/>
      <c r="WRW26" s="11"/>
      <c r="WRX26" s="11"/>
      <c r="WRY26" s="11"/>
      <c r="WRZ26" s="11"/>
      <c r="WSA26" s="11"/>
      <c r="WSB26" s="11"/>
      <c r="WSC26" s="11"/>
      <c r="WSD26" s="11"/>
      <c r="WSE26" s="11"/>
      <c r="WSF26" s="11"/>
      <c r="WSG26" s="11"/>
      <c r="WSH26" s="11"/>
      <c r="WSI26" s="11"/>
      <c r="WSJ26" s="11"/>
      <c r="WSK26" s="11"/>
      <c r="WSL26" s="11"/>
      <c r="WSM26" s="11"/>
      <c r="WSN26" s="11"/>
      <c r="WSO26" s="11"/>
      <c r="WSP26" s="11"/>
      <c r="WSQ26" s="11"/>
      <c r="WSR26" s="11"/>
      <c r="WSS26" s="11"/>
      <c r="WST26" s="11"/>
      <c r="WSU26" s="11"/>
      <c r="WSV26" s="11"/>
      <c r="WSW26" s="11"/>
      <c r="WSX26" s="11"/>
      <c r="WSY26" s="11"/>
      <c r="WSZ26" s="11"/>
      <c r="WTA26" s="11"/>
      <c r="WTB26" s="11"/>
      <c r="WTC26" s="11"/>
      <c r="WTD26" s="11"/>
      <c r="WTE26" s="11"/>
      <c r="WTF26" s="11"/>
      <c r="WTG26" s="11"/>
      <c r="WTH26" s="11"/>
      <c r="WTI26" s="11"/>
      <c r="WTJ26" s="11"/>
      <c r="WTK26" s="11"/>
      <c r="WTL26" s="11"/>
      <c r="WTM26" s="11"/>
      <c r="WTN26" s="11"/>
      <c r="WTO26" s="11"/>
      <c r="WTP26" s="11"/>
      <c r="WTQ26" s="11"/>
      <c r="WTR26" s="11"/>
      <c r="WTS26" s="11"/>
      <c r="WTT26" s="11"/>
      <c r="WTU26" s="11"/>
      <c r="WTV26" s="11"/>
      <c r="WTW26" s="11"/>
      <c r="WTX26" s="11"/>
      <c r="WTY26" s="11"/>
      <c r="WTZ26" s="11"/>
      <c r="WUA26" s="11"/>
      <c r="WUB26" s="11"/>
      <c r="WUC26" s="11"/>
      <c r="WUD26" s="11"/>
      <c r="WUE26" s="11"/>
      <c r="WUF26" s="11"/>
      <c r="WUG26" s="11"/>
      <c r="WUH26" s="11"/>
      <c r="WUI26" s="11"/>
      <c r="WUJ26" s="11"/>
      <c r="WUK26" s="11"/>
      <c r="WUL26" s="11"/>
      <c r="WUM26" s="11"/>
      <c r="WUN26" s="11"/>
      <c r="WUO26" s="11"/>
      <c r="WUP26" s="11"/>
      <c r="WUQ26" s="11"/>
      <c r="WUR26" s="11"/>
      <c r="WUS26" s="11"/>
      <c r="WUT26" s="11"/>
      <c r="WUU26" s="11"/>
      <c r="WUV26" s="11"/>
      <c r="WUW26" s="11"/>
      <c r="WUX26" s="11"/>
      <c r="WUY26" s="11"/>
      <c r="WUZ26" s="11"/>
      <c r="WVA26" s="11"/>
      <c r="WVB26" s="11"/>
      <c r="WVC26" s="11"/>
      <c r="WVD26" s="11"/>
      <c r="WVE26" s="11"/>
      <c r="WVF26" s="11"/>
      <c r="WVG26" s="11"/>
      <c r="WVH26" s="11"/>
      <c r="WVI26" s="11"/>
      <c r="WVJ26" s="11"/>
      <c r="WVK26" s="11"/>
      <c r="WVL26" s="11"/>
      <c r="WVM26" s="11"/>
      <c r="WVN26" s="11"/>
      <c r="WVO26" s="11"/>
      <c r="WVP26" s="11"/>
      <c r="WVQ26" s="11"/>
      <c r="WVR26" s="11"/>
      <c r="WVS26" s="11"/>
      <c r="WVT26" s="11"/>
      <c r="WVU26" s="11"/>
      <c r="WVV26" s="11"/>
      <c r="WVW26" s="11"/>
      <c r="WVX26" s="11"/>
      <c r="WVY26" s="11"/>
      <c r="WVZ26" s="11"/>
      <c r="WWA26" s="11"/>
      <c r="WWB26" s="11"/>
      <c r="WWC26" s="11"/>
      <c r="WWD26" s="11"/>
      <c r="WWE26" s="11"/>
      <c r="WWF26" s="11"/>
      <c r="WWG26" s="11"/>
      <c r="WWH26" s="11"/>
      <c r="WWI26" s="11"/>
      <c r="WWJ26" s="11"/>
      <c r="WWK26" s="11"/>
      <c r="WWL26" s="11"/>
      <c r="WWM26" s="11"/>
      <c r="WWN26" s="11"/>
      <c r="WWO26" s="11"/>
      <c r="WWP26" s="11"/>
      <c r="WWQ26" s="11"/>
      <c r="WWR26" s="11"/>
      <c r="WWS26" s="11"/>
      <c r="WWT26" s="11"/>
      <c r="WWU26" s="11"/>
      <c r="WWV26" s="11"/>
      <c r="WWW26" s="11"/>
      <c r="WWX26" s="11"/>
      <c r="WWY26" s="11"/>
      <c r="WWZ26" s="11"/>
      <c r="WXA26" s="11"/>
      <c r="WXB26" s="11"/>
      <c r="WXC26" s="11"/>
      <c r="WXD26" s="11"/>
      <c r="WXE26" s="11"/>
      <c r="WXF26" s="11"/>
      <c r="WXG26" s="11"/>
      <c r="WXH26" s="11"/>
      <c r="WXI26" s="11"/>
      <c r="WXJ26" s="11"/>
      <c r="WXK26" s="11"/>
      <c r="WXL26" s="11"/>
      <c r="WXM26" s="11"/>
      <c r="WXN26" s="11"/>
      <c r="WXO26" s="11"/>
      <c r="WXP26" s="11"/>
      <c r="WXQ26" s="11"/>
      <c r="WXR26" s="11"/>
      <c r="WXS26" s="11"/>
      <c r="WXT26" s="11"/>
      <c r="WXU26" s="11"/>
      <c r="WXV26" s="11"/>
      <c r="WXW26" s="11"/>
      <c r="WXX26" s="11"/>
      <c r="WXY26" s="11"/>
      <c r="WXZ26" s="11"/>
      <c r="WYA26" s="11"/>
      <c r="WYB26" s="11"/>
      <c r="WYC26" s="11"/>
      <c r="WYD26" s="11"/>
      <c r="WYE26" s="11"/>
      <c r="WYF26" s="11"/>
      <c r="WYG26" s="11"/>
      <c r="WYH26" s="11"/>
      <c r="WYI26" s="11"/>
      <c r="WYJ26" s="11"/>
      <c r="WYK26" s="11"/>
      <c r="WYL26" s="11"/>
      <c r="WYM26" s="11"/>
      <c r="WYN26" s="11"/>
      <c r="WYO26" s="11"/>
      <c r="WYP26" s="11"/>
      <c r="WYQ26" s="11"/>
      <c r="WYR26" s="11"/>
      <c r="WYS26" s="11"/>
      <c r="WYT26" s="11"/>
      <c r="WYU26" s="11"/>
      <c r="WYV26" s="11"/>
      <c r="WYW26" s="11"/>
      <c r="WYX26" s="11"/>
      <c r="WYY26" s="11"/>
      <c r="WYZ26" s="11"/>
      <c r="WZA26" s="11"/>
      <c r="WZB26" s="11"/>
      <c r="WZC26" s="11"/>
      <c r="WZD26" s="11"/>
      <c r="WZE26" s="11"/>
      <c r="WZF26" s="11"/>
      <c r="WZG26" s="11"/>
      <c r="WZH26" s="11"/>
      <c r="WZI26" s="11"/>
      <c r="WZJ26" s="11"/>
      <c r="WZK26" s="11"/>
      <c r="WZL26" s="11"/>
      <c r="WZM26" s="11"/>
      <c r="WZN26" s="11"/>
      <c r="WZO26" s="11"/>
      <c r="WZP26" s="11"/>
      <c r="WZQ26" s="11"/>
      <c r="WZR26" s="11"/>
      <c r="WZS26" s="11"/>
      <c r="WZT26" s="11"/>
      <c r="WZU26" s="11"/>
      <c r="WZV26" s="11"/>
      <c r="WZW26" s="11"/>
      <c r="WZX26" s="11"/>
      <c r="WZY26" s="11"/>
      <c r="WZZ26" s="11"/>
      <c r="XAA26" s="11"/>
      <c r="XAB26" s="11"/>
      <c r="XAC26" s="11"/>
      <c r="XAD26" s="11"/>
      <c r="XAE26" s="11"/>
      <c r="XAF26" s="11"/>
      <c r="XAG26" s="11"/>
      <c r="XAH26" s="11"/>
      <c r="XAI26" s="11"/>
      <c r="XAJ26" s="11"/>
      <c r="XAK26" s="11"/>
      <c r="XAL26" s="11"/>
      <c r="XAM26" s="11"/>
      <c r="XAN26" s="11"/>
      <c r="XAO26" s="11"/>
      <c r="XAP26" s="11"/>
      <c r="XAQ26" s="11"/>
      <c r="XAR26" s="11"/>
      <c r="XAS26" s="11"/>
      <c r="XAT26" s="11"/>
      <c r="XAU26" s="11"/>
      <c r="XAV26" s="11"/>
      <c r="XAW26" s="11"/>
      <c r="XAX26" s="11"/>
      <c r="XAY26" s="11"/>
      <c r="XAZ26" s="11"/>
      <c r="XBA26" s="11"/>
      <c r="XBB26" s="11"/>
      <c r="XBC26" s="11"/>
      <c r="XBD26" s="11"/>
      <c r="XBE26" s="11"/>
      <c r="XBF26" s="11"/>
      <c r="XBG26" s="11"/>
      <c r="XBH26" s="11"/>
      <c r="XBI26" s="11"/>
      <c r="XBJ26" s="11"/>
      <c r="XBK26" s="11"/>
      <c r="XBL26" s="11"/>
      <c r="XBM26" s="11"/>
      <c r="XBN26" s="11"/>
      <c r="XBO26" s="11"/>
      <c r="XBP26" s="11"/>
      <c r="XBQ26" s="11"/>
      <c r="XBR26" s="11"/>
      <c r="XBS26" s="11"/>
      <c r="XBT26" s="11"/>
      <c r="XBU26" s="11"/>
      <c r="XBV26" s="11"/>
      <c r="XBW26" s="11"/>
      <c r="XBX26" s="11"/>
      <c r="XBY26" s="11"/>
      <c r="XBZ26" s="11"/>
      <c r="XCA26" s="11"/>
      <c r="XCB26" s="11"/>
      <c r="XCC26" s="11"/>
      <c r="XCD26" s="11"/>
      <c r="XCE26" s="11"/>
      <c r="XCF26" s="11"/>
      <c r="XCG26" s="11"/>
      <c r="XCH26" s="11"/>
      <c r="XCI26" s="11"/>
      <c r="XCJ26" s="11"/>
      <c r="XCK26" s="11"/>
      <c r="XCL26" s="11"/>
      <c r="XCM26" s="11"/>
      <c r="XCN26" s="11"/>
      <c r="XCO26" s="11"/>
      <c r="XCP26" s="11"/>
      <c r="XCQ26" s="11"/>
      <c r="XCR26" s="11"/>
      <c r="XCS26" s="11"/>
      <c r="XCT26" s="11"/>
      <c r="XCU26" s="11"/>
      <c r="XCV26" s="11"/>
      <c r="XCW26" s="11"/>
      <c r="XCX26" s="11"/>
      <c r="XCY26" s="11"/>
      <c r="XCZ26" s="11"/>
      <c r="XDA26" s="11"/>
      <c r="XDB26" s="11"/>
      <c r="XDC26" s="11"/>
      <c r="XDD26" s="11"/>
      <c r="XDE26" s="11"/>
      <c r="XDF26" s="11"/>
      <c r="XDG26" s="11"/>
      <c r="XDH26" s="11"/>
      <c r="XDI26" s="11"/>
      <c r="XDJ26" s="11"/>
      <c r="XDK26" s="11"/>
      <c r="XDL26" s="11"/>
      <c r="XDM26" s="11"/>
      <c r="XDN26" s="11"/>
      <c r="XDO26" s="11"/>
      <c r="XDP26" s="11"/>
      <c r="XDQ26" s="11"/>
      <c r="XDR26" s="11"/>
      <c r="XDS26" s="11"/>
      <c r="XDT26" s="11"/>
      <c r="XDU26" s="11"/>
      <c r="XDV26" s="11"/>
      <c r="XDW26" s="11"/>
      <c r="XDX26" s="11"/>
      <c r="XDY26" s="11"/>
      <c r="XDZ26" s="11"/>
      <c r="XEA26" s="11"/>
      <c r="XEB26" s="11"/>
      <c r="XEC26" s="11"/>
      <c r="XED26" s="11"/>
      <c r="XEE26" s="11"/>
      <c r="XEF26" s="11"/>
      <c r="XEG26" s="11"/>
      <c r="XEH26" s="11"/>
      <c r="XEI26" s="11"/>
      <c r="XEJ26" s="11"/>
      <c r="XEK26" s="11"/>
      <c r="XEL26" s="11"/>
      <c r="XEM26" s="11"/>
      <c r="XEN26" s="11"/>
      <c r="XEO26" s="11"/>
      <c r="XEP26" s="11"/>
      <c r="XEQ26" s="11"/>
      <c r="XER26" s="11"/>
      <c r="XES26" s="11"/>
      <c r="XET26" s="11"/>
      <c r="XEU26" s="11"/>
      <c r="XEV26" s="11"/>
      <c r="XEW26" s="11"/>
      <c r="XEX26" s="11"/>
      <c r="XEY26" s="11"/>
    </row>
    <row r="27" spans="1:16379" s="14" customFormat="1" ht="18" customHeight="1" x14ac:dyDescent="0.2">
      <c r="A27" s="7" t="s">
        <v>26</v>
      </c>
      <c r="B27" s="21" t="s">
        <v>14</v>
      </c>
      <c r="C27" s="7" t="s">
        <v>77</v>
      </c>
      <c r="D27" s="7" t="s">
        <v>78</v>
      </c>
      <c r="E27" s="12" t="s">
        <v>11</v>
      </c>
      <c r="F27" s="11"/>
      <c r="G27" s="11"/>
      <c r="H27" s="23"/>
      <c r="I27" s="23"/>
      <c r="J27" s="23" t="s">
        <v>14</v>
      </c>
      <c r="K27" s="15" t="s">
        <v>114</v>
      </c>
      <c r="L27" s="11" t="str">
        <f>IF($E27="Yes",COUNTIF(SuspendSheet!F172:F176,"No"),"")</f>
        <v/>
      </c>
      <c r="M27" s="11"/>
      <c r="N27" s="11" t="str">
        <f>IF($E27="Yes",COUNTIF(SuspendSheet!H172:H176,"Yes"),"")</f>
        <v/>
      </c>
      <c r="O27" s="12" t="s">
        <v>13</v>
      </c>
      <c r="P27" s="12" t="s">
        <v>11</v>
      </c>
      <c r="Q27" s="12" t="s">
        <v>11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</row>
    <row r="28" spans="1:16379" s="14" customFormat="1" ht="18" customHeight="1" x14ac:dyDescent="0.2">
      <c r="A28" s="12" t="s">
        <v>26</v>
      </c>
      <c r="B28" s="28" t="s">
        <v>14</v>
      </c>
      <c r="C28" s="12" t="s">
        <v>86</v>
      </c>
      <c r="D28" s="12" t="s">
        <v>87</v>
      </c>
      <c r="E28" s="12" t="s">
        <v>13</v>
      </c>
      <c r="F28" s="11"/>
      <c r="G28" s="11"/>
      <c r="H28" s="23"/>
      <c r="I28" s="23"/>
      <c r="J28" s="23" t="s">
        <v>14</v>
      </c>
      <c r="K28" s="15" t="s">
        <v>114</v>
      </c>
      <c r="L28" s="11" t="str">
        <f>IF($E29="Yes",COUNTIF(SuspendSheet!F177:F181,"No"),"")</f>
        <v/>
      </c>
      <c r="M28" s="11"/>
      <c r="N28" s="11" t="str">
        <f>IF($E29="Yes",COUNTIF(SuspendSheet!H177:H181,"Yes"),"")</f>
        <v/>
      </c>
      <c r="O28" s="12" t="s">
        <v>13</v>
      </c>
      <c r="P28" s="12" t="s">
        <v>11</v>
      </c>
      <c r="Q28" s="12" t="s">
        <v>11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  <c r="CLI28" s="11"/>
      <c r="CLJ28" s="11"/>
      <c r="CLK28" s="11"/>
      <c r="CLL28" s="11"/>
      <c r="CLM28" s="11"/>
      <c r="CLN28" s="11"/>
      <c r="CLO28" s="11"/>
      <c r="CLP28" s="11"/>
      <c r="CLQ28" s="11"/>
      <c r="CLR28" s="11"/>
      <c r="CLS28" s="11"/>
      <c r="CLT28" s="11"/>
      <c r="CLU28" s="11"/>
      <c r="CLV28" s="11"/>
      <c r="CLW28" s="11"/>
      <c r="CLX28" s="11"/>
      <c r="CLY28" s="11"/>
      <c r="CLZ28" s="11"/>
      <c r="CMA28" s="11"/>
      <c r="CMB28" s="11"/>
      <c r="CMC28" s="11"/>
      <c r="CMD28" s="11"/>
      <c r="CME28" s="11"/>
      <c r="CMF28" s="11"/>
      <c r="CMG28" s="11"/>
      <c r="CMH28" s="11"/>
      <c r="CMI28" s="11"/>
      <c r="CMJ28" s="11"/>
      <c r="CMK28" s="11"/>
      <c r="CML28" s="11"/>
      <c r="CMM28" s="11"/>
      <c r="CMN28" s="11"/>
      <c r="CMO28" s="11"/>
      <c r="CMP28" s="11"/>
      <c r="CMQ28" s="11"/>
      <c r="CMR28" s="11"/>
      <c r="CMS28" s="11"/>
      <c r="CMT28" s="11"/>
      <c r="CMU28" s="11"/>
      <c r="CMV28" s="11"/>
      <c r="CMW28" s="11"/>
      <c r="CMX28" s="11"/>
      <c r="CMY28" s="11"/>
      <c r="CMZ28" s="11"/>
      <c r="CNA28" s="11"/>
      <c r="CNB28" s="11"/>
      <c r="CNC28" s="11"/>
      <c r="CND28" s="11"/>
      <c r="CNE28" s="11"/>
      <c r="CNF28" s="11"/>
      <c r="CNG28" s="11"/>
      <c r="CNH28" s="11"/>
      <c r="CNI28" s="11"/>
      <c r="CNJ28" s="11"/>
      <c r="CNK28" s="11"/>
      <c r="CNL28" s="11"/>
      <c r="CNM28" s="11"/>
      <c r="CNN28" s="11"/>
      <c r="CNO28" s="11"/>
      <c r="CNP28" s="11"/>
      <c r="CNQ28" s="11"/>
      <c r="CNR28" s="11"/>
      <c r="CNS28" s="11"/>
      <c r="CNT28" s="11"/>
      <c r="CNU28" s="11"/>
      <c r="CNV28" s="11"/>
      <c r="CNW28" s="11"/>
      <c r="CNX28" s="11"/>
      <c r="CNY28" s="11"/>
      <c r="CNZ28" s="11"/>
      <c r="COA28" s="11"/>
      <c r="COB28" s="11"/>
      <c r="COC28" s="11"/>
      <c r="COD28" s="11"/>
      <c r="COE28" s="11"/>
      <c r="COF28" s="11"/>
      <c r="COG28" s="11"/>
      <c r="COH28" s="11"/>
      <c r="COI28" s="11"/>
      <c r="COJ28" s="11"/>
      <c r="COK28" s="11"/>
      <c r="COL28" s="11"/>
      <c r="COM28" s="11"/>
      <c r="CON28" s="11"/>
      <c r="COO28" s="11"/>
      <c r="COP28" s="11"/>
      <c r="COQ28" s="11"/>
      <c r="COR28" s="11"/>
      <c r="COS28" s="11"/>
      <c r="COT28" s="11"/>
      <c r="COU28" s="11"/>
      <c r="COV28" s="11"/>
      <c r="COW28" s="11"/>
      <c r="COX28" s="11"/>
      <c r="COY28" s="11"/>
      <c r="COZ28" s="11"/>
      <c r="CPA28" s="11"/>
      <c r="CPB28" s="11"/>
      <c r="CPC28" s="11"/>
      <c r="CPD28" s="11"/>
      <c r="CPE28" s="11"/>
      <c r="CPF28" s="11"/>
      <c r="CPG28" s="11"/>
      <c r="CPH28" s="11"/>
      <c r="CPI28" s="11"/>
      <c r="CPJ28" s="11"/>
      <c r="CPK28" s="11"/>
      <c r="CPL28" s="11"/>
      <c r="CPM28" s="11"/>
      <c r="CPN28" s="11"/>
      <c r="CPO28" s="11"/>
      <c r="CPP28" s="11"/>
      <c r="CPQ28" s="11"/>
      <c r="CPR28" s="11"/>
      <c r="CPS28" s="11"/>
      <c r="CPT28" s="11"/>
      <c r="CPU28" s="11"/>
      <c r="CPV28" s="11"/>
      <c r="CPW28" s="11"/>
      <c r="CPX28" s="11"/>
      <c r="CPY28" s="11"/>
      <c r="CPZ28" s="11"/>
      <c r="CQA28" s="11"/>
      <c r="CQB28" s="11"/>
      <c r="CQC28" s="11"/>
      <c r="CQD28" s="11"/>
      <c r="CQE28" s="11"/>
      <c r="CQF28" s="11"/>
      <c r="CQG28" s="11"/>
      <c r="CQH28" s="11"/>
      <c r="CQI28" s="11"/>
      <c r="CQJ28" s="11"/>
      <c r="CQK28" s="11"/>
      <c r="CQL28" s="11"/>
      <c r="CQM28" s="11"/>
      <c r="CQN28" s="11"/>
      <c r="CQO28" s="11"/>
      <c r="CQP28" s="11"/>
      <c r="CQQ28" s="11"/>
      <c r="CQR28" s="11"/>
      <c r="CQS28" s="11"/>
      <c r="CQT28" s="11"/>
      <c r="CQU28" s="11"/>
      <c r="CQV28" s="11"/>
      <c r="CQW28" s="11"/>
      <c r="CQX28" s="11"/>
      <c r="CQY28" s="11"/>
      <c r="CQZ28" s="11"/>
      <c r="CRA28" s="11"/>
      <c r="CRB28" s="11"/>
      <c r="CRC28" s="11"/>
      <c r="CRD28" s="11"/>
      <c r="CRE28" s="11"/>
      <c r="CRF28" s="11"/>
      <c r="CRG28" s="11"/>
      <c r="CRH28" s="11"/>
      <c r="CRI28" s="11"/>
      <c r="CRJ28" s="11"/>
      <c r="CRK28" s="11"/>
      <c r="CRL28" s="11"/>
      <c r="CRM28" s="11"/>
      <c r="CRN28" s="11"/>
      <c r="CRO28" s="11"/>
      <c r="CRP28" s="11"/>
      <c r="CRQ28" s="11"/>
      <c r="CRR28" s="11"/>
      <c r="CRS28" s="11"/>
      <c r="CRT28" s="11"/>
      <c r="CRU28" s="11"/>
      <c r="CRV28" s="11"/>
      <c r="CRW28" s="11"/>
      <c r="CRX28" s="11"/>
      <c r="CRY28" s="11"/>
      <c r="CRZ28" s="11"/>
      <c r="CSA28" s="11"/>
      <c r="CSB28" s="11"/>
      <c r="CSC28" s="11"/>
      <c r="CSD28" s="11"/>
      <c r="CSE28" s="11"/>
      <c r="CSF28" s="11"/>
      <c r="CSG28" s="11"/>
      <c r="CSH28" s="11"/>
      <c r="CSI28" s="11"/>
      <c r="CSJ28" s="11"/>
      <c r="CSK28" s="11"/>
      <c r="CSL28" s="11"/>
      <c r="CSM28" s="11"/>
      <c r="CSN28" s="11"/>
      <c r="CSO28" s="11"/>
      <c r="CSP28" s="11"/>
      <c r="CSQ28" s="11"/>
      <c r="CSR28" s="11"/>
      <c r="CSS28" s="11"/>
      <c r="CST28" s="11"/>
      <c r="CSU28" s="11"/>
      <c r="CSV28" s="11"/>
      <c r="CSW28" s="11"/>
      <c r="CSX28" s="11"/>
      <c r="CSY28" s="11"/>
      <c r="CSZ28" s="11"/>
      <c r="CTA28" s="11"/>
      <c r="CTB28" s="11"/>
      <c r="CTC28" s="11"/>
      <c r="CTD28" s="11"/>
      <c r="CTE28" s="11"/>
      <c r="CTF28" s="11"/>
      <c r="CTG28" s="11"/>
      <c r="CTH28" s="11"/>
      <c r="CTI28" s="11"/>
      <c r="CTJ28" s="11"/>
      <c r="CTK28" s="11"/>
      <c r="CTL28" s="11"/>
      <c r="CTM28" s="11"/>
      <c r="CTN28" s="11"/>
      <c r="CTO28" s="11"/>
      <c r="CTP28" s="11"/>
      <c r="CTQ28" s="11"/>
      <c r="CTR28" s="11"/>
      <c r="CTS28" s="11"/>
      <c r="CTT28" s="11"/>
      <c r="CTU28" s="11"/>
      <c r="CTV28" s="11"/>
      <c r="CTW28" s="11"/>
      <c r="CTX28" s="11"/>
      <c r="CTY28" s="11"/>
      <c r="CTZ28" s="11"/>
      <c r="CUA28" s="11"/>
      <c r="CUB28" s="11"/>
      <c r="CUC28" s="11"/>
      <c r="CUD28" s="11"/>
      <c r="CUE28" s="11"/>
      <c r="CUF28" s="11"/>
      <c r="CUG28" s="11"/>
      <c r="CUH28" s="11"/>
      <c r="CUI28" s="11"/>
      <c r="CUJ28" s="11"/>
      <c r="CUK28" s="11"/>
      <c r="CUL28" s="11"/>
      <c r="CUM28" s="11"/>
      <c r="CUN28" s="11"/>
      <c r="CUO28" s="11"/>
      <c r="CUP28" s="11"/>
      <c r="CUQ28" s="11"/>
      <c r="CUR28" s="11"/>
      <c r="CUS28" s="11"/>
      <c r="CUT28" s="11"/>
      <c r="CUU28" s="11"/>
      <c r="CUV28" s="11"/>
      <c r="CUW28" s="11"/>
      <c r="CUX28" s="11"/>
      <c r="CUY28" s="11"/>
      <c r="CUZ28" s="11"/>
      <c r="CVA28" s="11"/>
      <c r="CVB28" s="11"/>
      <c r="CVC28" s="11"/>
      <c r="CVD28" s="11"/>
      <c r="CVE28" s="11"/>
      <c r="CVF28" s="11"/>
      <c r="CVG28" s="11"/>
      <c r="CVH28" s="11"/>
      <c r="CVI28" s="11"/>
      <c r="CVJ28" s="11"/>
      <c r="CVK28" s="11"/>
      <c r="CVL28" s="11"/>
      <c r="CVM28" s="11"/>
      <c r="CVN28" s="11"/>
      <c r="CVO28" s="11"/>
      <c r="CVP28" s="11"/>
      <c r="CVQ28" s="11"/>
      <c r="CVR28" s="11"/>
      <c r="CVS28" s="11"/>
      <c r="CVT28" s="11"/>
      <c r="CVU28" s="11"/>
      <c r="CVV28" s="11"/>
      <c r="CVW28" s="11"/>
      <c r="CVX28" s="11"/>
      <c r="CVY28" s="11"/>
      <c r="CVZ28" s="11"/>
      <c r="CWA28" s="11"/>
      <c r="CWB28" s="11"/>
      <c r="CWC28" s="11"/>
      <c r="CWD28" s="11"/>
      <c r="CWE28" s="11"/>
      <c r="CWF28" s="11"/>
      <c r="CWG28" s="11"/>
      <c r="CWH28" s="11"/>
      <c r="CWI28" s="11"/>
      <c r="CWJ28" s="11"/>
      <c r="CWK28" s="11"/>
      <c r="CWL28" s="11"/>
      <c r="CWM28" s="11"/>
      <c r="CWN28" s="11"/>
      <c r="CWO28" s="11"/>
      <c r="CWP28" s="11"/>
      <c r="CWQ28" s="11"/>
      <c r="CWR28" s="11"/>
      <c r="CWS28" s="11"/>
      <c r="CWT28" s="11"/>
      <c r="CWU28" s="11"/>
      <c r="CWV28" s="11"/>
      <c r="CWW28" s="11"/>
      <c r="CWX28" s="11"/>
      <c r="CWY28" s="11"/>
      <c r="CWZ28" s="11"/>
      <c r="CXA28" s="11"/>
      <c r="CXB28" s="11"/>
      <c r="CXC28" s="11"/>
      <c r="CXD28" s="11"/>
      <c r="CXE28" s="11"/>
      <c r="CXF28" s="11"/>
      <c r="CXG28" s="11"/>
      <c r="CXH28" s="11"/>
      <c r="CXI28" s="11"/>
      <c r="CXJ28" s="11"/>
      <c r="CXK28" s="11"/>
      <c r="CXL28" s="11"/>
      <c r="CXM28" s="11"/>
      <c r="CXN28" s="11"/>
      <c r="CXO28" s="11"/>
      <c r="CXP28" s="11"/>
      <c r="CXQ28" s="11"/>
      <c r="CXR28" s="11"/>
      <c r="CXS28" s="11"/>
      <c r="CXT28" s="11"/>
      <c r="CXU28" s="11"/>
      <c r="CXV28" s="11"/>
      <c r="CXW28" s="11"/>
      <c r="CXX28" s="11"/>
      <c r="CXY28" s="11"/>
      <c r="CXZ28" s="11"/>
      <c r="CYA28" s="11"/>
      <c r="CYB28" s="11"/>
      <c r="CYC28" s="11"/>
      <c r="CYD28" s="11"/>
      <c r="CYE28" s="11"/>
      <c r="CYF28" s="11"/>
      <c r="CYG28" s="11"/>
      <c r="CYH28" s="11"/>
      <c r="CYI28" s="11"/>
      <c r="CYJ28" s="11"/>
      <c r="CYK28" s="11"/>
      <c r="CYL28" s="11"/>
      <c r="CYM28" s="11"/>
      <c r="CYN28" s="11"/>
      <c r="CYO28" s="11"/>
      <c r="CYP28" s="11"/>
      <c r="CYQ28" s="11"/>
      <c r="CYR28" s="11"/>
      <c r="CYS28" s="11"/>
      <c r="CYT28" s="11"/>
      <c r="CYU28" s="11"/>
      <c r="CYV28" s="11"/>
      <c r="CYW28" s="11"/>
      <c r="CYX28" s="11"/>
      <c r="CYY28" s="11"/>
      <c r="CYZ28" s="11"/>
      <c r="CZA28" s="11"/>
      <c r="CZB28" s="11"/>
      <c r="CZC28" s="11"/>
      <c r="CZD28" s="11"/>
      <c r="CZE28" s="11"/>
      <c r="CZF28" s="11"/>
      <c r="CZG28" s="11"/>
      <c r="CZH28" s="11"/>
      <c r="CZI28" s="11"/>
      <c r="CZJ28" s="11"/>
      <c r="CZK28" s="11"/>
      <c r="CZL28" s="11"/>
      <c r="CZM28" s="11"/>
      <c r="CZN28" s="11"/>
      <c r="CZO28" s="11"/>
      <c r="CZP28" s="11"/>
      <c r="CZQ28" s="11"/>
      <c r="CZR28" s="11"/>
      <c r="CZS28" s="11"/>
      <c r="CZT28" s="11"/>
      <c r="CZU28" s="11"/>
      <c r="CZV28" s="11"/>
      <c r="CZW28" s="11"/>
      <c r="CZX28" s="11"/>
      <c r="CZY28" s="11"/>
      <c r="CZZ28" s="11"/>
      <c r="DAA28" s="11"/>
      <c r="DAB28" s="11"/>
      <c r="DAC28" s="11"/>
      <c r="DAD28" s="11"/>
      <c r="DAE28" s="11"/>
      <c r="DAF28" s="11"/>
      <c r="DAG28" s="11"/>
      <c r="DAH28" s="11"/>
      <c r="DAI28" s="11"/>
      <c r="DAJ28" s="11"/>
      <c r="DAK28" s="11"/>
      <c r="DAL28" s="11"/>
      <c r="DAM28" s="11"/>
      <c r="DAN28" s="11"/>
      <c r="DAO28" s="11"/>
      <c r="DAP28" s="11"/>
      <c r="DAQ28" s="11"/>
      <c r="DAR28" s="11"/>
      <c r="DAS28" s="11"/>
      <c r="DAT28" s="11"/>
      <c r="DAU28" s="11"/>
      <c r="DAV28" s="11"/>
      <c r="DAW28" s="11"/>
      <c r="DAX28" s="11"/>
      <c r="DAY28" s="11"/>
      <c r="DAZ28" s="11"/>
      <c r="DBA28" s="11"/>
      <c r="DBB28" s="11"/>
      <c r="DBC28" s="11"/>
      <c r="DBD28" s="11"/>
      <c r="DBE28" s="11"/>
      <c r="DBF28" s="11"/>
      <c r="DBG28" s="11"/>
      <c r="DBH28" s="11"/>
      <c r="DBI28" s="11"/>
      <c r="DBJ28" s="11"/>
      <c r="DBK28" s="11"/>
      <c r="DBL28" s="11"/>
      <c r="DBM28" s="11"/>
      <c r="DBN28" s="11"/>
      <c r="DBO28" s="11"/>
      <c r="DBP28" s="11"/>
      <c r="DBQ28" s="11"/>
      <c r="DBR28" s="11"/>
      <c r="DBS28" s="11"/>
      <c r="DBT28" s="11"/>
      <c r="DBU28" s="11"/>
      <c r="DBV28" s="11"/>
      <c r="DBW28" s="11"/>
      <c r="DBX28" s="11"/>
      <c r="DBY28" s="11"/>
      <c r="DBZ28" s="11"/>
      <c r="DCA28" s="11"/>
      <c r="DCB28" s="11"/>
      <c r="DCC28" s="11"/>
      <c r="DCD28" s="11"/>
      <c r="DCE28" s="11"/>
      <c r="DCF28" s="11"/>
      <c r="DCG28" s="11"/>
      <c r="DCH28" s="11"/>
      <c r="DCI28" s="11"/>
      <c r="DCJ28" s="11"/>
      <c r="DCK28" s="11"/>
      <c r="DCL28" s="11"/>
      <c r="DCM28" s="11"/>
      <c r="DCN28" s="11"/>
      <c r="DCO28" s="11"/>
      <c r="DCP28" s="11"/>
      <c r="DCQ28" s="11"/>
      <c r="DCR28" s="11"/>
      <c r="DCS28" s="11"/>
      <c r="DCT28" s="11"/>
      <c r="DCU28" s="11"/>
      <c r="DCV28" s="11"/>
      <c r="DCW28" s="11"/>
      <c r="DCX28" s="11"/>
      <c r="DCY28" s="11"/>
      <c r="DCZ28" s="11"/>
      <c r="DDA28" s="11"/>
      <c r="DDB28" s="11"/>
      <c r="DDC28" s="11"/>
      <c r="DDD28" s="11"/>
      <c r="DDE28" s="11"/>
      <c r="DDF28" s="11"/>
      <c r="DDG28" s="11"/>
      <c r="DDH28" s="11"/>
      <c r="DDI28" s="11"/>
      <c r="DDJ28" s="11"/>
      <c r="DDK28" s="11"/>
      <c r="DDL28" s="11"/>
      <c r="DDM28" s="11"/>
      <c r="DDN28" s="11"/>
      <c r="DDO28" s="11"/>
      <c r="DDP28" s="11"/>
      <c r="DDQ28" s="11"/>
      <c r="DDR28" s="11"/>
      <c r="DDS28" s="11"/>
      <c r="DDT28" s="11"/>
      <c r="DDU28" s="11"/>
      <c r="DDV28" s="11"/>
      <c r="DDW28" s="11"/>
      <c r="DDX28" s="11"/>
      <c r="DDY28" s="11"/>
      <c r="DDZ28" s="11"/>
      <c r="DEA28" s="11"/>
      <c r="DEB28" s="11"/>
      <c r="DEC28" s="11"/>
      <c r="DED28" s="11"/>
      <c r="DEE28" s="11"/>
      <c r="DEF28" s="11"/>
      <c r="DEG28" s="11"/>
      <c r="DEH28" s="11"/>
      <c r="DEI28" s="11"/>
      <c r="DEJ28" s="11"/>
      <c r="DEK28" s="11"/>
      <c r="DEL28" s="11"/>
      <c r="DEM28" s="11"/>
      <c r="DEN28" s="11"/>
      <c r="DEO28" s="11"/>
      <c r="DEP28" s="11"/>
      <c r="DEQ28" s="11"/>
      <c r="DER28" s="11"/>
      <c r="DES28" s="11"/>
      <c r="DET28" s="11"/>
      <c r="DEU28" s="11"/>
      <c r="DEV28" s="11"/>
      <c r="DEW28" s="11"/>
      <c r="DEX28" s="11"/>
      <c r="DEY28" s="11"/>
      <c r="DEZ28" s="11"/>
      <c r="DFA28" s="11"/>
      <c r="DFB28" s="11"/>
      <c r="DFC28" s="11"/>
      <c r="DFD28" s="11"/>
      <c r="DFE28" s="11"/>
      <c r="DFF28" s="11"/>
      <c r="DFG28" s="11"/>
      <c r="DFH28" s="11"/>
      <c r="DFI28" s="11"/>
      <c r="DFJ28" s="11"/>
      <c r="DFK28" s="11"/>
      <c r="DFL28" s="11"/>
      <c r="DFM28" s="11"/>
      <c r="DFN28" s="11"/>
      <c r="DFO28" s="11"/>
      <c r="DFP28" s="11"/>
      <c r="DFQ28" s="11"/>
      <c r="DFR28" s="11"/>
      <c r="DFS28" s="11"/>
      <c r="DFT28" s="11"/>
      <c r="DFU28" s="11"/>
      <c r="DFV28" s="11"/>
      <c r="DFW28" s="11"/>
      <c r="DFX28" s="11"/>
      <c r="DFY28" s="11"/>
      <c r="DFZ28" s="11"/>
      <c r="DGA28" s="11"/>
      <c r="DGB28" s="11"/>
      <c r="DGC28" s="11"/>
      <c r="DGD28" s="11"/>
      <c r="DGE28" s="11"/>
      <c r="DGF28" s="11"/>
      <c r="DGG28" s="11"/>
      <c r="DGH28" s="11"/>
      <c r="DGI28" s="11"/>
      <c r="DGJ28" s="11"/>
      <c r="DGK28" s="11"/>
      <c r="DGL28" s="11"/>
      <c r="DGM28" s="11"/>
      <c r="DGN28" s="11"/>
      <c r="DGO28" s="11"/>
      <c r="DGP28" s="11"/>
      <c r="DGQ28" s="11"/>
      <c r="DGR28" s="11"/>
      <c r="DGS28" s="11"/>
      <c r="DGT28" s="11"/>
      <c r="DGU28" s="11"/>
      <c r="DGV28" s="11"/>
      <c r="DGW28" s="11"/>
      <c r="DGX28" s="11"/>
      <c r="DGY28" s="11"/>
      <c r="DGZ28" s="11"/>
      <c r="DHA28" s="11"/>
      <c r="DHB28" s="11"/>
      <c r="DHC28" s="11"/>
      <c r="DHD28" s="11"/>
      <c r="DHE28" s="11"/>
      <c r="DHF28" s="11"/>
      <c r="DHG28" s="11"/>
      <c r="DHH28" s="11"/>
      <c r="DHI28" s="11"/>
      <c r="DHJ28" s="11"/>
      <c r="DHK28" s="11"/>
      <c r="DHL28" s="11"/>
      <c r="DHM28" s="11"/>
      <c r="DHN28" s="11"/>
      <c r="DHO28" s="11"/>
      <c r="DHP28" s="11"/>
      <c r="DHQ28" s="11"/>
      <c r="DHR28" s="11"/>
      <c r="DHS28" s="11"/>
      <c r="DHT28" s="11"/>
      <c r="DHU28" s="11"/>
      <c r="DHV28" s="11"/>
      <c r="DHW28" s="11"/>
      <c r="DHX28" s="11"/>
      <c r="DHY28" s="11"/>
      <c r="DHZ28" s="11"/>
      <c r="DIA28" s="11"/>
      <c r="DIB28" s="11"/>
      <c r="DIC28" s="11"/>
      <c r="DID28" s="11"/>
      <c r="DIE28" s="11"/>
      <c r="DIF28" s="11"/>
      <c r="DIG28" s="11"/>
      <c r="DIH28" s="11"/>
      <c r="DII28" s="11"/>
      <c r="DIJ28" s="11"/>
      <c r="DIK28" s="11"/>
      <c r="DIL28" s="11"/>
      <c r="DIM28" s="11"/>
      <c r="DIN28" s="11"/>
      <c r="DIO28" s="11"/>
      <c r="DIP28" s="11"/>
      <c r="DIQ28" s="11"/>
      <c r="DIR28" s="11"/>
      <c r="DIS28" s="11"/>
      <c r="DIT28" s="11"/>
      <c r="DIU28" s="11"/>
      <c r="DIV28" s="11"/>
      <c r="DIW28" s="11"/>
      <c r="DIX28" s="11"/>
      <c r="DIY28" s="11"/>
      <c r="DIZ28" s="11"/>
      <c r="DJA28" s="11"/>
      <c r="DJB28" s="11"/>
      <c r="DJC28" s="11"/>
      <c r="DJD28" s="11"/>
      <c r="DJE28" s="11"/>
      <c r="DJF28" s="11"/>
      <c r="DJG28" s="11"/>
      <c r="DJH28" s="11"/>
      <c r="DJI28" s="11"/>
      <c r="DJJ28" s="11"/>
      <c r="DJK28" s="11"/>
      <c r="DJL28" s="11"/>
      <c r="DJM28" s="11"/>
      <c r="DJN28" s="11"/>
      <c r="DJO28" s="11"/>
      <c r="DJP28" s="11"/>
      <c r="DJQ28" s="11"/>
      <c r="DJR28" s="11"/>
      <c r="DJS28" s="11"/>
      <c r="DJT28" s="11"/>
      <c r="DJU28" s="11"/>
      <c r="DJV28" s="11"/>
      <c r="DJW28" s="11"/>
      <c r="DJX28" s="11"/>
      <c r="DJY28" s="11"/>
      <c r="DJZ28" s="11"/>
      <c r="DKA28" s="11"/>
      <c r="DKB28" s="11"/>
      <c r="DKC28" s="11"/>
      <c r="DKD28" s="11"/>
      <c r="DKE28" s="11"/>
      <c r="DKF28" s="11"/>
      <c r="DKG28" s="11"/>
      <c r="DKH28" s="11"/>
      <c r="DKI28" s="11"/>
      <c r="DKJ28" s="11"/>
      <c r="DKK28" s="11"/>
      <c r="DKL28" s="11"/>
      <c r="DKM28" s="11"/>
      <c r="DKN28" s="11"/>
      <c r="DKO28" s="11"/>
      <c r="DKP28" s="11"/>
      <c r="DKQ28" s="11"/>
      <c r="DKR28" s="11"/>
      <c r="DKS28" s="11"/>
      <c r="DKT28" s="11"/>
      <c r="DKU28" s="11"/>
      <c r="DKV28" s="11"/>
      <c r="DKW28" s="11"/>
      <c r="DKX28" s="11"/>
      <c r="DKY28" s="11"/>
      <c r="DKZ28" s="11"/>
      <c r="DLA28" s="11"/>
      <c r="DLB28" s="11"/>
      <c r="DLC28" s="11"/>
      <c r="DLD28" s="11"/>
      <c r="DLE28" s="11"/>
      <c r="DLF28" s="11"/>
      <c r="DLG28" s="11"/>
      <c r="DLH28" s="11"/>
      <c r="DLI28" s="11"/>
      <c r="DLJ28" s="11"/>
      <c r="DLK28" s="11"/>
      <c r="DLL28" s="11"/>
      <c r="DLM28" s="11"/>
      <c r="DLN28" s="11"/>
      <c r="DLO28" s="11"/>
      <c r="DLP28" s="11"/>
      <c r="DLQ28" s="11"/>
      <c r="DLR28" s="11"/>
      <c r="DLS28" s="11"/>
      <c r="DLT28" s="11"/>
      <c r="DLU28" s="11"/>
      <c r="DLV28" s="11"/>
      <c r="DLW28" s="11"/>
      <c r="DLX28" s="11"/>
      <c r="DLY28" s="11"/>
      <c r="DLZ28" s="11"/>
      <c r="DMA28" s="11"/>
      <c r="DMB28" s="11"/>
      <c r="DMC28" s="11"/>
      <c r="DMD28" s="11"/>
      <c r="DME28" s="11"/>
      <c r="DMF28" s="11"/>
      <c r="DMG28" s="11"/>
      <c r="DMH28" s="11"/>
      <c r="DMI28" s="11"/>
      <c r="DMJ28" s="11"/>
      <c r="DMK28" s="11"/>
      <c r="DML28" s="11"/>
      <c r="DMM28" s="11"/>
      <c r="DMN28" s="11"/>
      <c r="DMO28" s="11"/>
      <c r="DMP28" s="11"/>
      <c r="DMQ28" s="11"/>
      <c r="DMR28" s="11"/>
      <c r="DMS28" s="11"/>
      <c r="DMT28" s="11"/>
      <c r="DMU28" s="11"/>
      <c r="DMV28" s="11"/>
      <c r="DMW28" s="11"/>
      <c r="DMX28" s="11"/>
      <c r="DMY28" s="11"/>
      <c r="DMZ28" s="11"/>
      <c r="DNA28" s="11"/>
      <c r="DNB28" s="11"/>
      <c r="DNC28" s="11"/>
      <c r="DND28" s="11"/>
      <c r="DNE28" s="11"/>
      <c r="DNF28" s="11"/>
      <c r="DNG28" s="11"/>
      <c r="DNH28" s="11"/>
      <c r="DNI28" s="11"/>
      <c r="DNJ28" s="11"/>
      <c r="DNK28" s="11"/>
      <c r="DNL28" s="11"/>
      <c r="DNM28" s="11"/>
      <c r="DNN28" s="11"/>
      <c r="DNO28" s="11"/>
      <c r="DNP28" s="11"/>
      <c r="DNQ28" s="11"/>
      <c r="DNR28" s="11"/>
      <c r="DNS28" s="11"/>
      <c r="DNT28" s="11"/>
      <c r="DNU28" s="11"/>
      <c r="DNV28" s="11"/>
      <c r="DNW28" s="11"/>
      <c r="DNX28" s="11"/>
      <c r="DNY28" s="11"/>
      <c r="DNZ28" s="11"/>
      <c r="DOA28" s="11"/>
      <c r="DOB28" s="11"/>
      <c r="DOC28" s="11"/>
      <c r="DOD28" s="11"/>
      <c r="DOE28" s="11"/>
      <c r="DOF28" s="11"/>
      <c r="DOG28" s="11"/>
      <c r="DOH28" s="11"/>
      <c r="DOI28" s="11"/>
      <c r="DOJ28" s="11"/>
      <c r="DOK28" s="11"/>
      <c r="DOL28" s="11"/>
      <c r="DOM28" s="11"/>
      <c r="DON28" s="11"/>
      <c r="DOO28" s="11"/>
      <c r="DOP28" s="11"/>
      <c r="DOQ28" s="11"/>
      <c r="DOR28" s="11"/>
      <c r="DOS28" s="11"/>
      <c r="DOT28" s="11"/>
      <c r="DOU28" s="11"/>
      <c r="DOV28" s="11"/>
      <c r="DOW28" s="11"/>
      <c r="DOX28" s="11"/>
      <c r="DOY28" s="11"/>
      <c r="DOZ28" s="11"/>
      <c r="DPA28" s="11"/>
      <c r="DPB28" s="11"/>
      <c r="DPC28" s="11"/>
      <c r="DPD28" s="11"/>
      <c r="DPE28" s="11"/>
      <c r="DPF28" s="11"/>
      <c r="DPG28" s="11"/>
      <c r="DPH28" s="11"/>
      <c r="DPI28" s="11"/>
      <c r="DPJ28" s="11"/>
      <c r="DPK28" s="11"/>
      <c r="DPL28" s="11"/>
      <c r="DPM28" s="11"/>
      <c r="DPN28" s="11"/>
      <c r="DPO28" s="11"/>
      <c r="DPP28" s="11"/>
      <c r="DPQ28" s="11"/>
      <c r="DPR28" s="11"/>
      <c r="DPS28" s="11"/>
      <c r="DPT28" s="11"/>
      <c r="DPU28" s="11"/>
      <c r="DPV28" s="11"/>
      <c r="DPW28" s="11"/>
      <c r="DPX28" s="11"/>
      <c r="DPY28" s="11"/>
      <c r="DPZ28" s="11"/>
      <c r="DQA28" s="11"/>
      <c r="DQB28" s="11"/>
      <c r="DQC28" s="11"/>
      <c r="DQD28" s="11"/>
      <c r="DQE28" s="11"/>
      <c r="DQF28" s="11"/>
      <c r="DQG28" s="11"/>
      <c r="DQH28" s="11"/>
      <c r="DQI28" s="11"/>
      <c r="DQJ28" s="11"/>
      <c r="DQK28" s="11"/>
      <c r="DQL28" s="11"/>
      <c r="DQM28" s="11"/>
      <c r="DQN28" s="11"/>
      <c r="DQO28" s="11"/>
      <c r="DQP28" s="11"/>
      <c r="DQQ28" s="11"/>
      <c r="DQR28" s="11"/>
      <c r="DQS28" s="11"/>
      <c r="DQT28" s="11"/>
      <c r="DQU28" s="11"/>
      <c r="DQV28" s="11"/>
      <c r="DQW28" s="11"/>
      <c r="DQX28" s="11"/>
      <c r="DQY28" s="11"/>
      <c r="DQZ28" s="11"/>
      <c r="DRA28" s="11"/>
      <c r="DRB28" s="11"/>
      <c r="DRC28" s="11"/>
      <c r="DRD28" s="11"/>
      <c r="DRE28" s="11"/>
      <c r="DRF28" s="11"/>
      <c r="DRG28" s="11"/>
      <c r="DRH28" s="11"/>
      <c r="DRI28" s="11"/>
      <c r="DRJ28" s="11"/>
      <c r="DRK28" s="11"/>
      <c r="DRL28" s="11"/>
      <c r="DRM28" s="11"/>
      <c r="DRN28" s="11"/>
      <c r="DRO28" s="11"/>
      <c r="DRP28" s="11"/>
      <c r="DRQ28" s="11"/>
      <c r="DRR28" s="11"/>
      <c r="DRS28" s="11"/>
      <c r="DRT28" s="11"/>
      <c r="DRU28" s="11"/>
      <c r="DRV28" s="11"/>
      <c r="DRW28" s="11"/>
      <c r="DRX28" s="11"/>
      <c r="DRY28" s="11"/>
      <c r="DRZ28" s="11"/>
      <c r="DSA28" s="11"/>
      <c r="DSB28" s="11"/>
      <c r="DSC28" s="11"/>
      <c r="DSD28" s="11"/>
      <c r="DSE28" s="11"/>
      <c r="DSF28" s="11"/>
      <c r="DSG28" s="11"/>
      <c r="DSH28" s="11"/>
      <c r="DSI28" s="11"/>
      <c r="DSJ28" s="11"/>
      <c r="DSK28" s="11"/>
      <c r="DSL28" s="11"/>
      <c r="DSM28" s="11"/>
      <c r="DSN28" s="11"/>
      <c r="DSO28" s="11"/>
      <c r="DSP28" s="11"/>
      <c r="DSQ28" s="11"/>
      <c r="DSR28" s="11"/>
      <c r="DSS28" s="11"/>
      <c r="DST28" s="11"/>
      <c r="DSU28" s="11"/>
      <c r="DSV28" s="11"/>
      <c r="DSW28" s="11"/>
      <c r="DSX28" s="11"/>
      <c r="DSY28" s="11"/>
      <c r="DSZ28" s="11"/>
      <c r="DTA28" s="11"/>
      <c r="DTB28" s="11"/>
      <c r="DTC28" s="11"/>
      <c r="DTD28" s="11"/>
      <c r="DTE28" s="11"/>
      <c r="DTF28" s="11"/>
      <c r="DTG28" s="11"/>
      <c r="DTH28" s="11"/>
      <c r="DTI28" s="11"/>
      <c r="DTJ28" s="11"/>
      <c r="DTK28" s="11"/>
      <c r="DTL28" s="11"/>
      <c r="DTM28" s="11"/>
      <c r="DTN28" s="11"/>
      <c r="DTO28" s="11"/>
      <c r="DTP28" s="11"/>
      <c r="DTQ28" s="11"/>
      <c r="DTR28" s="11"/>
      <c r="DTS28" s="11"/>
      <c r="DTT28" s="11"/>
      <c r="DTU28" s="11"/>
      <c r="DTV28" s="11"/>
      <c r="DTW28" s="11"/>
      <c r="DTX28" s="11"/>
      <c r="DTY28" s="11"/>
      <c r="DTZ28" s="11"/>
      <c r="DUA28" s="11"/>
      <c r="DUB28" s="11"/>
      <c r="DUC28" s="11"/>
      <c r="DUD28" s="11"/>
      <c r="DUE28" s="11"/>
      <c r="DUF28" s="11"/>
      <c r="DUG28" s="11"/>
      <c r="DUH28" s="11"/>
      <c r="DUI28" s="11"/>
      <c r="DUJ28" s="11"/>
      <c r="DUK28" s="11"/>
      <c r="DUL28" s="11"/>
      <c r="DUM28" s="11"/>
      <c r="DUN28" s="11"/>
      <c r="DUO28" s="11"/>
      <c r="DUP28" s="11"/>
      <c r="DUQ28" s="11"/>
      <c r="DUR28" s="11"/>
      <c r="DUS28" s="11"/>
      <c r="DUT28" s="11"/>
      <c r="DUU28" s="11"/>
      <c r="DUV28" s="11"/>
      <c r="DUW28" s="11"/>
      <c r="DUX28" s="11"/>
      <c r="DUY28" s="11"/>
      <c r="DUZ28" s="11"/>
      <c r="DVA28" s="11"/>
      <c r="DVB28" s="11"/>
      <c r="DVC28" s="11"/>
      <c r="DVD28" s="11"/>
      <c r="DVE28" s="11"/>
      <c r="DVF28" s="11"/>
      <c r="DVG28" s="11"/>
      <c r="DVH28" s="11"/>
      <c r="DVI28" s="11"/>
      <c r="DVJ28" s="11"/>
      <c r="DVK28" s="11"/>
      <c r="DVL28" s="11"/>
      <c r="DVM28" s="11"/>
      <c r="DVN28" s="11"/>
      <c r="DVO28" s="11"/>
      <c r="DVP28" s="11"/>
      <c r="DVQ28" s="11"/>
      <c r="DVR28" s="11"/>
      <c r="DVS28" s="11"/>
      <c r="DVT28" s="11"/>
      <c r="DVU28" s="11"/>
      <c r="DVV28" s="11"/>
      <c r="DVW28" s="11"/>
      <c r="DVX28" s="11"/>
      <c r="DVY28" s="11"/>
      <c r="DVZ28" s="11"/>
      <c r="DWA28" s="11"/>
      <c r="DWB28" s="11"/>
      <c r="DWC28" s="11"/>
      <c r="DWD28" s="11"/>
      <c r="DWE28" s="11"/>
      <c r="DWF28" s="11"/>
      <c r="DWG28" s="11"/>
      <c r="DWH28" s="11"/>
      <c r="DWI28" s="11"/>
      <c r="DWJ28" s="11"/>
      <c r="DWK28" s="11"/>
      <c r="DWL28" s="11"/>
      <c r="DWM28" s="11"/>
      <c r="DWN28" s="11"/>
      <c r="DWO28" s="11"/>
      <c r="DWP28" s="11"/>
      <c r="DWQ28" s="11"/>
      <c r="DWR28" s="11"/>
      <c r="DWS28" s="11"/>
      <c r="DWT28" s="11"/>
      <c r="DWU28" s="11"/>
      <c r="DWV28" s="11"/>
      <c r="DWW28" s="11"/>
      <c r="DWX28" s="11"/>
      <c r="DWY28" s="11"/>
      <c r="DWZ28" s="11"/>
      <c r="DXA28" s="11"/>
      <c r="DXB28" s="11"/>
      <c r="DXC28" s="11"/>
      <c r="DXD28" s="11"/>
      <c r="DXE28" s="11"/>
      <c r="DXF28" s="11"/>
      <c r="DXG28" s="11"/>
      <c r="DXH28" s="11"/>
      <c r="DXI28" s="11"/>
      <c r="DXJ28" s="11"/>
      <c r="DXK28" s="11"/>
      <c r="DXL28" s="11"/>
      <c r="DXM28" s="11"/>
      <c r="DXN28" s="11"/>
      <c r="DXO28" s="11"/>
      <c r="DXP28" s="11"/>
      <c r="DXQ28" s="11"/>
      <c r="DXR28" s="11"/>
      <c r="DXS28" s="11"/>
      <c r="DXT28" s="11"/>
      <c r="DXU28" s="11"/>
      <c r="DXV28" s="11"/>
      <c r="DXW28" s="11"/>
      <c r="DXX28" s="11"/>
      <c r="DXY28" s="11"/>
      <c r="DXZ28" s="11"/>
      <c r="DYA28" s="11"/>
      <c r="DYB28" s="11"/>
      <c r="DYC28" s="11"/>
      <c r="DYD28" s="11"/>
      <c r="DYE28" s="11"/>
      <c r="DYF28" s="11"/>
      <c r="DYG28" s="11"/>
      <c r="DYH28" s="11"/>
      <c r="DYI28" s="11"/>
      <c r="DYJ28" s="11"/>
      <c r="DYK28" s="11"/>
      <c r="DYL28" s="11"/>
      <c r="DYM28" s="11"/>
      <c r="DYN28" s="11"/>
      <c r="DYO28" s="11"/>
      <c r="DYP28" s="11"/>
      <c r="DYQ28" s="11"/>
      <c r="DYR28" s="11"/>
      <c r="DYS28" s="11"/>
      <c r="DYT28" s="11"/>
      <c r="DYU28" s="11"/>
      <c r="DYV28" s="11"/>
      <c r="DYW28" s="11"/>
      <c r="DYX28" s="11"/>
      <c r="DYY28" s="11"/>
      <c r="DYZ28" s="11"/>
      <c r="DZA28" s="11"/>
      <c r="DZB28" s="11"/>
      <c r="DZC28" s="11"/>
      <c r="DZD28" s="11"/>
      <c r="DZE28" s="11"/>
      <c r="DZF28" s="11"/>
      <c r="DZG28" s="11"/>
      <c r="DZH28" s="11"/>
      <c r="DZI28" s="11"/>
      <c r="DZJ28" s="11"/>
      <c r="DZK28" s="11"/>
      <c r="DZL28" s="11"/>
      <c r="DZM28" s="11"/>
      <c r="DZN28" s="11"/>
      <c r="DZO28" s="11"/>
      <c r="DZP28" s="11"/>
      <c r="DZQ28" s="11"/>
      <c r="DZR28" s="11"/>
      <c r="DZS28" s="11"/>
      <c r="DZT28" s="11"/>
      <c r="DZU28" s="11"/>
      <c r="DZV28" s="11"/>
      <c r="DZW28" s="11"/>
      <c r="DZX28" s="11"/>
      <c r="DZY28" s="11"/>
      <c r="DZZ28" s="11"/>
      <c r="EAA28" s="11"/>
      <c r="EAB28" s="11"/>
      <c r="EAC28" s="11"/>
      <c r="EAD28" s="11"/>
      <c r="EAE28" s="11"/>
      <c r="EAF28" s="11"/>
      <c r="EAG28" s="11"/>
      <c r="EAH28" s="11"/>
      <c r="EAI28" s="11"/>
      <c r="EAJ28" s="11"/>
      <c r="EAK28" s="11"/>
      <c r="EAL28" s="11"/>
      <c r="EAM28" s="11"/>
      <c r="EAN28" s="11"/>
      <c r="EAO28" s="11"/>
      <c r="EAP28" s="11"/>
      <c r="EAQ28" s="11"/>
      <c r="EAR28" s="11"/>
      <c r="EAS28" s="11"/>
      <c r="EAT28" s="11"/>
      <c r="EAU28" s="11"/>
      <c r="EAV28" s="11"/>
      <c r="EAW28" s="11"/>
      <c r="EAX28" s="11"/>
      <c r="EAY28" s="11"/>
      <c r="EAZ28" s="11"/>
      <c r="EBA28" s="11"/>
      <c r="EBB28" s="11"/>
      <c r="EBC28" s="11"/>
      <c r="EBD28" s="11"/>
      <c r="EBE28" s="11"/>
      <c r="EBF28" s="11"/>
      <c r="EBG28" s="11"/>
      <c r="EBH28" s="11"/>
      <c r="EBI28" s="11"/>
      <c r="EBJ28" s="11"/>
      <c r="EBK28" s="11"/>
      <c r="EBL28" s="11"/>
      <c r="EBM28" s="11"/>
      <c r="EBN28" s="11"/>
      <c r="EBO28" s="11"/>
      <c r="EBP28" s="11"/>
      <c r="EBQ28" s="11"/>
      <c r="EBR28" s="11"/>
      <c r="EBS28" s="11"/>
      <c r="EBT28" s="11"/>
      <c r="EBU28" s="11"/>
      <c r="EBV28" s="11"/>
      <c r="EBW28" s="11"/>
      <c r="EBX28" s="11"/>
      <c r="EBY28" s="11"/>
      <c r="EBZ28" s="11"/>
      <c r="ECA28" s="11"/>
      <c r="ECB28" s="11"/>
      <c r="ECC28" s="11"/>
      <c r="ECD28" s="11"/>
      <c r="ECE28" s="11"/>
      <c r="ECF28" s="11"/>
      <c r="ECG28" s="11"/>
      <c r="ECH28" s="11"/>
      <c r="ECI28" s="11"/>
      <c r="ECJ28" s="11"/>
      <c r="ECK28" s="11"/>
      <c r="ECL28" s="11"/>
      <c r="ECM28" s="11"/>
      <c r="ECN28" s="11"/>
      <c r="ECO28" s="11"/>
      <c r="ECP28" s="11"/>
      <c r="ECQ28" s="11"/>
      <c r="ECR28" s="11"/>
      <c r="ECS28" s="11"/>
      <c r="ECT28" s="11"/>
      <c r="ECU28" s="11"/>
      <c r="ECV28" s="11"/>
      <c r="ECW28" s="11"/>
      <c r="ECX28" s="11"/>
      <c r="ECY28" s="11"/>
      <c r="ECZ28" s="11"/>
      <c r="EDA28" s="11"/>
      <c r="EDB28" s="11"/>
      <c r="EDC28" s="11"/>
      <c r="EDD28" s="11"/>
      <c r="EDE28" s="11"/>
      <c r="EDF28" s="11"/>
      <c r="EDG28" s="11"/>
      <c r="EDH28" s="11"/>
      <c r="EDI28" s="11"/>
      <c r="EDJ28" s="11"/>
      <c r="EDK28" s="11"/>
      <c r="EDL28" s="11"/>
      <c r="EDM28" s="11"/>
      <c r="EDN28" s="11"/>
      <c r="EDO28" s="11"/>
      <c r="EDP28" s="11"/>
      <c r="EDQ28" s="11"/>
      <c r="EDR28" s="11"/>
      <c r="EDS28" s="11"/>
      <c r="EDT28" s="11"/>
      <c r="EDU28" s="11"/>
      <c r="EDV28" s="11"/>
      <c r="EDW28" s="11"/>
      <c r="EDX28" s="11"/>
      <c r="EDY28" s="11"/>
      <c r="EDZ28" s="11"/>
      <c r="EEA28" s="11"/>
      <c r="EEB28" s="11"/>
      <c r="EEC28" s="11"/>
      <c r="EED28" s="11"/>
      <c r="EEE28" s="11"/>
      <c r="EEF28" s="11"/>
      <c r="EEG28" s="11"/>
      <c r="EEH28" s="11"/>
      <c r="EEI28" s="11"/>
      <c r="EEJ28" s="11"/>
      <c r="EEK28" s="11"/>
      <c r="EEL28" s="11"/>
      <c r="EEM28" s="11"/>
      <c r="EEN28" s="11"/>
      <c r="EEO28" s="11"/>
      <c r="EEP28" s="11"/>
      <c r="EEQ28" s="11"/>
      <c r="EER28" s="11"/>
      <c r="EES28" s="11"/>
      <c r="EET28" s="11"/>
      <c r="EEU28" s="11"/>
      <c r="EEV28" s="11"/>
      <c r="EEW28" s="11"/>
      <c r="EEX28" s="11"/>
      <c r="EEY28" s="11"/>
      <c r="EEZ28" s="11"/>
      <c r="EFA28" s="11"/>
      <c r="EFB28" s="11"/>
      <c r="EFC28" s="11"/>
      <c r="EFD28" s="11"/>
      <c r="EFE28" s="11"/>
      <c r="EFF28" s="11"/>
      <c r="EFG28" s="11"/>
      <c r="EFH28" s="11"/>
      <c r="EFI28" s="11"/>
      <c r="EFJ28" s="11"/>
      <c r="EFK28" s="11"/>
      <c r="EFL28" s="11"/>
      <c r="EFM28" s="11"/>
      <c r="EFN28" s="11"/>
      <c r="EFO28" s="11"/>
      <c r="EFP28" s="11"/>
      <c r="EFQ28" s="11"/>
      <c r="EFR28" s="11"/>
      <c r="EFS28" s="11"/>
      <c r="EFT28" s="11"/>
      <c r="EFU28" s="11"/>
      <c r="EFV28" s="11"/>
      <c r="EFW28" s="11"/>
      <c r="EFX28" s="11"/>
      <c r="EFY28" s="11"/>
      <c r="EFZ28" s="11"/>
      <c r="EGA28" s="11"/>
      <c r="EGB28" s="11"/>
      <c r="EGC28" s="11"/>
      <c r="EGD28" s="11"/>
      <c r="EGE28" s="11"/>
      <c r="EGF28" s="11"/>
      <c r="EGG28" s="11"/>
      <c r="EGH28" s="11"/>
      <c r="EGI28" s="11"/>
      <c r="EGJ28" s="11"/>
      <c r="EGK28" s="11"/>
      <c r="EGL28" s="11"/>
      <c r="EGM28" s="11"/>
      <c r="EGN28" s="11"/>
      <c r="EGO28" s="11"/>
      <c r="EGP28" s="11"/>
      <c r="EGQ28" s="11"/>
      <c r="EGR28" s="11"/>
      <c r="EGS28" s="11"/>
      <c r="EGT28" s="11"/>
      <c r="EGU28" s="11"/>
      <c r="EGV28" s="11"/>
      <c r="EGW28" s="11"/>
      <c r="EGX28" s="11"/>
      <c r="EGY28" s="11"/>
      <c r="EGZ28" s="11"/>
      <c r="EHA28" s="11"/>
      <c r="EHB28" s="11"/>
      <c r="EHC28" s="11"/>
      <c r="EHD28" s="11"/>
      <c r="EHE28" s="11"/>
      <c r="EHF28" s="11"/>
      <c r="EHG28" s="11"/>
      <c r="EHH28" s="11"/>
      <c r="EHI28" s="11"/>
      <c r="EHJ28" s="11"/>
      <c r="EHK28" s="11"/>
      <c r="EHL28" s="11"/>
      <c r="EHM28" s="11"/>
      <c r="EHN28" s="11"/>
      <c r="EHO28" s="11"/>
      <c r="EHP28" s="11"/>
      <c r="EHQ28" s="11"/>
      <c r="EHR28" s="11"/>
      <c r="EHS28" s="11"/>
      <c r="EHT28" s="11"/>
      <c r="EHU28" s="11"/>
      <c r="EHV28" s="11"/>
      <c r="EHW28" s="11"/>
      <c r="EHX28" s="11"/>
      <c r="EHY28" s="11"/>
      <c r="EHZ28" s="11"/>
      <c r="EIA28" s="11"/>
      <c r="EIB28" s="11"/>
      <c r="EIC28" s="11"/>
      <c r="EID28" s="11"/>
      <c r="EIE28" s="11"/>
      <c r="EIF28" s="11"/>
      <c r="EIG28" s="11"/>
      <c r="EIH28" s="11"/>
      <c r="EII28" s="11"/>
      <c r="EIJ28" s="11"/>
      <c r="EIK28" s="11"/>
      <c r="EIL28" s="11"/>
      <c r="EIM28" s="11"/>
      <c r="EIN28" s="11"/>
      <c r="EIO28" s="11"/>
      <c r="EIP28" s="11"/>
      <c r="EIQ28" s="11"/>
      <c r="EIR28" s="11"/>
      <c r="EIS28" s="11"/>
      <c r="EIT28" s="11"/>
      <c r="EIU28" s="11"/>
      <c r="EIV28" s="11"/>
      <c r="EIW28" s="11"/>
      <c r="EIX28" s="11"/>
      <c r="EIY28" s="11"/>
      <c r="EIZ28" s="11"/>
      <c r="EJA28" s="11"/>
      <c r="EJB28" s="11"/>
      <c r="EJC28" s="11"/>
      <c r="EJD28" s="11"/>
      <c r="EJE28" s="11"/>
      <c r="EJF28" s="11"/>
      <c r="EJG28" s="11"/>
      <c r="EJH28" s="11"/>
      <c r="EJI28" s="11"/>
      <c r="EJJ28" s="11"/>
      <c r="EJK28" s="11"/>
      <c r="EJL28" s="11"/>
      <c r="EJM28" s="11"/>
      <c r="EJN28" s="11"/>
      <c r="EJO28" s="11"/>
      <c r="EJP28" s="11"/>
      <c r="EJQ28" s="11"/>
      <c r="EJR28" s="11"/>
      <c r="EJS28" s="11"/>
      <c r="EJT28" s="11"/>
      <c r="EJU28" s="11"/>
      <c r="EJV28" s="11"/>
      <c r="EJW28" s="11"/>
      <c r="EJX28" s="11"/>
      <c r="EJY28" s="11"/>
      <c r="EJZ28" s="11"/>
      <c r="EKA28" s="11"/>
      <c r="EKB28" s="11"/>
      <c r="EKC28" s="11"/>
      <c r="EKD28" s="11"/>
      <c r="EKE28" s="11"/>
      <c r="EKF28" s="11"/>
      <c r="EKG28" s="11"/>
      <c r="EKH28" s="11"/>
      <c r="EKI28" s="11"/>
      <c r="EKJ28" s="11"/>
      <c r="EKK28" s="11"/>
      <c r="EKL28" s="11"/>
      <c r="EKM28" s="11"/>
      <c r="EKN28" s="11"/>
      <c r="EKO28" s="11"/>
      <c r="EKP28" s="11"/>
      <c r="EKQ28" s="11"/>
      <c r="EKR28" s="11"/>
      <c r="EKS28" s="11"/>
      <c r="EKT28" s="11"/>
      <c r="EKU28" s="11"/>
      <c r="EKV28" s="11"/>
      <c r="EKW28" s="11"/>
      <c r="EKX28" s="11"/>
      <c r="EKY28" s="11"/>
      <c r="EKZ28" s="11"/>
      <c r="ELA28" s="11"/>
      <c r="ELB28" s="11"/>
      <c r="ELC28" s="11"/>
      <c r="ELD28" s="11"/>
      <c r="ELE28" s="11"/>
      <c r="ELF28" s="11"/>
      <c r="ELG28" s="11"/>
      <c r="ELH28" s="11"/>
      <c r="ELI28" s="11"/>
      <c r="ELJ28" s="11"/>
      <c r="ELK28" s="11"/>
      <c r="ELL28" s="11"/>
      <c r="ELM28" s="11"/>
      <c r="ELN28" s="11"/>
      <c r="ELO28" s="11"/>
      <c r="ELP28" s="11"/>
      <c r="ELQ28" s="11"/>
      <c r="ELR28" s="11"/>
      <c r="ELS28" s="11"/>
      <c r="ELT28" s="11"/>
      <c r="ELU28" s="11"/>
      <c r="ELV28" s="11"/>
      <c r="ELW28" s="11"/>
      <c r="ELX28" s="11"/>
      <c r="ELY28" s="11"/>
      <c r="ELZ28" s="11"/>
      <c r="EMA28" s="11"/>
      <c r="EMB28" s="11"/>
      <c r="EMC28" s="11"/>
      <c r="EMD28" s="11"/>
      <c r="EME28" s="11"/>
      <c r="EMF28" s="11"/>
      <c r="EMG28" s="11"/>
      <c r="EMH28" s="11"/>
      <c r="EMI28" s="11"/>
      <c r="EMJ28" s="11"/>
      <c r="EMK28" s="11"/>
      <c r="EML28" s="11"/>
      <c r="EMM28" s="11"/>
      <c r="EMN28" s="11"/>
      <c r="EMO28" s="11"/>
      <c r="EMP28" s="11"/>
      <c r="EMQ28" s="11"/>
      <c r="EMR28" s="11"/>
      <c r="EMS28" s="11"/>
      <c r="EMT28" s="11"/>
      <c r="EMU28" s="11"/>
      <c r="EMV28" s="11"/>
      <c r="EMW28" s="11"/>
      <c r="EMX28" s="11"/>
      <c r="EMY28" s="11"/>
      <c r="EMZ28" s="11"/>
      <c r="ENA28" s="11"/>
      <c r="ENB28" s="11"/>
      <c r="ENC28" s="11"/>
      <c r="END28" s="11"/>
      <c r="ENE28" s="11"/>
      <c r="ENF28" s="11"/>
      <c r="ENG28" s="11"/>
      <c r="ENH28" s="11"/>
      <c r="ENI28" s="11"/>
      <c r="ENJ28" s="11"/>
      <c r="ENK28" s="11"/>
      <c r="ENL28" s="11"/>
      <c r="ENM28" s="11"/>
      <c r="ENN28" s="11"/>
      <c r="ENO28" s="11"/>
      <c r="ENP28" s="11"/>
      <c r="ENQ28" s="11"/>
      <c r="ENR28" s="11"/>
      <c r="ENS28" s="11"/>
      <c r="ENT28" s="11"/>
      <c r="ENU28" s="11"/>
      <c r="ENV28" s="11"/>
      <c r="ENW28" s="11"/>
      <c r="ENX28" s="11"/>
      <c r="ENY28" s="11"/>
      <c r="ENZ28" s="11"/>
      <c r="EOA28" s="11"/>
      <c r="EOB28" s="11"/>
      <c r="EOC28" s="11"/>
      <c r="EOD28" s="11"/>
      <c r="EOE28" s="11"/>
      <c r="EOF28" s="11"/>
      <c r="EOG28" s="11"/>
      <c r="EOH28" s="11"/>
      <c r="EOI28" s="11"/>
      <c r="EOJ28" s="11"/>
      <c r="EOK28" s="11"/>
      <c r="EOL28" s="11"/>
      <c r="EOM28" s="11"/>
      <c r="EON28" s="11"/>
      <c r="EOO28" s="11"/>
      <c r="EOP28" s="11"/>
      <c r="EOQ28" s="11"/>
      <c r="EOR28" s="11"/>
      <c r="EOS28" s="11"/>
      <c r="EOT28" s="11"/>
      <c r="EOU28" s="11"/>
      <c r="EOV28" s="11"/>
      <c r="EOW28" s="11"/>
      <c r="EOX28" s="11"/>
      <c r="EOY28" s="11"/>
      <c r="EOZ28" s="11"/>
      <c r="EPA28" s="11"/>
      <c r="EPB28" s="11"/>
      <c r="EPC28" s="11"/>
      <c r="EPD28" s="11"/>
      <c r="EPE28" s="11"/>
      <c r="EPF28" s="11"/>
      <c r="EPG28" s="11"/>
      <c r="EPH28" s="11"/>
      <c r="EPI28" s="11"/>
      <c r="EPJ28" s="11"/>
      <c r="EPK28" s="11"/>
      <c r="EPL28" s="11"/>
      <c r="EPM28" s="11"/>
      <c r="EPN28" s="11"/>
      <c r="EPO28" s="11"/>
      <c r="EPP28" s="11"/>
      <c r="EPQ28" s="11"/>
      <c r="EPR28" s="11"/>
      <c r="EPS28" s="11"/>
      <c r="EPT28" s="11"/>
      <c r="EPU28" s="11"/>
      <c r="EPV28" s="11"/>
      <c r="EPW28" s="11"/>
      <c r="EPX28" s="11"/>
      <c r="EPY28" s="11"/>
      <c r="EPZ28" s="11"/>
      <c r="EQA28" s="11"/>
      <c r="EQB28" s="11"/>
      <c r="EQC28" s="11"/>
      <c r="EQD28" s="11"/>
      <c r="EQE28" s="11"/>
      <c r="EQF28" s="11"/>
      <c r="EQG28" s="11"/>
      <c r="EQH28" s="11"/>
      <c r="EQI28" s="11"/>
      <c r="EQJ28" s="11"/>
      <c r="EQK28" s="11"/>
      <c r="EQL28" s="11"/>
      <c r="EQM28" s="11"/>
      <c r="EQN28" s="11"/>
      <c r="EQO28" s="11"/>
      <c r="EQP28" s="11"/>
      <c r="EQQ28" s="11"/>
      <c r="EQR28" s="11"/>
      <c r="EQS28" s="11"/>
      <c r="EQT28" s="11"/>
      <c r="EQU28" s="11"/>
      <c r="EQV28" s="11"/>
      <c r="EQW28" s="11"/>
      <c r="EQX28" s="11"/>
      <c r="EQY28" s="11"/>
      <c r="EQZ28" s="11"/>
      <c r="ERA28" s="11"/>
      <c r="ERB28" s="11"/>
      <c r="ERC28" s="11"/>
      <c r="ERD28" s="11"/>
      <c r="ERE28" s="11"/>
      <c r="ERF28" s="11"/>
      <c r="ERG28" s="11"/>
      <c r="ERH28" s="11"/>
      <c r="ERI28" s="11"/>
      <c r="ERJ28" s="11"/>
      <c r="ERK28" s="11"/>
      <c r="ERL28" s="11"/>
      <c r="ERM28" s="11"/>
      <c r="ERN28" s="11"/>
      <c r="ERO28" s="11"/>
      <c r="ERP28" s="11"/>
      <c r="ERQ28" s="11"/>
      <c r="ERR28" s="11"/>
      <c r="ERS28" s="11"/>
      <c r="ERT28" s="11"/>
      <c r="ERU28" s="11"/>
      <c r="ERV28" s="11"/>
      <c r="ERW28" s="11"/>
      <c r="ERX28" s="11"/>
      <c r="ERY28" s="11"/>
      <c r="ERZ28" s="11"/>
      <c r="ESA28" s="11"/>
      <c r="ESB28" s="11"/>
      <c r="ESC28" s="11"/>
      <c r="ESD28" s="11"/>
      <c r="ESE28" s="11"/>
      <c r="ESF28" s="11"/>
      <c r="ESG28" s="11"/>
      <c r="ESH28" s="11"/>
      <c r="ESI28" s="11"/>
      <c r="ESJ28" s="11"/>
      <c r="ESK28" s="11"/>
      <c r="ESL28" s="11"/>
      <c r="ESM28" s="11"/>
      <c r="ESN28" s="11"/>
      <c r="ESO28" s="11"/>
      <c r="ESP28" s="11"/>
      <c r="ESQ28" s="11"/>
      <c r="ESR28" s="11"/>
      <c r="ESS28" s="11"/>
      <c r="EST28" s="11"/>
      <c r="ESU28" s="11"/>
      <c r="ESV28" s="11"/>
      <c r="ESW28" s="11"/>
      <c r="ESX28" s="11"/>
      <c r="ESY28" s="11"/>
      <c r="ESZ28" s="11"/>
      <c r="ETA28" s="11"/>
      <c r="ETB28" s="11"/>
      <c r="ETC28" s="11"/>
      <c r="ETD28" s="11"/>
      <c r="ETE28" s="11"/>
      <c r="ETF28" s="11"/>
      <c r="ETG28" s="11"/>
      <c r="ETH28" s="11"/>
      <c r="ETI28" s="11"/>
      <c r="ETJ28" s="11"/>
      <c r="ETK28" s="11"/>
      <c r="ETL28" s="11"/>
      <c r="ETM28" s="11"/>
      <c r="ETN28" s="11"/>
      <c r="ETO28" s="11"/>
      <c r="ETP28" s="11"/>
      <c r="ETQ28" s="11"/>
      <c r="ETR28" s="11"/>
      <c r="ETS28" s="11"/>
      <c r="ETT28" s="11"/>
      <c r="ETU28" s="11"/>
      <c r="ETV28" s="11"/>
      <c r="ETW28" s="11"/>
      <c r="ETX28" s="11"/>
      <c r="ETY28" s="11"/>
      <c r="ETZ28" s="11"/>
      <c r="EUA28" s="11"/>
      <c r="EUB28" s="11"/>
      <c r="EUC28" s="11"/>
      <c r="EUD28" s="11"/>
      <c r="EUE28" s="11"/>
      <c r="EUF28" s="11"/>
      <c r="EUG28" s="11"/>
      <c r="EUH28" s="11"/>
      <c r="EUI28" s="11"/>
      <c r="EUJ28" s="11"/>
      <c r="EUK28" s="11"/>
      <c r="EUL28" s="11"/>
      <c r="EUM28" s="11"/>
      <c r="EUN28" s="11"/>
      <c r="EUO28" s="11"/>
      <c r="EUP28" s="11"/>
      <c r="EUQ28" s="11"/>
      <c r="EUR28" s="11"/>
      <c r="EUS28" s="11"/>
      <c r="EUT28" s="11"/>
      <c r="EUU28" s="11"/>
      <c r="EUV28" s="11"/>
      <c r="EUW28" s="11"/>
      <c r="EUX28" s="11"/>
      <c r="EUY28" s="11"/>
      <c r="EUZ28" s="11"/>
      <c r="EVA28" s="11"/>
      <c r="EVB28" s="11"/>
      <c r="EVC28" s="11"/>
      <c r="EVD28" s="11"/>
      <c r="EVE28" s="11"/>
      <c r="EVF28" s="11"/>
      <c r="EVG28" s="11"/>
      <c r="EVH28" s="11"/>
      <c r="EVI28" s="11"/>
      <c r="EVJ28" s="11"/>
      <c r="EVK28" s="11"/>
      <c r="EVL28" s="11"/>
      <c r="EVM28" s="11"/>
      <c r="EVN28" s="11"/>
      <c r="EVO28" s="11"/>
      <c r="EVP28" s="11"/>
      <c r="EVQ28" s="11"/>
      <c r="EVR28" s="11"/>
      <c r="EVS28" s="11"/>
      <c r="EVT28" s="11"/>
      <c r="EVU28" s="11"/>
      <c r="EVV28" s="11"/>
      <c r="EVW28" s="11"/>
      <c r="EVX28" s="11"/>
      <c r="EVY28" s="11"/>
      <c r="EVZ28" s="11"/>
      <c r="EWA28" s="11"/>
      <c r="EWB28" s="11"/>
      <c r="EWC28" s="11"/>
      <c r="EWD28" s="11"/>
      <c r="EWE28" s="11"/>
      <c r="EWF28" s="11"/>
      <c r="EWG28" s="11"/>
      <c r="EWH28" s="11"/>
      <c r="EWI28" s="11"/>
      <c r="EWJ28" s="11"/>
      <c r="EWK28" s="11"/>
      <c r="EWL28" s="11"/>
      <c r="EWM28" s="11"/>
      <c r="EWN28" s="11"/>
      <c r="EWO28" s="11"/>
      <c r="EWP28" s="11"/>
      <c r="EWQ28" s="11"/>
      <c r="EWR28" s="11"/>
      <c r="EWS28" s="11"/>
      <c r="EWT28" s="11"/>
      <c r="EWU28" s="11"/>
      <c r="EWV28" s="11"/>
      <c r="EWW28" s="11"/>
      <c r="EWX28" s="11"/>
      <c r="EWY28" s="11"/>
      <c r="EWZ28" s="11"/>
      <c r="EXA28" s="11"/>
      <c r="EXB28" s="11"/>
      <c r="EXC28" s="11"/>
      <c r="EXD28" s="11"/>
      <c r="EXE28" s="11"/>
      <c r="EXF28" s="11"/>
      <c r="EXG28" s="11"/>
      <c r="EXH28" s="11"/>
      <c r="EXI28" s="11"/>
      <c r="EXJ28" s="11"/>
      <c r="EXK28" s="11"/>
      <c r="EXL28" s="11"/>
      <c r="EXM28" s="11"/>
      <c r="EXN28" s="11"/>
      <c r="EXO28" s="11"/>
      <c r="EXP28" s="11"/>
      <c r="EXQ28" s="11"/>
      <c r="EXR28" s="11"/>
      <c r="EXS28" s="11"/>
      <c r="EXT28" s="11"/>
      <c r="EXU28" s="11"/>
      <c r="EXV28" s="11"/>
      <c r="EXW28" s="11"/>
      <c r="EXX28" s="11"/>
      <c r="EXY28" s="11"/>
      <c r="EXZ28" s="11"/>
      <c r="EYA28" s="11"/>
      <c r="EYB28" s="11"/>
      <c r="EYC28" s="11"/>
      <c r="EYD28" s="11"/>
      <c r="EYE28" s="11"/>
      <c r="EYF28" s="11"/>
      <c r="EYG28" s="11"/>
      <c r="EYH28" s="11"/>
      <c r="EYI28" s="11"/>
      <c r="EYJ28" s="11"/>
      <c r="EYK28" s="11"/>
      <c r="EYL28" s="11"/>
      <c r="EYM28" s="11"/>
      <c r="EYN28" s="11"/>
      <c r="EYO28" s="11"/>
      <c r="EYP28" s="11"/>
      <c r="EYQ28" s="11"/>
      <c r="EYR28" s="11"/>
      <c r="EYS28" s="11"/>
      <c r="EYT28" s="11"/>
      <c r="EYU28" s="11"/>
      <c r="EYV28" s="11"/>
      <c r="EYW28" s="11"/>
      <c r="EYX28" s="11"/>
      <c r="EYY28" s="11"/>
      <c r="EYZ28" s="11"/>
      <c r="EZA28" s="11"/>
      <c r="EZB28" s="11"/>
      <c r="EZC28" s="11"/>
      <c r="EZD28" s="11"/>
      <c r="EZE28" s="11"/>
      <c r="EZF28" s="11"/>
      <c r="EZG28" s="11"/>
      <c r="EZH28" s="11"/>
      <c r="EZI28" s="11"/>
      <c r="EZJ28" s="11"/>
      <c r="EZK28" s="11"/>
      <c r="EZL28" s="11"/>
      <c r="EZM28" s="11"/>
      <c r="EZN28" s="11"/>
      <c r="EZO28" s="11"/>
      <c r="EZP28" s="11"/>
      <c r="EZQ28" s="11"/>
      <c r="EZR28" s="11"/>
      <c r="EZS28" s="11"/>
      <c r="EZT28" s="11"/>
      <c r="EZU28" s="11"/>
      <c r="EZV28" s="11"/>
      <c r="EZW28" s="11"/>
      <c r="EZX28" s="11"/>
      <c r="EZY28" s="11"/>
      <c r="EZZ28" s="11"/>
      <c r="FAA28" s="11"/>
      <c r="FAB28" s="11"/>
      <c r="FAC28" s="11"/>
      <c r="FAD28" s="11"/>
      <c r="FAE28" s="11"/>
      <c r="FAF28" s="11"/>
      <c r="FAG28" s="11"/>
      <c r="FAH28" s="11"/>
      <c r="FAI28" s="11"/>
      <c r="FAJ28" s="11"/>
      <c r="FAK28" s="11"/>
      <c r="FAL28" s="11"/>
      <c r="FAM28" s="11"/>
      <c r="FAN28" s="11"/>
      <c r="FAO28" s="11"/>
      <c r="FAP28" s="11"/>
      <c r="FAQ28" s="11"/>
      <c r="FAR28" s="11"/>
      <c r="FAS28" s="11"/>
      <c r="FAT28" s="11"/>
      <c r="FAU28" s="11"/>
      <c r="FAV28" s="11"/>
      <c r="FAW28" s="11"/>
      <c r="FAX28" s="11"/>
      <c r="FAY28" s="11"/>
      <c r="FAZ28" s="11"/>
      <c r="FBA28" s="11"/>
      <c r="FBB28" s="11"/>
      <c r="FBC28" s="11"/>
      <c r="FBD28" s="11"/>
      <c r="FBE28" s="11"/>
      <c r="FBF28" s="11"/>
      <c r="FBG28" s="11"/>
      <c r="FBH28" s="11"/>
      <c r="FBI28" s="11"/>
      <c r="FBJ28" s="11"/>
      <c r="FBK28" s="11"/>
      <c r="FBL28" s="11"/>
      <c r="FBM28" s="11"/>
      <c r="FBN28" s="11"/>
      <c r="FBO28" s="11"/>
      <c r="FBP28" s="11"/>
      <c r="FBQ28" s="11"/>
      <c r="FBR28" s="11"/>
      <c r="FBS28" s="11"/>
      <c r="FBT28" s="11"/>
      <c r="FBU28" s="11"/>
      <c r="FBV28" s="11"/>
      <c r="FBW28" s="11"/>
      <c r="FBX28" s="11"/>
      <c r="FBY28" s="11"/>
      <c r="FBZ28" s="11"/>
      <c r="FCA28" s="11"/>
      <c r="FCB28" s="11"/>
      <c r="FCC28" s="11"/>
      <c r="FCD28" s="11"/>
      <c r="FCE28" s="11"/>
      <c r="FCF28" s="11"/>
      <c r="FCG28" s="11"/>
      <c r="FCH28" s="11"/>
      <c r="FCI28" s="11"/>
      <c r="FCJ28" s="11"/>
      <c r="FCK28" s="11"/>
      <c r="FCL28" s="11"/>
      <c r="FCM28" s="11"/>
      <c r="FCN28" s="11"/>
      <c r="FCO28" s="11"/>
      <c r="FCP28" s="11"/>
      <c r="FCQ28" s="11"/>
      <c r="FCR28" s="11"/>
      <c r="FCS28" s="11"/>
      <c r="FCT28" s="11"/>
      <c r="FCU28" s="11"/>
      <c r="FCV28" s="11"/>
      <c r="FCW28" s="11"/>
      <c r="FCX28" s="11"/>
      <c r="FCY28" s="11"/>
      <c r="FCZ28" s="11"/>
      <c r="FDA28" s="11"/>
      <c r="FDB28" s="11"/>
      <c r="FDC28" s="11"/>
      <c r="FDD28" s="11"/>
      <c r="FDE28" s="11"/>
      <c r="FDF28" s="11"/>
      <c r="FDG28" s="11"/>
      <c r="FDH28" s="11"/>
      <c r="FDI28" s="11"/>
      <c r="FDJ28" s="11"/>
      <c r="FDK28" s="11"/>
      <c r="FDL28" s="11"/>
      <c r="FDM28" s="11"/>
      <c r="FDN28" s="11"/>
      <c r="FDO28" s="11"/>
      <c r="FDP28" s="11"/>
      <c r="FDQ28" s="11"/>
      <c r="FDR28" s="11"/>
      <c r="FDS28" s="11"/>
      <c r="FDT28" s="11"/>
      <c r="FDU28" s="11"/>
      <c r="FDV28" s="11"/>
      <c r="FDW28" s="11"/>
      <c r="FDX28" s="11"/>
      <c r="FDY28" s="11"/>
      <c r="FDZ28" s="11"/>
      <c r="FEA28" s="11"/>
      <c r="FEB28" s="11"/>
      <c r="FEC28" s="11"/>
      <c r="FED28" s="11"/>
      <c r="FEE28" s="11"/>
      <c r="FEF28" s="11"/>
      <c r="FEG28" s="11"/>
      <c r="FEH28" s="11"/>
      <c r="FEI28" s="11"/>
      <c r="FEJ28" s="11"/>
      <c r="FEK28" s="11"/>
      <c r="FEL28" s="11"/>
      <c r="FEM28" s="11"/>
      <c r="FEN28" s="11"/>
      <c r="FEO28" s="11"/>
      <c r="FEP28" s="11"/>
      <c r="FEQ28" s="11"/>
      <c r="FER28" s="11"/>
      <c r="FES28" s="11"/>
      <c r="FET28" s="11"/>
      <c r="FEU28" s="11"/>
      <c r="FEV28" s="11"/>
      <c r="FEW28" s="11"/>
      <c r="FEX28" s="11"/>
      <c r="FEY28" s="11"/>
      <c r="FEZ28" s="11"/>
      <c r="FFA28" s="11"/>
      <c r="FFB28" s="11"/>
      <c r="FFC28" s="11"/>
      <c r="FFD28" s="11"/>
      <c r="FFE28" s="11"/>
      <c r="FFF28" s="11"/>
      <c r="FFG28" s="11"/>
      <c r="FFH28" s="11"/>
      <c r="FFI28" s="11"/>
      <c r="FFJ28" s="11"/>
      <c r="FFK28" s="11"/>
      <c r="FFL28" s="11"/>
      <c r="FFM28" s="11"/>
      <c r="FFN28" s="11"/>
      <c r="FFO28" s="11"/>
      <c r="FFP28" s="11"/>
      <c r="FFQ28" s="11"/>
      <c r="FFR28" s="11"/>
      <c r="FFS28" s="11"/>
      <c r="FFT28" s="11"/>
      <c r="FFU28" s="11"/>
      <c r="FFV28" s="11"/>
      <c r="FFW28" s="11"/>
      <c r="FFX28" s="11"/>
      <c r="FFY28" s="11"/>
      <c r="FFZ28" s="11"/>
      <c r="FGA28" s="11"/>
      <c r="FGB28" s="11"/>
      <c r="FGC28" s="11"/>
      <c r="FGD28" s="11"/>
      <c r="FGE28" s="11"/>
      <c r="FGF28" s="11"/>
      <c r="FGG28" s="11"/>
      <c r="FGH28" s="11"/>
      <c r="FGI28" s="11"/>
      <c r="FGJ28" s="11"/>
      <c r="FGK28" s="11"/>
      <c r="FGL28" s="11"/>
      <c r="FGM28" s="11"/>
      <c r="FGN28" s="11"/>
      <c r="FGO28" s="11"/>
      <c r="FGP28" s="11"/>
      <c r="FGQ28" s="11"/>
      <c r="FGR28" s="11"/>
      <c r="FGS28" s="11"/>
      <c r="FGT28" s="11"/>
      <c r="FGU28" s="11"/>
      <c r="FGV28" s="11"/>
      <c r="FGW28" s="11"/>
      <c r="FGX28" s="11"/>
      <c r="FGY28" s="11"/>
      <c r="FGZ28" s="11"/>
      <c r="FHA28" s="11"/>
      <c r="FHB28" s="11"/>
      <c r="FHC28" s="11"/>
      <c r="FHD28" s="11"/>
      <c r="FHE28" s="11"/>
      <c r="FHF28" s="11"/>
      <c r="FHG28" s="11"/>
      <c r="FHH28" s="11"/>
      <c r="FHI28" s="11"/>
      <c r="FHJ28" s="11"/>
      <c r="FHK28" s="11"/>
      <c r="FHL28" s="11"/>
      <c r="FHM28" s="11"/>
      <c r="FHN28" s="11"/>
      <c r="FHO28" s="11"/>
      <c r="FHP28" s="11"/>
      <c r="FHQ28" s="11"/>
      <c r="FHR28" s="11"/>
      <c r="FHS28" s="11"/>
      <c r="FHT28" s="11"/>
      <c r="FHU28" s="11"/>
      <c r="FHV28" s="11"/>
      <c r="FHW28" s="11"/>
      <c r="FHX28" s="11"/>
      <c r="FHY28" s="11"/>
      <c r="FHZ28" s="11"/>
      <c r="FIA28" s="11"/>
      <c r="FIB28" s="11"/>
      <c r="FIC28" s="11"/>
      <c r="FID28" s="11"/>
      <c r="FIE28" s="11"/>
      <c r="FIF28" s="11"/>
      <c r="FIG28" s="11"/>
      <c r="FIH28" s="11"/>
      <c r="FII28" s="11"/>
      <c r="FIJ28" s="11"/>
      <c r="FIK28" s="11"/>
      <c r="FIL28" s="11"/>
      <c r="FIM28" s="11"/>
      <c r="FIN28" s="11"/>
      <c r="FIO28" s="11"/>
      <c r="FIP28" s="11"/>
      <c r="FIQ28" s="11"/>
      <c r="FIR28" s="11"/>
      <c r="FIS28" s="11"/>
      <c r="FIT28" s="11"/>
      <c r="FIU28" s="11"/>
      <c r="FIV28" s="11"/>
      <c r="FIW28" s="11"/>
      <c r="FIX28" s="11"/>
      <c r="FIY28" s="11"/>
      <c r="FIZ28" s="11"/>
      <c r="FJA28" s="11"/>
      <c r="FJB28" s="11"/>
      <c r="FJC28" s="11"/>
      <c r="FJD28" s="11"/>
      <c r="FJE28" s="11"/>
      <c r="FJF28" s="11"/>
      <c r="FJG28" s="11"/>
      <c r="FJH28" s="11"/>
      <c r="FJI28" s="11"/>
      <c r="FJJ28" s="11"/>
      <c r="FJK28" s="11"/>
      <c r="FJL28" s="11"/>
      <c r="FJM28" s="11"/>
      <c r="FJN28" s="11"/>
      <c r="FJO28" s="11"/>
      <c r="FJP28" s="11"/>
      <c r="FJQ28" s="11"/>
      <c r="FJR28" s="11"/>
      <c r="FJS28" s="11"/>
      <c r="FJT28" s="11"/>
      <c r="FJU28" s="11"/>
      <c r="FJV28" s="11"/>
      <c r="FJW28" s="11"/>
      <c r="FJX28" s="11"/>
      <c r="FJY28" s="11"/>
      <c r="FJZ28" s="11"/>
      <c r="FKA28" s="11"/>
      <c r="FKB28" s="11"/>
      <c r="FKC28" s="11"/>
      <c r="FKD28" s="11"/>
      <c r="FKE28" s="11"/>
      <c r="FKF28" s="11"/>
      <c r="FKG28" s="11"/>
      <c r="FKH28" s="11"/>
      <c r="FKI28" s="11"/>
      <c r="FKJ28" s="11"/>
      <c r="FKK28" s="11"/>
      <c r="FKL28" s="11"/>
      <c r="FKM28" s="11"/>
      <c r="FKN28" s="11"/>
      <c r="FKO28" s="11"/>
      <c r="FKP28" s="11"/>
      <c r="FKQ28" s="11"/>
      <c r="FKR28" s="11"/>
      <c r="FKS28" s="11"/>
      <c r="FKT28" s="11"/>
      <c r="FKU28" s="11"/>
      <c r="FKV28" s="11"/>
      <c r="FKW28" s="11"/>
      <c r="FKX28" s="11"/>
      <c r="FKY28" s="11"/>
      <c r="FKZ28" s="11"/>
      <c r="FLA28" s="11"/>
      <c r="FLB28" s="11"/>
      <c r="FLC28" s="11"/>
      <c r="FLD28" s="11"/>
      <c r="FLE28" s="11"/>
      <c r="FLF28" s="11"/>
      <c r="FLG28" s="11"/>
      <c r="FLH28" s="11"/>
      <c r="FLI28" s="11"/>
      <c r="FLJ28" s="11"/>
      <c r="FLK28" s="11"/>
      <c r="FLL28" s="11"/>
      <c r="FLM28" s="11"/>
      <c r="FLN28" s="11"/>
      <c r="FLO28" s="11"/>
      <c r="FLP28" s="11"/>
      <c r="FLQ28" s="11"/>
      <c r="FLR28" s="11"/>
      <c r="FLS28" s="11"/>
      <c r="FLT28" s="11"/>
      <c r="FLU28" s="11"/>
      <c r="FLV28" s="11"/>
      <c r="FLW28" s="11"/>
      <c r="FLX28" s="11"/>
      <c r="FLY28" s="11"/>
      <c r="FLZ28" s="11"/>
      <c r="FMA28" s="11"/>
      <c r="FMB28" s="11"/>
      <c r="FMC28" s="11"/>
      <c r="FMD28" s="11"/>
      <c r="FME28" s="11"/>
      <c r="FMF28" s="11"/>
      <c r="FMG28" s="11"/>
      <c r="FMH28" s="11"/>
      <c r="FMI28" s="11"/>
      <c r="FMJ28" s="11"/>
      <c r="FMK28" s="11"/>
      <c r="FML28" s="11"/>
      <c r="FMM28" s="11"/>
      <c r="FMN28" s="11"/>
      <c r="FMO28" s="11"/>
      <c r="FMP28" s="11"/>
      <c r="FMQ28" s="11"/>
      <c r="FMR28" s="11"/>
      <c r="FMS28" s="11"/>
      <c r="FMT28" s="11"/>
      <c r="FMU28" s="11"/>
      <c r="FMV28" s="11"/>
      <c r="FMW28" s="11"/>
      <c r="FMX28" s="11"/>
      <c r="FMY28" s="11"/>
      <c r="FMZ28" s="11"/>
      <c r="FNA28" s="11"/>
      <c r="FNB28" s="11"/>
      <c r="FNC28" s="11"/>
      <c r="FND28" s="11"/>
      <c r="FNE28" s="11"/>
      <c r="FNF28" s="11"/>
      <c r="FNG28" s="11"/>
      <c r="FNH28" s="11"/>
      <c r="FNI28" s="11"/>
      <c r="FNJ28" s="11"/>
      <c r="FNK28" s="11"/>
      <c r="FNL28" s="11"/>
      <c r="FNM28" s="11"/>
      <c r="FNN28" s="11"/>
      <c r="FNO28" s="11"/>
      <c r="FNP28" s="11"/>
      <c r="FNQ28" s="11"/>
      <c r="FNR28" s="11"/>
      <c r="FNS28" s="11"/>
      <c r="FNT28" s="11"/>
      <c r="FNU28" s="11"/>
      <c r="FNV28" s="11"/>
      <c r="FNW28" s="11"/>
      <c r="FNX28" s="11"/>
      <c r="FNY28" s="11"/>
      <c r="FNZ28" s="11"/>
      <c r="FOA28" s="11"/>
      <c r="FOB28" s="11"/>
      <c r="FOC28" s="11"/>
      <c r="FOD28" s="11"/>
      <c r="FOE28" s="11"/>
      <c r="FOF28" s="11"/>
      <c r="FOG28" s="11"/>
      <c r="FOH28" s="11"/>
      <c r="FOI28" s="11"/>
      <c r="FOJ28" s="11"/>
      <c r="FOK28" s="11"/>
      <c r="FOL28" s="11"/>
      <c r="FOM28" s="11"/>
      <c r="FON28" s="11"/>
      <c r="FOO28" s="11"/>
      <c r="FOP28" s="11"/>
      <c r="FOQ28" s="11"/>
      <c r="FOR28" s="11"/>
      <c r="FOS28" s="11"/>
      <c r="FOT28" s="11"/>
      <c r="FOU28" s="11"/>
      <c r="FOV28" s="11"/>
      <c r="FOW28" s="11"/>
      <c r="FOX28" s="11"/>
      <c r="FOY28" s="11"/>
      <c r="FOZ28" s="11"/>
      <c r="FPA28" s="11"/>
      <c r="FPB28" s="11"/>
      <c r="FPC28" s="11"/>
      <c r="FPD28" s="11"/>
      <c r="FPE28" s="11"/>
      <c r="FPF28" s="11"/>
      <c r="FPG28" s="11"/>
      <c r="FPH28" s="11"/>
      <c r="FPI28" s="11"/>
      <c r="FPJ28" s="11"/>
      <c r="FPK28" s="11"/>
      <c r="FPL28" s="11"/>
      <c r="FPM28" s="11"/>
      <c r="FPN28" s="11"/>
      <c r="FPO28" s="11"/>
      <c r="FPP28" s="11"/>
      <c r="FPQ28" s="11"/>
      <c r="FPR28" s="11"/>
      <c r="FPS28" s="11"/>
      <c r="FPT28" s="11"/>
      <c r="FPU28" s="11"/>
      <c r="FPV28" s="11"/>
      <c r="FPW28" s="11"/>
      <c r="FPX28" s="11"/>
      <c r="FPY28" s="11"/>
      <c r="FPZ28" s="11"/>
      <c r="FQA28" s="11"/>
      <c r="FQB28" s="11"/>
      <c r="FQC28" s="11"/>
      <c r="FQD28" s="11"/>
      <c r="FQE28" s="11"/>
      <c r="FQF28" s="11"/>
      <c r="FQG28" s="11"/>
      <c r="FQH28" s="11"/>
      <c r="FQI28" s="11"/>
      <c r="FQJ28" s="11"/>
      <c r="FQK28" s="11"/>
      <c r="FQL28" s="11"/>
      <c r="FQM28" s="11"/>
      <c r="FQN28" s="11"/>
      <c r="FQO28" s="11"/>
      <c r="FQP28" s="11"/>
      <c r="FQQ28" s="11"/>
      <c r="FQR28" s="11"/>
      <c r="FQS28" s="11"/>
      <c r="FQT28" s="11"/>
      <c r="FQU28" s="11"/>
      <c r="FQV28" s="11"/>
      <c r="FQW28" s="11"/>
      <c r="FQX28" s="11"/>
      <c r="FQY28" s="11"/>
      <c r="FQZ28" s="11"/>
      <c r="FRA28" s="11"/>
      <c r="FRB28" s="11"/>
      <c r="FRC28" s="11"/>
      <c r="FRD28" s="11"/>
      <c r="FRE28" s="11"/>
      <c r="FRF28" s="11"/>
      <c r="FRG28" s="11"/>
      <c r="FRH28" s="11"/>
      <c r="FRI28" s="11"/>
      <c r="FRJ28" s="11"/>
      <c r="FRK28" s="11"/>
      <c r="FRL28" s="11"/>
      <c r="FRM28" s="11"/>
      <c r="FRN28" s="11"/>
      <c r="FRO28" s="11"/>
      <c r="FRP28" s="11"/>
      <c r="FRQ28" s="11"/>
      <c r="FRR28" s="11"/>
      <c r="FRS28" s="11"/>
      <c r="FRT28" s="11"/>
      <c r="FRU28" s="11"/>
      <c r="FRV28" s="11"/>
      <c r="FRW28" s="11"/>
      <c r="FRX28" s="11"/>
      <c r="FRY28" s="11"/>
      <c r="FRZ28" s="11"/>
      <c r="FSA28" s="11"/>
      <c r="FSB28" s="11"/>
      <c r="FSC28" s="11"/>
      <c r="FSD28" s="11"/>
      <c r="FSE28" s="11"/>
      <c r="FSF28" s="11"/>
      <c r="FSG28" s="11"/>
      <c r="FSH28" s="11"/>
      <c r="FSI28" s="11"/>
      <c r="FSJ28" s="11"/>
      <c r="FSK28" s="11"/>
      <c r="FSL28" s="11"/>
      <c r="FSM28" s="11"/>
      <c r="FSN28" s="11"/>
      <c r="FSO28" s="11"/>
      <c r="FSP28" s="11"/>
      <c r="FSQ28" s="11"/>
      <c r="FSR28" s="11"/>
      <c r="FSS28" s="11"/>
      <c r="FST28" s="11"/>
      <c r="FSU28" s="11"/>
      <c r="FSV28" s="11"/>
      <c r="FSW28" s="11"/>
      <c r="FSX28" s="11"/>
      <c r="FSY28" s="11"/>
      <c r="FSZ28" s="11"/>
      <c r="FTA28" s="11"/>
      <c r="FTB28" s="11"/>
      <c r="FTC28" s="11"/>
      <c r="FTD28" s="11"/>
      <c r="FTE28" s="11"/>
      <c r="FTF28" s="11"/>
      <c r="FTG28" s="11"/>
      <c r="FTH28" s="11"/>
      <c r="FTI28" s="11"/>
      <c r="FTJ28" s="11"/>
      <c r="FTK28" s="11"/>
      <c r="FTL28" s="11"/>
      <c r="FTM28" s="11"/>
      <c r="FTN28" s="11"/>
      <c r="FTO28" s="11"/>
      <c r="FTP28" s="11"/>
      <c r="FTQ28" s="11"/>
      <c r="FTR28" s="11"/>
      <c r="FTS28" s="11"/>
      <c r="FTT28" s="11"/>
      <c r="FTU28" s="11"/>
      <c r="FTV28" s="11"/>
      <c r="FTW28" s="11"/>
      <c r="FTX28" s="11"/>
      <c r="FTY28" s="11"/>
      <c r="FTZ28" s="11"/>
      <c r="FUA28" s="11"/>
      <c r="FUB28" s="11"/>
      <c r="FUC28" s="11"/>
      <c r="FUD28" s="11"/>
      <c r="FUE28" s="11"/>
      <c r="FUF28" s="11"/>
      <c r="FUG28" s="11"/>
      <c r="FUH28" s="11"/>
      <c r="FUI28" s="11"/>
      <c r="FUJ28" s="11"/>
      <c r="FUK28" s="11"/>
      <c r="FUL28" s="11"/>
      <c r="FUM28" s="11"/>
      <c r="FUN28" s="11"/>
      <c r="FUO28" s="11"/>
      <c r="FUP28" s="11"/>
      <c r="FUQ28" s="11"/>
      <c r="FUR28" s="11"/>
      <c r="FUS28" s="11"/>
      <c r="FUT28" s="11"/>
      <c r="FUU28" s="11"/>
      <c r="FUV28" s="11"/>
      <c r="FUW28" s="11"/>
      <c r="FUX28" s="11"/>
      <c r="FUY28" s="11"/>
      <c r="FUZ28" s="11"/>
      <c r="FVA28" s="11"/>
      <c r="FVB28" s="11"/>
      <c r="FVC28" s="11"/>
      <c r="FVD28" s="11"/>
      <c r="FVE28" s="11"/>
      <c r="FVF28" s="11"/>
      <c r="FVG28" s="11"/>
      <c r="FVH28" s="11"/>
      <c r="FVI28" s="11"/>
      <c r="FVJ28" s="11"/>
      <c r="FVK28" s="11"/>
      <c r="FVL28" s="11"/>
      <c r="FVM28" s="11"/>
      <c r="FVN28" s="11"/>
      <c r="FVO28" s="11"/>
      <c r="FVP28" s="11"/>
      <c r="FVQ28" s="11"/>
      <c r="FVR28" s="11"/>
      <c r="FVS28" s="11"/>
      <c r="FVT28" s="11"/>
      <c r="FVU28" s="11"/>
      <c r="FVV28" s="11"/>
      <c r="FVW28" s="11"/>
      <c r="FVX28" s="11"/>
      <c r="FVY28" s="11"/>
      <c r="FVZ28" s="11"/>
      <c r="FWA28" s="11"/>
      <c r="FWB28" s="11"/>
      <c r="FWC28" s="11"/>
      <c r="FWD28" s="11"/>
      <c r="FWE28" s="11"/>
      <c r="FWF28" s="11"/>
      <c r="FWG28" s="11"/>
      <c r="FWH28" s="11"/>
      <c r="FWI28" s="11"/>
      <c r="FWJ28" s="11"/>
      <c r="FWK28" s="11"/>
      <c r="FWL28" s="11"/>
      <c r="FWM28" s="11"/>
      <c r="FWN28" s="11"/>
      <c r="FWO28" s="11"/>
      <c r="FWP28" s="11"/>
      <c r="FWQ28" s="11"/>
      <c r="FWR28" s="11"/>
      <c r="FWS28" s="11"/>
      <c r="FWT28" s="11"/>
      <c r="FWU28" s="11"/>
      <c r="FWV28" s="11"/>
      <c r="FWW28" s="11"/>
      <c r="FWX28" s="11"/>
      <c r="FWY28" s="11"/>
      <c r="FWZ28" s="11"/>
      <c r="FXA28" s="11"/>
      <c r="FXB28" s="11"/>
      <c r="FXC28" s="11"/>
      <c r="FXD28" s="11"/>
      <c r="FXE28" s="11"/>
      <c r="FXF28" s="11"/>
      <c r="FXG28" s="11"/>
      <c r="FXH28" s="11"/>
      <c r="FXI28" s="11"/>
      <c r="FXJ28" s="11"/>
      <c r="FXK28" s="11"/>
      <c r="FXL28" s="11"/>
      <c r="FXM28" s="11"/>
      <c r="FXN28" s="11"/>
      <c r="FXO28" s="11"/>
      <c r="FXP28" s="11"/>
      <c r="FXQ28" s="11"/>
      <c r="FXR28" s="11"/>
      <c r="FXS28" s="11"/>
      <c r="FXT28" s="11"/>
      <c r="FXU28" s="11"/>
      <c r="FXV28" s="11"/>
      <c r="FXW28" s="11"/>
      <c r="FXX28" s="11"/>
      <c r="FXY28" s="11"/>
      <c r="FXZ28" s="11"/>
      <c r="FYA28" s="11"/>
      <c r="FYB28" s="11"/>
      <c r="FYC28" s="11"/>
      <c r="FYD28" s="11"/>
      <c r="FYE28" s="11"/>
      <c r="FYF28" s="11"/>
      <c r="FYG28" s="11"/>
      <c r="FYH28" s="11"/>
      <c r="FYI28" s="11"/>
      <c r="FYJ28" s="11"/>
      <c r="FYK28" s="11"/>
      <c r="FYL28" s="11"/>
      <c r="FYM28" s="11"/>
      <c r="FYN28" s="11"/>
      <c r="FYO28" s="11"/>
      <c r="FYP28" s="11"/>
      <c r="FYQ28" s="11"/>
      <c r="FYR28" s="11"/>
      <c r="FYS28" s="11"/>
      <c r="FYT28" s="11"/>
      <c r="FYU28" s="11"/>
      <c r="FYV28" s="11"/>
      <c r="FYW28" s="11"/>
      <c r="FYX28" s="11"/>
      <c r="FYY28" s="11"/>
      <c r="FYZ28" s="11"/>
      <c r="FZA28" s="11"/>
      <c r="FZB28" s="11"/>
      <c r="FZC28" s="11"/>
      <c r="FZD28" s="11"/>
      <c r="FZE28" s="11"/>
      <c r="FZF28" s="11"/>
      <c r="FZG28" s="11"/>
      <c r="FZH28" s="11"/>
      <c r="FZI28" s="11"/>
      <c r="FZJ28" s="11"/>
      <c r="FZK28" s="11"/>
      <c r="FZL28" s="11"/>
      <c r="FZM28" s="11"/>
      <c r="FZN28" s="11"/>
      <c r="FZO28" s="11"/>
      <c r="FZP28" s="11"/>
      <c r="FZQ28" s="11"/>
      <c r="FZR28" s="11"/>
      <c r="FZS28" s="11"/>
      <c r="FZT28" s="11"/>
      <c r="FZU28" s="11"/>
      <c r="FZV28" s="11"/>
      <c r="FZW28" s="11"/>
      <c r="FZX28" s="11"/>
      <c r="FZY28" s="11"/>
      <c r="FZZ28" s="11"/>
      <c r="GAA28" s="11"/>
      <c r="GAB28" s="11"/>
      <c r="GAC28" s="11"/>
      <c r="GAD28" s="11"/>
      <c r="GAE28" s="11"/>
      <c r="GAF28" s="11"/>
      <c r="GAG28" s="11"/>
      <c r="GAH28" s="11"/>
      <c r="GAI28" s="11"/>
      <c r="GAJ28" s="11"/>
      <c r="GAK28" s="11"/>
      <c r="GAL28" s="11"/>
      <c r="GAM28" s="11"/>
      <c r="GAN28" s="11"/>
      <c r="GAO28" s="11"/>
      <c r="GAP28" s="11"/>
      <c r="GAQ28" s="11"/>
      <c r="GAR28" s="11"/>
      <c r="GAS28" s="11"/>
      <c r="GAT28" s="11"/>
      <c r="GAU28" s="11"/>
      <c r="GAV28" s="11"/>
      <c r="GAW28" s="11"/>
      <c r="GAX28" s="11"/>
      <c r="GAY28" s="11"/>
      <c r="GAZ28" s="11"/>
      <c r="GBA28" s="11"/>
      <c r="GBB28" s="11"/>
      <c r="GBC28" s="11"/>
      <c r="GBD28" s="11"/>
      <c r="GBE28" s="11"/>
      <c r="GBF28" s="11"/>
      <c r="GBG28" s="11"/>
      <c r="GBH28" s="11"/>
      <c r="GBI28" s="11"/>
      <c r="GBJ28" s="11"/>
      <c r="GBK28" s="11"/>
      <c r="GBL28" s="11"/>
      <c r="GBM28" s="11"/>
      <c r="GBN28" s="11"/>
      <c r="GBO28" s="11"/>
      <c r="GBP28" s="11"/>
      <c r="GBQ28" s="11"/>
      <c r="GBR28" s="11"/>
      <c r="GBS28" s="11"/>
      <c r="GBT28" s="11"/>
      <c r="GBU28" s="11"/>
      <c r="GBV28" s="11"/>
      <c r="GBW28" s="11"/>
      <c r="GBX28" s="11"/>
      <c r="GBY28" s="11"/>
      <c r="GBZ28" s="11"/>
      <c r="GCA28" s="11"/>
      <c r="GCB28" s="11"/>
      <c r="GCC28" s="11"/>
      <c r="GCD28" s="11"/>
      <c r="GCE28" s="11"/>
      <c r="GCF28" s="11"/>
      <c r="GCG28" s="11"/>
      <c r="GCH28" s="11"/>
      <c r="GCI28" s="11"/>
      <c r="GCJ28" s="11"/>
      <c r="GCK28" s="11"/>
      <c r="GCL28" s="11"/>
      <c r="GCM28" s="11"/>
      <c r="GCN28" s="11"/>
      <c r="GCO28" s="11"/>
      <c r="GCP28" s="11"/>
      <c r="GCQ28" s="11"/>
      <c r="GCR28" s="11"/>
      <c r="GCS28" s="11"/>
      <c r="GCT28" s="11"/>
      <c r="GCU28" s="11"/>
      <c r="GCV28" s="11"/>
      <c r="GCW28" s="11"/>
      <c r="GCX28" s="11"/>
      <c r="GCY28" s="11"/>
      <c r="GCZ28" s="11"/>
      <c r="GDA28" s="11"/>
      <c r="GDB28" s="11"/>
      <c r="GDC28" s="11"/>
      <c r="GDD28" s="11"/>
      <c r="GDE28" s="11"/>
      <c r="GDF28" s="11"/>
      <c r="GDG28" s="11"/>
      <c r="GDH28" s="11"/>
      <c r="GDI28" s="11"/>
      <c r="GDJ28" s="11"/>
      <c r="GDK28" s="11"/>
      <c r="GDL28" s="11"/>
      <c r="GDM28" s="11"/>
      <c r="GDN28" s="11"/>
      <c r="GDO28" s="11"/>
      <c r="GDP28" s="11"/>
      <c r="GDQ28" s="11"/>
      <c r="GDR28" s="11"/>
      <c r="GDS28" s="11"/>
      <c r="GDT28" s="11"/>
      <c r="GDU28" s="11"/>
      <c r="GDV28" s="11"/>
      <c r="GDW28" s="11"/>
      <c r="GDX28" s="11"/>
      <c r="GDY28" s="11"/>
      <c r="GDZ28" s="11"/>
      <c r="GEA28" s="11"/>
      <c r="GEB28" s="11"/>
      <c r="GEC28" s="11"/>
      <c r="GED28" s="11"/>
      <c r="GEE28" s="11"/>
      <c r="GEF28" s="11"/>
      <c r="GEG28" s="11"/>
      <c r="GEH28" s="11"/>
      <c r="GEI28" s="11"/>
      <c r="GEJ28" s="11"/>
      <c r="GEK28" s="11"/>
      <c r="GEL28" s="11"/>
      <c r="GEM28" s="11"/>
      <c r="GEN28" s="11"/>
      <c r="GEO28" s="11"/>
      <c r="GEP28" s="11"/>
      <c r="GEQ28" s="11"/>
      <c r="GER28" s="11"/>
      <c r="GES28" s="11"/>
      <c r="GET28" s="11"/>
      <c r="GEU28" s="11"/>
      <c r="GEV28" s="11"/>
      <c r="GEW28" s="11"/>
      <c r="GEX28" s="11"/>
      <c r="GEY28" s="11"/>
      <c r="GEZ28" s="11"/>
      <c r="GFA28" s="11"/>
      <c r="GFB28" s="11"/>
      <c r="GFC28" s="11"/>
      <c r="GFD28" s="11"/>
      <c r="GFE28" s="11"/>
      <c r="GFF28" s="11"/>
      <c r="GFG28" s="11"/>
      <c r="GFH28" s="11"/>
      <c r="GFI28" s="11"/>
      <c r="GFJ28" s="11"/>
      <c r="GFK28" s="11"/>
      <c r="GFL28" s="11"/>
      <c r="GFM28" s="11"/>
      <c r="GFN28" s="11"/>
      <c r="GFO28" s="11"/>
      <c r="GFP28" s="11"/>
      <c r="GFQ28" s="11"/>
      <c r="GFR28" s="11"/>
      <c r="GFS28" s="11"/>
      <c r="GFT28" s="11"/>
      <c r="GFU28" s="11"/>
      <c r="GFV28" s="11"/>
      <c r="GFW28" s="11"/>
      <c r="GFX28" s="11"/>
      <c r="GFY28" s="11"/>
      <c r="GFZ28" s="11"/>
      <c r="GGA28" s="11"/>
      <c r="GGB28" s="11"/>
      <c r="GGC28" s="11"/>
      <c r="GGD28" s="11"/>
      <c r="GGE28" s="11"/>
      <c r="GGF28" s="11"/>
      <c r="GGG28" s="11"/>
      <c r="GGH28" s="11"/>
      <c r="GGI28" s="11"/>
      <c r="GGJ28" s="11"/>
      <c r="GGK28" s="11"/>
      <c r="GGL28" s="11"/>
      <c r="GGM28" s="11"/>
      <c r="GGN28" s="11"/>
      <c r="GGO28" s="11"/>
      <c r="GGP28" s="11"/>
      <c r="GGQ28" s="11"/>
      <c r="GGR28" s="11"/>
      <c r="GGS28" s="11"/>
      <c r="GGT28" s="11"/>
      <c r="GGU28" s="11"/>
      <c r="GGV28" s="11"/>
      <c r="GGW28" s="11"/>
      <c r="GGX28" s="11"/>
      <c r="GGY28" s="11"/>
      <c r="GGZ28" s="11"/>
      <c r="GHA28" s="11"/>
      <c r="GHB28" s="11"/>
      <c r="GHC28" s="11"/>
      <c r="GHD28" s="11"/>
      <c r="GHE28" s="11"/>
      <c r="GHF28" s="11"/>
      <c r="GHG28" s="11"/>
      <c r="GHH28" s="11"/>
      <c r="GHI28" s="11"/>
      <c r="GHJ28" s="11"/>
      <c r="GHK28" s="11"/>
      <c r="GHL28" s="11"/>
      <c r="GHM28" s="11"/>
      <c r="GHN28" s="11"/>
      <c r="GHO28" s="11"/>
      <c r="GHP28" s="11"/>
      <c r="GHQ28" s="11"/>
      <c r="GHR28" s="11"/>
      <c r="GHS28" s="11"/>
      <c r="GHT28" s="11"/>
      <c r="GHU28" s="11"/>
      <c r="GHV28" s="11"/>
      <c r="GHW28" s="11"/>
      <c r="GHX28" s="11"/>
      <c r="GHY28" s="11"/>
      <c r="GHZ28" s="11"/>
      <c r="GIA28" s="11"/>
      <c r="GIB28" s="11"/>
      <c r="GIC28" s="11"/>
      <c r="GID28" s="11"/>
      <c r="GIE28" s="11"/>
      <c r="GIF28" s="11"/>
      <c r="GIG28" s="11"/>
      <c r="GIH28" s="11"/>
      <c r="GII28" s="11"/>
      <c r="GIJ28" s="11"/>
      <c r="GIK28" s="11"/>
      <c r="GIL28" s="11"/>
      <c r="GIM28" s="11"/>
      <c r="GIN28" s="11"/>
      <c r="GIO28" s="11"/>
      <c r="GIP28" s="11"/>
      <c r="GIQ28" s="11"/>
      <c r="GIR28" s="11"/>
      <c r="GIS28" s="11"/>
      <c r="GIT28" s="11"/>
      <c r="GIU28" s="11"/>
      <c r="GIV28" s="11"/>
      <c r="GIW28" s="11"/>
      <c r="GIX28" s="11"/>
      <c r="GIY28" s="11"/>
      <c r="GIZ28" s="11"/>
      <c r="GJA28" s="11"/>
      <c r="GJB28" s="11"/>
      <c r="GJC28" s="11"/>
      <c r="GJD28" s="11"/>
      <c r="GJE28" s="11"/>
      <c r="GJF28" s="11"/>
      <c r="GJG28" s="11"/>
      <c r="GJH28" s="11"/>
      <c r="GJI28" s="11"/>
      <c r="GJJ28" s="11"/>
      <c r="GJK28" s="11"/>
      <c r="GJL28" s="11"/>
      <c r="GJM28" s="11"/>
      <c r="GJN28" s="11"/>
      <c r="GJO28" s="11"/>
      <c r="GJP28" s="11"/>
      <c r="GJQ28" s="11"/>
      <c r="GJR28" s="11"/>
      <c r="GJS28" s="11"/>
      <c r="GJT28" s="11"/>
      <c r="GJU28" s="11"/>
      <c r="GJV28" s="11"/>
      <c r="GJW28" s="11"/>
      <c r="GJX28" s="11"/>
      <c r="GJY28" s="11"/>
      <c r="GJZ28" s="11"/>
      <c r="GKA28" s="11"/>
      <c r="GKB28" s="11"/>
      <c r="GKC28" s="11"/>
      <c r="GKD28" s="11"/>
      <c r="GKE28" s="11"/>
      <c r="GKF28" s="11"/>
      <c r="GKG28" s="11"/>
      <c r="GKH28" s="11"/>
      <c r="GKI28" s="11"/>
      <c r="GKJ28" s="11"/>
      <c r="GKK28" s="11"/>
      <c r="GKL28" s="11"/>
      <c r="GKM28" s="11"/>
      <c r="GKN28" s="11"/>
      <c r="GKO28" s="11"/>
      <c r="GKP28" s="11"/>
      <c r="GKQ28" s="11"/>
      <c r="GKR28" s="11"/>
      <c r="GKS28" s="11"/>
      <c r="GKT28" s="11"/>
      <c r="GKU28" s="11"/>
      <c r="GKV28" s="11"/>
      <c r="GKW28" s="11"/>
      <c r="GKX28" s="11"/>
      <c r="GKY28" s="11"/>
      <c r="GKZ28" s="11"/>
      <c r="GLA28" s="11"/>
      <c r="GLB28" s="11"/>
      <c r="GLC28" s="11"/>
      <c r="GLD28" s="11"/>
      <c r="GLE28" s="11"/>
      <c r="GLF28" s="11"/>
      <c r="GLG28" s="11"/>
      <c r="GLH28" s="11"/>
      <c r="GLI28" s="11"/>
      <c r="GLJ28" s="11"/>
      <c r="GLK28" s="11"/>
      <c r="GLL28" s="11"/>
      <c r="GLM28" s="11"/>
      <c r="GLN28" s="11"/>
      <c r="GLO28" s="11"/>
      <c r="GLP28" s="11"/>
      <c r="GLQ28" s="11"/>
      <c r="GLR28" s="11"/>
      <c r="GLS28" s="11"/>
      <c r="GLT28" s="11"/>
      <c r="GLU28" s="11"/>
      <c r="GLV28" s="11"/>
      <c r="GLW28" s="11"/>
      <c r="GLX28" s="11"/>
      <c r="GLY28" s="11"/>
      <c r="GLZ28" s="11"/>
      <c r="GMA28" s="11"/>
      <c r="GMB28" s="11"/>
      <c r="GMC28" s="11"/>
      <c r="GMD28" s="11"/>
      <c r="GME28" s="11"/>
      <c r="GMF28" s="11"/>
      <c r="GMG28" s="11"/>
      <c r="GMH28" s="11"/>
      <c r="GMI28" s="11"/>
      <c r="GMJ28" s="11"/>
      <c r="GMK28" s="11"/>
      <c r="GML28" s="11"/>
      <c r="GMM28" s="11"/>
      <c r="GMN28" s="11"/>
      <c r="GMO28" s="11"/>
      <c r="GMP28" s="11"/>
      <c r="GMQ28" s="11"/>
      <c r="GMR28" s="11"/>
      <c r="GMS28" s="11"/>
      <c r="GMT28" s="11"/>
      <c r="GMU28" s="11"/>
      <c r="GMV28" s="11"/>
      <c r="GMW28" s="11"/>
      <c r="GMX28" s="11"/>
      <c r="GMY28" s="11"/>
      <c r="GMZ28" s="11"/>
      <c r="GNA28" s="11"/>
      <c r="GNB28" s="11"/>
      <c r="GNC28" s="11"/>
      <c r="GND28" s="11"/>
      <c r="GNE28" s="11"/>
      <c r="GNF28" s="11"/>
      <c r="GNG28" s="11"/>
      <c r="GNH28" s="11"/>
      <c r="GNI28" s="11"/>
      <c r="GNJ28" s="11"/>
      <c r="GNK28" s="11"/>
      <c r="GNL28" s="11"/>
      <c r="GNM28" s="11"/>
      <c r="GNN28" s="11"/>
      <c r="GNO28" s="11"/>
      <c r="GNP28" s="11"/>
      <c r="GNQ28" s="11"/>
      <c r="GNR28" s="11"/>
      <c r="GNS28" s="11"/>
      <c r="GNT28" s="11"/>
      <c r="GNU28" s="11"/>
      <c r="GNV28" s="11"/>
      <c r="GNW28" s="11"/>
      <c r="GNX28" s="11"/>
      <c r="GNY28" s="11"/>
      <c r="GNZ28" s="11"/>
      <c r="GOA28" s="11"/>
      <c r="GOB28" s="11"/>
      <c r="GOC28" s="11"/>
      <c r="GOD28" s="11"/>
      <c r="GOE28" s="11"/>
      <c r="GOF28" s="11"/>
      <c r="GOG28" s="11"/>
      <c r="GOH28" s="11"/>
      <c r="GOI28" s="11"/>
      <c r="GOJ28" s="11"/>
      <c r="GOK28" s="11"/>
      <c r="GOL28" s="11"/>
      <c r="GOM28" s="11"/>
      <c r="GON28" s="11"/>
      <c r="GOO28" s="11"/>
      <c r="GOP28" s="11"/>
      <c r="GOQ28" s="11"/>
      <c r="GOR28" s="11"/>
      <c r="GOS28" s="11"/>
      <c r="GOT28" s="11"/>
      <c r="GOU28" s="11"/>
      <c r="GOV28" s="11"/>
      <c r="GOW28" s="11"/>
      <c r="GOX28" s="11"/>
      <c r="GOY28" s="11"/>
      <c r="GOZ28" s="11"/>
      <c r="GPA28" s="11"/>
      <c r="GPB28" s="11"/>
      <c r="GPC28" s="11"/>
      <c r="GPD28" s="11"/>
      <c r="GPE28" s="11"/>
      <c r="GPF28" s="11"/>
      <c r="GPG28" s="11"/>
      <c r="GPH28" s="11"/>
      <c r="GPI28" s="11"/>
      <c r="GPJ28" s="11"/>
      <c r="GPK28" s="11"/>
      <c r="GPL28" s="11"/>
      <c r="GPM28" s="11"/>
      <c r="GPN28" s="11"/>
      <c r="GPO28" s="11"/>
      <c r="GPP28" s="11"/>
      <c r="GPQ28" s="11"/>
      <c r="GPR28" s="11"/>
      <c r="GPS28" s="11"/>
      <c r="GPT28" s="11"/>
      <c r="GPU28" s="11"/>
      <c r="GPV28" s="11"/>
      <c r="GPW28" s="11"/>
      <c r="GPX28" s="11"/>
      <c r="GPY28" s="11"/>
      <c r="GPZ28" s="11"/>
      <c r="GQA28" s="11"/>
      <c r="GQB28" s="11"/>
      <c r="GQC28" s="11"/>
      <c r="GQD28" s="11"/>
      <c r="GQE28" s="11"/>
      <c r="GQF28" s="11"/>
      <c r="GQG28" s="11"/>
      <c r="GQH28" s="11"/>
      <c r="GQI28" s="11"/>
      <c r="GQJ28" s="11"/>
      <c r="GQK28" s="11"/>
      <c r="GQL28" s="11"/>
      <c r="GQM28" s="11"/>
      <c r="GQN28" s="11"/>
      <c r="GQO28" s="11"/>
      <c r="GQP28" s="11"/>
      <c r="GQQ28" s="11"/>
      <c r="GQR28" s="11"/>
      <c r="GQS28" s="11"/>
      <c r="GQT28" s="11"/>
      <c r="GQU28" s="11"/>
      <c r="GQV28" s="11"/>
      <c r="GQW28" s="11"/>
      <c r="GQX28" s="11"/>
      <c r="GQY28" s="11"/>
      <c r="GQZ28" s="11"/>
      <c r="GRA28" s="11"/>
      <c r="GRB28" s="11"/>
      <c r="GRC28" s="11"/>
      <c r="GRD28" s="11"/>
      <c r="GRE28" s="11"/>
      <c r="GRF28" s="11"/>
      <c r="GRG28" s="11"/>
      <c r="GRH28" s="11"/>
      <c r="GRI28" s="11"/>
      <c r="GRJ28" s="11"/>
      <c r="GRK28" s="11"/>
      <c r="GRL28" s="11"/>
      <c r="GRM28" s="11"/>
      <c r="GRN28" s="11"/>
      <c r="GRO28" s="11"/>
      <c r="GRP28" s="11"/>
      <c r="GRQ28" s="11"/>
      <c r="GRR28" s="11"/>
      <c r="GRS28" s="11"/>
      <c r="GRT28" s="11"/>
      <c r="GRU28" s="11"/>
      <c r="GRV28" s="11"/>
      <c r="GRW28" s="11"/>
      <c r="GRX28" s="11"/>
      <c r="GRY28" s="11"/>
      <c r="GRZ28" s="11"/>
      <c r="GSA28" s="11"/>
      <c r="GSB28" s="11"/>
      <c r="GSC28" s="11"/>
      <c r="GSD28" s="11"/>
      <c r="GSE28" s="11"/>
      <c r="GSF28" s="11"/>
      <c r="GSG28" s="11"/>
      <c r="GSH28" s="11"/>
      <c r="GSI28" s="11"/>
      <c r="GSJ28" s="11"/>
      <c r="GSK28" s="11"/>
      <c r="GSL28" s="11"/>
      <c r="GSM28" s="11"/>
      <c r="GSN28" s="11"/>
      <c r="GSO28" s="11"/>
      <c r="GSP28" s="11"/>
      <c r="GSQ28" s="11"/>
      <c r="GSR28" s="11"/>
      <c r="GSS28" s="11"/>
      <c r="GST28" s="11"/>
      <c r="GSU28" s="11"/>
      <c r="GSV28" s="11"/>
      <c r="GSW28" s="11"/>
      <c r="GSX28" s="11"/>
      <c r="GSY28" s="11"/>
      <c r="GSZ28" s="11"/>
      <c r="GTA28" s="11"/>
      <c r="GTB28" s="11"/>
      <c r="GTC28" s="11"/>
      <c r="GTD28" s="11"/>
      <c r="GTE28" s="11"/>
      <c r="GTF28" s="11"/>
      <c r="GTG28" s="11"/>
      <c r="GTH28" s="11"/>
      <c r="GTI28" s="11"/>
      <c r="GTJ28" s="11"/>
      <c r="GTK28" s="11"/>
      <c r="GTL28" s="11"/>
      <c r="GTM28" s="11"/>
      <c r="GTN28" s="11"/>
      <c r="GTO28" s="11"/>
      <c r="GTP28" s="11"/>
      <c r="GTQ28" s="11"/>
      <c r="GTR28" s="11"/>
      <c r="GTS28" s="11"/>
      <c r="GTT28" s="11"/>
      <c r="GTU28" s="11"/>
      <c r="GTV28" s="11"/>
      <c r="GTW28" s="11"/>
      <c r="GTX28" s="11"/>
      <c r="GTY28" s="11"/>
      <c r="GTZ28" s="11"/>
      <c r="GUA28" s="11"/>
      <c r="GUB28" s="11"/>
      <c r="GUC28" s="11"/>
      <c r="GUD28" s="11"/>
      <c r="GUE28" s="11"/>
      <c r="GUF28" s="11"/>
      <c r="GUG28" s="11"/>
      <c r="GUH28" s="11"/>
      <c r="GUI28" s="11"/>
      <c r="GUJ28" s="11"/>
      <c r="GUK28" s="11"/>
      <c r="GUL28" s="11"/>
      <c r="GUM28" s="11"/>
      <c r="GUN28" s="11"/>
      <c r="GUO28" s="11"/>
      <c r="GUP28" s="11"/>
      <c r="GUQ28" s="11"/>
      <c r="GUR28" s="11"/>
      <c r="GUS28" s="11"/>
      <c r="GUT28" s="11"/>
      <c r="GUU28" s="11"/>
      <c r="GUV28" s="11"/>
      <c r="GUW28" s="11"/>
      <c r="GUX28" s="11"/>
      <c r="GUY28" s="11"/>
      <c r="GUZ28" s="11"/>
      <c r="GVA28" s="11"/>
      <c r="GVB28" s="11"/>
      <c r="GVC28" s="11"/>
      <c r="GVD28" s="11"/>
      <c r="GVE28" s="11"/>
      <c r="GVF28" s="11"/>
      <c r="GVG28" s="11"/>
      <c r="GVH28" s="11"/>
      <c r="GVI28" s="11"/>
      <c r="GVJ28" s="11"/>
      <c r="GVK28" s="11"/>
      <c r="GVL28" s="11"/>
      <c r="GVM28" s="11"/>
      <c r="GVN28" s="11"/>
      <c r="GVO28" s="11"/>
      <c r="GVP28" s="11"/>
      <c r="GVQ28" s="11"/>
      <c r="GVR28" s="11"/>
      <c r="GVS28" s="11"/>
      <c r="GVT28" s="11"/>
      <c r="GVU28" s="11"/>
      <c r="GVV28" s="11"/>
      <c r="GVW28" s="11"/>
      <c r="GVX28" s="11"/>
      <c r="GVY28" s="11"/>
      <c r="GVZ28" s="11"/>
      <c r="GWA28" s="11"/>
      <c r="GWB28" s="11"/>
      <c r="GWC28" s="11"/>
      <c r="GWD28" s="11"/>
      <c r="GWE28" s="11"/>
      <c r="GWF28" s="11"/>
      <c r="GWG28" s="11"/>
      <c r="GWH28" s="11"/>
      <c r="GWI28" s="11"/>
      <c r="GWJ28" s="11"/>
      <c r="GWK28" s="11"/>
      <c r="GWL28" s="11"/>
      <c r="GWM28" s="11"/>
      <c r="GWN28" s="11"/>
      <c r="GWO28" s="11"/>
      <c r="GWP28" s="11"/>
      <c r="GWQ28" s="11"/>
      <c r="GWR28" s="11"/>
      <c r="GWS28" s="11"/>
      <c r="GWT28" s="11"/>
      <c r="GWU28" s="11"/>
      <c r="GWV28" s="11"/>
      <c r="GWW28" s="11"/>
      <c r="GWX28" s="11"/>
      <c r="GWY28" s="11"/>
      <c r="GWZ28" s="11"/>
      <c r="GXA28" s="11"/>
      <c r="GXB28" s="11"/>
      <c r="GXC28" s="11"/>
      <c r="GXD28" s="11"/>
      <c r="GXE28" s="11"/>
      <c r="GXF28" s="11"/>
      <c r="GXG28" s="11"/>
      <c r="GXH28" s="11"/>
      <c r="GXI28" s="11"/>
      <c r="GXJ28" s="11"/>
      <c r="GXK28" s="11"/>
      <c r="GXL28" s="11"/>
      <c r="GXM28" s="11"/>
      <c r="GXN28" s="11"/>
      <c r="GXO28" s="11"/>
      <c r="GXP28" s="11"/>
      <c r="GXQ28" s="11"/>
      <c r="GXR28" s="11"/>
      <c r="GXS28" s="11"/>
      <c r="GXT28" s="11"/>
      <c r="GXU28" s="11"/>
      <c r="GXV28" s="11"/>
      <c r="GXW28" s="11"/>
      <c r="GXX28" s="11"/>
      <c r="GXY28" s="11"/>
      <c r="GXZ28" s="11"/>
      <c r="GYA28" s="11"/>
      <c r="GYB28" s="11"/>
      <c r="GYC28" s="11"/>
      <c r="GYD28" s="11"/>
      <c r="GYE28" s="11"/>
      <c r="GYF28" s="11"/>
      <c r="GYG28" s="11"/>
      <c r="GYH28" s="11"/>
      <c r="GYI28" s="11"/>
      <c r="GYJ28" s="11"/>
      <c r="GYK28" s="11"/>
      <c r="GYL28" s="11"/>
      <c r="GYM28" s="11"/>
      <c r="GYN28" s="11"/>
      <c r="GYO28" s="11"/>
      <c r="GYP28" s="11"/>
      <c r="GYQ28" s="11"/>
      <c r="GYR28" s="11"/>
      <c r="GYS28" s="11"/>
      <c r="GYT28" s="11"/>
      <c r="GYU28" s="11"/>
      <c r="GYV28" s="11"/>
      <c r="GYW28" s="11"/>
      <c r="GYX28" s="11"/>
      <c r="GYY28" s="11"/>
      <c r="GYZ28" s="11"/>
      <c r="GZA28" s="11"/>
      <c r="GZB28" s="11"/>
      <c r="GZC28" s="11"/>
      <c r="GZD28" s="11"/>
      <c r="GZE28" s="11"/>
      <c r="GZF28" s="11"/>
      <c r="GZG28" s="11"/>
      <c r="GZH28" s="11"/>
      <c r="GZI28" s="11"/>
      <c r="GZJ28" s="11"/>
      <c r="GZK28" s="11"/>
      <c r="GZL28" s="11"/>
      <c r="GZM28" s="11"/>
      <c r="GZN28" s="11"/>
      <c r="GZO28" s="11"/>
      <c r="GZP28" s="11"/>
      <c r="GZQ28" s="11"/>
      <c r="GZR28" s="11"/>
      <c r="GZS28" s="11"/>
      <c r="GZT28" s="11"/>
      <c r="GZU28" s="11"/>
      <c r="GZV28" s="11"/>
      <c r="GZW28" s="11"/>
      <c r="GZX28" s="11"/>
      <c r="GZY28" s="11"/>
      <c r="GZZ28" s="11"/>
      <c r="HAA28" s="11"/>
      <c r="HAB28" s="11"/>
      <c r="HAC28" s="11"/>
      <c r="HAD28" s="11"/>
      <c r="HAE28" s="11"/>
      <c r="HAF28" s="11"/>
      <c r="HAG28" s="11"/>
      <c r="HAH28" s="11"/>
      <c r="HAI28" s="11"/>
      <c r="HAJ28" s="11"/>
      <c r="HAK28" s="11"/>
      <c r="HAL28" s="11"/>
      <c r="HAM28" s="11"/>
      <c r="HAN28" s="11"/>
      <c r="HAO28" s="11"/>
      <c r="HAP28" s="11"/>
      <c r="HAQ28" s="11"/>
      <c r="HAR28" s="11"/>
      <c r="HAS28" s="11"/>
      <c r="HAT28" s="11"/>
      <c r="HAU28" s="11"/>
      <c r="HAV28" s="11"/>
      <c r="HAW28" s="11"/>
      <c r="HAX28" s="11"/>
      <c r="HAY28" s="11"/>
      <c r="HAZ28" s="11"/>
      <c r="HBA28" s="11"/>
      <c r="HBB28" s="11"/>
      <c r="HBC28" s="11"/>
      <c r="HBD28" s="11"/>
      <c r="HBE28" s="11"/>
      <c r="HBF28" s="11"/>
      <c r="HBG28" s="11"/>
      <c r="HBH28" s="11"/>
      <c r="HBI28" s="11"/>
      <c r="HBJ28" s="11"/>
      <c r="HBK28" s="11"/>
      <c r="HBL28" s="11"/>
      <c r="HBM28" s="11"/>
      <c r="HBN28" s="11"/>
      <c r="HBO28" s="11"/>
      <c r="HBP28" s="11"/>
      <c r="HBQ28" s="11"/>
      <c r="HBR28" s="11"/>
      <c r="HBS28" s="11"/>
      <c r="HBT28" s="11"/>
      <c r="HBU28" s="11"/>
      <c r="HBV28" s="11"/>
      <c r="HBW28" s="11"/>
      <c r="HBX28" s="11"/>
      <c r="HBY28" s="11"/>
      <c r="HBZ28" s="11"/>
      <c r="HCA28" s="11"/>
      <c r="HCB28" s="11"/>
      <c r="HCC28" s="11"/>
      <c r="HCD28" s="11"/>
      <c r="HCE28" s="11"/>
      <c r="HCF28" s="11"/>
      <c r="HCG28" s="11"/>
      <c r="HCH28" s="11"/>
      <c r="HCI28" s="11"/>
      <c r="HCJ28" s="11"/>
      <c r="HCK28" s="11"/>
      <c r="HCL28" s="11"/>
      <c r="HCM28" s="11"/>
      <c r="HCN28" s="11"/>
      <c r="HCO28" s="11"/>
      <c r="HCP28" s="11"/>
      <c r="HCQ28" s="11"/>
      <c r="HCR28" s="11"/>
      <c r="HCS28" s="11"/>
      <c r="HCT28" s="11"/>
      <c r="HCU28" s="11"/>
      <c r="HCV28" s="11"/>
      <c r="HCW28" s="11"/>
      <c r="HCX28" s="11"/>
      <c r="HCY28" s="11"/>
      <c r="HCZ28" s="11"/>
      <c r="HDA28" s="11"/>
      <c r="HDB28" s="11"/>
      <c r="HDC28" s="11"/>
      <c r="HDD28" s="11"/>
      <c r="HDE28" s="11"/>
      <c r="HDF28" s="11"/>
      <c r="HDG28" s="11"/>
      <c r="HDH28" s="11"/>
      <c r="HDI28" s="11"/>
      <c r="HDJ28" s="11"/>
      <c r="HDK28" s="11"/>
      <c r="HDL28" s="11"/>
      <c r="HDM28" s="11"/>
      <c r="HDN28" s="11"/>
      <c r="HDO28" s="11"/>
      <c r="HDP28" s="11"/>
      <c r="HDQ28" s="11"/>
      <c r="HDR28" s="11"/>
      <c r="HDS28" s="11"/>
      <c r="HDT28" s="11"/>
      <c r="HDU28" s="11"/>
      <c r="HDV28" s="11"/>
      <c r="HDW28" s="11"/>
      <c r="HDX28" s="11"/>
      <c r="HDY28" s="11"/>
      <c r="HDZ28" s="11"/>
      <c r="HEA28" s="11"/>
      <c r="HEB28" s="11"/>
      <c r="HEC28" s="11"/>
      <c r="HED28" s="11"/>
      <c r="HEE28" s="11"/>
      <c r="HEF28" s="11"/>
      <c r="HEG28" s="11"/>
      <c r="HEH28" s="11"/>
      <c r="HEI28" s="11"/>
      <c r="HEJ28" s="11"/>
      <c r="HEK28" s="11"/>
      <c r="HEL28" s="11"/>
      <c r="HEM28" s="11"/>
      <c r="HEN28" s="11"/>
      <c r="HEO28" s="11"/>
      <c r="HEP28" s="11"/>
      <c r="HEQ28" s="11"/>
      <c r="HER28" s="11"/>
      <c r="HES28" s="11"/>
      <c r="HET28" s="11"/>
      <c r="HEU28" s="11"/>
      <c r="HEV28" s="11"/>
      <c r="HEW28" s="11"/>
      <c r="HEX28" s="11"/>
      <c r="HEY28" s="11"/>
      <c r="HEZ28" s="11"/>
      <c r="HFA28" s="11"/>
      <c r="HFB28" s="11"/>
      <c r="HFC28" s="11"/>
      <c r="HFD28" s="11"/>
      <c r="HFE28" s="11"/>
      <c r="HFF28" s="11"/>
      <c r="HFG28" s="11"/>
      <c r="HFH28" s="11"/>
      <c r="HFI28" s="11"/>
      <c r="HFJ28" s="11"/>
      <c r="HFK28" s="11"/>
      <c r="HFL28" s="11"/>
      <c r="HFM28" s="11"/>
      <c r="HFN28" s="11"/>
      <c r="HFO28" s="11"/>
      <c r="HFP28" s="11"/>
      <c r="HFQ28" s="11"/>
      <c r="HFR28" s="11"/>
      <c r="HFS28" s="11"/>
      <c r="HFT28" s="11"/>
      <c r="HFU28" s="11"/>
      <c r="HFV28" s="11"/>
      <c r="HFW28" s="11"/>
      <c r="HFX28" s="11"/>
      <c r="HFY28" s="11"/>
      <c r="HFZ28" s="11"/>
      <c r="HGA28" s="11"/>
      <c r="HGB28" s="11"/>
      <c r="HGC28" s="11"/>
      <c r="HGD28" s="11"/>
      <c r="HGE28" s="11"/>
      <c r="HGF28" s="11"/>
      <c r="HGG28" s="11"/>
      <c r="HGH28" s="11"/>
      <c r="HGI28" s="11"/>
      <c r="HGJ28" s="11"/>
      <c r="HGK28" s="11"/>
      <c r="HGL28" s="11"/>
      <c r="HGM28" s="11"/>
      <c r="HGN28" s="11"/>
      <c r="HGO28" s="11"/>
      <c r="HGP28" s="11"/>
      <c r="HGQ28" s="11"/>
      <c r="HGR28" s="11"/>
      <c r="HGS28" s="11"/>
      <c r="HGT28" s="11"/>
      <c r="HGU28" s="11"/>
      <c r="HGV28" s="11"/>
      <c r="HGW28" s="11"/>
      <c r="HGX28" s="11"/>
      <c r="HGY28" s="11"/>
      <c r="HGZ28" s="11"/>
      <c r="HHA28" s="11"/>
      <c r="HHB28" s="11"/>
      <c r="HHC28" s="11"/>
      <c r="HHD28" s="11"/>
      <c r="HHE28" s="11"/>
      <c r="HHF28" s="11"/>
      <c r="HHG28" s="11"/>
      <c r="HHH28" s="11"/>
      <c r="HHI28" s="11"/>
      <c r="HHJ28" s="11"/>
      <c r="HHK28" s="11"/>
      <c r="HHL28" s="11"/>
      <c r="HHM28" s="11"/>
      <c r="HHN28" s="11"/>
      <c r="HHO28" s="11"/>
      <c r="HHP28" s="11"/>
      <c r="HHQ28" s="11"/>
      <c r="HHR28" s="11"/>
      <c r="HHS28" s="11"/>
      <c r="HHT28" s="11"/>
      <c r="HHU28" s="11"/>
      <c r="HHV28" s="11"/>
      <c r="HHW28" s="11"/>
      <c r="HHX28" s="11"/>
      <c r="HHY28" s="11"/>
      <c r="HHZ28" s="11"/>
      <c r="HIA28" s="11"/>
      <c r="HIB28" s="11"/>
      <c r="HIC28" s="11"/>
      <c r="HID28" s="11"/>
      <c r="HIE28" s="11"/>
      <c r="HIF28" s="11"/>
      <c r="HIG28" s="11"/>
      <c r="HIH28" s="11"/>
      <c r="HII28" s="11"/>
      <c r="HIJ28" s="11"/>
      <c r="HIK28" s="11"/>
      <c r="HIL28" s="11"/>
      <c r="HIM28" s="11"/>
      <c r="HIN28" s="11"/>
      <c r="HIO28" s="11"/>
      <c r="HIP28" s="11"/>
      <c r="HIQ28" s="11"/>
      <c r="HIR28" s="11"/>
      <c r="HIS28" s="11"/>
      <c r="HIT28" s="11"/>
      <c r="HIU28" s="11"/>
      <c r="HIV28" s="11"/>
      <c r="HIW28" s="11"/>
      <c r="HIX28" s="11"/>
      <c r="HIY28" s="11"/>
      <c r="HIZ28" s="11"/>
      <c r="HJA28" s="11"/>
      <c r="HJB28" s="11"/>
      <c r="HJC28" s="11"/>
      <c r="HJD28" s="11"/>
      <c r="HJE28" s="11"/>
      <c r="HJF28" s="11"/>
      <c r="HJG28" s="11"/>
      <c r="HJH28" s="11"/>
      <c r="HJI28" s="11"/>
      <c r="HJJ28" s="11"/>
      <c r="HJK28" s="11"/>
      <c r="HJL28" s="11"/>
      <c r="HJM28" s="11"/>
      <c r="HJN28" s="11"/>
      <c r="HJO28" s="11"/>
      <c r="HJP28" s="11"/>
      <c r="HJQ28" s="11"/>
      <c r="HJR28" s="11"/>
      <c r="HJS28" s="11"/>
      <c r="HJT28" s="11"/>
      <c r="HJU28" s="11"/>
      <c r="HJV28" s="11"/>
      <c r="HJW28" s="11"/>
      <c r="HJX28" s="11"/>
      <c r="HJY28" s="11"/>
      <c r="HJZ28" s="11"/>
      <c r="HKA28" s="11"/>
      <c r="HKB28" s="11"/>
      <c r="HKC28" s="11"/>
      <c r="HKD28" s="11"/>
      <c r="HKE28" s="11"/>
      <c r="HKF28" s="11"/>
      <c r="HKG28" s="11"/>
      <c r="HKH28" s="11"/>
      <c r="HKI28" s="11"/>
      <c r="HKJ28" s="11"/>
      <c r="HKK28" s="11"/>
      <c r="HKL28" s="11"/>
      <c r="HKM28" s="11"/>
      <c r="HKN28" s="11"/>
      <c r="HKO28" s="11"/>
      <c r="HKP28" s="11"/>
      <c r="HKQ28" s="11"/>
      <c r="HKR28" s="11"/>
      <c r="HKS28" s="11"/>
      <c r="HKT28" s="11"/>
      <c r="HKU28" s="11"/>
      <c r="HKV28" s="11"/>
      <c r="HKW28" s="11"/>
      <c r="HKX28" s="11"/>
      <c r="HKY28" s="11"/>
      <c r="HKZ28" s="11"/>
      <c r="HLA28" s="11"/>
      <c r="HLB28" s="11"/>
      <c r="HLC28" s="11"/>
      <c r="HLD28" s="11"/>
      <c r="HLE28" s="11"/>
      <c r="HLF28" s="11"/>
      <c r="HLG28" s="11"/>
      <c r="HLH28" s="11"/>
      <c r="HLI28" s="11"/>
      <c r="HLJ28" s="11"/>
      <c r="HLK28" s="11"/>
      <c r="HLL28" s="11"/>
      <c r="HLM28" s="11"/>
      <c r="HLN28" s="11"/>
      <c r="HLO28" s="11"/>
      <c r="HLP28" s="11"/>
      <c r="HLQ28" s="11"/>
      <c r="HLR28" s="11"/>
      <c r="HLS28" s="11"/>
      <c r="HLT28" s="11"/>
      <c r="HLU28" s="11"/>
      <c r="HLV28" s="11"/>
      <c r="HLW28" s="11"/>
      <c r="HLX28" s="11"/>
      <c r="HLY28" s="11"/>
      <c r="HLZ28" s="11"/>
      <c r="HMA28" s="11"/>
      <c r="HMB28" s="11"/>
      <c r="HMC28" s="11"/>
      <c r="HMD28" s="11"/>
      <c r="HME28" s="11"/>
      <c r="HMF28" s="11"/>
      <c r="HMG28" s="11"/>
      <c r="HMH28" s="11"/>
      <c r="HMI28" s="11"/>
      <c r="HMJ28" s="11"/>
      <c r="HMK28" s="11"/>
      <c r="HML28" s="11"/>
      <c r="HMM28" s="11"/>
      <c r="HMN28" s="11"/>
      <c r="HMO28" s="11"/>
      <c r="HMP28" s="11"/>
      <c r="HMQ28" s="11"/>
      <c r="HMR28" s="11"/>
      <c r="HMS28" s="11"/>
      <c r="HMT28" s="11"/>
      <c r="HMU28" s="11"/>
      <c r="HMV28" s="11"/>
      <c r="HMW28" s="11"/>
      <c r="HMX28" s="11"/>
      <c r="HMY28" s="11"/>
      <c r="HMZ28" s="11"/>
      <c r="HNA28" s="11"/>
      <c r="HNB28" s="11"/>
      <c r="HNC28" s="11"/>
      <c r="HND28" s="11"/>
      <c r="HNE28" s="11"/>
      <c r="HNF28" s="11"/>
      <c r="HNG28" s="11"/>
      <c r="HNH28" s="11"/>
      <c r="HNI28" s="11"/>
      <c r="HNJ28" s="11"/>
      <c r="HNK28" s="11"/>
      <c r="HNL28" s="11"/>
      <c r="HNM28" s="11"/>
      <c r="HNN28" s="11"/>
      <c r="HNO28" s="11"/>
      <c r="HNP28" s="11"/>
      <c r="HNQ28" s="11"/>
      <c r="HNR28" s="11"/>
      <c r="HNS28" s="11"/>
      <c r="HNT28" s="11"/>
      <c r="HNU28" s="11"/>
      <c r="HNV28" s="11"/>
      <c r="HNW28" s="11"/>
      <c r="HNX28" s="11"/>
      <c r="HNY28" s="11"/>
      <c r="HNZ28" s="11"/>
      <c r="HOA28" s="11"/>
      <c r="HOB28" s="11"/>
      <c r="HOC28" s="11"/>
      <c r="HOD28" s="11"/>
      <c r="HOE28" s="11"/>
      <c r="HOF28" s="11"/>
      <c r="HOG28" s="11"/>
      <c r="HOH28" s="11"/>
      <c r="HOI28" s="11"/>
      <c r="HOJ28" s="11"/>
      <c r="HOK28" s="11"/>
      <c r="HOL28" s="11"/>
      <c r="HOM28" s="11"/>
      <c r="HON28" s="11"/>
      <c r="HOO28" s="11"/>
      <c r="HOP28" s="11"/>
      <c r="HOQ28" s="11"/>
      <c r="HOR28" s="11"/>
      <c r="HOS28" s="11"/>
      <c r="HOT28" s="11"/>
      <c r="HOU28" s="11"/>
      <c r="HOV28" s="11"/>
      <c r="HOW28" s="11"/>
      <c r="HOX28" s="11"/>
      <c r="HOY28" s="11"/>
      <c r="HOZ28" s="11"/>
      <c r="HPA28" s="11"/>
      <c r="HPB28" s="11"/>
      <c r="HPC28" s="11"/>
      <c r="HPD28" s="11"/>
      <c r="HPE28" s="11"/>
      <c r="HPF28" s="11"/>
      <c r="HPG28" s="11"/>
      <c r="HPH28" s="11"/>
      <c r="HPI28" s="11"/>
      <c r="HPJ28" s="11"/>
      <c r="HPK28" s="11"/>
      <c r="HPL28" s="11"/>
      <c r="HPM28" s="11"/>
      <c r="HPN28" s="11"/>
      <c r="HPO28" s="11"/>
      <c r="HPP28" s="11"/>
      <c r="HPQ28" s="11"/>
      <c r="HPR28" s="11"/>
      <c r="HPS28" s="11"/>
      <c r="HPT28" s="11"/>
      <c r="HPU28" s="11"/>
      <c r="HPV28" s="11"/>
      <c r="HPW28" s="11"/>
      <c r="HPX28" s="11"/>
      <c r="HPY28" s="11"/>
      <c r="HPZ28" s="11"/>
      <c r="HQA28" s="11"/>
      <c r="HQB28" s="11"/>
      <c r="HQC28" s="11"/>
      <c r="HQD28" s="11"/>
      <c r="HQE28" s="11"/>
      <c r="HQF28" s="11"/>
      <c r="HQG28" s="11"/>
      <c r="HQH28" s="11"/>
      <c r="HQI28" s="11"/>
      <c r="HQJ28" s="11"/>
      <c r="HQK28" s="11"/>
      <c r="HQL28" s="11"/>
      <c r="HQM28" s="11"/>
      <c r="HQN28" s="11"/>
      <c r="HQO28" s="11"/>
      <c r="HQP28" s="11"/>
      <c r="HQQ28" s="11"/>
      <c r="HQR28" s="11"/>
      <c r="HQS28" s="11"/>
      <c r="HQT28" s="11"/>
      <c r="HQU28" s="11"/>
      <c r="HQV28" s="11"/>
      <c r="HQW28" s="11"/>
      <c r="HQX28" s="11"/>
      <c r="HQY28" s="11"/>
      <c r="HQZ28" s="11"/>
      <c r="HRA28" s="11"/>
      <c r="HRB28" s="11"/>
      <c r="HRC28" s="11"/>
      <c r="HRD28" s="11"/>
      <c r="HRE28" s="11"/>
      <c r="HRF28" s="11"/>
      <c r="HRG28" s="11"/>
      <c r="HRH28" s="11"/>
      <c r="HRI28" s="11"/>
      <c r="HRJ28" s="11"/>
      <c r="HRK28" s="11"/>
      <c r="HRL28" s="11"/>
      <c r="HRM28" s="11"/>
      <c r="HRN28" s="11"/>
      <c r="HRO28" s="11"/>
      <c r="HRP28" s="11"/>
      <c r="HRQ28" s="11"/>
      <c r="HRR28" s="11"/>
      <c r="HRS28" s="11"/>
      <c r="HRT28" s="11"/>
      <c r="HRU28" s="11"/>
      <c r="HRV28" s="11"/>
      <c r="HRW28" s="11"/>
      <c r="HRX28" s="11"/>
      <c r="HRY28" s="11"/>
      <c r="HRZ28" s="11"/>
      <c r="HSA28" s="11"/>
      <c r="HSB28" s="11"/>
      <c r="HSC28" s="11"/>
      <c r="HSD28" s="11"/>
      <c r="HSE28" s="11"/>
      <c r="HSF28" s="11"/>
      <c r="HSG28" s="11"/>
      <c r="HSH28" s="11"/>
      <c r="HSI28" s="11"/>
      <c r="HSJ28" s="11"/>
      <c r="HSK28" s="11"/>
      <c r="HSL28" s="11"/>
      <c r="HSM28" s="11"/>
      <c r="HSN28" s="11"/>
      <c r="HSO28" s="11"/>
      <c r="HSP28" s="11"/>
      <c r="HSQ28" s="11"/>
      <c r="HSR28" s="11"/>
      <c r="HSS28" s="11"/>
      <c r="HST28" s="11"/>
      <c r="HSU28" s="11"/>
      <c r="HSV28" s="11"/>
      <c r="HSW28" s="11"/>
      <c r="HSX28" s="11"/>
      <c r="HSY28" s="11"/>
      <c r="HSZ28" s="11"/>
      <c r="HTA28" s="11"/>
      <c r="HTB28" s="11"/>
      <c r="HTC28" s="11"/>
      <c r="HTD28" s="11"/>
      <c r="HTE28" s="11"/>
      <c r="HTF28" s="11"/>
      <c r="HTG28" s="11"/>
      <c r="HTH28" s="11"/>
      <c r="HTI28" s="11"/>
      <c r="HTJ28" s="11"/>
      <c r="HTK28" s="11"/>
      <c r="HTL28" s="11"/>
      <c r="HTM28" s="11"/>
      <c r="HTN28" s="11"/>
      <c r="HTO28" s="11"/>
      <c r="HTP28" s="11"/>
      <c r="HTQ28" s="11"/>
      <c r="HTR28" s="11"/>
      <c r="HTS28" s="11"/>
      <c r="HTT28" s="11"/>
      <c r="HTU28" s="11"/>
      <c r="HTV28" s="11"/>
      <c r="HTW28" s="11"/>
      <c r="HTX28" s="11"/>
      <c r="HTY28" s="11"/>
      <c r="HTZ28" s="11"/>
      <c r="HUA28" s="11"/>
      <c r="HUB28" s="11"/>
      <c r="HUC28" s="11"/>
      <c r="HUD28" s="11"/>
      <c r="HUE28" s="11"/>
      <c r="HUF28" s="11"/>
      <c r="HUG28" s="11"/>
      <c r="HUH28" s="11"/>
      <c r="HUI28" s="11"/>
      <c r="HUJ28" s="11"/>
      <c r="HUK28" s="11"/>
      <c r="HUL28" s="11"/>
      <c r="HUM28" s="11"/>
      <c r="HUN28" s="11"/>
      <c r="HUO28" s="11"/>
      <c r="HUP28" s="11"/>
      <c r="HUQ28" s="11"/>
      <c r="HUR28" s="11"/>
      <c r="HUS28" s="11"/>
      <c r="HUT28" s="11"/>
      <c r="HUU28" s="11"/>
      <c r="HUV28" s="11"/>
      <c r="HUW28" s="11"/>
      <c r="HUX28" s="11"/>
      <c r="HUY28" s="11"/>
      <c r="HUZ28" s="11"/>
      <c r="HVA28" s="11"/>
      <c r="HVB28" s="11"/>
      <c r="HVC28" s="11"/>
      <c r="HVD28" s="11"/>
      <c r="HVE28" s="11"/>
      <c r="HVF28" s="11"/>
      <c r="HVG28" s="11"/>
      <c r="HVH28" s="11"/>
      <c r="HVI28" s="11"/>
      <c r="HVJ28" s="11"/>
      <c r="HVK28" s="11"/>
      <c r="HVL28" s="11"/>
      <c r="HVM28" s="11"/>
      <c r="HVN28" s="11"/>
      <c r="HVO28" s="11"/>
      <c r="HVP28" s="11"/>
      <c r="HVQ28" s="11"/>
      <c r="HVR28" s="11"/>
      <c r="HVS28" s="11"/>
      <c r="HVT28" s="11"/>
      <c r="HVU28" s="11"/>
      <c r="HVV28" s="11"/>
      <c r="HVW28" s="11"/>
      <c r="HVX28" s="11"/>
      <c r="HVY28" s="11"/>
      <c r="HVZ28" s="11"/>
      <c r="HWA28" s="11"/>
      <c r="HWB28" s="11"/>
      <c r="HWC28" s="11"/>
      <c r="HWD28" s="11"/>
      <c r="HWE28" s="11"/>
      <c r="HWF28" s="11"/>
      <c r="HWG28" s="11"/>
      <c r="HWH28" s="11"/>
      <c r="HWI28" s="11"/>
      <c r="HWJ28" s="11"/>
      <c r="HWK28" s="11"/>
      <c r="HWL28" s="11"/>
      <c r="HWM28" s="11"/>
      <c r="HWN28" s="11"/>
      <c r="HWO28" s="11"/>
      <c r="HWP28" s="11"/>
      <c r="HWQ28" s="11"/>
      <c r="HWR28" s="11"/>
      <c r="HWS28" s="11"/>
      <c r="HWT28" s="11"/>
      <c r="HWU28" s="11"/>
      <c r="HWV28" s="11"/>
      <c r="HWW28" s="11"/>
      <c r="HWX28" s="11"/>
      <c r="HWY28" s="11"/>
      <c r="HWZ28" s="11"/>
      <c r="HXA28" s="11"/>
      <c r="HXB28" s="11"/>
      <c r="HXC28" s="11"/>
      <c r="HXD28" s="11"/>
      <c r="HXE28" s="11"/>
      <c r="HXF28" s="11"/>
      <c r="HXG28" s="11"/>
      <c r="HXH28" s="11"/>
      <c r="HXI28" s="11"/>
      <c r="HXJ28" s="11"/>
      <c r="HXK28" s="11"/>
      <c r="HXL28" s="11"/>
      <c r="HXM28" s="11"/>
      <c r="HXN28" s="11"/>
      <c r="HXO28" s="11"/>
      <c r="HXP28" s="11"/>
      <c r="HXQ28" s="11"/>
      <c r="HXR28" s="11"/>
      <c r="HXS28" s="11"/>
      <c r="HXT28" s="11"/>
      <c r="HXU28" s="11"/>
      <c r="HXV28" s="11"/>
      <c r="HXW28" s="11"/>
      <c r="HXX28" s="11"/>
      <c r="HXY28" s="11"/>
      <c r="HXZ28" s="11"/>
      <c r="HYA28" s="11"/>
      <c r="HYB28" s="11"/>
      <c r="HYC28" s="11"/>
      <c r="HYD28" s="11"/>
      <c r="HYE28" s="11"/>
      <c r="HYF28" s="11"/>
      <c r="HYG28" s="11"/>
      <c r="HYH28" s="11"/>
      <c r="HYI28" s="11"/>
      <c r="HYJ28" s="11"/>
      <c r="HYK28" s="11"/>
      <c r="HYL28" s="11"/>
      <c r="HYM28" s="11"/>
      <c r="HYN28" s="11"/>
      <c r="HYO28" s="11"/>
      <c r="HYP28" s="11"/>
      <c r="HYQ28" s="11"/>
      <c r="HYR28" s="11"/>
      <c r="HYS28" s="11"/>
      <c r="HYT28" s="11"/>
      <c r="HYU28" s="11"/>
      <c r="HYV28" s="11"/>
      <c r="HYW28" s="11"/>
      <c r="HYX28" s="11"/>
      <c r="HYY28" s="11"/>
      <c r="HYZ28" s="11"/>
      <c r="HZA28" s="11"/>
      <c r="HZB28" s="11"/>
      <c r="HZC28" s="11"/>
      <c r="HZD28" s="11"/>
      <c r="HZE28" s="11"/>
      <c r="HZF28" s="11"/>
      <c r="HZG28" s="11"/>
      <c r="HZH28" s="11"/>
      <c r="HZI28" s="11"/>
      <c r="HZJ28" s="11"/>
      <c r="HZK28" s="11"/>
      <c r="HZL28" s="11"/>
      <c r="HZM28" s="11"/>
      <c r="HZN28" s="11"/>
      <c r="HZO28" s="11"/>
      <c r="HZP28" s="11"/>
      <c r="HZQ28" s="11"/>
      <c r="HZR28" s="11"/>
      <c r="HZS28" s="11"/>
      <c r="HZT28" s="11"/>
      <c r="HZU28" s="11"/>
      <c r="HZV28" s="11"/>
      <c r="HZW28" s="11"/>
      <c r="HZX28" s="11"/>
      <c r="HZY28" s="11"/>
      <c r="HZZ28" s="11"/>
      <c r="IAA28" s="11"/>
      <c r="IAB28" s="11"/>
      <c r="IAC28" s="11"/>
      <c r="IAD28" s="11"/>
      <c r="IAE28" s="11"/>
      <c r="IAF28" s="11"/>
      <c r="IAG28" s="11"/>
      <c r="IAH28" s="11"/>
      <c r="IAI28" s="11"/>
      <c r="IAJ28" s="11"/>
      <c r="IAK28" s="11"/>
      <c r="IAL28" s="11"/>
      <c r="IAM28" s="11"/>
      <c r="IAN28" s="11"/>
      <c r="IAO28" s="11"/>
      <c r="IAP28" s="11"/>
      <c r="IAQ28" s="11"/>
      <c r="IAR28" s="11"/>
      <c r="IAS28" s="11"/>
      <c r="IAT28" s="11"/>
      <c r="IAU28" s="11"/>
      <c r="IAV28" s="11"/>
      <c r="IAW28" s="11"/>
      <c r="IAX28" s="11"/>
      <c r="IAY28" s="11"/>
      <c r="IAZ28" s="11"/>
      <c r="IBA28" s="11"/>
      <c r="IBB28" s="11"/>
      <c r="IBC28" s="11"/>
      <c r="IBD28" s="11"/>
      <c r="IBE28" s="11"/>
      <c r="IBF28" s="11"/>
      <c r="IBG28" s="11"/>
      <c r="IBH28" s="11"/>
      <c r="IBI28" s="11"/>
      <c r="IBJ28" s="11"/>
      <c r="IBK28" s="11"/>
      <c r="IBL28" s="11"/>
      <c r="IBM28" s="11"/>
      <c r="IBN28" s="11"/>
      <c r="IBO28" s="11"/>
      <c r="IBP28" s="11"/>
      <c r="IBQ28" s="11"/>
      <c r="IBR28" s="11"/>
      <c r="IBS28" s="11"/>
      <c r="IBT28" s="11"/>
      <c r="IBU28" s="11"/>
      <c r="IBV28" s="11"/>
      <c r="IBW28" s="11"/>
      <c r="IBX28" s="11"/>
      <c r="IBY28" s="11"/>
      <c r="IBZ28" s="11"/>
      <c r="ICA28" s="11"/>
      <c r="ICB28" s="11"/>
      <c r="ICC28" s="11"/>
      <c r="ICD28" s="11"/>
      <c r="ICE28" s="11"/>
      <c r="ICF28" s="11"/>
      <c r="ICG28" s="11"/>
      <c r="ICH28" s="11"/>
      <c r="ICI28" s="11"/>
      <c r="ICJ28" s="11"/>
      <c r="ICK28" s="11"/>
      <c r="ICL28" s="11"/>
      <c r="ICM28" s="11"/>
      <c r="ICN28" s="11"/>
      <c r="ICO28" s="11"/>
      <c r="ICP28" s="11"/>
      <c r="ICQ28" s="11"/>
      <c r="ICR28" s="11"/>
      <c r="ICS28" s="11"/>
      <c r="ICT28" s="11"/>
      <c r="ICU28" s="11"/>
      <c r="ICV28" s="11"/>
      <c r="ICW28" s="11"/>
      <c r="ICX28" s="11"/>
      <c r="ICY28" s="11"/>
      <c r="ICZ28" s="11"/>
      <c r="IDA28" s="11"/>
      <c r="IDB28" s="11"/>
      <c r="IDC28" s="11"/>
      <c r="IDD28" s="11"/>
      <c r="IDE28" s="11"/>
      <c r="IDF28" s="11"/>
      <c r="IDG28" s="11"/>
      <c r="IDH28" s="11"/>
      <c r="IDI28" s="11"/>
      <c r="IDJ28" s="11"/>
      <c r="IDK28" s="11"/>
      <c r="IDL28" s="11"/>
      <c r="IDM28" s="11"/>
      <c r="IDN28" s="11"/>
      <c r="IDO28" s="11"/>
      <c r="IDP28" s="11"/>
      <c r="IDQ28" s="11"/>
      <c r="IDR28" s="11"/>
      <c r="IDS28" s="11"/>
      <c r="IDT28" s="11"/>
      <c r="IDU28" s="11"/>
      <c r="IDV28" s="11"/>
      <c r="IDW28" s="11"/>
      <c r="IDX28" s="11"/>
      <c r="IDY28" s="11"/>
      <c r="IDZ28" s="11"/>
      <c r="IEA28" s="11"/>
      <c r="IEB28" s="11"/>
      <c r="IEC28" s="11"/>
      <c r="IED28" s="11"/>
      <c r="IEE28" s="11"/>
      <c r="IEF28" s="11"/>
      <c r="IEG28" s="11"/>
      <c r="IEH28" s="11"/>
      <c r="IEI28" s="11"/>
      <c r="IEJ28" s="11"/>
      <c r="IEK28" s="11"/>
      <c r="IEL28" s="11"/>
      <c r="IEM28" s="11"/>
      <c r="IEN28" s="11"/>
      <c r="IEO28" s="11"/>
      <c r="IEP28" s="11"/>
      <c r="IEQ28" s="11"/>
      <c r="IER28" s="11"/>
      <c r="IES28" s="11"/>
      <c r="IET28" s="11"/>
      <c r="IEU28" s="11"/>
      <c r="IEV28" s="11"/>
      <c r="IEW28" s="11"/>
      <c r="IEX28" s="11"/>
      <c r="IEY28" s="11"/>
      <c r="IEZ28" s="11"/>
      <c r="IFA28" s="11"/>
      <c r="IFB28" s="11"/>
      <c r="IFC28" s="11"/>
      <c r="IFD28" s="11"/>
      <c r="IFE28" s="11"/>
      <c r="IFF28" s="11"/>
      <c r="IFG28" s="11"/>
      <c r="IFH28" s="11"/>
      <c r="IFI28" s="11"/>
      <c r="IFJ28" s="11"/>
      <c r="IFK28" s="11"/>
      <c r="IFL28" s="11"/>
      <c r="IFM28" s="11"/>
      <c r="IFN28" s="11"/>
      <c r="IFO28" s="11"/>
      <c r="IFP28" s="11"/>
      <c r="IFQ28" s="11"/>
      <c r="IFR28" s="11"/>
      <c r="IFS28" s="11"/>
      <c r="IFT28" s="11"/>
      <c r="IFU28" s="11"/>
      <c r="IFV28" s="11"/>
      <c r="IFW28" s="11"/>
      <c r="IFX28" s="11"/>
      <c r="IFY28" s="11"/>
      <c r="IFZ28" s="11"/>
      <c r="IGA28" s="11"/>
      <c r="IGB28" s="11"/>
      <c r="IGC28" s="11"/>
      <c r="IGD28" s="11"/>
      <c r="IGE28" s="11"/>
      <c r="IGF28" s="11"/>
      <c r="IGG28" s="11"/>
      <c r="IGH28" s="11"/>
      <c r="IGI28" s="11"/>
      <c r="IGJ28" s="11"/>
      <c r="IGK28" s="11"/>
      <c r="IGL28" s="11"/>
      <c r="IGM28" s="11"/>
      <c r="IGN28" s="11"/>
      <c r="IGO28" s="11"/>
      <c r="IGP28" s="11"/>
      <c r="IGQ28" s="11"/>
      <c r="IGR28" s="11"/>
      <c r="IGS28" s="11"/>
      <c r="IGT28" s="11"/>
      <c r="IGU28" s="11"/>
      <c r="IGV28" s="11"/>
      <c r="IGW28" s="11"/>
      <c r="IGX28" s="11"/>
      <c r="IGY28" s="11"/>
      <c r="IGZ28" s="11"/>
      <c r="IHA28" s="11"/>
      <c r="IHB28" s="11"/>
      <c r="IHC28" s="11"/>
      <c r="IHD28" s="11"/>
      <c r="IHE28" s="11"/>
      <c r="IHF28" s="11"/>
      <c r="IHG28" s="11"/>
      <c r="IHH28" s="11"/>
      <c r="IHI28" s="11"/>
      <c r="IHJ28" s="11"/>
      <c r="IHK28" s="11"/>
      <c r="IHL28" s="11"/>
      <c r="IHM28" s="11"/>
      <c r="IHN28" s="11"/>
      <c r="IHO28" s="11"/>
      <c r="IHP28" s="11"/>
      <c r="IHQ28" s="11"/>
      <c r="IHR28" s="11"/>
      <c r="IHS28" s="11"/>
      <c r="IHT28" s="11"/>
      <c r="IHU28" s="11"/>
      <c r="IHV28" s="11"/>
      <c r="IHW28" s="11"/>
      <c r="IHX28" s="11"/>
      <c r="IHY28" s="11"/>
      <c r="IHZ28" s="11"/>
      <c r="IIA28" s="11"/>
      <c r="IIB28" s="11"/>
      <c r="IIC28" s="11"/>
      <c r="IID28" s="11"/>
      <c r="IIE28" s="11"/>
      <c r="IIF28" s="11"/>
      <c r="IIG28" s="11"/>
      <c r="IIH28" s="11"/>
      <c r="III28" s="11"/>
      <c r="IIJ28" s="11"/>
      <c r="IIK28" s="11"/>
      <c r="IIL28" s="11"/>
      <c r="IIM28" s="11"/>
      <c r="IIN28" s="11"/>
      <c r="IIO28" s="11"/>
      <c r="IIP28" s="11"/>
      <c r="IIQ28" s="11"/>
      <c r="IIR28" s="11"/>
      <c r="IIS28" s="11"/>
      <c r="IIT28" s="11"/>
      <c r="IIU28" s="11"/>
      <c r="IIV28" s="11"/>
      <c r="IIW28" s="11"/>
      <c r="IIX28" s="11"/>
      <c r="IIY28" s="11"/>
      <c r="IIZ28" s="11"/>
      <c r="IJA28" s="11"/>
      <c r="IJB28" s="11"/>
      <c r="IJC28" s="11"/>
      <c r="IJD28" s="11"/>
      <c r="IJE28" s="11"/>
      <c r="IJF28" s="11"/>
      <c r="IJG28" s="11"/>
      <c r="IJH28" s="11"/>
      <c r="IJI28" s="11"/>
      <c r="IJJ28" s="11"/>
      <c r="IJK28" s="11"/>
      <c r="IJL28" s="11"/>
      <c r="IJM28" s="11"/>
      <c r="IJN28" s="11"/>
      <c r="IJO28" s="11"/>
      <c r="IJP28" s="11"/>
      <c r="IJQ28" s="11"/>
      <c r="IJR28" s="11"/>
      <c r="IJS28" s="11"/>
      <c r="IJT28" s="11"/>
      <c r="IJU28" s="11"/>
      <c r="IJV28" s="11"/>
      <c r="IJW28" s="11"/>
      <c r="IJX28" s="11"/>
      <c r="IJY28" s="11"/>
      <c r="IJZ28" s="11"/>
      <c r="IKA28" s="11"/>
      <c r="IKB28" s="11"/>
      <c r="IKC28" s="11"/>
      <c r="IKD28" s="11"/>
      <c r="IKE28" s="11"/>
      <c r="IKF28" s="11"/>
      <c r="IKG28" s="11"/>
      <c r="IKH28" s="11"/>
      <c r="IKI28" s="11"/>
      <c r="IKJ28" s="11"/>
      <c r="IKK28" s="11"/>
      <c r="IKL28" s="11"/>
      <c r="IKM28" s="11"/>
      <c r="IKN28" s="11"/>
      <c r="IKO28" s="11"/>
      <c r="IKP28" s="11"/>
      <c r="IKQ28" s="11"/>
      <c r="IKR28" s="11"/>
      <c r="IKS28" s="11"/>
      <c r="IKT28" s="11"/>
      <c r="IKU28" s="11"/>
      <c r="IKV28" s="11"/>
      <c r="IKW28" s="11"/>
      <c r="IKX28" s="11"/>
      <c r="IKY28" s="11"/>
      <c r="IKZ28" s="11"/>
      <c r="ILA28" s="11"/>
      <c r="ILB28" s="11"/>
      <c r="ILC28" s="11"/>
      <c r="ILD28" s="11"/>
      <c r="ILE28" s="11"/>
      <c r="ILF28" s="11"/>
      <c r="ILG28" s="11"/>
      <c r="ILH28" s="11"/>
      <c r="ILI28" s="11"/>
      <c r="ILJ28" s="11"/>
      <c r="ILK28" s="11"/>
      <c r="ILL28" s="11"/>
      <c r="ILM28" s="11"/>
      <c r="ILN28" s="11"/>
      <c r="ILO28" s="11"/>
      <c r="ILP28" s="11"/>
      <c r="ILQ28" s="11"/>
      <c r="ILR28" s="11"/>
      <c r="ILS28" s="11"/>
      <c r="ILT28" s="11"/>
      <c r="ILU28" s="11"/>
      <c r="ILV28" s="11"/>
      <c r="ILW28" s="11"/>
      <c r="ILX28" s="11"/>
      <c r="ILY28" s="11"/>
      <c r="ILZ28" s="11"/>
      <c r="IMA28" s="11"/>
      <c r="IMB28" s="11"/>
      <c r="IMC28" s="11"/>
      <c r="IMD28" s="11"/>
      <c r="IME28" s="11"/>
      <c r="IMF28" s="11"/>
      <c r="IMG28" s="11"/>
      <c r="IMH28" s="11"/>
      <c r="IMI28" s="11"/>
      <c r="IMJ28" s="11"/>
      <c r="IMK28" s="11"/>
      <c r="IML28" s="11"/>
      <c r="IMM28" s="11"/>
      <c r="IMN28" s="11"/>
      <c r="IMO28" s="11"/>
      <c r="IMP28" s="11"/>
      <c r="IMQ28" s="11"/>
      <c r="IMR28" s="11"/>
      <c r="IMS28" s="11"/>
      <c r="IMT28" s="11"/>
      <c r="IMU28" s="11"/>
      <c r="IMV28" s="11"/>
      <c r="IMW28" s="11"/>
      <c r="IMX28" s="11"/>
      <c r="IMY28" s="11"/>
      <c r="IMZ28" s="11"/>
      <c r="INA28" s="11"/>
      <c r="INB28" s="11"/>
      <c r="INC28" s="11"/>
      <c r="IND28" s="11"/>
      <c r="INE28" s="11"/>
      <c r="INF28" s="11"/>
      <c r="ING28" s="11"/>
      <c r="INH28" s="11"/>
      <c r="INI28" s="11"/>
      <c r="INJ28" s="11"/>
      <c r="INK28" s="11"/>
      <c r="INL28" s="11"/>
      <c r="INM28" s="11"/>
      <c r="INN28" s="11"/>
      <c r="INO28" s="11"/>
      <c r="INP28" s="11"/>
      <c r="INQ28" s="11"/>
      <c r="INR28" s="11"/>
      <c r="INS28" s="11"/>
      <c r="INT28" s="11"/>
      <c r="INU28" s="11"/>
      <c r="INV28" s="11"/>
      <c r="INW28" s="11"/>
      <c r="INX28" s="11"/>
      <c r="INY28" s="11"/>
      <c r="INZ28" s="11"/>
      <c r="IOA28" s="11"/>
      <c r="IOB28" s="11"/>
      <c r="IOC28" s="11"/>
      <c r="IOD28" s="11"/>
      <c r="IOE28" s="11"/>
      <c r="IOF28" s="11"/>
      <c r="IOG28" s="11"/>
      <c r="IOH28" s="11"/>
      <c r="IOI28" s="11"/>
      <c r="IOJ28" s="11"/>
      <c r="IOK28" s="11"/>
      <c r="IOL28" s="11"/>
      <c r="IOM28" s="11"/>
      <c r="ION28" s="11"/>
      <c r="IOO28" s="11"/>
      <c r="IOP28" s="11"/>
      <c r="IOQ28" s="11"/>
      <c r="IOR28" s="11"/>
      <c r="IOS28" s="11"/>
      <c r="IOT28" s="11"/>
      <c r="IOU28" s="11"/>
      <c r="IOV28" s="11"/>
      <c r="IOW28" s="11"/>
      <c r="IOX28" s="11"/>
      <c r="IOY28" s="11"/>
      <c r="IOZ28" s="11"/>
      <c r="IPA28" s="11"/>
      <c r="IPB28" s="11"/>
      <c r="IPC28" s="11"/>
      <c r="IPD28" s="11"/>
      <c r="IPE28" s="11"/>
      <c r="IPF28" s="11"/>
      <c r="IPG28" s="11"/>
      <c r="IPH28" s="11"/>
      <c r="IPI28" s="11"/>
      <c r="IPJ28" s="11"/>
      <c r="IPK28" s="11"/>
      <c r="IPL28" s="11"/>
      <c r="IPM28" s="11"/>
      <c r="IPN28" s="11"/>
      <c r="IPO28" s="11"/>
      <c r="IPP28" s="11"/>
      <c r="IPQ28" s="11"/>
      <c r="IPR28" s="11"/>
      <c r="IPS28" s="11"/>
      <c r="IPT28" s="11"/>
      <c r="IPU28" s="11"/>
      <c r="IPV28" s="11"/>
      <c r="IPW28" s="11"/>
      <c r="IPX28" s="11"/>
      <c r="IPY28" s="11"/>
      <c r="IPZ28" s="11"/>
      <c r="IQA28" s="11"/>
      <c r="IQB28" s="11"/>
      <c r="IQC28" s="11"/>
      <c r="IQD28" s="11"/>
      <c r="IQE28" s="11"/>
      <c r="IQF28" s="11"/>
      <c r="IQG28" s="11"/>
      <c r="IQH28" s="11"/>
      <c r="IQI28" s="11"/>
      <c r="IQJ28" s="11"/>
      <c r="IQK28" s="11"/>
      <c r="IQL28" s="11"/>
      <c r="IQM28" s="11"/>
      <c r="IQN28" s="11"/>
      <c r="IQO28" s="11"/>
      <c r="IQP28" s="11"/>
      <c r="IQQ28" s="11"/>
      <c r="IQR28" s="11"/>
      <c r="IQS28" s="11"/>
      <c r="IQT28" s="11"/>
      <c r="IQU28" s="11"/>
      <c r="IQV28" s="11"/>
      <c r="IQW28" s="11"/>
      <c r="IQX28" s="11"/>
      <c r="IQY28" s="11"/>
      <c r="IQZ28" s="11"/>
      <c r="IRA28" s="11"/>
      <c r="IRB28" s="11"/>
      <c r="IRC28" s="11"/>
      <c r="IRD28" s="11"/>
      <c r="IRE28" s="11"/>
      <c r="IRF28" s="11"/>
      <c r="IRG28" s="11"/>
      <c r="IRH28" s="11"/>
      <c r="IRI28" s="11"/>
      <c r="IRJ28" s="11"/>
      <c r="IRK28" s="11"/>
      <c r="IRL28" s="11"/>
      <c r="IRM28" s="11"/>
      <c r="IRN28" s="11"/>
      <c r="IRO28" s="11"/>
      <c r="IRP28" s="11"/>
      <c r="IRQ28" s="11"/>
      <c r="IRR28" s="11"/>
      <c r="IRS28" s="11"/>
      <c r="IRT28" s="11"/>
      <c r="IRU28" s="11"/>
      <c r="IRV28" s="11"/>
      <c r="IRW28" s="11"/>
      <c r="IRX28" s="11"/>
      <c r="IRY28" s="11"/>
      <c r="IRZ28" s="11"/>
      <c r="ISA28" s="11"/>
      <c r="ISB28" s="11"/>
      <c r="ISC28" s="11"/>
      <c r="ISD28" s="11"/>
      <c r="ISE28" s="11"/>
      <c r="ISF28" s="11"/>
      <c r="ISG28" s="11"/>
      <c r="ISH28" s="11"/>
      <c r="ISI28" s="11"/>
      <c r="ISJ28" s="11"/>
      <c r="ISK28" s="11"/>
      <c r="ISL28" s="11"/>
      <c r="ISM28" s="11"/>
      <c r="ISN28" s="11"/>
      <c r="ISO28" s="11"/>
      <c r="ISP28" s="11"/>
      <c r="ISQ28" s="11"/>
      <c r="ISR28" s="11"/>
      <c r="ISS28" s="11"/>
      <c r="IST28" s="11"/>
      <c r="ISU28" s="11"/>
      <c r="ISV28" s="11"/>
      <c r="ISW28" s="11"/>
      <c r="ISX28" s="11"/>
      <c r="ISY28" s="11"/>
      <c r="ISZ28" s="11"/>
      <c r="ITA28" s="11"/>
      <c r="ITB28" s="11"/>
      <c r="ITC28" s="11"/>
      <c r="ITD28" s="11"/>
      <c r="ITE28" s="11"/>
      <c r="ITF28" s="11"/>
      <c r="ITG28" s="11"/>
      <c r="ITH28" s="11"/>
      <c r="ITI28" s="11"/>
      <c r="ITJ28" s="11"/>
      <c r="ITK28" s="11"/>
      <c r="ITL28" s="11"/>
      <c r="ITM28" s="11"/>
      <c r="ITN28" s="11"/>
      <c r="ITO28" s="11"/>
      <c r="ITP28" s="11"/>
      <c r="ITQ28" s="11"/>
      <c r="ITR28" s="11"/>
      <c r="ITS28" s="11"/>
      <c r="ITT28" s="11"/>
      <c r="ITU28" s="11"/>
      <c r="ITV28" s="11"/>
      <c r="ITW28" s="11"/>
      <c r="ITX28" s="11"/>
      <c r="ITY28" s="11"/>
      <c r="ITZ28" s="11"/>
      <c r="IUA28" s="11"/>
      <c r="IUB28" s="11"/>
      <c r="IUC28" s="11"/>
      <c r="IUD28" s="11"/>
      <c r="IUE28" s="11"/>
      <c r="IUF28" s="11"/>
      <c r="IUG28" s="11"/>
      <c r="IUH28" s="11"/>
      <c r="IUI28" s="11"/>
      <c r="IUJ28" s="11"/>
      <c r="IUK28" s="11"/>
      <c r="IUL28" s="11"/>
      <c r="IUM28" s="11"/>
      <c r="IUN28" s="11"/>
      <c r="IUO28" s="11"/>
      <c r="IUP28" s="11"/>
      <c r="IUQ28" s="11"/>
      <c r="IUR28" s="11"/>
      <c r="IUS28" s="11"/>
      <c r="IUT28" s="11"/>
      <c r="IUU28" s="11"/>
      <c r="IUV28" s="11"/>
      <c r="IUW28" s="11"/>
      <c r="IUX28" s="11"/>
      <c r="IUY28" s="11"/>
      <c r="IUZ28" s="11"/>
      <c r="IVA28" s="11"/>
      <c r="IVB28" s="11"/>
      <c r="IVC28" s="11"/>
      <c r="IVD28" s="11"/>
      <c r="IVE28" s="11"/>
      <c r="IVF28" s="11"/>
      <c r="IVG28" s="11"/>
      <c r="IVH28" s="11"/>
      <c r="IVI28" s="11"/>
      <c r="IVJ28" s="11"/>
      <c r="IVK28" s="11"/>
      <c r="IVL28" s="11"/>
      <c r="IVM28" s="11"/>
      <c r="IVN28" s="11"/>
      <c r="IVO28" s="11"/>
      <c r="IVP28" s="11"/>
      <c r="IVQ28" s="11"/>
      <c r="IVR28" s="11"/>
      <c r="IVS28" s="11"/>
      <c r="IVT28" s="11"/>
      <c r="IVU28" s="11"/>
      <c r="IVV28" s="11"/>
      <c r="IVW28" s="11"/>
      <c r="IVX28" s="11"/>
      <c r="IVY28" s="11"/>
      <c r="IVZ28" s="11"/>
      <c r="IWA28" s="11"/>
      <c r="IWB28" s="11"/>
      <c r="IWC28" s="11"/>
      <c r="IWD28" s="11"/>
      <c r="IWE28" s="11"/>
      <c r="IWF28" s="11"/>
      <c r="IWG28" s="11"/>
      <c r="IWH28" s="11"/>
      <c r="IWI28" s="11"/>
      <c r="IWJ28" s="11"/>
      <c r="IWK28" s="11"/>
      <c r="IWL28" s="11"/>
      <c r="IWM28" s="11"/>
      <c r="IWN28" s="11"/>
      <c r="IWO28" s="11"/>
      <c r="IWP28" s="11"/>
      <c r="IWQ28" s="11"/>
      <c r="IWR28" s="11"/>
      <c r="IWS28" s="11"/>
      <c r="IWT28" s="11"/>
      <c r="IWU28" s="11"/>
      <c r="IWV28" s="11"/>
      <c r="IWW28" s="11"/>
      <c r="IWX28" s="11"/>
      <c r="IWY28" s="11"/>
      <c r="IWZ28" s="11"/>
      <c r="IXA28" s="11"/>
      <c r="IXB28" s="11"/>
      <c r="IXC28" s="11"/>
      <c r="IXD28" s="11"/>
      <c r="IXE28" s="11"/>
      <c r="IXF28" s="11"/>
      <c r="IXG28" s="11"/>
      <c r="IXH28" s="11"/>
      <c r="IXI28" s="11"/>
      <c r="IXJ28" s="11"/>
      <c r="IXK28" s="11"/>
      <c r="IXL28" s="11"/>
      <c r="IXM28" s="11"/>
      <c r="IXN28" s="11"/>
      <c r="IXO28" s="11"/>
      <c r="IXP28" s="11"/>
      <c r="IXQ28" s="11"/>
      <c r="IXR28" s="11"/>
      <c r="IXS28" s="11"/>
      <c r="IXT28" s="11"/>
      <c r="IXU28" s="11"/>
      <c r="IXV28" s="11"/>
      <c r="IXW28" s="11"/>
      <c r="IXX28" s="11"/>
      <c r="IXY28" s="11"/>
      <c r="IXZ28" s="11"/>
      <c r="IYA28" s="11"/>
      <c r="IYB28" s="11"/>
      <c r="IYC28" s="11"/>
      <c r="IYD28" s="11"/>
      <c r="IYE28" s="11"/>
      <c r="IYF28" s="11"/>
      <c r="IYG28" s="11"/>
      <c r="IYH28" s="11"/>
      <c r="IYI28" s="11"/>
      <c r="IYJ28" s="11"/>
      <c r="IYK28" s="11"/>
      <c r="IYL28" s="11"/>
      <c r="IYM28" s="11"/>
      <c r="IYN28" s="11"/>
      <c r="IYO28" s="11"/>
      <c r="IYP28" s="11"/>
      <c r="IYQ28" s="11"/>
      <c r="IYR28" s="11"/>
      <c r="IYS28" s="11"/>
      <c r="IYT28" s="11"/>
      <c r="IYU28" s="11"/>
      <c r="IYV28" s="11"/>
      <c r="IYW28" s="11"/>
      <c r="IYX28" s="11"/>
      <c r="IYY28" s="11"/>
      <c r="IYZ28" s="11"/>
      <c r="IZA28" s="11"/>
      <c r="IZB28" s="11"/>
      <c r="IZC28" s="11"/>
      <c r="IZD28" s="11"/>
      <c r="IZE28" s="11"/>
      <c r="IZF28" s="11"/>
      <c r="IZG28" s="11"/>
      <c r="IZH28" s="11"/>
      <c r="IZI28" s="11"/>
      <c r="IZJ28" s="11"/>
      <c r="IZK28" s="11"/>
      <c r="IZL28" s="11"/>
      <c r="IZM28" s="11"/>
      <c r="IZN28" s="11"/>
      <c r="IZO28" s="11"/>
      <c r="IZP28" s="11"/>
      <c r="IZQ28" s="11"/>
      <c r="IZR28" s="11"/>
      <c r="IZS28" s="11"/>
      <c r="IZT28" s="11"/>
      <c r="IZU28" s="11"/>
      <c r="IZV28" s="11"/>
      <c r="IZW28" s="11"/>
      <c r="IZX28" s="11"/>
      <c r="IZY28" s="11"/>
      <c r="IZZ28" s="11"/>
      <c r="JAA28" s="11"/>
      <c r="JAB28" s="11"/>
      <c r="JAC28" s="11"/>
      <c r="JAD28" s="11"/>
      <c r="JAE28" s="11"/>
      <c r="JAF28" s="11"/>
      <c r="JAG28" s="11"/>
      <c r="JAH28" s="11"/>
      <c r="JAI28" s="11"/>
      <c r="JAJ28" s="11"/>
      <c r="JAK28" s="11"/>
      <c r="JAL28" s="11"/>
      <c r="JAM28" s="11"/>
      <c r="JAN28" s="11"/>
      <c r="JAO28" s="11"/>
      <c r="JAP28" s="11"/>
      <c r="JAQ28" s="11"/>
      <c r="JAR28" s="11"/>
      <c r="JAS28" s="11"/>
      <c r="JAT28" s="11"/>
      <c r="JAU28" s="11"/>
      <c r="JAV28" s="11"/>
      <c r="JAW28" s="11"/>
      <c r="JAX28" s="11"/>
      <c r="JAY28" s="11"/>
      <c r="JAZ28" s="11"/>
      <c r="JBA28" s="11"/>
      <c r="JBB28" s="11"/>
      <c r="JBC28" s="11"/>
      <c r="JBD28" s="11"/>
      <c r="JBE28" s="11"/>
      <c r="JBF28" s="11"/>
      <c r="JBG28" s="11"/>
      <c r="JBH28" s="11"/>
      <c r="JBI28" s="11"/>
      <c r="JBJ28" s="11"/>
      <c r="JBK28" s="11"/>
      <c r="JBL28" s="11"/>
      <c r="JBM28" s="11"/>
      <c r="JBN28" s="11"/>
      <c r="JBO28" s="11"/>
      <c r="JBP28" s="11"/>
      <c r="JBQ28" s="11"/>
      <c r="JBR28" s="11"/>
      <c r="JBS28" s="11"/>
      <c r="JBT28" s="11"/>
      <c r="JBU28" s="11"/>
      <c r="JBV28" s="11"/>
      <c r="JBW28" s="11"/>
      <c r="JBX28" s="11"/>
      <c r="JBY28" s="11"/>
      <c r="JBZ28" s="11"/>
      <c r="JCA28" s="11"/>
      <c r="JCB28" s="11"/>
      <c r="JCC28" s="11"/>
      <c r="JCD28" s="11"/>
      <c r="JCE28" s="11"/>
      <c r="JCF28" s="11"/>
      <c r="JCG28" s="11"/>
      <c r="JCH28" s="11"/>
      <c r="JCI28" s="11"/>
      <c r="JCJ28" s="11"/>
      <c r="JCK28" s="11"/>
      <c r="JCL28" s="11"/>
      <c r="JCM28" s="11"/>
      <c r="JCN28" s="11"/>
      <c r="JCO28" s="11"/>
      <c r="JCP28" s="11"/>
      <c r="JCQ28" s="11"/>
      <c r="JCR28" s="11"/>
      <c r="JCS28" s="11"/>
      <c r="JCT28" s="11"/>
      <c r="JCU28" s="11"/>
      <c r="JCV28" s="11"/>
      <c r="JCW28" s="11"/>
      <c r="JCX28" s="11"/>
      <c r="JCY28" s="11"/>
      <c r="JCZ28" s="11"/>
      <c r="JDA28" s="11"/>
      <c r="JDB28" s="11"/>
      <c r="JDC28" s="11"/>
      <c r="JDD28" s="11"/>
      <c r="JDE28" s="11"/>
      <c r="JDF28" s="11"/>
      <c r="JDG28" s="11"/>
      <c r="JDH28" s="11"/>
      <c r="JDI28" s="11"/>
      <c r="JDJ28" s="11"/>
      <c r="JDK28" s="11"/>
      <c r="JDL28" s="11"/>
      <c r="JDM28" s="11"/>
      <c r="JDN28" s="11"/>
      <c r="JDO28" s="11"/>
      <c r="JDP28" s="11"/>
      <c r="JDQ28" s="11"/>
      <c r="JDR28" s="11"/>
      <c r="JDS28" s="11"/>
      <c r="JDT28" s="11"/>
      <c r="JDU28" s="11"/>
      <c r="JDV28" s="11"/>
      <c r="JDW28" s="11"/>
      <c r="JDX28" s="11"/>
      <c r="JDY28" s="11"/>
      <c r="JDZ28" s="11"/>
      <c r="JEA28" s="11"/>
      <c r="JEB28" s="11"/>
      <c r="JEC28" s="11"/>
      <c r="JED28" s="11"/>
      <c r="JEE28" s="11"/>
      <c r="JEF28" s="11"/>
      <c r="JEG28" s="11"/>
      <c r="JEH28" s="11"/>
      <c r="JEI28" s="11"/>
      <c r="JEJ28" s="11"/>
      <c r="JEK28" s="11"/>
      <c r="JEL28" s="11"/>
      <c r="JEM28" s="11"/>
      <c r="JEN28" s="11"/>
      <c r="JEO28" s="11"/>
      <c r="JEP28" s="11"/>
      <c r="JEQ28" s="11"/>
      <c r="JER28" s="11"/>
      <c r="JES28" s="11"/>
      <c r="JET28" s="11"/>
      <c r="JEU28" s="11"/>
      <c r="JEV28" s="11"/>
      <c r="JEW28" s="11"/>
      <c r="JEX28" s="11"/>
      <c r="JEY28" s="11"/>
      <c r="JEZ28" s="11"/>
      <c r="JFA28" s="11"/>
      <c r="JFB28" s="11"/>
      <c r="JFC28" s="11"/>
      <c r="JFD28" s="11"/>
      <c r="JFE28" s="11"/>
      <c r="JFF28" s="11"/>
      <c r="JFG28" s="11"/>
      <c r="JFH28" s="11"/>
      <c r="JFI28" s="11"/>
      <c r="JFJ28" s="11"/>
      <c r="JFK28" s="11"/>
      <c r="JFL28" s="11"/>
      <c r="JFM28" s="11"/>
      <c r="JFN28" s="11"/>
      <c r="JFO28" s="11"/>
      <c r="JFP28" s="11"/>
      <c r="JFQ28" s="11"/>
      <c r="JFR28" s="11"/>
      <c r="JFS28" s="11"/>
      <c r="JFT28" s="11"/>
      <c r="JFU28" s="11"/>
      <c r="JFV28" s="11"/>
      <c r="JFW28" s="11"/>
      <c r="JFX28" s="11"/>
      <c r="JFY28" s="11"/>
      <c r="JFZ28" s="11"/>
      <c r="JGA28" s="11"/>
      <c r="JGB28" s="11"/>
      <c r="JGC28" s="11"/>
      <c r="JGD28" s="11"/>
      <c r="JGE28" s="11"/>
      <c r="JGF28" s="11"/>
      <c r="JGG28" s="11"/>
      <c r="JGH28" s="11"/>
      <c r="JGI28" s="11"/>
      <c r="JGJ28" s="11"/>
      <c r="JGK28" s="11"/>
      <c r="JGL28" s="11"/>
      <c r="JGM28" s="11"/>
      <c r="JGN28" s="11"/>
      <c r="JGO28" s="11"/>
      <c r="JGP28" s="11"/>
      <c r="JGQ28" s="11"/>
      <c r="JGR28" s="11"/>
      <c r="JGS28" s="11"/>
      <c r="JGT28" s="11"/>
      <c r="JGU28" s="11"/>
      <c r="JGV28" s="11"/>
      <c r="JGW28" s="11"/>
      <c r="JGX28" s="11"/>
      <c r="JGY28" s="11"/>
      <c r="JGZ28" s="11"/>
      <c r="JHA28" s="11"/>
      <c r="JHB28" s="11"/>
      <c r="JHC28" s="11"/>
      <c r="JHD28" s="11"/>
      <c r="JHE28" s="11"/>
      <c r="JHF28" s="11"/>
      <c r="JHG28" s="11"/>
      <c r="JHH28" s="11"/>
      <c r="JHI28" s="11"/>
      <c r="JHJ28" s="11"/>
      <c r="JHK28" s="11"/>
      <c r="JHL28" s="11"/>
      <c r="JHM28" s="11"/>
      <c r="JHN28" s="11"/>
      <c r="JHO28" s="11"/>
      <c r="JHP28" s="11"/>
      <c r="JHQ28" s="11"/>
      <c r="JHR28" s="11"/>
      <c r="JHS28" s="11"/>
      <c r="JHT28" s="11"/>
      <c r="JHU28" s="11"/>
      <c r="JHV28" s="11"/>
      <c r="JHW28" s="11"/>
      <c r="JHX28" s="11"/>
      <c r="JHY28" s="11"/>
      <c r="JHZ28" s="11"/>
      <c r="JIA28" s="11"/>
      <c r="JIB28" s="11"/>
      <c r="JIC28" s="11"/>
      <c r="JID28" s="11"/>
      <c r="JIE28" s="11"/>
      <c r="JIF28" s="11"/>
      <c r="JIG28" s="11"/>
      <c r="JIH28" s="11"/>
      <c r="JII28" s="11"/>
      <c r="JIJ28" s="11"/>
      <c r="JIK28" s="11"/>
      <c r="JIL28" s="11"/>
      <c r="JIM28" s="11"/>
      <c r="JIN28" s="11"/>
      <c r="JIO28" s="11"/>
      <c r="JIP28" s="11"/>
      <c r="JIQ28" s="11"/>
      <c r="JIR28" s="11"/>
      <c r="JIS28" s="11"/>
      <c r="JIT28" s="11"/>
      <c r="JIU28" s="11"/>
      <c r="JIV28" s="11"/>
      <c r="JIW28" s="11"/>
      <c r="JIX28" s="11"/>
      <c r="JIY28" s="11"/>
      <c r="JIZ28" s="11"/>
      <c r="JJA28" s="11"/>
      <c r="JJB28" s="11"/>
      <c r="JJC28" s="11"/>
      <c r="JJD28" s="11"/>
      <c r="JJE28" s="11"/>
      <c r="JJF28" s="11"/>
      <c r="JJG28" s="11"/>
      <c r="JJH28" s="11"/>
      <c r="JJI28" s="11"/>
      <c r="JJJ28" s="11"/>
      <c r="JJK28" s="11"/>
      <c r="JJL28" s="11"/>
      <c r="JJM28" s="11"/>
      <c r="JJN28" s="11"/>
      <c r="JJO28" s="11"/>
      <c r="JJP28" s="11"/>
      <c r="JJQ28" s="11"/>
      <c r="JJR28" s="11"/>
      <c r="JJS28" s="11"/>
      <c r="JJT28" s="11"/>
      <c r="JJU28" s="11"/>
      <c r="JJV28" s="11"/>
      <c r="JJW28" s="11"/>
      <c r="JJX28" s="11"/>
      <c r="JJY28" s="11"/>
      <c r="JJZ28" s="11"/>
      <c r="JKA28" s="11"/>
      <c r="JKB28" s="11"/>
      <c r="JKC28" s="11"/>
      <c r="JKD28" s="11"/>
      <c r="JKE28" s="11"/>
      <c r="JKF28" s="11"/>
      <c r="JKG28" s="11"/>
      <c r="JKH28" s="11"/>
      <c r="JKI28" s="11"/>
      <c r="JKJ28" s="11"/>
      <c r="JKK28" s="11"/>
      <c r="JKL28" s="11"/>
      <c r="JKM28" s="11"/>
      <c r="JKN28" s="11"/>
      <c r="JKO28" s="11"/>
      <c r="JKP28" s="11"/>
      <c r="JKQ28" s="11"/>
      <c r="JKR28" s="11"/>
      <c r="JKS28" s="11"/>
      <c r="JKT28" s="11"/>
      <c r="JKU28" s="11"/>
      <c r="JKV28" s="11"/>
      <c r="JKW28" s="11"/>
      <c r="JKX28" s="11"/>
      <c r="JKY28" s="11"/>
      <c r="JKZ28" s="11"/>
      <c r="JLA28" s="11"/>
      <c r="JLB28" s="11"/>
      <c r="JLC28" s="11"/>
      <c r="JLD28" s="11"/>
      <c r="JLE28" s="11"/>
      <c r="JLF28" s="11"/>
      <c r="JLG28" s="11"/>
      <c r="JLH28" s="11"/>
      <c r="JLI28" s="11"/>
      <c r="JLJ28" s="11"/>
      <c r="JLK28" s="11"/>
      <c r="JLL28" s="11"/>
      <c r="JLM28" s="11"/>
      <c r="JLN28" s="11"/>
      <c r="JLO28" s="11"/>
      <c r="JLP28" s="11"/>
      <c r="JLQ28" s="11"/>
      <c r="JLR28" s="11"/>
      <c r="JLS28" s="11"/>
      <c r="JLT28" s="11"/>
      <c r="JLU28" s="11"/>
      <c r="JLV28" s="11"/>
      <c r="JLW28" s="11"/>
      <c r="JLX28" s="11"/>
      <c r="JLY28" s="11"/>
      <c r="JLZ28" s="11"/>
      <c r="JMA28" s="11"/>
      <c r="JMB28" s="11"/>
      <c r="JMC28" s="11"/>
      <c r="JMD28" s="11"/>
      <c r="JME28" s="11"/>
      <c r="JMF28" s="11"/>
      <c r="JMG28" s="11"/>
      <c r="JMH28" s="11"/>
      <c r="JMI28" s="11"/>
      <c r="JMJ28" s="11"/>
      <c r="JMK28" s="11"/>
      <c r="JML28" s="11"/>
      <c r="JMM28" s="11"/>
      <c r="JMN28" s="11"/>
      <c r="JMO28" s="11"/>
      <c r="JMP28" s="11"/>
      <c r="JMQ28" s="11"/>
      <c r="JMR28" s="11"/>
      <c r="JMS28" s="11"/>
      <c r="JMT28" s="11"/>
      <c r="JMU28" s="11"/>
      <c r="JMV28" s="11"/>
      <c r="JMW28" s="11"/>
      <c r="JMX28" s="11"/>
      <c r="JMY28" s="11"/>
      <c r="JMZ28" s="11"/>
      <c r="JNA28" s="11"/>
      <c r="JNB28" s="11"/>
      <c r="JNC28" s="11"/>
      <c r="JND28" s="11"/>
      <c r="JNE28" s="11"/>
      <c r="JNF28" s="11"/>
      <c r="JNG28" s="11"/>
      <c r="JNH28" s="11"/>
      <c r="JNI28" s="11"/>
      <c r="JNJ28" s="11"/>
      <c r="JNK28" s="11"/>
      <c r="JNL28" s="11"/>
      <c r="JNM28" s="11"/>
      <c r="JNN28" s="11"/>
      <c r="JNO28" s="11"/>
      <c r="JNP28" s="11"/>
      <c r="JNQ28" s="11"/>
      <c r="JNR28" s="11"/>
      <c r="JNS28" s="11"/>
      <c r="JNT28" s="11"/>
      <c r="JNU28" s="11"/>
      <c r="JNV28" s="11"/>
      <c r="JNW28" s="11"/>
      <c r="JNX28" s="11"/>
      <c r="JNY28" s="11"/>
      <c r="JNZ28" s="11"/>
      <c r="JOA28" s="11"/>
      <c r="JOB28" s="11"/>
      <c r="JOC28" s="11"/>
      <c r="JOD28" s="11"/>
      <c r="JOE28" s="11"/>
      <c r="JOF28" s="11"/>
      <c r="JOG28" s="11"/>
      <c r="JOH28" s="11"/>
      <c r="JOI28" s="11"/>
      <c r="JOJ28" s="11"/>
      <c r="JOK28" s="11"/>
      <c r="JOL28" s="11"/>
      <c r="JOM28" s="11"/>
      <c r="JON28" s="11"/>
      <c r="JOO28" s="11"/>
      <c r="JOP28" s="11"/>
      <c r="JOQ28" s="11"/>
      <c r="JOR28" s="11"/>
      <c r="JOS28" s="11"/>
      <c r="JOT28" s="11"/>
      <c r="JOU28" s="11"/>
      <c r="JOV28" s="11"/>
      <c r="JOW28" s="11"/>
      <c r="JOX28" s="11"/>
      <c r="JOY28" s="11"/>
      <c r="JOZ28" s="11"/>
      <c r="JPA28" s="11"/>
      <c r="JPB28" s="11"/>
      <c r="JPC28" s="11"/>
      <c r="JPD28" s="11"/>
      <c r="JPE28" s="11"/>
      <c r="JPF28" s="11"/>
      <c r="JPG28" s="11"/>
      <c r="JPH28" s="11"/>
      <c r="JPI28" s="11"/>
      <c r="JPJ28" s="11"/>
      <c r="JPK28" s="11"/>
      <c r="JPL28" s="11"/>
      <c r="JPM28" s="11"/>
      <c r="JPN28" s="11"/>
      <c r="JPO28" s="11"/>
      <c r="JPP28" s="11"/>
      <c r="JPQ28" s="11"/>
      <c r="JPR28" s="11"/>
      <c r="JPS28" s="11"/>
      <c r="JPT28" s="11"/>
      <c r="JPU28" s="11"/>
      <c r="JPV28" s="11"/>
      <c r="JPW28" s="11"/>
      <c r="JPX28" s="11"/>
      <c r="JPY28" s="11"/>
      <c r="JPZ28" s="11"/>
      <c r="JQA28" s="11"/>
      <c r="JQB28" s="11"/>
      <c r="JQC28" s="11"/>
      <c r="JQD28" s="11"/>
      <c r="JQE28" s="11"/>
      <c r="JQF28" s="11"/>
      <c r="JQG28" s="11"/>
      <c r="JQH28" s="11"/>
      <c r="JQI28" s="11"/>
      <c r="JQJ28" s="11"/>
      <c r="JQK28" s="11"/>
      <c r="JQL28" s="11"/>
      <c r="JQM28" s="11"/>
      <c r="JQN28" s="11"/>
      <c r="JQO28" s="11"/>
      <c r="JQP28" s="11"/>
      <c r="JQQ28" s="11"/>
      <c r="JQR28" s="11"/>
      <c r="JQS28" s="11"/>
      <c r="JQT28" s="11"/>
      <c r="JQU28" s="11"/>
      <c r="JQV28" s="11"/>
      <c r="JQW28" s="11"/>
      <c r="JQX28" s="11"/>
      <c r="JQY28" s="11"/>
      <c r="JQZ28" s="11"/>
      <c r="JRA28" s="11"/>
      <c r="JRB28" s="11"/>
      <c r="JRC28" s="11"/>
      <c r="JRD28" s="11"/>
      <c r="JRE28" s="11"/>
      <c r="JRF28" s="11"/>
      <c r="JRG28" s="11"/>
      <c r="JRH28" s="11"/>
      <c r="JRI28" s="11"/>
      <c r="JRJ28" s="11"/>
      <c r="JRK28" s="11"/>
      <c r="JRL28" s="11"/>
      <c r="JRM28" s="11"/>
      <c r="JRN28" s="11"/>
      <c r="JRO28" s="11"/>
      <c r="JRP28" s="11"/>
      <c r="JRQ28" s="11"/>
      <c r="JRR28" s="11"/>
      <c r="JRS28" s="11"/>
      <c r="JRT28" s="11"/>
      <c r="JRU28" s="11"/>
      <c r="JRV28" s="11"/>
      <c r="JRW28" s="11"/>
      <c r="JRX28" s="11"/>
      <c r="JRY28" s="11"/>
      <c r="JRZ28" s="11"/>
      <c r="JSA28" s="11"/>
      <c r="JSB28" s="11"/>
      <c r="JSC28" s="11"/>
      <c r="JSD28" s="11"/>
      <c r="JSE28" s="11"/>
      <c r="JSF28" s="11"/>
      <c r="JSG28" s="11"/>
      <c r="JSH28" s="11"/>
      <c r="JSI28" s="11"/>
      <c r="JSJ28" s="11"/>
      <c r="JSK28" s="11"/>
      <c r="JSL28" s="11"/>
      <c r="JSM28" s="11"/>
      <c r="JSN28" s="11"/>
      <c r="JSO28" s="11"/>
      <c r="JSP28" s="11"/>
      <c r="JSQ28" s="11"/>
      <c r="JSR28" s="11"/>
      <c r="JSS28" s="11"/>
      <c r="JST28" s="11"/>
      <c r="JSU28" s="11"/>
      <c r="JSV28" s="11"/>
      <c r="JSW28" s="11"/>
      <c r="JSX28" s="11"/>
      <c r="JSY28" s="11"/>
      <c r="JSZ28" s="11"/>
      <c r="JTA28" s="11"/>
      <c r="JTB28" s="11"/>
      <c r="JTC28" s="11"/>
      <c r="JTD28" s="11"/>
      <c r="JTE28" s="11"/>
      <c r="JTF28" s="11"/>
      <c r="JTG28" s="11"/>
      <c r="JTH28" s="11"/>
      <c r="JTI28" s="11"/>
      <c r="JTJ28" s="11"/>
      <c r="JTK28" s="11"/>
      <c r="JTL28" s="11"/>
      <c r="JTM28" s="11"/>
      <c r="JTN28" s="11"/>
      <c r="JTO28" s="11"/>
      <c r="JTP28" s="11"/>
      <c r="JTQ28" s="11"/>
      <c r="JTR28" s="11"/>
      <c r="JTS28" s="11"/>
      <c r="JTT28" s="11"/>
      <c r="JTU28" s="11"/>
      <c r="JTV28" s="11"/>
      <c r="JTW28" s="11"/>
      <c r="JTX28" s="11"/>
      <c r="JTY28" s="11"/>
      <c r="JTZ28" s="11"/>
      <c r="JUA28" s="11"/>
      <c r="JUB28" s="11"/>
      <c r="JUC28" s="11"/>
      <c r="JUD28" s="11"/>
      <c r="JUE28" s="11"/>
      <c r="JUF28" s="11"/>
      <c r="JUG28" s="11"/>
      <c r="JUH28" s="11"/>
      <c r="JUI28" s="11"/>
      <c r="JUJ28" s="11"/>
      <c r="JUK28" s="11"/>
      <c r="JUL28" s="11"/>
      <c r="JUM28" s="11"/>
      <c r="JUN28" s="11"/>
      <c r="JUO28" s="11"/>
      <c r="JUP28" s="11"/>
      <c r="JUQ28" s="11"/>
      <c r="JUR28" s="11"/>
      <c r="JUS28" s="11"/>
      <c r="JUT28" s="11"/>
      <c r="JUU28" s="11"/>
      <c r="JUV28" s="11"/>
      <c r="JUW28" s="11"/>
      <c r="JUX28" s="11"/>
      <c r="JUY28" s="11"/>
      <c r="JUZ28" s="11"/>
      <c r="JVA28" s="11"/>
      <c r="JVB28" s="11"/>
      <c r="JVC28" s="11"/>
      <c r="JVD28" s="11"/>
      <c r="JVE28" s="11"/>
      <c r="JVF28" s="11"/>
      <c r="JVG28" s="11"/>
      <c r="JVH28" s="11"/>
      <c r="JVI28" s="11"/>
      <c r="JVJ28" s="11"/>
      <c r="JVK28" s="11"/>
      <c r="JVL28" s="11"/>
      <c r="JVM28" s="11"/>
      <c r="JVN28" s="11"/>
      <c r="JVO28" s="11"/>
      <c r="JVP28" s="11"/>
      <c r="JVQ28" s="11"/>
      <c r="JVR28" s="11"/>
      <c r="JVS28" s="11"/>
      <c r="JVT28" s="11"/>
      <c r="JVU28" s="11"/>
      <c r="JVV28" s="11"/>
      <c r="JVW28" s="11"/>
      <c r="JVX28" s="11"/>
      <c r="JVY28" s="11"/>
      <c r="JVZ28" s="11"/>
      <c r="JWA28" s="11"/>
      <c r="JWB28" s="11"/>
      <c r="JWC28" s="11"/>
      <c r="JWD28" s="11"/>
      <c r="JWE28" s="11"/>
      <c r="JWF28" s="11"/>
      <c r="JWG28" s="11"/>
      <c r="JWH28" s="11"/>
      <c r="JWI28" s="11"/>
      <c r="JWJ28" s="11"/>
      <c r="JWK28" s="11"/>
      <c r="JWL28" s="11"/>
      <c r="JWM28" s="11"/>
      <c r="JWN28" s="11"/>
      <c r="JWO28" s="11"/>
      <c r="JWP28" s="11"/>
      <c r="JWQ28" s="11"/>
      <c r="JWR28" s="11"/>
      <c r="JWS28" s="11"/>
      <c r="JWT28" s="11"/>
      <c r="JWU28" s="11"/>
      <c r="JWV28" s="11"/>
      <c r="JWW28" s="11"/>
      <c r="JWX28" s="11"/>
      <c r="JWY28" s="11"/>
      <c r="JWZ28" s="11"/>
      <c r="JXA28" s="11"/>
      <c r="JXB28" s="11"/>
      <c r="JXC28" s="11"/>
      <c r="JXD28" s="11"/>
      <c r="JXE28" s="11"/>
      <c r="JXF28" s="11"/>
      <c r="JXG28" s="11"/>
      <c r="JXH28" s="11"/>
      <c r="JXI28" s="11"/>
      <c r="JXJ28" s="11"/>
      <c r="JXK28" s="11"/>
      <c r="JXL28" s="11"/>
      <c r="JXM28" s="11"/>
      <c r="JXN28" s="11"/>
      <c r="JXO28" s="11"/>
      <c r="JXP28" s="11"/>
      <c r="JXQ28" s="11"/>
      <c r="JXR28" s="11"/>
      <c r="JXS28" s="11"/>
      <c r="JXT28" s="11"/>
      <c r="JXU28" s="11"/>
      <c r="JXV28" s="11"/>
      <c r="JXW28" s="11"/>
      <c r="JXX28" s="11"/>
      <c r="JXY28" s="11"/>
      <c r="JXZ28" s="11"/>
      <c r="JYA28" s="11"/>
      <c r="JYB28" s="11"/>
      <c r="JYC28" s="11"/>
      <c r="JYD28" s="11"/>
      <c r="JYE28" s="11"/>
      <c r="JYF28" s="11"/>
      <c r="JYG28" s="11"/>
      <c r="JYH28" s="11"/>
      <c r="JYI28" s="11"/>
      <c r="JYJ28" s="11"/>
      <c r="JYK28" s="11"/>
      <c r="JYL28" s="11"/>
      <c r="JYM28" s="11"/>
      <c r="JYN28" s="11"/>
      <c r="JYO28" s="11"/>
      <c r="JYP28" s="11"/>
      <c r="JYQ28" s="11"/>
      <c r="JYR28" s="11"/>
      <c r="JYS28" s="11"/>
      <c r="JYT28" s="11"/>
      <c r="JYU28" s="11"/>
      <c r="JYV28" s="11"/>
      <c r="JYW28" s="11"/>
      <c r="JYX28" s="11"/>
      <c r="JYY28" s="11"/>
      <c r="JYZ28" s="11"/>
      <c r="JZA28" s="11"/>
      <c r="JZB28" s="11"/>
      <c r="JZC28" s="11"/>
      <c r="JZD28" s="11"/>
      <c r="JZE28" s="11"/>
      <c r="JZF28" s="11"/>
      <c r="JZG28" s="11"/>
      <c r="JZH28" s="11"/>
      <c r="JZI28" s="11"/>
      <c r="JZJ28" s="11"/>
      <c r="JZK28" s="11"/>
      <c r="JZL28" s="11"/>
      <c r="JZM28" s="11"/>
      <c r="JZN28" s="11"/>
      <c r="JZO28" s="11"/>
      <c r="JZP28" s="11"/>
      <c r="JZQ28" s="11"/>
      <c r="JZR28" s="11"/>
      <c r="JZS28" s="11"/>
      <c r="JZT28" s="11"/>
      <c r="JZU28" s="11"/>
      <c r="JZV28" s="11"/>
      <c r="JZW28" s="11"/>
      <c r="JZX28" s="11"/>
      <c r="JZY28" s="11"/>
      <c r="JZZ28" s="11"/>
      <c r="KAA28" s="11"/>
      <c r="KAB28" s="11"/>
      <c r="KAC28" s="11"/>
      <c r="KAD28" s="11"/>
      <c r="KAE28" s="11"/>
      <c r="KAF28" s="11"/>
      <c r="KAG28" s="11"/>
      <c r="KAH28" s="11"/>
      <c r="KAI28" s="11"/>
      <c r="KAJ28" s="11"/>
      <c r="KAK28" s="11"/>
      <c r="KAL28" s="11"/>
      <c r="KAM28" s="11"/>
      <c r="KAN28" s="11"/>
      <c r="KAO28" s="11"/>
      <c r="KAP28" s="11"/>
      <c r="KAQ28" s="11"/>
      <c r="KAR28" s="11"/>
      <c r="KAS28" s="11"/>
      <c r="KAT28" s="11"/>
      <c r="KAU28" s="11"/>
      <c r="KAV28" s="11"/>
      <c r="KAW28" s="11"/>
      <c r="KAX28" s="11"/>
      <c r="KAY28" s="11"/>
      <c r="KAZ28" s="11"/>
      <c r="KBA28" s="11"/>
      <c r="KBB28" s="11"/>
      <c r="KBC28" s="11"/>
      <c r="KBD28" s="11"/>
      <c r="KBE28" s="11"/>
      <c r="KBF28" s="11"/>
      <c r="KBG28" s="11"/>
      <c r="KBH28" s="11"/>
      <c r="KBI28" s="11"/>
      <c r="KBJ28" s="11"/>
      <c r="KBK28" s="11"/>
      <c r="KBL28" s="11"/>
      <c r="KBM28" s="11"/>
      <c r="KBN28" s="11"/>
      <c r="KBO28" s="11"/>
      <c r="KBP28" s="11"/>
      <c r="KBQ28" s="11"/>
      <c r="KBR28" s="11"/>
      <c r="KBS28" s="11"/>
      <c r="KBT28" s="11"/>
      <c r="KBU28" s="11"/>
      <c r="KBV28" s="11"/>
      <c r="KBW28" s="11"/>
      <c r="KBX28" s="11"/>
      <c r="KBY28" s="11"/>
      <c r="KBZ28" s="11"/>
      <c r="KCA28" s="11"/>
      <c r="KCB28" s="11"/>
      <c r="KCC28" s="11"/>
      <c r="KCD28" s="11"/>
      <c r="KCE28" s="11"/>
      <c r="KCF28" s="11"/>
      <c r="KCG28" s="11"/>
      <c r="KCH28" s="11"/>
      <c r="KCI28" s="11"/>
      <c r="KCJ28" s="11"/>
      <c r="KCK28" s="11"/>
      <c r="KCL28" s="11"/>
      <c r="KCM28" s="11"/>
      <c r="KCN28" s="11"/>
      <c r="KCO28" s="11"/>
      <c r="KCP28" s="11"/>
      <c r="KCQ28" s="11"/>
      <c r="KCR28" s="11"/>
      <c r="KCS28" s="11"/>
      <c r="KCT28" s="11"/>
      <c r="KCU28" s="11"/>
      <c r="KCV28" s="11"/>
      <c r="KCW28" s="11"/>
      <c r="KCX28" s="11"/>
      <c r="KCY28" s="11"/>
      <c r="KCZ28" s="11"/>
      <c r="KDA28" s="11"/>
      <c r="KDB28" s="11"/>
      <c r="KDC28" s="11"/>
      <c r="KDD28" s="11"/>
      <c r="KDE28" s="11"/>
      <c r="KDF28" s="11"/>
      <c r="KDG28" s="11"/>
      <c r="KDH28" s="11"/>
      <c r="KDI28" s="11"/>
      <c r="KDJ28" s="11"/>
      <c r="KDK28" s="11"/>
      <c r="KDL28" s="11"/>
      <c r="KDM28" s="11"/>
      <c r="KDN28" s="11"/>
      <c r="KDO28" s="11"/>
      <c r="KDP28" s="11"/>
      <c r="KDQ28" s="11"/>
      <c r="KDR28" s="11"/>
      <c r="KDS28" s="11"/>
      <c r="KDT28" s="11"/>
      <c r="KDU28" s="11"/>
      <c r="KDV28" s="11"/>
      <c r="KDW28" s="11"/>
      <c r="KDX28" s="11"/>
      <c r="KDY28" s="11"/>
      <c r="KDZ28" s="11"/>
      <c r="KEA28" s="11"/>
      <c r="KEB28" s="11"/>
      <c r="KEC28" s="11"/>
      <c r="KED28" s="11"/>
      <c r="KEE28" s="11"/>
      <c r="KEF28" s="11"/>
      <c r="KEG28" s="11"/>
      <c r="KEH28" s="11"/>
      <c r="KEI28" s="11"/>
      <c r="KEJ28" s="11"/>
      <c r="KEK28" s="11"/>
      <c r="KEL28" s="11"/>
      <c r="KEM28" s="11"/>
      <c r="KEN28" s="11"/>
      <c r="KEO28" s="11"/>
      <c r="KEP28" s="11"/>
      <c r="KEQ28" s="11"/>
      <c r="KER28" s="11"/>
      <c r="KES28" s="11"/>
      <c r="KET28" s="11"/>
      <c r="KEU28" s="11"/>
      <c r="KEV28" s="11"/>
      <c r="KEW28" s="11"/>
      <c r="KEX28" s="11"/>
      <c r="KEY28" s="11"/>
      <c r="KEZ28" s="11"/>
      <c r="KFA28" s="11"/>
      <c r="KFB28" s="11"/>
      <c r="KFC28" s="11"/>
      <c r="KFD28" s="11"/>
      <c r="KFE28" s="11"/>
      <c r="KFF28" s="11"/>
      <c r="KFG28" s="11"/>
      <c r="KFH28" s="11"/>
      <c r="KFI28" s="11"/>
      <c r="KFJ28" s="11"/>
      <c r="KFK28" s="11"/>
      <c r="KFL28" s="11"/>
      <c r="KFM28" s="11"/>
      <c r="KFN28" s="11"/>
      <c r="KFO28" s="11"/>
      <c r="KFP28" s="11"/>
      <c r="KFQ28" s="11"/>
      <c r="KFR28" s="11"/>
      <c r="KFS28" s="11"/>
      <c r="KFT28" s="11"/>
      <c r="KFU28" s="11"/>
      <c r="KFV28" s="11"/>
      <c r="KFW28" s="11"/>
      <c r="KFX28" s="11"/>
      <c r="KFY28" s="11"/>
      <c r="KFZ28" s="11"/>
      <c r="KGA28" s="11"/>
      <c r="KGB28" s="11"/>
      <c r="KGC28" s="11"/>
      <c r="KGD28" s="11"/>
      <c r="KGE28" s="11"/>
      <c r="KGF28" s="11"/>
      <c r="KGG28" s="11"/>
      <c r="KGH28" s="11"/>
      <c r="KGI28" s="11"/>
      <c r="KGJ28" s="11"/>
      <c r="KGK28" s="11"/>
      <c r="KGL28" s="11"/>
      <c r="KGM28" s="11"/>
      <c r="KGN28" s="11"/>
      <c r="KGO28" s="11"/>
      <c r="KGP28" s="11"/>
      <c r="KGQ28" s="11"/>
      <c r="KGR28" s="11"/>
      <c r="KGS28" s="11"/>
      <c r="KGT28" s="11"/>
      <c r="KGU28" s="11"/>
      <c r="KGV28" s="11"/>
      <c r="KGW28" s="11"/>
      <c r="KGX28" s="11"/>
      <c r="KGY28" s="11"/>
      <c r="KGZ28" s="11"/>
      <c r="KHA28" s="11"/>
      <c r="KHB28" s="11"/>
      <c r="KHC28" s="11"/>
      <c r="KHD28" s="11"/>
      <c r="KHE28" s="11"/>
      <c r="KHF28" s="11"/>
      <c r="KHG28" s="11"/>
      <c r="KHH28" s="11"/>
      <c r="KHI28" s="11"/>
      <c r="KHJ28" s="11"/>
      <c r="KHK28" s="11"/>
      <c r="KHL28" s="11"/>
      <c r="KHM28" s="11"/>
      <c r="KHN28" s="11"/>
      <c r="KHO28" s="11"/>
      <c r="KHP28" s="11"/>
      <c r="KHQ28" s="11"/>
      <c r="KHR28" s="11"/>
      <c r="KHS28" s="11"/>
      <c r="KHT28" s="11"/>
      <c r="KHU28" s="11"/>
      <c r="KHV28" s="11"/>
      <c r="KHW28" s="11"/>
      <c r="KHX28" s="11"/>
      <c r="KHY28" s="11"/>
      <c r="KHZ28" s="11"/>
      <c r="KIA28" s="11"/>
      <c r="KIB28" s="11"/>
      <c r="KIC28" s="11"/>
      <c r="KID28" s="11"/>
      <c r="KIE28" s="11"/>
      <c r="KIF28" s="11"/>
      <c r="KIG28" s="11"/>
      <c r="KIH28" s="11"/>
      <c r="KII28" s="11"/>
      <c r="KIJ28" s="11"/>
      <c r="KIK28" s="11"/>
      <c r="KIL28" s="11"/>
      <c r="KIM28" s="11"/>
      <c r="KIN28" s="11"/>
      <c r="KIO28" s="11"/>
      <c r="KIP28" s="11"/>
      <c r="KIQ28" s="11"/>
      <c r="KIR28" s="11"/>
      <c r="KIS28" s="11"/>
      <c r="KIT28" s="11"/>
      <c r="KIU28" s="11"/>
      <c r="KIV28" s="11"/>
      <c r="KIW28" s="11"/>
      <c r="KIX28" s="11"/>
      <c r="KIY28" s="11"/>
      <c r="KIZ28" s="11"/>
      <c r="KJA28" s="11"/>
      <c r="KJB28" s="11"/>
      <c r="KJC28" s="11"/>
      <c r="KJD28" s="11"/>
      <c r="KJE28" s="11"/>
      <c r="KJF28" s="11"/>
      <c r="KJG28" s="11"/>
      <c r="KJH28" s="11"/>
      <c r="KJI28" s="11"/>
      <c r="KJJ28" s="11"/>
      <c r="KJK28" s="11"/>
      <c r="KJL28" s="11"/>
      <c r="KJM28" s="11"/>
      <c r="KJN28" s="11"/>
      <c r="KJO28" s="11"/>
      <c r="KJP28" s="11"/>
      <c r="KJQ28" s="11"/>
      <c r="KJR28" s="11"/>
      <c r="KJS28" s="11"/>
      <c r="KJT28" s="11"/>
      <c r="KJU28" s="11"/>
      <c r="KJV28" s="11"/>
      <c r="KJW28" s="11"/>
      <c r="KJX28" s="11"/>
      <c r="KJY28" s="11"/>
      <c r="KJZ28" s="11"/>
      <c r="KKA28" s="11"/>
      <c r="KKB28" s="11"/>
      <c r="KKC28" s="11"/>
      <c r="KKD28" s="11"/>
      <c r="KKE28" s="11"/>
      <c r="KKF28" s="11"/>
      <c r="KKG28" s="11"/>
      <c r="KKH28" s="11"/>
      <c r="KKI28" s="11"/>
      <c r="KKJ28" s="11"/>
      <c r="KKK28" s="11"/>
      <c r="KKL28" s="11"/>
      <c r="KKM28" s="11"/>
      <c r="KKN28" s="11"/>
      <c r="KKO28" s="11"/>
      <c r="KKP28" s="11"/>
      <c r="KKQ28" s="11"/>
      <c r="KKR28" s="11"/>
      <c r="KKS28" s="11"/>
      <c r="KKT28" s="11"/>
      <c r="KKU28" s="11"/>
      <c r="KKV28" s="11"/>
      <c r="KKW28" s="11"/>
      <c r="KKX28" s="11"/>
      <c r="KKY28" s="11"/>
      <c r="KKZ28" s="11"/>
      <c r="KLA28" s="11"/>
      <c r="KLB28" s="11"/>
      <c r="KLC28" s="11"/>
      <c r="KLD28" s="11"/>
      <c r="KLE28" s="11"/>
      <c r="KLF28" s="11"/>
      <c r="KLG28" s="11"/>
      <c r="KLH28" s="11"/>
      <c r="KLI28" s="11"/>
      <c r="KLJ28" s="11"/>
      <c r="KLK28" s="11"/>
      <c r="KLL28" s="11"/>
      <c r="KLM28" s="11"/>
      <c r="KLN28" s="11"/>
      <c r="KLO28" s="11"/>
      <c r="KLP28" s="11"/>
      <c r="KLQ28" s="11"/>
      <c r="KLR28" s="11"/>
      <c r="KLS28" s="11"/>
      <c r="KLT28" s="11"/>
      <c r="KLU28" s="11"/>
      <c r="KLV28" s="11"/>
      <c r="KLW28" s="11"/>
      <c r="KLX28" s="11"/>
      <c r="KLY28" s="11"/>
      <c r="KLZ28" s="11"/>
      <c r="KMA28" s="11"/>
      <c r="KMB28" s="11"/>
      <c r="KMC28" s="11"/>
      <c r="KMD28" s="11"/>
      <c r="KME28" s="11"/>
      <c r="KMF28" s="11"/>
      <c r="KMG28" s="11"/>
      <c r="KMH28" s="11"/>
      <c r="KMI28" s="11"/>
      <c r="KMJ28" s="11"/>
      <c r="KMK28" s="11"/>
      <c r="KML28" s="11"/>
      <c r="KMM28" s="11"/>
      <c r="KMN28" s="11"/>
      <c r="KMO28" s="11"/>
      <c r="KMP28" s="11"/>
      <c r="KMQ28" s="11"/>
      <c r="KMR28" s="11"/>
      <c r="KMS28" s="11"/>
      <c r="KMT28" s="11"/>
      <c r="KMU28" s="11"/>
      <c r="KMV28" s="11"/>
      <c r="KMW28" s="11"/>
      <c r="KMX28" s="11"/>
      <c r="KMY28" s="11"/>
      <c r="KMZ28" s="11"/>
      <c r="KNA28" s="11"/>
      <c r="KNB28" s="11"/>
      <c r="KNC28" s="11"/>
      <c r="KND28" s="11"/>
      <c r="KNE28" s="11"/>
      <c r="KNF28" s="11"/>
      <c r="KNG28" s="11"/>
      <c r="KNH28" s="11"/>
      <c r="KNI28" s="11"/>
      <c r="KNJ28" s="11"/>
      <c r="KNK28" s="11"/>
      <c r="KNL28" s="11"/>
      <c r="KNM28" s="11"/>
      <c r="KNN28" s="11"/>
      <c r="KNO28" s="11"/>
      <c r="KNP28" s="11"/>
      <c r="KNQ28" s="11"/>
      <c r="KNR28" s="11"/>
      <c r="KNS28" s="11"/>
      <c r="KNT28" s="11"/>
      <c r="KNU28" s="11"/>
      <c r="KNV28" s="11"/>
      <c r="KNW28" s="11"/>
      <c r="KNX28" s="11"/>
      <c r="KNY28" s="11"/>
      <c r="KNZ28" s="11"/>
      <c r="KOA28" s="11"/>
      <c r="KOB28" s="11"/>
      <c r="KOC28" s="11"/>
      <c r="KOD28" s="11"/>
      <c r="KOE28" s="11"/>
      <c r="KOF28" s="11"/>
      <c r="KOG28" s="11"/>
      <c r="KOH28" s="11"/>
      <c r="KOI28" s="11"/>
      <c r="KOJ28" s="11"/>
      <c r="KOK28" s="11"/>
      <c r="KOL28" s="11"/>
      <c r="KOM28" s="11"/>
      <c r="KON28" s="11"/>
      <c r="KOO28" s="11"/>
      <c r="KOP28" s="11"/>
      <c r="KOQ28" s="11"/>
      <c r="KOR28" s="11"/>
      <c r="KOS28" s="11"/>
      <c r="KOT28" s="11"/>
      <c r="KOU28" s="11"/>
      <c r="KOV28" s="11"/>
      <c r="KOW28" s="11"/>
      <c r="KOX28" s="11"/>
      <c r="KOY28" s="11"/>
      <c r="KOZ28" s="11"/>
      <c r="KPA28" s="11"/>
      <c r="KPB28" s="11"/>
      <c r="KPC28" s="11"/>
      <c r="KPD28" s="11"/>
      <c r="KPE28" s="11"/>
      <c r="KPF28" s="11"/>
      <c r="KPG28" s="11"/>
      <c r="KPH28" s="11"/>
      <c r="KPI28" s="11"/>
      <c r="KPJ28" s="11"/>
      <c r="KPK28" s="11"/>
      <c r="KPL28" s="11"/>
      <c r="KPM28" s="11"/>
      <c r="KPN28" s="11"/>
      <c r="KPO28" s="11"/>
      <c r="KPP28" s="11"/>
      <c r="KPQ28" s="11"/>
      <c r="KPR28" s="11"/>
      <c r="KPS28" s="11"/>
      <c r="KPT28" s="11"/>
      <c r="KPU28" s="11"/>
      <c r="KPV28" s="11"/>
      <c r="KPW28" s="11"/>
      <c r="KPX28" s="11"/>
      <c r="KPY28" s="11"/>
      <c r="KPZ28" s="11"/>
      <c r="KQA28" s="11"/>
      <c r="KQB28" s="11"/>
      <c r="KQC28" s="11"/>
      <c r="KQD28" s="11"/>
      <c r="KQE28" s="11"/>
      <c r="KQF28" s="11"/>
      <c r="KQG28" s="11"/>
      <c r="KQH28" s="11"/>
      <c r="KQI28" s="11"/>
      <c r="KQJ28" s="11"/>
      <c r="KQK28" s="11"/>
      <c r="KQL28" s="11"/>
      <c r="KQM28" s="11"/>
      <c r="KQN28" s="11"/>
      <c r="KQO28" s="11"/>
      <c r="KQP28" s="11"/>
      <c r="KQQ28" s="11"/>
      <c r="KQR28" s="11"/>
      <c r="KQS28" s="11"/>
      <c r="KQT28" s="11"/>
      <c r="KQU28" s="11"/>
      <c r="KQV28" s="11"/>
      <c r="KQW28" s="11"/>
      <c r="KQX28" s="11"/>
      <c r="KQY28" s="11"/>
      <c r="KQZ28" s="11"/>
      <c r="KRA28" s="11"/>
      <c r="KRB28" s="11"/>
      <c r="KRC28" s="11"/>
      <c r="KRD28" s="11"/>
      <c r="KRE28" s="11"/>
      <c r="KRF28" s="11"/>
      <c r="KRG28" s="11"/>
      <c r="KRH28" s="11"/>
      <c r="KRI28" s="11"/>
      <c r="KRJ28" s="11"/>
      <c r="KRK28" s="11"/>
      <c r="KRL28" s="11"/>
      <c r="KRM28" s="11"/>
      <c r="KRN28" s="11"/>
      <c r="KRO28" s="11"/>
      <c r="KRP28" s="11"/>
      <c r="KRQ28" s="11"/>
      <c r="KRR28" s="11"/>
      <c r="KRS28" s="11"/>
      <c r="KRT28" s="11"/>
      <c r="KRU28" s="11"/>
      <c r="KRV28" s="11"/>
      <c r="KRW28" s="11"/>
      <c r="KRX28" s="11"/>
      <c r="KRY28" s="11"/>
      <c r="KRZ28" s="11"/>
      <c r="KSA28" s="11"/>
      <c r="KSB28" s="11"/>
      <c r="KSC28" s="11"/>
      <c r="KSD28" s="11"/>
      <c r="KSE28" s="11"/>
      <c r="KSF28" s="11"/>
      <c r="KSG28" s="11"/>
      <c r="KSH28" s="11"/>
      <c r="KSI28" s="11"/>
      <c r="KSJ28" s="11"/>
      <c r="KSK28" s="11"/>
      <c r="KSL28" s="11"/>
      <c r="KSM28" s="11"/>
      <c r="KSN28" s="11"/>
      <c r="KSO28" s="11"/>
      <c r="KSP28" s="11"/>
      <c r="KSQ28" s="11"/>
      <c r="KSR28" s="11"/>
      <c r="KSS28" s="11"/>
      <c r="KST28" s="11"/>
      <c r="KSU28" s="11"/>
      <c r="KSV28" s="11"/>
      <c r="KSW28" s="11"/>
      <c r="KSX28" s="11"/>
      <c r="KSY28" s="11"/>
      <c r="KSZ28" s="11"/>
      <c r="KTA28" s="11"/>
      <c r="KTB28" s="11"/>
      <c r="KTC28" s="11"/>
      <c r="KTD28" s="11"/>
      <c r="KTE28" s="11"/>
      <c r="KTF28" s="11"/>
      <c r="KTG28" s="11"/>
      <c r="KTH28" s="11"/>
      <c r="KTI28" s="11"/>
      <c r="KTJ28" s="11"/>
      <c r="KTK28" s="11"/>
      <c r="KTL28" s="11"/>
      <c r="KTM28" s="11"/>
      <c r="KTN28" s="11"/>
      <c r="KTO28" s="11"/>
      <c r="KTP28" s="11"/>
      <c r="KTQ28" s="11"/>
      <c r="KTR28" s="11"/>
      <c r="KTS28" s="11"/>
      <c r="KTT28" s="11"/>
      <c r="KTU28" s="11"/>
      <c r="KTV28" s="11"/>
      <c r="KTW28" s="11"/>
      <c r="KTX28" s="11"/>
      <c r="KTY28" s="11"/>
      <c r="KTZ28" s="11"/>
      <c r="KUA28" s="11"/>
      <c r="KUB28" s="11"/>
      <c r="KUC28" s="11"/>
      <c r="KUD28" s="11"/>
      <c r="KUE28" s="11"/>
      <c r="KUF28" s="11"/>
      <c r="KUG28" s="11"/>
      <c r="KUH28" s="11"/>
      <c r="KUI28" s="11"/>
      <c r="KUJ28" s="11"/>
      <c r="KUK28" s="11"/>
      <c r="KUL28" s="11"/>
      <c r="KUM28" s="11"/>
      <c r="KUN28" s="11"/>
      <c r="KUO28" s="11"/>
      <c r="KUP28" s="11"/>
      <c r="KUQ28" s="11"/>
      <c r="KUR28" s="11"/>
      <c r="KUS28" s="11"/>
      <c r="KUT28" s="11"/>
      <c r="KUU28" s="11"/>
      <c r="KUV28" s="11"/>
      <c r="KUW28" s="11"/>
      <c r="KUX28" s="11"/>
      <c r="KUY28" s="11"/>
      <c r="KUZ28" s="11"/>
      <c r="KVA28" s="11"/>
      <c r="KVB28" s="11"/>
      <c r="KVC28" s="11"/>
      <c r="KVD28" s="11"/>
      <c r="KVE28" s="11"/>
      <c r="KVF28" s="11"/>
      <c r="KVG28" s="11"/>
      <c r="KVH28" s="11"/>
      <c r="KVI28" s="11"/>
      <c r="KVJ28" s="11"/>
      <c r="KVK28" s="11"/>
      <c r="KVL28" s="11"/>
      <c r="KVM28" s="11"/>
      <c r="KVN28" s="11"/>
      <c r="KVO28" s="11"/>
      <c r="KVP28" s="11"/>
      <c r="KVQ28" s="11"/>
      <c r="KVR28" s="11"/>
      <c r="KVS28" s="11"/>
      <c r="KVT28" s="11"/>
      <c r="KVU28" s="11"/>
      <c r="KVV28" s="11"/>
      <c r="KVW28" s="11"/>
      <c r="KVX28" s="11"/>
      <c r="KVY28" s="11"/>
      <c r="KVZ28" s="11"/>
      <c r="KWA28" s="11"/>
      <c r="KWB28" s="11"/>
      <c r="KWC28" s="11"/>
      <c r="KWD28" s="11"/>
      <c r="KWE28" s="11"/>
      <c r="KWF28" s="11"/>
      <c r="KWG28" s="11"/>
      <c r="KWH28" s="11"/>
      <c r="KWI28" s="11"/>
      <c r="KWJ28" s="11"/>
      <c r="KWK28" s="11"/>
      <c r="KWL28" s="11"/>
      <c r="KWM28" s="11"/>
      <c r="KWN28" s="11"/>
      <c r="KWO28" s="11"/>
      <c r="KWP28" s="11"/>
      <c r="KWQ28" s="11"/>
      <c r="KWR28" s="11"/>
      <c r="KWS28" s="11"/>
      <c r="KWT28" s="11"/>
      <c r="KWU28" s="11"/>
      <c r="KWV28" s="11"/>
      <c r="KWW28" s="11"/>
      <c r="KWX28" s="11"/>
      <c r="KWY28" s="11"/>
      <c r="KWZ28" s="11"/>
      <c r="KXA28" s="11"/>
      <c r="KXB28" s="11"/>
      <c r="KXC28" s="11"/>
      <c r="KXD28" s="11"/>
      <c r="KXE28" s="11"/>
      <c r="KXF28" s="11"/>
      <c r="KXG28" s="11"/>
      <c r="KXH28" s="11"/>
      <c r="KXI28" s="11"/>
      <c r="KXJ28" s="11"/>
      <c r="KXK28" s="11"/>
      <c r="KXL28" s="11"/>
      <c r="KXM28" s="11"/>
      <c r="KXN28" s="11"/>
      <c r="KXO28" s="11"/>
      <c r="KXP28" s="11"/>
      <c r="KXQ28" s="11"/>
      <c r="KXR28" s="11"/>
      <c r="KXS28" s="11"/>
      <c r="KXT28" s="11"/>
      <c r="KXU28" s="11"/>
      <c r="KXV28" s="11"/>
      <c r="KXW28" s="11"/>
      <c r="KXX28" s="11"/>
      <c r="KXY28" s="11"/>
      <c r="KXZ28" s="11"/>
      <c r="KYA28" s="11"/>
      <c r="KYB28" s="11"/>
      <c r="KYC28" s="11"/>
      <c r="KYD28" s="11"/>
      <c r="KYE28" s="11"/>
      <c r="KYF28" s="11"/>
      <c r="KYG28" s="11"/>
      <c r="KYH28" s="11"/>
      <c r="KYI28" s="11"/>
      <c r="KYJ28" s="11"/>
      <c r="KYK28" s="11"/>
      <c r="KYL28" s="11"/>
      <c r="KYM28" s="11"/>
      <c r="KYN28" s="11"/>
      <c r="KYO28" s="11"/>
      <c r="KYP28" s="11"/>
      <c r="KYQ28" s="11"/>
      <c r="KYR28" s="11"/>
      <c r="KYS28" s="11"/>
      <c r="KYT28" s="11"/>
      <c r="KYU28" s="11"/>
      <c r="KYV28" s="11"/>
      <c r="KYW28" s="11"/>
      <c r="KYX28" s="11"/>
      <c r="KYY28" s="11"/>
      <c r="KYZ28" s="11"/>
      <c r="KZA28" s="11"/>
      <c r="KZB28" s="11"/>
      <c r="KZC28" s="11"/>
      <c r="KZD28" s="11"/>
      <c r="KZE28" s="11"/>
      <c r="KZF28" s="11"/>
      <c r="KZG28" s="11"/>
      <c r="KZH28" s="11"/>
      <c r="KZI28" s="11"/>
      <c r="KZJ28" s="11"/>
      <c r="KZK28" s="11"/>
      <c r="KZL28" s="11"/>
      <c r="KZM28" s="11"/>
      <c r="KZN28" s="11"/>
      <c r="KZO28" s="11"/>
      <c r="KZP28" s="11"/>
      <c r="KZQ28" s="11"/>
      <c r="KZR28" s="11"/>
      <c r="KZS28" s="11"/>
      <c r="KZT28" s="11"/>
      <c r="KZU28" s="11"/>
      <c r="KZV28" s="11"/>
      <c r="KZW28" s="11"/>
      <c r="KZX28" s="11"/>
      <c r="KZY28" s="11"/>
      <c r="KZZ28" s="11"/>
      <c r="LAA28" s="11"/>
      <c r="LAB28" s="11"/>
      <c r="LAC28" s="11"/>
      <c r="LAD28" s="11"/>
      <c r="LAE28" s="11"/>
      <c r="LAF28" s="11"/>
      <c r="LAG28" s="11"/>
      <c r="LAH28" s="11"/>
      <c r="LAI28" s="11"/>
      <c r="LAJ28" s="11"/>
      <c r="LAK28" s="11"/>
      <c r="LAL28" s="11"/>
      <c r="LAM28" s="11"/>
      <c r="LAN28" s="11"/>
      <c r="LAO28" s="11"/>
      <c r="LAP28" s="11"/>
      <c r="LAQ28" s="11"/>
      <c r="LAR28" s="11"/>
      <c r="LAS28" s="11"/>
      <c r="LAT28" s="11"/>
      <c r="LAU28" s="11"/>
      <c r="LAV28" s="11"/>
      <c r="LAW28" s="11"/>
      <c r="LAX28" s="11"/>
      <c r="LAY28" s="11"/>
      <c r="LAZ28" s="11"/>
      <c r="LBA28" s="11"/>
      <c r="LBB28" s="11"/>
      <c r="LBC28" s="11"/>
      <c r="LBD28" s="11"/>
      <c r="LBE28" s="11"/>
      <c r="LBF28" s="11"/>
      <c r="LBG28" s="11"/>
      <c r="LBH28" s="11"/>
      <c r="LBI28" s="11"/>
      <c r="LBJ28" s="11"/>
      <c r="LBK28" s="11"/>
      <c r="LBL28" s="11"/>
      <c r="LBM28" s="11"/>
      <c r="LBN28" s="11"/>
      <c r="LBO28" s="11"/>
      <c r="LBP28" s="11"/>
      <c r="LBQ28" s="11"/>
      <c r="LBR28" s="11"/>
      <c r="LBS28" s="11"/>
      <c r="LBT28" s="11"/>
      <c r="LBU28" s="11"/>
      <c r="LBV28" s="11"/>
      <c r="LBW28" s="11"/>
      <c r="LBX28" s="11"/>
      <c r="LBY28" s="11"/>
      <c r="LBZ28" s="11"/>
      <c r="LCA28" s="11"/>
      <c r="LCB28" s="11"/>
      <c r="LCC28" s="11"/>
      <c r="LCD28" s="11"/>
      <c r="LCE28" s="11"/>
      <c r="LCF28" s="11"/>
      <c r="LCG28" s="11"/>
      <c r="LCH28" s="11"/>
      <c r="LCI28" s="11"/>
      <c r="LCJ28" s="11"/>
      <c r="LCK28" s="11"/>
      <c r="LCL28" s="11"/>
      <c r="LCM28" s="11"/>
      <c r="LCN28" s="11"/>
      <c r="LCO28" s="11"/>
      <c r="LCP28" s="11"/>
      <c r="LCQ28" s="11"/>
      <c r="LCR28" s="11"/>
      <c r="LCS28" s="11"/>
      <c r="LCT28" s="11"/>
      <c r="LCU28" s="11"/>
      <c r="LCV28" s="11"/>
      <c r="LCW28" s="11"/>
      <c r="LCX28" s="11"/>
      <c r="LCY28" s="11"/>
      <c r="LCZ28" s="11"/>
      <c r="LDA28" s="11"/>
      <c r="LDB28" s="11"/>
      <c r="LDC28" s="11"/>
      <c r="LDD28" s="11"/>
      <c r="LDE28" s="11"/>
      <c r="LDF28" s="11"/>
      <c r="LDG28" s="11"/>
      <c r="LDH28" s="11"/>
      <c r="LDI28" s="11"/>
      <c r="LDJ28" s="11"/>
      <c r="LDK28" s="11"/>
      <c r="LDL28" s="11"/>
      <c r="LDM28" s="11"/>
      <c r="LDN28" s="11"/>
      <c r="LDO28" s="11"/>
      <c r="LDP28" s="11"/>
      <c r="LDQ28" s="11"/>
      <c r="LDR28" s="11"/>
      <c r="LDS28" s="11"/>
      <c r="LDT28" s="11"/>
      <c r="LDU28" s="11"/>
      <c r="LDV28" s="11"/>
      <c r="LDW28" s="11"/>
      <c r="LDX28" s="11"/>
      <c r="LDY28" s="11"/>
      <c r="LDZ28" s="11"/>
      <c r="LEA28" s="11"/>
      <c r="LEB28" s="11"/>
      <c r="LEC28" s="11"/>
      <c r="LED28" s="11"/>
      <c r="LEE28" s="11"/>
      <c r="LEF28" s="11"/>
      <c r="LEG28" s="11"/>
      <c r="LEH28" s="11"/>
      <c r="LEI28" s="11"/>
      <c r="LEJ28" s="11"/>
      <c r="LEK28" s="11"/>
      <c r="LEL28" s="11"/>
      <c r="LEM28" s="11"/>
      <c r="LEN28" s="11"/>
      <c r="LEO28" s="11"/>
      <c r="LEP28" s="11"/>
      <c r="LEQ28" s="11"/>
      <c r="LER28" s="11"/>
      <c r="LES28" s="11"/>
      <c r="LET28" s="11"/>
      <c r="LEU28" s="11"/>
      <c r="LEV28" s="11"/>
      <c r="LEW28" s="11"/>
      <c r="LEX28" s="11"/>
      <c r="LEY28" s="11"/>
      <c r="LEZ28" s="11"/>
      <c r="LFA28" s="11"/>
      <c r="LFB28" s="11"/>
      <c r="LFC28" s="11"/>
      <c r="LFD28" s="11"/>
      <c r="LFE28" s="11"/>
      <c r="LFF28" s="11"/>
      <c r="LFG28" s="11"/>
      <c r="LFH28" s="11"/>
      <c r="LFI28" s="11"/>
      <c r="LFJ28" s="11"/>
      <c r="LFK28" s="11"/>
      <c r="LFL28" s="11"/>
      <c r="LFM28" s="11"/>
      <c r="LFN28" s="11"/>
      <c r="LFO28" s="11"/>
      <c r="LFP28" s="11"/>
      <c r="LFQ28" s="11"/>
      <c r="LFR28" s="11"/>
      <c r="LFS28" s="11"/>
      <c r="LFT28" s="11"/>
      <c r="LFU28" s="11"/>
      <c r="LFV28" s="11"/>
      <c r="LFW28" s="11"/>
      <c r="LFX28" s="11"/>
      <c r="LFY28" s="11"/>
      <c r="LFZ28" s="11"/>
      <c r="LGA28" s="11"/>
      <c r="LGB28" s="11"/>
      <c r="LGC28" s="11"/>
      <c r="LGD28" s="11"/>
      <c r="LGE28" s="11"/>
      <c r="LGF28" s="11"/>
      <c r="LGG28" s="11"/>
      <c r="LGH28" s="11"/>
      <c r="LGI28" s="11"/>
      <c r="LGJ28" s="11"/>
      <c r="LGK28" s="11"/>
      <c r="LGL28" s="11"/>
      <c r="LGM28" s="11"/>
      <c r="LGN28" s="11"/>
      <c r="LGO28" s="11"/>
      <c r="LGP28" s="11"/>
      <c r="LGQ28" s="11"/>
      <c r="LGR28" s="11"/>
      <c r="LGS28" s="11"/>
      <c r="LGT28" s="11"/>
      <c r="LGU28" s="11"/>
      <c r="LGV28" s="11"/>
      <c r="LGW28" s="11"/>
      <c r="LGX28" s="11"/>
      <c r="LGY28" s="11"/>
      <c r="LGZ28" s="11"/>
      <c r="LHA28" s="11"/>
      <c r="LHB28" s="11"/>
      <c r="LHC28" s="11"/>
      <c r="LHD28" s="11"/>
      <c r="LHE28" s="11"/>
      <c r="LHF28" s="11"/>
      <c r="LHG28" s="11"/>
      <c r="LHH28" s="11"/>
      <c r="LHI28" s="11"/>
      <c r="LHJ28" s="11"/>
      <c r="LHK28" s="11"/>
      <c r="LHL28" s="11"/>
      <c r="LHM28" s="11"/>
      <c r="LHN28" s="11"/>
      <c r="LHO28" s="11"/>
      <c r="LHP28" s="11"/>
      <c r="LHQ28" s="11"/>
      <c r="LHR28" s="11"/>
      <c r="LHS28" s="11"/>
      <c r="LHT28" s="11"/>
      <c r="LHU28" s="11"/>
      <c r="LHV28" s="11"/>
      <c r="LHW28" s="11"/>
      <c r="LHX28" s="11"/>
      <c r="LHY28" s="11"/>
      <c r="LHZ28" s="11"/>
      <c r="LIA28" s="11"/>
      <c r="LIB28" s="11"/>
      <c r="LIC28" s="11"/>
      <c r="LID28" s="11"/>
      <c r="LIE28" s="11"/>
      <c r="LIF28" s="11"/>
      <c r="LIG28" s="11"/>
      <c r="LIH28" s="11"/>
      <c r="LII28" s="11"/>
      <c r="LIJ28" s="11"/>
      <c r="LIK28" s="11"/>
      <c r="LIL28" s="11"/>
      <c r="LIM28" s="11"/>
      <c r="LIN28" s="11"/>
      <c r="LIO28" s="11"/>
      <c r="LIP28" s="11"/>
      <c r="LIQ28" s="11"/>
      <c r="LIR28" s="11"/>
      <c r="LIS28" s="11"/>
      <c r="LIT28" s="11"/>
      <c r="LIU28" s="11"/>
      <c r="LIV28" s="11"/>
      <c r="LIW28" s="11"/>
      <c r="LIX28" s="11"/>
      <c r="LIY28" s="11"/>
      <c r="LIZ28" s="11"/>
      <c r="LJA28" s="11"/>
      <c r="LJB28" s="11"/>
      <c r="LJC28" s="11"/>
      <c r="LJD28" s="11"/>
      <c r="LJE28" s="11"/>
      <c r="LJF28" s="11"/>
      <c r="LJG28" s="11"/>
      <c r="LJH28" s="11"/>
      <c r="LJI28" s="11"/>
      <c r="LJJ28" s="11"/>
      <c r="LJK28" s="11"/>
      <c r="LJL28" s="11"/>
      <c r="LJM28" s="11"/>
      <c r="LJN28" s="11"/>
      <c r="LJO28" s="11"/>
      <c r="LJP28" s="11"/>
      <c r="LJQ28" s="11"/>
      <c r="LJR28" s="11"/>
      <c r="LJS28" s="11"/>
      <c r="LJT28" s="11"/>
      <c r="LJU28" s="11"/>
      <c r="LJV28" s="11"/>
      <c r="LJW28" s="11"/>
      <c r="LJX28" s="11"/>
      <c r="LJY28" s="11"/>
      <c r="LJZ28" s="11"/>
      <c r="LKA28" s="11"/>
      <c r="LKB28" s="11"/>
      <c r="LKC28" s="11"/>
      <c r="LKD28" s="11"/>
      <c r="LKE28" s="11"/>
      <c r="LKF28" s="11"/>
      <c r="LKG28" s="11"/>
      <c r="LKH28" s="11"/>
      <c r="LKI28" s="11"/>
      <c r="LKJ28" s="11"/>
      <c r="LKK28" s="11"/>
      <c r="LKL28" s="11"/>
      <c r="LKM28" s="11"/>
      <c r="LKN28" s="11"/>
      <c r="LKO28" s="11"/>
      <c r="LKP28" s="11"/>
      <c r="LKQ28" s="11"/>
      <c r="LKR28" s="11"/>
      <c r="LKS28" s="11"/>
      <c r="LKT28" s="11"/>
      <c r="LKU28" s="11"/>
      <c r="LKV28" s="11"/>
      <c r="LKW28" s="11"/>
      <c r="LKX28" s="11"/>
      <c r="LKY28" s="11"/>
      <c r="LKZ28" s="11"/>
      <c r="LLA28" s="11"/>
      <c r="LLB28" s="11"/>
      <c r="LLC28" s="11"/>
      <c r="LLD28" s="11"/>
      <c r="LLE28" s="11"/>
      <c r="LLF28" s="11"/>
      <c r="LLG28" s="11"/>
      <c r="LLH28" s="11"/>
      <c r="LLI28" s="11"/>
      <c r="LLJ28" s="11"/>
      <c r="LLK28" s="11"/>
      <c r="LLL28" s="11"/>
      <c r="LLM28" s="11"/>
      <c r="LLN28" s="11"/>
      <c r="LLO28" s="11"/>
      <c r="LLP28" s="11"/>
      <c r="LLQ28" s="11"/>
      <c r="LLR28" s="11"/>
      <c r="LLS28" s="11"/>
      <c r="LLT28" s="11"/>
      <c r="LLU28" s="11"/>
      <c r="LLV28" s="11"/>
      <c r="LLW28" s="11"/>
      <c r="LLX28" s="11"/>
      <c r="LLY28" s="11"/>
      <c r="LLZ28" s="11"/>
      <c r="LMA28" s="11"/>
      <c r="LMB28" s="11"/>
      <c r="LMC28" s="11"/>
      <c r="LMD28" s="11"/>
      <c r="LME28" s="11"/>
      <c r="LMF28" s="11"/>
      <c r="LMG28" s="11"/>
      <c r="LMH28" s="11"/>
      <c r="LMI28" s="11"/>
      <c r="LMJ28" s="11"/>
      <c r="LMK28" s="11"/>
      <c r="LML28" s="11"/>
      <c r="LMM28" s="11"/>
      <c r="LMN28" s="11"/>
      <c r="LMO28" s="11"/>
      <c r="LMP28" s="11"/>
      <c r="LMQ28" s="11"/>
      <c r="LMR28" s="11"/>
      <c r="LMS28" s="11"/>
      <c r="LMT28" s="11"/>
      <c r="LMU28" s="11"/>
      <c r="LMV28" s="11"/>
      <c r="LMW28" s="11"/>
      <c r="LMX28" s="11"/>
      <c r="LMY28" s="11"/>
      <c r="LMZ28" s="11"/>
      <c r="LNA28" s="11"/>
      <c r="LNB28" s="11"/>
      <c r="LNC28" s="11"/>
      <c r="LND28" s="11"/>
      <c r="LNE28" s="11"/>
      <c r="LNF28" s="11"/>
      <c r="LNG28" s="11"/>
      <c r="LNH28" s="11"/>
      <c r="LNI28" s="11"/>
      <c r="LNJ28" s="11"/>
      <c r="LNK28" s="11"/>
      <c r="LNL28" s="11"/>
      <c r="LNM28" s="11"/>
      <c r="LNN28" s="11"/>
      <c r="LNO28" s="11"/>
      <c r="LNP28" s="11"/>
      <c r="LNQ28" s="11"/>
      <c r="LNR28" s="11"/>
      <c r="LNS28" s="11"/>
      <c r="LNT28" s="11"/>
      <c r="LNU28" s="11"/>
      <c r="LNV28" s="11"/>
      <c r="LNW28" s="11"/>
      <c r="LNX28" s="11"/>
      <c r="LNY28" s="11"/>
      <c r="LNZ28" s="11"/>
      <c r="LOA28" s="11"/>
      <c r="LOB28" s="11"/>
      <c r="LOC28" s="11"/>
      <c r="LOD28" s="11"/>
      <c r="LOE28" s="11"/>
      <c r="LOF28" s="11"/>
      <c r="LOG28" s="11"/>
      <c r="LOH28" s="11"/>
      <c r="LOI28" s="11"/>
      <c r="LOJ28" s="11"/>
      <c r="LOK28" s="11"/>
      <c r="LOL28" s="11"/>
      <c r="LOM28" s="11"/>
      <c r="LON28" s="11"/>
      <c r="LOO28" s="11"/>
      <c r="LOP28" s="11"/>
      <c r="LOQ28" s="11"/>
      <c r="LOR28" s="11"/>
      <c r="LOS28" s="11"/>
      <c r="LOT28" s="11"/>
      <c r="LOU28" s="11"/>
      <c r="LOV28" s="11"/>
      <c r="LOW28" s="11"/>
      <c r="LOX28" s="11"/>
      <c r="LOY28" s="11"/>
      <c r="LOZ28" s="11"/>
      <c r="LPA28" s="11"/>
      <c r="LPB28" s="11"/>
      <c r="LPC28" s="11"/>
      <c r="LPD28" s="11"/>
      <c r="LPE28" s="11"/>
      <c r="LPF28" s="11"/>
      <c r="LPG28" s="11"/>
      <c r="LPH28" s="11"/>
      <c r="LPI28" s="11"/>
      <c r="LPJ28" s="11"/>
      <c r="LPK28" s="11"/>
      <c r="LPL28" s="11"/>
      <c r="LPM28" s="11"/>
      <c r="LPN28" s="11"/>
      <c r="LPO28" s="11"/>
      <c r="LPP28" s="11"/>
      <c r="LPQ28" s="11"/>
      <c r="LPR28" s="11"/>
      <c r="LPS28" s="11"/>
      <c r="LPT28" s="11"/>
      <c r="LPU28" s="11"/>
      <c r="LPV28" s="11"/>
      <c r="LPW28" s="11"/>
      <c r="LPX28" s="11"/>
      <c r="LPY28" s="11"/>
      <c r="LPZ28" s="11"/>
      <c r="LQA28" s="11"/>
      <c r="LQB28" s="11"/>
      <c r="LQC28" s="11"/>
      <c r="LQD28" s="11"/>
      <c r="LQE28" s="11"/>
      <c r="LQF28" s="11"/>
      <c r="LQG28" s="11"/>
      <c r="LQH28" s="11"/>
      <c r="LQI28" s="11"/>
      <c r="LQJ28" s="11"/>
      <c r="LQK28" s="11"/>
      <c r="LQL28" s="11"/>
      <c r="LQM28" s="11"/>
      <c r="LQN28" s="11"/>
      <c r="LQO28" s="11"/>
      <c r="LQP28" s="11"/>
      <c r="LQQ28" s="11"/>
      <c r="LQR28" s="11"/>
      <c r="LQS28" s="11"/>
      <c r="LQT28" s="11"/>
      <c r="LQU28" s="11"/>
      <c r="LQV28" s="11"/>
      <c r="LQW28" s="11"/>
      <c r="LQX28" s="11"/>
      <c r="LQY28" s="11"/>
      <c r="LQZ28" s="11"/>
      <c r="LRA28" s="11"/>
      <c r="LRB28" s="11"/>
      <c r="LRC28" s="11"/>
      <c r="LRD28" s="11"/>
      <c r="LRE28" s="11"/>
      <c r="LRF28" s="11"/>
      <c r="LRG28" s="11"/>
      <c r="LRH28" s="11"/>
      <c r="LRI28" s="11"/>
      <c r="LRJ28" s="11"/>
      <c r="LRK28" s="11"/>
      <c r="LRL28" s="11"/>
      <c r="LRM28" s="11"/>
      <c r="LRN28" s="11"/>
      <c r="LRO28" s="11"/>
      <c r="LRP28" s="11"/>
      <c r="LRQ28" s="11"/>
      <c r="LRR28" s="11"/>
      <c r="LRS28" s="11"/>
      <c r="LRT28" s="11"/>
      <c r="LRU28" s="11"/>
      <c r="LRV28" s="11"/>
      <c r="LRW28" s="11"/>
      <c r="LRX28" s="11"/>
      <c r="LRY28" s="11"/>
      <c r="LRZ28" s="11"/>
      <c r="LSA28" s="11"/>
      <c r="LSB28" s="11"/>
      <c r="LSC28" s="11"/>
      <c r="LSD28" s="11"/>
      <c r="LSE28" s="11"/>
      <c r="LSF28" s="11"/>
      <c r="LSG28" s="11"/>
      <c r="LSH28" s="11"/>
      <c r="LSI28" s="11"/>
      <c r="LSJ28" s="11"/>
      <c r="LSK28" s="11"/>
      <c r="LSL28" s="11"/>
      <c r="LSM28" s="11"/>
      <c r="LSN28" s="11"/>
      <c r="LSO28" s="11"/>
      <c r="LSP28" s="11"/>
      <c r="LSQ28" s="11"/>
      <c r="LSR28" s="11"/>
      <c r="LSS28" s="11"/>
      <c r="LST28" s="11"/>
      <c r="LSU28" s="11"/>
      <c r="LSV28" s="11"/>
      <c r="LSW28" s="11"/>
      <c r="LSX28" s="11"/>
      <c r="LSY28" s="11"/>
      <c r="LSZ28" s="11"/>
      <c r="LTA28" s="11"/>
      <c r="LTB28" s="11"/>
      <c r="LTC28" s="11"/>
      <c r="LTD28" s="11"/>
      <c r="LTE28" s="11"/>
      <c r="LTF28" s="11"/>
      <c r="LTG28" s="11"/>
      <c r="LTH28" s="11"/>
      <c r="LTI28" s="11"/>
      <c r="LTJ28" s="11"/>
      <c r="LTK28" s="11"/>
      <c r="LTL28" s="11"/>
      <c r="LTM28" s="11"/>
      <c r="LTN28" s="11"/>
      <c r="LTO28" s="11"/>
      <c r="LTP28" s="11"/>
      <c r="LTQ28" s="11"/>
      <c r="LTR28" s="11"/>
      <c r="LTS28" s="11"/>
      <c r="LTT28" s="11"/>
      <c r="LTU28" s="11"/>
      <c r="LTV28" s="11"/>
      <c r="LTW28" s="11"/>
      <c r="LTX28" s="11"/>
      <c r="LTY28" s="11"/>
      <c r="LTZ28" s="11"/>
      <c r="LUA28" s="11"/>
      <c r="LUB28" s="11"/>
      <c r="LUC28" s="11"/>
      <c r="LUD28" s="11"/>
      <c r="LUE28" s="11"/>
      <c r="LUF28" s="11"/>
      <c r="LUG28" s="11"/>
      <c r="LUH28" s="11"/>
      <c r="LUI28" s="11"/>
      <c r="LUJ28" s="11"/>
      <c r="LUK28" s="11"/>
      <c r="LUL28" s="11"/>
      <c r="LUM28" s="11"/>
      <c r="LUN28" s="11"/>
      <c r="LUO28" s="11"/>
      <c r="LUP28" s="11"/>
      <c r="LUQ28" s="11"/>
      <c r="LUR28" s="11"/>
      <c r="LUS28" s="11"/>
      <c r="LUT28" s="11"/>
      <c r="LUU28" s="11"/>
      <c r="LUV28" s="11"/>
      <c r="LUW28" s="11"/>
      <c r="LUX28" s="11"/>
      <c r="LUY28" s="11"/>
      <c r="LUZ28" s="11"/>
      <c r="LVA28" s="11"/>
      <c r="LVB28" s="11"/>
      <c r="LVC28" s="11"/>
      <c r="LVD28" s="11"/>
      <c r="LVE28" s="11"/>
      <c r="LVF28" s="11"/>
      <c r="LVG28" s="11"/>
      <c r="LVH28" s="11"/>
      <c r="LVI28" s="11"/>
      <c r="LVJ28" s="11"/>
      <c r="LVK28" s="11"/>
      <c r="LVL28" s="11"/>
      <c r="LVM28" s="11"/>
      <c r="LVN28" s="11"/>
      <c r="LVO28" s="11"/>
      <c r="LVP28" s="11"/>
      <c r="LVQ28" s="11"/>
      <c r="LVR28" s="11"/>
      <c r="LVS28" s="11"/>
      <c r="LVT28" s="11"/>
      <c r="LVU28" s="11"/>
      <c r="LVV28" s="11"/>
      <c r="LVW28" s="11"/>
      <c r="LVX28" s="11"/>
      <c r="LVY28" s="11"/>
      <c r="LVZ28" s="11"/>
      <c r="LWA28" s="11"/>
      <c r="LWB28" s="11"/>
      <c r="LWC28" s="11"/>
      <c r="LWD28" s="11"/>
      <c r="LWE28" s="11"/>
      <c r="LWF28" s="11"/>
      <c r="LWG28" s="11"/>
      <c r="LWH28" s="11"/>
      <c r="LWI28" s="11"/>
      <c r="LWJ28" s="11"/>
      <c r="LWK28" s="11"/>
      <c r="LWL28" s="11"/>
      <c r="LWM28" s="11"/>
      <c r="LWN28" s="11"/>
      <c r="LWO28" s="11"/>
      <c r="LWP28" s="11"/>
      <c r="LWQ28" s="11"/>
      <c r="LWR28" s="11"/>
      <c r="LWS28" s="11"/>
      <c r="LWT28" s="11"/>
      <c r="LWU28" s="11"/>
      <c r="LWV28" s="11"/>
      <c r="LWW28" s="11"/>
      <c r="LWX28" s="11"/>
      <c r="LWY28" s="11"/>
      <c r="LWZ28" s="11"/>
      <c r="LXA28" s="11"/>
      <c r="LXB28" s="11"/>
      <c r="LXC28" s="11"/>
      <c r="LXD28" s="11"/>
      <c r="LXE28" s="11"/>
      <c r="LXF28" s="11"/>
      <c r="LXG28" s="11"/>
      <c r="LXH28" s="11"/>
      <c r="LXI28" s="11"/>
      <c r="LXJ28" s="11"/>
      <c r="LXK28" s="11"/>
      <c r="LXL28" s="11"/>
      <c r="LXM28" s="11"/>
      <c r="LXN28" s="11"/>
      <c r="LXO28" s="11"/>
      <c r="LXP28" s="11"/>
      <c r="LXQ28" s="11"/>
      <c r="LXR28" s="11"/>
      <c r="LXS28" s="11"/>
      <c r="LXT28" s="11"/>
      <c r="LXU28" s="11"/>
      <c r="LXV28" s="11"/>
      <c r="LXW28" s="11"/>
      <c r="LXX28" s="11"/>
      <c r="LXY28" s="11"/>
      <c r="LXZ28" s="11"/>
      <c r="LYA28" s="11"/>
      <c r="LYB28" s="11"/>
      <c r="LYC28" s="11"/>
      <c r="LYD28" s="11"/>
      <c r="LYE28" s="11"/>
      <c r="LYF28" s="11"/>
      <c r="LYG28" s="11"/>
      <c r="LYH28" s="11"/>
      <c r="LYI28" s="11"/>
      <c r="LYJ28" s="11"/>
      <c r="LYK28" s="11"/>
      <c r="LYL28" s="11"/>
      <c r="LYM28" s="11"/>
      <c r="LYN28" s="11"/>
      <c r="LYO28" s="11"/>
      <c r="LYP28" s="11"/>
      <c r="LYQ28" s="11"/>
      <c r="LYR28" s="11"/>
      <c r="LYS28" s="11"/>
      <c r="LYT28" s="11"/>
      <c r="LYU28" s="11"/>
      <c r="LYV28" s="11"/>
      <c r="LYW28" s="11"/>
      <c r="LYX28" s="11"/>
      <c r="LYY28" s="11"/>
      <c r="LYZ28" s="11"/>
      <c r="LZA28" s="11"/>
      <c r="LZB28" s="11"/>
      <c r="LZC28" s="11"/>
      <c r="LZD28" s="11"/>
      <c r="LZE28" s="11"/>
      <c r="LZF28" s="11"/>
      <c r="LZG28" s="11"/>
      <c r="LZH28" s="11"/>
      <c r="LZI28" s="11"/>
      <c r="LZJ28" s="11"/>
      <c r="LZK28" s="11"/>
      <c r="LZL28" s="11"/>
      <c r="LZM28" s="11"/>
      <c r="LZN28" s="11"/>
      <c r="LZO28" s="11"/>
      <c r="LZP28" s="11"/>
      <c r="LZQ28" s="11"/>
      <c r="LZR28" s="11"/>
      <c r="LZS28" s="11"/>
      <c r="LZT28" s="11"/>
      <c r="LZU28" s="11"/>
      <c r="LZV28" s="11"/>
      <c r="LZW28" s="11"/>
      <c r="LZX28" s="11"/>
      <c r="LZY28" s="11"/>
      <c r="LZZ28" s="11"/>
      <c r="MAA28" s="11"/>
      <c r="MAB28" s="11"/>
      <c r="MAC28" s="11"/>
      <c r="MAD28" s="11"/>
      <c r="MAE28" s="11"/>
      <c r="MAF28" s="11"/>
      <c r="MAG28" s="11"/>
      <c r="MAH28" s="11"/>
      <c r="MAI28" s="11"/>
      <c r="MAJ28" s="11"/>
      <c r="MAK28" s="11"/>
      <c r="MAL28" s="11"/>
      <c r="MAM28" s="11"/>
      <c r="MAN28" s="11"/>
      <c r="MAO28" s="11"/>
      <c r="MAP28" s="11"/>
      <c r="MAQ28" s="11"/>
      <c r="MAR28" s="11"/>
      <c r="MAS28" s="11"/>
      <c r="MAT28" s="11"/>
      <c r="MAU28" s="11"/>
      <c r="MAV28" s="11"/>
      <c r="MAW28" s="11"/>
      <c r="MAX28" s="11"/>
      <c r="MAY28" s="11"/>
      <c r="MAZ28" s="11"/>
      <c r="MBA28" s="11"/>
      <c r="MBB28" s="11"/>
      <c r="MBC28" s="11"/>
      <c r="MBD28" s="11"/>
      <c r="MBE28" s="11"/>
      <c r="MBF28" s="11"/>
      <c r="MBG28" s="11"/>
      <c r="MBH28" s="11"/>
      <c r="MBI28" s="11"/>
      <c r="MBJ28" s="11"/>
      <c r="MBK28" s="11"/>
      <c r="MBL28" s="11"/>
      <c r="MBM28" s="11"/>
      <c r="MBN28" s="11"/>
      <c r="MBO28" s="11"/>
      <c r="MBP28" s="11"/>
      <c r="MBQ28" s="11"/>
      <c r="MBR28" s="11"/>
      <c r="MBS28" s="11"/>
      <c r="MBT28" s="11"/>
      <c r="MBU28" s="11"/>
      <c r="MBV28" s="11"/>
      <c r="MBW28" s="11"/>
      <c r="MBX28" s="11"/>
      <c r="MBY28" s="11"/>
      <c r="MBZ28" s="11"/>
      <c r="MCA28" s="11"/>
      <c r="MCB28" s="11"/>
      <c r="MCC28" s="11"/>
      <c r="MCD28" s="11"/>
      <c r="MCE28" s="11"/>
      <c r="MCF28" s="11"/>
      <c r="MCG28" s="11"/>
      <c r="MCH28" s="11"/>
      <c r="MCI28" s="11"/>
      <c r="MCJ28" s="11"/>
      <c r="MCK28" s="11"/>
      <c r="MCL28" s="11"/>
      <c r="MCM28" s="11"/>
      <c r="MCN28" s="11"/>
      <c r="MCO28" s="11"/>
      <c r="MCP28" s="11"/>
      <c r="MCQ28" s="11"/>
      <c r="MCR28" s="11"/>
      <c r="MCS28" s="11"/>
      <c r="MCT28" s="11"/>
      <c r="MCU28" s="11"/>
      <c r="MCV28" s="11"/>
      <c r="MCW28" s="11"/>
      <c r="MCX28" s="11"/>
      <c r="MCY28" s="11"/>
      <c r="MCZ28" s="11"/>
      <c r="MDA28" s="11"/>
      <c r="MDB28" s="11"/>
      <c r="MDC28" s="11"/>
      <c r="MDD28" s="11"/>
      <c r="MDE28" s="11"/>
      <c r="MDF28" s="11"/>
      <c r="MDG28" s="11"/>
      <c r="MDH28" s="11"/>
      <c r="MDI28" s="11"/>
      <c r="MDJ28" s="11"/>
      <c r="MDK28" s="11"/>
      <c r="MDL28" s="11"/>
      <c r="MDM28" s="11"/>
      <c r="MDN28" s="11"/>
      <c r="MDO28" s="11"/>
      <c r="MDP28" s="11"/>
      <c r="MDQ28" s="11"/>
      <c r="MDR28" s="11"/>
      <c r="MDS28" s="11"/>
      <c r="MDT28" s="11"/>
      <c r="MDU28" s="11"/>
      <c r="MDV28" s="11"/>
      <c r="MDW28" s="11"/>
      <c r="MDX28" s="11"/>
      <c r="MDY28" s="11"/>
      <c r="MDZ28" s="11"/>
      <c r="MEA28" s="11"/>
      <c r="MEB28" s="11"/>
      <c r="MEC28" s="11"/>
      <c r="MED28" s="11"/>
      <c r="MEE28" s="11"/>
      <c r="MEF28" s="11"/>
      <c r="MEG28" s="11"/>
      <c r="MEH28" s="11"/>
      <c r="MEI28" s="11"/>
      <c r="MEJ28" s="11"/>
      <c r="MEK28" s="11"/>
      <c r="MEL28" s="11"/>
      <c r="MEM28" s="11"/>
      <c r="MEN28" s="11"/>
      <c r="MEO28" s="11"/>
      <c r="MEP28" s="11"/>
      <c r="MEQ28" s="11"/>
      <c r="MER28" s="11"/>
      <c r="MES28" s="11"/>
      <c r="MET28" s="11"/>
      <c r="MEU28" s="11"/>
      <c r="MEV28" s="11"/>
      <c r="MEW28" s="11"/>
      <c r="MEX28" s="11"/>
      <c r="MEY28" s="11"/>
      <c r="MEZ28" s="11"/>
      <c r="MFA28" s="11"/>
      <c r="MFB28" s="11"/>
      <c r="MFC28" s="11"/>
      <c r="MFD28" s="11"/>
      <c r="MFE28" s="11"/>
      <c r="MFF28" s="11"/>
      <c r="MFG28" s="11"/>
      <c r="MFH28" s="11"/>
      <c r="MFI28" s="11"/>
      <c r="MFJ28" s="11"/>
      <c r="MFK28" s="11"/>
      <c r="MFL28" s="11"/>
      <c r="MFM28" s="11"/>
      <c r="MFN28" s="11"/>
      <c r="MFO28" s="11"/>
      <c r="MFP28" s="11"/>
      <c r="MFQ28" s="11"/>
      <c r="MFR28" s="11"/>
      <c r="MFS28" s="11"/>
      <c r="MFT28" s="11"/>
      <c r="MFU28" s="11"/>
      <c r="MFV28" s="11"/>
      <c r="MFW28" s="11"/>
      <c r="MFX28" s="11"/>
      <c r="MFY28" s="11"/>
      <c r="MFZ28" s="11"/>
      <c r="MGA28" s="11"/>
      <c r="MGB28" s="11"/>
      <c r="MGC28" s="11"/>
      <c r="MGD28" s="11"/>
      <c r="MGE28" s="11"/>
      <c r="MGF28" s="11"/>
      <c r="MGG28" s="11"/>
      <c r="MGH28" s="11"/>
      <c r="MGI28" s="11"/>
      <c r="MGJ28" s="11"/>
      <c r="MGK28" s="11"/>
      <c r="MGL28" s="11"/>
      <c r="MGM28" s="11"/>
      <c r="MGN28" s="11"/>
      <c r="MGO28" s="11"/>
      <c r="MGP28" s="11"/>
      <c r="MGQ28" s="11"/>
      <c r="MGR28" s="11"/>
      <c r="MGS28" s="11"/>
      <c r="MGT28" s="11"/>
      <c r="MGU28" s="11"/>
      <c r="MGV28" s="11"/>
      <c r="MGW28" s="11"/>
      <c r="MGX28" s="11"/>
      <c r="MGY28" s="11"/>
      <c r="MGZ28" s="11"/>
      <c r="MHA28" s="11"/>
      <c r="MHB28" s="11"/>
      <c r="MHC28" s="11"/>
      <c r="MHD28" s="11"/>
      <c r="MHE28" s="11"/>
      <c r="MHF28" s="11"/>
      <c r="MHG28" s="11"/>
      <c r="MHH28" s="11"/>
      <c r="MHI28" s="11"/>
      <c r="MHJ28" s="11"/>
      <c r="MHK28" s="11"/>
      <c r="MHL28" s="11"/>
      <c r="MHM28" s="11"/>
      <c r="MHN28" s="11"/>
      <c r="MHO28" s="11"/>
      <c r="MHP28" s="11"/>
      <c r="MHQ28" s="11"/>
      <c r="MHR28" s="11"/>
      <c r="MHS28" s="11"/>
      <c r="MHT28" s="11"/>
      <c r="MHU28" s="11"/>
      <c r="MHV28" s="11"/>
      <c r="MHW28" s="11"/>
      <c r="MHX28" s="11"/>
      <c r="MHY28" s="11"/>
      <c r="MHZ28" s="11"/>
      <c r="MIA28" s="11"/>
      <c r="MIB28" s="11"/>
      <c r="MIC28" s="11"/>
      <c r="MID28" s="11"/>
      <c r="MIE28" s="11"/>
      <c r="MIF28" s="11"/>
      <c r="MIG28" s="11"/>
      <c r="MIH28" s="11"/>
      <c r="MII28" s="11"/>
      <c r="MIJ28" s="11"/>
      <c r="MIK28" s="11"/>
      <c r="MIL28" s="11"/>
      <c r="MIM28" s="11"/>
      <c r="MIN28" s="11"/>
      <c r="MIO28" s="11"/>
      <c r="MIP28" s="11"/>
      <c r="MIQ28" s="11"/>
      <c r="MIR28" s="11"/>
      <c r="MIS28" s="11"/>
      <c r="MIT28" s="11"/>
      <c r="MIU28" s="11"/>
      <c r="MIV28" s="11"/>
      <c r="MIW28" s="11"/>
      <c r="MIX28" s="11"/>
      <c r="MIY28" s="11"/>
      <c r="MIZ28" s="11"/>
      <c r="MJA28" s="11"/>
      <c r="MJB28" s="11"/>
      <c r="MJC28" s="11"/>
      <c r="MJD28" s="11"/>
      <c r="MJE28" s="11"/>
      <c r="MJF28" s="11"/>
      <c r="MJG28" s="11"/>
      <c r="MJH28" s="11"/>
      <c r="MJI28" s="11"/>
      <c r="MJJ28" s="11"/>
      <c r="MJK28" s="11"/>
      <c r="MJL28" s="11"/>
      <c r="MJM28" s="11"/>
      <c r="MJN28" s="11"/>
      <c r="MJO28" s="11"/>
      <c r="MJP28" s="11"/>
      <c r="MJQ28" s="11"/>
      <c r="MJR28" s="11"/>
      <c r="MJS28" s="11"/>
      <c r="MJT28" s="11"/>
      <c r="MJU28" s="11"/>
      <c r="MJV28" s="11"/>
      <c r="MJW28" s="11"/>
      <c r="MJX28" s="11"/>
      <c r="MJY28" s="11"/>
      <c r="MJZ28" s="11"/>
      <c r="MKA28" s="11"/>
      <c r="MKB28" s="11"/>
      <c r="MKC28" s="11"/>
      <c r="MKD28" s="11"/>
      <c r="MKE28" s="11"/>
      <c r="MKF28" s="11"/>
      <c r="MKG28" s="11"/>
      <c r="MKH28" s="11"/>
      <c r="MKI28" s="11"/>
      <c r="MKJ28" s="11"/>
      <c r="MKK28" s="11"/>
      <c r="MKL28" s="11"/>
      <c r="MKM28" s="11"/>
      <c r="MKN28" s="11"/>
      <c r="MKO28" s="11"/>
      <c r="MKP28" s="11"/>
      <c r="MKQ28" s="11"/>
      <c r="MKR28" s="11"/>
      <c r="MKS28" s="11"/>
      <c r="MKT28" s="11"/>
      <c r="MKU28" s="11"/>
      <c r="MKV28" s="11"/>
      <c r="MKW28" s="11"/>
      <c r="MKX28" s="11"/>
      <c r="MKY28" s="11"/>
      <c r="MKZ28" s="11"/>
      <c r="MLA28" s="11"/>
      <c r="MLB28" s="11"/>
      <c r="MLC28" s="11"/>
      <c r="MLD28" s="11"/>
      <c r="MLE28" s="11"/>
      <c r="MLF28" s="11"/>
      <c r="MLG28" s="11"/>
      <c r="MLH28" s="11"/>
      <c r="MLI28" s="11"/>
      <c r="MLJ28" s="11"/>
      <c r="MLK28" s="11"/>
      <c r="MLL28" s="11"/>
      <c r="MLM28" s="11"/>
      <c r="MLN28" s="11"/>
      <c r="MLO28" s="11"/>
      <c r="MLP28" s="11"/>
      <c r="MLQ28" s="11"/>
      <c r="MLR28" s="11"/>
      <c r="MLS28" s="11"/>
      <c r="MLT28" s="11"/>
      <c r="MLU28" s="11"/>
      <c r="MLV28" s="11"/>
      <c r="MLW28" s="11"/>
      <c r="MLX28" s="11"/>
      <c r="MLY28" s="11"/>
      <c r="MLZ28" s="11"/>
      <c r="MMA28" s="11"/>
      <c r="MMB28" s="11"/>
      <c r="MMC28" s="11"/>
      <c r="MMD28" s="11"/>
      <c r="MME28" s="11"/>
      <c r="MMF28" s="11"/>
      <c r="MMG28" s="11"/>
      <c r="MMH28" s="11"/>
      <c r="MMI28" s="11"/>
      <c r="MMJ28" s="11"/>
      <c r="MMK28" s="11"/>
      <c r="MML28" s="11"/>
      <c r="MMM28" s="11"/>
      <c r="MMN28" s="11"/>
      <c r="MMO28" s="11"/>
      <c r="MMP28" s="11"/>
      <c r="MMQ28" s="11"/>
      <c r="MMR28" s="11"/>
      <c r="MMS28" s="11"/>
      <c r="MMT28" s="11"/>
      <c r="MMU28" s="11"/>
      <c r="MMV28" s="11"/>
      <c r="MMW28" s="11"/>
      <c r="MMX28" s="11"/>
      <c r="MMY28" s="11"/>
      <c r="MMZ28" s="11"/>
      <c r="MNA28" s="11"/>
      <c r="MNB28" s="11"/>
      <c r="MNC28" s="11"/>
      <c r="MND28" s="11"/>
      <c r="MNE28" s="11"/>
      <c r="MNF28" s="11"/>
      <c r="MNG28" s="11"/>
      <c r="MNH28" s="11"/>
      <c r="MNI28" s="11"/>
      <c r="MNJ28" s="11"/>
      <c r="MNK28" s="11"/>
      <c r="MNL28" s="11"/>
      <c r="MNM28" s="11"/>
      <c r="MNN28" s="11"/>
      <c r="MNO28" s="11"/>
      <c r="MNP28" s="11"/>
      <c r="MNQ28" s="11"/>
      <c r="MNR28" s="11"/>
      <c r="MNS28" s="11"/>
      <c r="MNT28" s="11"/>
      <c r="MNU28" s="11"/>
      <c r="MNV28" s="11"/>
      <c r="MNW28" s="11"/>
      <c r="MNX28" s="11"/>
      <c r="MNY28" s="11"/>
      <c r="MNZ28" s="11"/>
      <c r="MOA28" s="11"/>
      <c r="MOB28" s="11"/>
      <c r="MOC28" s="11"/>
      <c r="MOD28" s="11"/>
      <c r="MOE28" s="11"/>
      <c r="MOF28" s="11"/>
      <c r="MOG28" s="11"/>
      <c r="MOH28" s="11"/>
      <c r="MOI28" s="11"/>
      <c r="MOJ28" s="11"/>
      <c r="MOK28" s="11"/>
      <c r="MOL28" s="11"/>
      <c r="MOM28" s="11"/>
      <c r="MON28" s="11"/>
      <c r="MOO28" s="11"/>
      <c r="MOP28" s="11"/>
      <c r="MOQ28" s="11"/>
      <c r="MOR28" s="11"/>
      <c r="MOS28" s="11"/>
      <c r="MOT28" s="11"/>
      <c r="MOU28" s="11"/>
      <c r="MOV28" s="11"/>
      <c r="MOW28" s="11"/>
      <c r="MOX28" s="11"/>
      <c r="MOY28" s="11"/>
      <c r="MOZ28" s="11"/>
      <c r="MPA28" s="11"/>
      <c r="MPB28" s="11"/>
      <c r="MPC28" s="11"/>
      <c r="MPD28" s="11"/>
      <c r="MPE28" s="11"/>
      <c r="MPF28" s="11"/>
      <c r="MPG28" s="11"/>
      <c r="MPH28" s="11"/>
      <c r="MPI28" s="11"/>
      <c r="MPJ28" s="11"/>
      <c r="MPK28" s="11"/>
      <c r="MPL28" s="11"/>
      <c r="MPM28" s="11"/>
      <c r="MPN28" s="11"/>
      <c r="MPO28" s="11"/>
      <c r="MPP28" s="11"/>
      <c r="MPQ28" s="11"/>
      <c r="MPR28" s="11"/>
      <c r="MPS28" s="11"/>
      <c r="MPT28" s="11"/>
      <c r="MPU28" s="11"/>
      <c r="MPV28" s="11"/>
      <c r="MPW28" s="11"/>
      <c r="MPX28" s="11"/>
      <c r="MPY28" s="11"/>
      <c r="MPZ28" s="11"/>
      <c r="MQA28" s="11"/>
      <c r="MQB28" s="11"/>
      <c r="MQC28" s="11"/>
      <c r="MQD28" s="11"/>
      <c r="MQE28" s="11"/>
      <c r="MQF28" s="11"/>
      <c r="MQG28" s="11"/>
      <c r="MQH28" s="11"/>
      <c r="MQI28" s="11"/>
      <c r="MQJ28" s="11"/>
      <c r="MQK28" s="11"/>
      <c r="MQL28" s="11"/>
      <c r="MQM28" s="11"/>
      <c r="MQN28" s="11"/>
      <c r="MQO28" s="11"/>
      <c r="MQP28" s="11"/>
      <c r="MQQ28" s="11"/>
      <c r="MQR28" s="11"/>
      <c r="MQS28" s="11"/>
      <c r="MQT28" s="11"/>
      <c r="MQU28" s="11"/>
      <c r="MQV28" s="11"/>
      <c r="MQW28" s="11"/>
      <c r="MQX28" s="11"/>
      <c r="MQY28" s="11"/>
      <c r="MQZ28" s="11"/>
      <c r="MRA28" s="11"/>
      <c r="MRB28" s="11"/>
      <c r="MRC28" s="11"/>
      <c r="MRD28" s="11"/>
      <c r="MRE28" s="11"/>
      <c r="MRF28" s="11"/>
      <c r="MRG28" s="11"/>
      <c r="MRH28" s="11"/>
      <c r="MRI28" s="11"/>
      <c r="MRJ28" s="11"/>
      <c r="MRK28" s="11"/>
      <c r="MRL28" s="11"/>
      <c r="MRM28" s="11"/>
      <c r="MRN28" s="11"/>
      <c r="MRO28" s="11"/>
      <c r="MRP28" s="11"/>
      <c r="MRQ28" s="11"/>
      <c r="MRR28" s="11"/>
      <c r="MRS28" s="11"/>
      <c r="MRT28" s="11"/>
      <c r="MRU28" s="11"/>
      <c r="MRV28" s="11"/>
      <c r="MRW28" s="11"/>
      <c r="MRX28" s="11"/>
      <c r="MRY28" s="11"/>
      <c r="MRZ28" s="11"/>
      <c r="MSA28" s="11"/>
      <c r="MSB28" s="11"/>
      <c r="MSC28" s="11"/>
      <c r="MSD28" s="11"/>
      <c r="MSE28" s="11"/>
      <c r="MSF28" s="11"/>
      <c r="MSG28" s="11"/>
      <c r="MSH28" s="11"/>
      <c r="MSI28" s="11"/>
      <c r="MSJ28" s="11"/>
      <c r="MSK28" s="11"/>
      <c r="MSL28" s="11"/>
      <c r="MSM28" s="11"/>
      <c r="MSN28" s="11"/>
      <c r="MSO28" s="11"/>
      <c r="MSP28" s="11"/>
      <c r="MSQ28" s="11"/>
      <c r="MSR28" s="11"/>
      <c r="MSS28" s="11"/>
      <c r="MST28" s="11"/>
      <c r="MSU28" s="11"/>
      <c r="MSV28" s="11"/>
      <c r="MSW28" s="11"/>
      <c r="MSX28" s="11"/>
      <c r="MSY28" s="11"/>
      <c r="MSZ28" s="11"/>
      <c r="MTA28" s="11"/>
      <c r="MTB28" s="11"/>
      <c r="MTC28" s="11"/>
      <c r="MTD28" s="11"/>
      <c r="MTE28" s="11"/>
      <c r="MTF28" s="11"/>
      <c r="MTG28" s="11"/>
      <c r="MTH28" s="11"/>
      <c r="MTI28" s="11"/>
      <c r="MTJ28" s="11"/>
      <c r="MTK28" s="11"/>
      <c r="MTL28" s="11"/>
      <c r="MTM28" s="11"/>
      <c r="MTN28" s="11"/>
      <c r="MTO28" s="11"/>
      <c r="MTP28" s="11"/>
      <c r="MTQ28" s="11"/>
      <c r="MTR28" s="11"/>
      <c r="MTS28" s="11"/>
      <c r="MTT28" s="11"/>
      <c r="MTU28" s="11"/>
      <c r="MTV28" s="11"/>
      <c r="MTW28" s="11"/>
      <c r="MTX28" s="11"/>
      <c r="MTY28" s="11"/>
      <c r="MTZ28" s="11"/>
      <c r="MUA28" s="11"/>
      <c r="MUB28" s="11"/>
      <c r="MUC28" s="11"/>
      <c r="MUD28" s="11"/>
      <c r="MUE28" s="11"/>
      <c r="MUF28" s="11"/>
      <c r="MUG28" s="11"/>
      <c r="MUH28" s="11"/>
      <c r="MUI28" s="11"/>
      <c r="MUJ28" s="11"/>
      <c r="MUK28" s="11"/>
      <c r="MUL28" s="11"/>
      <c r="MUM28" s="11"/>
      <c r="MUN28" s="11"/>
      <c r="MUO28" s="11"/>
      <c r="MUP28" s="11"/>
      <c r="MUQ28" s="11"/>
      <c r="MUR28" s="11"/>
      <c r="MUS28" s="11"/>
      <c r="MUT28" s="11"/>
      <c r="MUU28" s="11"/>
      <c r="MUV28" s="11"/>
      <c r="MUW28" s="11"/>
      <c r="MUX28" s="11"/>
      <c r="MUY28" s="11"/>
      <c r="MUZ28" s="11"/>
      <c r="MVA28" s="11"/>
      <c r="MVB28" s="11"/>
      <c r="MVC28" s="11"/>
      <c r="MVD28" s="11"/>
      <c r="MVE28" s="11"/>
      <c r="MVF28" s="11"/>
      <c r="MVG28" s="11"/>
      <c r="MVH28" s="11"/>
      <c r="MVI28" s="11"/>
      <c r="MVJ28" s="11"/>
      <c r="MVK28" s="11"/>
      <c r="MVL28" s="11"/>
      <c r="MVM28" s="11"/>
      <c r="MVN28" s="11"/>
      <c r="MVO28" s="11"/>
      <c r="MVP28" s="11"/>
      <c r="MVQ28" s="11"/>
      <c r="MVR28" s="11"/>
      <c r="MVS28" s="11"/>
      <c r="MVT28" s="11"/>
      <c r="MVU28" s="11"/>
      <c r="MVV28" s="11"/>
      <c r="MVW28" s="11"/>
      <c r="MVX28" s="11"/>
      <c r="MVY28" s="11"/>
      <c r="MVZ28" s="11"/>
      <c r="MWA28" s="11"/>
      <c r="MWB28" s="11"/>
      <c r="MWC28" s="11"/>
      <c r="MWD28" s="11"/>
      <c r="MWE28" s="11"/>
      <c r="MWF28" s="11"/>
      <c r="MWG28" s="11"/>
      <c r="MWH28" s="11"/>
      <c r="MWI28" s="11"/>
      <c r="MWJ28" s="11"/>
      <c r="MWK28" s="11"/>
      <c r="MWL28" s="11"/>
      <c r="MWM28" s="11"/>
      <c r="MWN28" s="11"/>
      <c r="MWO28" s="11"/>
      <c r="MWP28" s="11"/>
      <c r="MWQ28" s="11"/>
      <c r="MWR28" s="11"/>
      <c r="MWS28" s="11"/>
      <c r="MWT28" s="11"/>
      <c r="MWU28" s="11"/>
      <c r="MWV28" s="11"/>
      <c r="MWW28" s="11"/>
      <c r="MWX28" s="11"/>
      <c r="MWY28" s="11"/>
      <c r="MWZ28" s="11"/>
      <c r="MXA28" s="11"/>
      <c r="MXB28" s="11"/>
      <c r="MXC28" s="11"/>
      <c r="MXD28" s="11"/>
      <c r="MXE28" s="11"/>
      <c r="MXF28" s="11"/>
      <c r="MXG28" s="11"/>
      <c r="MXH28" s="11"/>
      <c r="MXI28" s="11"/>
      <c r="MXJ28" s="11"/>
      <c r="MXK28" s="11"/>
      <c r="MXL28" s="11"/>
      <c r="MXM28" s="11"/>
      <c r="MXN28" s="11"/>
      <c r="MXO28" s="11"/>
      <c r="MXP28" s="11"/>
      <c r="MXQ28" s="11"/>
      <c r="MXR28" s="11"/>
      <c r="MXS28" s="11"/>
      <c r="MXT28" s="11"/>
      <c r="MXU28" s="11"/>
      <c r="MXV28" s="11"/>
      <c r="MXW28" s="11"/>
      <c r="MXX28" s="11"/>
      <c r="MXY28" s="11"/>
      <c r="MXZ28" s="11"/>
      <c r="MYA28" s="11"/>
      <c r="MYB28" s="11"/>
      <c r="MYC28" s="11"/>
      <c r="MYD28" s="11"/>
      <c r="MYE28" s="11"/>
      <c r="MYF28" s="11"/>
      <c r="MYG28" s="11"/>
      <c r="MYH28" s="11"/>
      <c r="MYI28" s="11"/>
      <c r="MYJ28" s="11"/>
      <c r="MYK28" s="11"/>
      <c r="MYL28" s="11"/>
      <c r="MYM28" s="11"/>
      <c r="MYN28" s="11"/>
      <c r="MYO28" s="11"/>
      <c r="MYP28" s="11"/>
      <c r="MYQ28" s="11"/>
      <c r="MYR28" s="11"/>
      <c r="MYS28" s="11"/>
      <c r="MYT28" s="11"/>
      <c r="MYU28" s="11"/>
      <c r="MYV28" s="11"/>
      <c r="MYW28" s="11"/>
      <c r="MYX28" s="11"/>
      <c r="MYY28" s="11"/>
      <c r="MYZ28" s="11"/>
      <c r="MZA28" s="11"/>
      <c r="MZB28" s="11"/>
      <c r="MZC28" s="11"/>
      <c r="MZD28" s="11"/>
      <c r="MZE28" s="11"/>
      <c r="MZF28" s="11"/>
      <c r="MZG28" s="11"/>
      <c r="MZH28" s="11"/>
      <c r="MZI28" s="11"/>
      <c r="MZJ28" s="11"/>
      <c r="MZK28" s="11"/>
      <c r="MZL28" s="11"/>
      <c r="MZM28" s="11"/>
      <c r="MZN28" s="11"/>
      <c r="MZO28" s="11"/>
      <c r="MZP28" s="11"/>
      <c r="MZQ28" s="11"/>
      <c r="MZR28" s="11"/>
      <c r="MZS28" s="11"/>
      <c r="MZT28" s="11"/>
      <c r="MZU28" s="11"/>
      <c r="MZV28" s="11"/>
      <c r="MZW28" s="11"/>
      <c r="MZX28" s="11"/>
      <c r="MZY28" s="11"/>
      <c r="MZZ28" s="11"/>
      <c r="NAA28" s="11"/>
      <c r="NAB28" s="11"/>
      <c r="NAC28" s="11"/>
      <c r="NAD28" s="11"/>
      <c r="NAE28" s="11"/>
      <c r="NAF28" s="11"/>
      <c r="NAG28" s="11"/>
      <c r="NAH28" s="11"/>
      <c r="NAI28" s="11"/>
      <c r="NAJ28" s="11"/>
      <c r="NAK28" s="11"/>
      <c r="NAL28" s="11"/>
      <c r="NAM28" s="11"/>
      <c r="NAN28" s="11"/>
      <c r="NAO28" s="11"/>
      <c r="NAP28" s="11"/>
      <c r="NAQ28" s="11"/>
      <c r="NAR28" s="11"/>
      <c r="NAS28" s="11"/>
      <c r="NAT28" s="11"/>
      <c r="NAU28" s="11"/>
      <c r="NAV28" s="11"/>
      <c r="NAW28" s="11"/>
      <c r="NAX28" s="11"/>
      <c r="NAY28" s="11"/>
      <c r="NAZ28" s="11"/>
      <c r="NBA28" s="11"/>
      <c r="NBB28" s="11"/>
      <c r="NBC28" s="11"/>
      <c r="NBD28" s="11"/>
      <c r="NBE28" s="11"/>
      <c r="NBF28" s="11"/>
      <c r="NBG28" s="11"/>
      <c r="NBH28" s="11"/>
      <c r="NBI28" s="11"/>
      <c r="NBJ28" s="11"/>
      <c r="NBK28" s="11"/>
      <c r="NBL28" s="11"/>
      <c r="NBM28" s="11"/>
      <c r="NBN28" s="11"/>
      <c r="NBO28" s="11"/>
      <c r="NBP28" s="11"/>
      <c r="NBQ28" s="11"/>
      <c r="NBR28" s="11"/>
      <c r="NBS28" s="11"/>
      <c r="NBT28" s="11"/>
      <c r="NBU28" s="11"/>
      <c r="NBV28" s="11"/>
      <c r="NBW28" s="11"/>
      <c r="NBX28" s="11"/>
      <c r="NBY28" s="11"/>
      <c r="NBZ28" s="11"/>
      <c r="NCA28" s="11"/>
      <c r="NCB28" s="11"/>
      <c r="NCC28" s="11"/>
      <c r="NCD28" s="11"/>
      <c r="NCE28" s="11"/>
      <c r="NCF28" s="11"/>
      <c r="NCG28" s="11"/>
      <c r="NCH28" s="11"/>
      <c r="NCI28" s="11"/>
      <c r="NCJ28" s="11"/>
      <c r="NCK28" s="11"/>
      <c r="NCL28" s="11"/>
      <c r="NCM28" s="11"/>
      <c r="NCN28" s="11"/>
      <c r="NCO28" s="11"/>
      <c r="NCP28" s="11"/>
      <c r="NCQ28" s="11"/>
      <c r="NCR28" s="11"/>
      <c r="NCS28" s="11"/>
      <c r="NCT28" s="11"/>
      <c r="NCU28" s="11"/>
      <c r="NCV28" s="11"/>
      <c r="NCW28" s="11"/>
      <c r="NCX28" s="11"/>
      <c r="NCY28" s="11"/>
      <c r="NCZ28" s="11"/>
      <c r="NDA28" s="11"/>
      <c r="NDB28" s="11"/>
      <c r="NDC28" s="11"/>
      <c r="NDD28" s="11"/>
      <c r="NDE28" s="11"/>
      <c r="NDF28" s="11"/>
      <c r="NDG28" s="11"/>
      <c r="NDH28" s="11"/>
      <c r="NDI28" s="11"/>
      <c r="NDJ28" s="11"/>
      <c r="NDK28" s="11"/>
      <c r="NDL28" s="11"/>
      <c r="NDM28" s="11"/>
      <c r="NDN28" s="11"/>
      <c r="NDO28" s="11"/>
      <c r="NDP28" s="11"/>
      <c r="NDQ28" s="11"/>
      <c r="NDR28" s="11"/>
      <c r="NDS28" s="11"/>
      <c r="NDT28" s="11"/>
      <c r="NDU28" s="11"/>
      <c r="NDV28" s="11"/>
      <c r="NDW28" s="11"/>
      <c r="NDX28" s="11"/>
      <c r="NDY28" s="11"/>
      <c r="NDZ28" s="11"/>
      <c r="NEA28" s="11"/>
      <c r="NEB28" s="11"/>
      <c r="NEC28" s="11"/>
      <c r="NED28" s="11"/>
      <c r="NEE28" s="11"/>
      <c r="NEF28" s="11"/>
      <c r="NEG28" s="11"/>
      <c r="NEH28" s="11"/>
      <c r="NEI28" s="11"/>
      <c r="NEJ28" s="11"/>
      <c r="NEK28" s="11"/>
      <c r="NEL28" s="11"/>
      <c r="NEM28" s="11"/>
      <c r="NEN28" s="11"/>
      <c r="NEO28" s="11"/>
      <c r="NEP28" s="11"/>
      <c r="NEQ28" s="11"/>
      <c r="NER28" s="11"/>
      <c r="NES28" s="11"/>
      <c r="NET28" s="11"/>
      <c r="NEU28" s="11"/>
      <c r="NEV28" s="11"/>
      <c r="NEW28" s="11"/>
      <c r="NEX28" s="11"/>
      <c r="NEY28" s="11"/>
      <c r="NEZ28" s="11"/>
      <c r="NFA28" s="11"/>
      <c r="NFB28" s="11"/>
      <c r="NFC28" s="11"/>
      <c r="NFD28" s="11"/>
      <c r="NFE28" s="11"/>
      <c r="NFF28" s="11"/>
      <c r="NFG28" s="11"/>
      <c r="NFH28" s="11"/>
      <c r="NFI28" s="11"/>
      <c r="NFJ28" s="11"/>
      <c r="NFK28" s="11"/>
      <c r="NFL28" s="11"/>
      <c r="NFM28" s="11"/>
      <c r="NFN28" s="11"/>
      <c r="NFO28" s="11"/>
      <c r="NFP28" s="11"/>
      <c r="NFQ28" s="11"/>
      <c r="NFR28" s="11"/>
      <c r="NFS28" s="11"/>
      <c r="NFT28" s="11"/>
      <c r="NFU28" s="11"/>
      <c r="NFV28" s="11"/>
      <c r="NFW28" s="11"/>
      <c r="NFX28" s="11"/>
      <c r="NFY28" s="11"/>
      <c r="NFZ28" s="11"/>
      <c r="NGA28" s="11"/>
      <c r="NGB28" s="11"/>
      <c r="NGC28" s="11"/>
      <c r="NGD28" s="11"/>
      <c r="NGE28" s="11"/>
      <c r="NGF28" s="11"/>
      <c r="NGG28" s="11"/>
      <c r="NGH28" s="11"/>
      <c r="NGI28" s="11"/>
      <c r="NGJ28" s="11"/>
      <c r="NGK28" s="11"/>
      <c r="NGL28" s="11"/>
      <c r="NGM28" s="11"/>
      <c r="NGN28" s="11"/>
      <c r="NGO28" s="11"/>
      <c r="NGP28" s="11"/>
      <c r="NGQ28" s="11"/>
      <c r="NGR28" s="11"/>
      <c r="NGS28" s="11"/>
      <c r="NGT28" s="11"/>
      <c r="NGU28" s="11"/>
      <c r="NGV28" s="11"/>
      <c r="NGW28" s="11"/>
      <c r="NGX28" s="11"/>
      <c r="NGY28" s="11"/>
      <c r="NGZ28" s="11"/>
      <c r="NHA28" s="11"/>
      <c r="NHB28" s="11"/>
      <c r="NHC28" s="11"/>
      <c r="NHD28" s="11"/>
      <c r="NHE28" s="11"/>
      <c r="NHF28" s="11"/>
      <c r="NHG28" s="11"/>
      <c r="NHH28" s="11"/>
      <c r="NHI28" s="11"/>
      <c r="NHJ28" s="11"/>
      <c r="NHK28" s="11"/>
      <c r="NHL28" s="11"/>
      <c r="NHM28" s="11"/>
      <c r="NHN28" s="11"/>
      <c r="NHO28" s="11"/>
      <c r="NHP28" s="11"/>
      <c r="NHQ28" s="11"/>
      <c r="NHR28" s="11"/>
      <c r="NHS28" s="11"/>
      <c r="NHT28" s="11"/>
      <c r="NHU28" s="11"/>
      <c r="NHV28" s="11"/>
      <c r="NHW28" s="11"/>
      <c r="NHX28" s="11"/>
      <c r="NHY28" s="11"/>
      <c r="NHZ28" s="11"/>
      <c r="NIA28" s="11"/>
      <c r="NIB28" s="11"/>
      <c r="NIC28" s="11"/>
      <c r="NID28" s="11"/>
      <c r="NIE28" s="11"/>
      <c r="NIF28" s="11"/>
      <c r="NIG28" s="11"/>
      <c r="NIH28" s="11"/>
      <c r="NII28" s="11"/>
      <c r="NIJ28" s="11"/>
      <c r="NIK28" s="11"/>
      <c r="NIL28" s="11"/>
      <c r="NIM28" s="11"/>
      <c r="NIN28" s="11"/>
      <c r="NIO28" s="11"/>
      <c r="NIP28" s="11"/>
      <c r="NIQ28" s="11"/>
      <c r="NIR28" s="11"/>
      <c r="NIS28" s="11"/>
      <c r="NIT28" s="11"/>
      <c r="NIU28" s="11"/>
      <c r="NIV28" s="11"/>
      <c r="NIW28" s="11"/>
      <c r="NIX28" s="11"/>
      <c r="NIY28" s="11"/>
      <c r="NIZ28" s="11"/>
      <c r="NJA28" s="11"/>
      <c r="NJB28" s="11"/>
      <c r="NJC28" s="11"/>
      <c r="NJD28" s="11"/>
      <c r="NJE28" s="11"/>
      <c r="NJF28" s="11"/>
      <c r="NJG28" s="11"/>
      <c r="NJH28" s="11"/>
      <c r="NJI28" s="11"/>
      <c r="NJJ28" s="11"/>
      <c r="NJK28" s="11"/>
      <c r="NJL28" s="11"/>
      <c r="NJM28" s="11"/>
      <c r="NJN28" s="11"/>
      <c r="NJO28" s="11"/>
      <c r="NJP28" s="11"/>
      <c r="NJQ28" s="11"/>
      <c r="NJR28" s="11"/>
      <c r="NJS28" s="11"/>
      <c r="NJT28" s="11"/>
      <c r="NJU28" s="11"/>
      <c r="NJV28" s="11"/>
      <c r="NJW28" s="11"/>
      <c r="NJX28" s="11"/>
      <c r="NJY28" s="11"/>
      <c r="NJZ28" s="11"/>
      <c r="NKA28" s="11"/>
      <c r="NKB28" s="11"/>
      <c r="NKC28" s="11"/>
      <c r="NKD28" s="11"/>
      <c r="NKE28" s="11"/>
      <c r="NKF28" s="11"/>
      <c r="NKG28" s="11"/>
      <c r="NKH28" s="11"/>
      <c r="NKI28" s="11"/>
      <c r="NKJ28" s="11"/>
      <c r="NKK28" s="11"/>
      <c r="NKL28" s="11"/>
      <c r="NKM28" s="11"/>
      <c r="NKN28" s="11"/>
      <c r="NKO28" s="11"/>
      <c r="NKP28" s="11"/>
      <c r="NKQ28" s="11"/>
      <c r="NKR28" s="11"/>
      <c r="NKS28" s="11"/>
      <c r="NKT28" s="11"/>
      <c r="NKU28" s="11"/>
      <c r="NKV28" s="11"/>
      <c r="NKW28" s="11"/>
      <c r="NKX28" s="11"/>
      <c r="NKY28" s="11"/>
      <c r="NKZ28" s="11"/>
      <c r="NLA28" s="11"/>
      <c r="NLB28" s="11"/>
      <c r="NLC28" s="11"/>
      <c r="NLD28" s="11"/>
      <c r="NLE28" s="11"/>
      <c r="NLF28" s="11"/>
      <c r="NLG28" s="11"/>
      <c r="NLH28" s="11"/>
      <c r="NLI28" s="11"/>
      <c r="NLJ28" s="11"/>
      <c r="NLK28" s="11"/>
      <c r="NLL28" s="11"/>
      <c r="NLM28" s="11"/>
      <c r="NLN28" s="11"/>
      <c r="NLO28" s="11"/>
      <c r="NLP28" s="11"/>
      <c r="NLQ28" s="11"/>
      <c r="NLR28" s="11"/>
      <c r="NLS28" s="11"/>
      <c r="NLT28" s="11"/>
      <c r="NLU28" s="11"/>
      <c r="NLV28" s="11"/>
      <c r="NLW28" s="11"/>
      <c r="NLX28" s="11"/>
      <c r="NLY28" s="11"/>
      <c r="NLZ28" s="11"/>
      <c r="NMA28" s="11"/>
      <c r="NMB28" s="11"/>
      <c r="NMC28" s="11"/>
      <c r="NMD28" s="11"/>
      <c r="NME28" s="11"/>
      <c r="NMF28" s="11"/>
      <c r="NMG28" s="11"/>
      <c r="NMH28" s="11"/>
      <c r="NMI28" s="11"/>
      <c r="NMJ28" s="11"/>
      <c r="NMK28" s="11"/>
      <c r="NML28" s="11"/>
      <c r="NMM28" s="11"/>
      <c r="NMN28" s="11"/>
      <c r="NMO28" s="11"/>
      <c r="NMP28" s="11"/>
      <c r="NMQ28" s="11"/>
      <c r="NMR28" s="11"/>
      <c r="NMS28" s="11"/>
      <c r="NMT28" s="11"/>
      <c r="NMU28" s="11"/>
      <c r="NMV28" s="11"/>
      <c r="NMW28" s="11"/>
      <c r="NMX28" s="11"/>
      <c r="NMY28" s="11"/>
      <c r="NMZ28" s="11"/>
      <c r="NNA28" s="11"/>
      <c r="NNB28" s="11"/>
      <c r="NNC28" s="11"/>
      <c r="NND28" s="11"/>
      <c r="NNE28" s="11"/>
      <c r="NNF28" s="11"/>
      <c r="NNG28" s="11"/>
      <c r="NNH28" s="11"/>
      <c r="NNI28" s="11"/>
      <c r="NNJ28" s="11"/>
      <c r="NNK28" s="11"/>
      <c r="NNL28" s="11"/>
      <c r="NNM28" s="11"/>
      <c r="NNN28" s="11"/>
      <c r="NNO28" s="11"/>
      <c r="NNP28" s="11"/>
      <c r="NNQ28" s="11"/>
      <c r="NNR28" s="11"/>
      <c r="NNS28" s="11"/>
      <c r="NNT28" s="11"/>
      <c r="NNU28" s="11"/>
      <c r="NNV28" s="11"/>
      <c r="NNW28" s="11"/>
      <c r="NNX28" s="11"/>
      <c r="NNY28" s="11"/>
      <c r="NNZ28" s="11"/>
      <c r="NOA28" s="11"/>
      <c r="NOB28" s="11"/>
      <c r="NOC28" s="11"/>
      <c r="NOD28" s="11"/>
      <c r="NOE28" s="11"/>
      <c r="NOF28" s="11"/>
      <c r="NOG28" s="11"/>
      <c r="NOH28" s="11"/>
      <c r="NOI28" s="11"/>
      <c r="NOJ28" s="11"/>
      <c r="NOK28" s="11"/>
      <c r="NOL28" s="11"/>
      <c r="NOM28" s="11"/>
      <c r="NON28" s="11"/>
      <c r="NOO28" s="11"/>
      <c r="NOP28" s="11"/>
      <c r="NOQ28" s="11"/>
      <c r="NOR28" s="11"/>
      <c r="NOS28" s="11"/>
      <c r="NOT28" s="11"/>
      <c r="NOU28" s="11"/>
      <c r="NOV28" s="11"/>
      <c r="NOW28" s="11"/>
      <c r="NOX28" s="11"/>
      <c r="NOY28" s="11"/>
      <c r="NOZ28" s="11"/>
      <c r="NPA28" s="11"/>
      <c r="NPB28" s="11"/>
      <c r="NPC28" s="11"/>
      <c r="NPD28" s="11"/>
      <c r="NPE28" s="11"/>
      <c r="NPF28" s="11"/>
      <c r="NPG28" s="11"/>
      <c r="NPH28" s="11"/>
      <c r="NPI28" s="11"/>
      <c r="NPJ28" s="11"/>
      <c r="NPK28" s="11"/>
      <c r="NPL28" s="11"/>
      <c r="NPM28" s="11"/>
      <c r="NPN28" s="11"/>
      <c r="NPO28" s="11"/>
      <c r="NPP28" s="11"/>
      <c r="NPQ28" s="11"/>
      <c r="NPR28" s="11"/>
      <c r="NPS28" s="11"/>
      <c r="NPT28" s="11"/>
      <c r="NPU28" s="11"/>
      <c r="NPV28" s="11"/>
      <c r="NPW28" s="11"/>
      <c r="NPX28" s="11"/>
      <c r="NPY28" s="11"/>
      <c r="NPZ28" s="11"/>
      <c r="NQA28" s="11"/>
      <c r="NQB28" s="11"/>
      <c r="NQC28" s="11"/>
      <c r="NQD28" s="11"/>
      <c r="NQE28" s="11"/>
      <c r="NQF28" s="11"/>
      <c r="NQG28" s="11"/>
      <c r="NQH28" s="11"/>
      <c r="NQI28" s="11"/>
      <c r="NQJ28" s="11"/>
      <c r="NQK28" s="11"/>
      <c r="NQL28" s="11"/>
      <c r="NQM28" s="11"/>
      <c r="NQN28" s="11"/>
      <c r="NQO28" s="11"/>
      <c r="NQP28" s="11"/>
      <c r="NQQ28" s="11"/>
      <c r="NQR28" s="11"/>
      <c r="NQS28" s="11"/>
      <c r="NQT28" s="11"/>
      <c r="NQU28" s="11"/>
      <c r="NQV28" s="11"/>
      <c r="NQW28" s="11"/>
      <c r="NQX28" s="11"/>
      <c r="NQY28" s="11"/>
      <c r="NQZ28" s="11"/>
      <c r="NRA28" s="11"/>
      <c r="NRB28" s="11"/>
      <c r="NRC28" s="11"/>
      <c r="NRD28" s="11"/>
      <c r="NRE28" s="11"/>
      <c r="NRF28" s="11"/>
      <c r="NRG28" s="11"/>
      <c r="NRH28" s="11"/>
      <c r="NRI28" s="11"/>
      <c r="NRJ28" s="11"/>
      <c r="NRK28" s="11"/>
      <c r="NRL28" s="11"/>
      <c r="NRM28" s="11"/>
      <c r="NRN28" s="11"/>
      <c r="NRO28" s="11"/>
      <c r="NRP28" s="11"/>
      <c r="NRQ28" s="11"/>
      <c r="NRR28" s="11"/>
      <c r="NRS28" s="11"/>
      <c r="NRT28" s="11"/>
      <c r="NRU28" s="11"/>
      <c r="NRV28" s="11"/>
      <c r="NRW28" s="11"/>
      <c r="NRX28" s="11"/>
      <c r="NRY28" s="11"/>
      <c r="NRZ28" s="11"/>
      <c r="NSA28" s="11"/>
      <c r="NSB28" s="11"/>
      <c r="NSC28" s="11"/>
      <c r="NSD28" s="11"/>
      <c r="NSE28" s="11"/>
      <c r="NSF28" s="11"/>
      <c r="NSG28" s="11"/>
      <c r="NSH28" s="11"/>
      <c r="NSI28" s="11"/>
      <c r="NSJ28" s="11"/>
      <c r="NSK28" s="11"/>
      <c r="NSL28" s="11"/>
      <c r="NSM28" s="11"/>
      <c r="NSN28" s="11"/>
      <c r="NSO28" s="11"/>
      <c r="NSP28" s="11"/>
      <c r="NSQ28" s="11"/>
      <c r="NSR28" s="11"/>
      <c r="NSS28" s="11"/>
      <c r="NST28" s="11"/>
      <c r="NSU28" s="11"/>
      <c r="NSV28" s="11"/>
      <c r="NSW28" s="11"/>
      <c r="NSX28" s="11"/>
      <c r="NSY28" s="11"/>
      <c r="NSZ28" s="11"/>
      <c r="NTA28" s="11"/>
      <c r="NTB28" s="11"/>
      <c r="NTC28" s="11"/>
      <c r="NTD28" s="11"/>
      <c r="NTE28" s="11"/>
      <c r="NTF28" s="11"/>
      <c r="NTG28" s="11"/>
      <c r="NTH28" s="11"/>
      <c r="NTI28" s="11"/>
      <c r="NTJ28" s="11"/>
      <c r="NTK28" s="11"/>
      <c r="NTL28" s="11"/>
      <c r="NTM28" s="11"/>
      <c r="NTN28" s="11"/>
      <c r="NTO28" s="11"/>
      <c r="NTP28" s="11"/>
      <c r="NTQ28" s="11"/>
      <c r="NTR28" s="11"/>
      <c r="NTS28" s="11"/>
      <c r="NTT28" s="11"/>
      <c r="NTU28" s="11"/>
      <c r="NTV28" s="11"/>
      <c r="NTW28" s="11"/>
      <c r="NTX28" s="11"/>
      <c r="NTY28" s="11"/>
      <c r="NTZ28" s="11"/>
      <c r="NUA28" s="11"/>
      <c r="NUB28" s="11"/>
      <c r="NUC28" s="11"/>
      <c r="NUD28" s="11"/>
      <c r="NUE28" s="11"/>
      <c r="NUF28" s="11"/>
      <c r="NUG28" s="11"/>
      <c r="NUH28" s="11"/>
      <c r="NUI28" s="11"/>
      <c r="NUJ28" s="11"/>
      <c r="NUK28" s="11"/>
      <c r="NUL28" s="11"/>
      <c r="NUM28" s="11"/>
      <c r="NUN28" s="11"/>
      <c r="NUO28" s="11"/>
      <c r="NUP28" s="11"/>
      <c r="NUQ28" s="11"/>
      <c r="NUR28" s="11"/>
      <c r="NUS28" s="11"/>
      <c r="NUT28" s="11"/>
      <c r="NUU28" s="11"/>
      <c r="NUV28" s="11"/>
      <c r="NUW28" s="11"/>
      <c r="NUX28" s="11"/>
      <c r="NUY28" s="11"/>
      <c r="NUZ28" s="11"/>
      <c r="NVA28" s="11"/>
      <c r="NVB28" s="11"/>
      <c r="NVC28" s="11"/>
      <c r="NVD28" s="11"/>
      <c r="NVE28" s="11"/>
      <c r="NVF28" s="11"/>
      <c r="NVG28" s="11"/>
      <c r="NVH28" s="11"/>
      <c r="NVI28" s="11"/>
      <c r="NVJ28" s="11"/>
      <c r="NVK28" s="11"/>
      <c r="NVL28" s="11"/>
      <c r="NVM28" s="11"/>
      <c r="NVN28" s="11"/>
      <c r="NVO28" s="11"/>
      <c r="NVP28" s="11"/>
      <c r="NVQ28" s="11"/>
      <c r="NVR28" s="11"/>
      <c r="NVS28" s="11"/>
      <c r="NVT28" s="11"/>
      <c r="NVU28" s="11"/>
      <c r="NVV28" s="11"/>
      <c r="NVW28" s="11"/>
      <c r="NVX28" s="11"/>
      <c r="NVY28" s="11"/>
      <c r="NVZ28" s="11"/>
      <c r="NWA28" s="11"/>
      <c r="NWB28" s="11"/>
      <c r="NWC28" s="11"/>
      <c r="NWD28" s="11"/>
      <c r="NWE28" s="11"/>
      <c r="NWF28" s="11"/>
      <c r="NWG28" s="11"/>
      <c r="NWH28" s="11"/>
      <c r="NWI28" s="11"/>
      <c r="NWJ28" s="11"/>
      <c r="NWK28" s="11"/>
      <c r="NWL28" s="11"/>
      <c r="NWM28" s="11"/>
      <c r="NWN28" s="11"/>
      <c r="NWO28" s="11"/>
      <c r="NWP28" s="11"/>
      <c r="NWQ28" s="11"/>
      <c r="NWR28" s="11"/>
      <c r="NWS28" s="11"/>
      <c r="NWT28" s="11"/>
      <c r="NWU28" s="11"/>
      <c r="NWV28" s="11"/>
      <c r="NWW28" s="11"/>
      <c r="NWX28" s="11"/>
      <c r="NWY28" s="11"/>
      <c r="NWZ28" s="11"/>
      <c r="NXA28" s="11"/>
      <c r="NXB28" s="11"/>
      <c r="NXC28" s="11"/>
      <c r="NXD28" s="11"/>
      <c r="NXE28" s="11"/>
      <c r="NXF28" s="11"/>
      <c r="NXG28" s="11"/>
      <c r="NXH28" s="11"/>
      <c r="NXI28" s="11"/>
      <c r="NXJ28" s="11"/>
      <c r="NXK28" s="11"/>
      <c r="NXL28" s="11"/>
      <c r="NXM28" s="11"/>
      <c r="NXN28" s="11"/>
      <c r="NXO28" s="11"/>
      <c r="NXP28" s="11"/>
      <c r="NXQ28" s="11"/>
      <c r="NXR28" s="11"/>
      <c r="NXS28" s="11"/>
      <c r="NXT28" s="11"/>
      <c r="NXU28" s="11"/>
      <c r="NXV28" s="11"/>
      <c r="NXW28" s="11"/>
      <c r="NXX28" s="11"/>
      <c r="NXY28" s="11"/>
      <c r="NXZ28" s="11"/>
      <c r="NYA28" s="11"/>
      <c r="NYB28" s="11"/>
      <c r="NYC28" s="11"/>
      <c r="NYD28" s="11"/>
      <c r="NYE28" s="11"/>
      <c r="NYF28" s="11"/>
      <c r="NYG28" s="11"/>
      <c r="NYH28" s="11"/>
      <c r="NYI28" s="11"/>
      <c r="NYJ28" s="11"/>
      <c r="NYK28" s="11"/>
      <c r="NYL28" s="11"/>
      <c r="NYM28" s="11"/>
      <c r="NYN28" s="11"/>
      <c r="NYO28" s="11"/>
      <c r="NYP28" s="11"/>
      <c r="NYQ28" s="11"/>
      <c r="NYR28" s="11"/>
      <c r="NYS28" s="11"/>
      <c r="NYT28" s="11"/>
      <c r="NYU28" s="11"/>
      <c r="NYV28" s="11"/>
      <c r="NYW28" s="11"/>
      <c r="NYX28" s="11"/>
      <c r="NYY28" s="11"/>
      <c r="NYZ28" s="11"/>
      <c r="NZA28" s="11"/>
      <c r="NZB28" s="11"/>
      <c r="NZC28" s="11"/>
      <c r="NZD28" s="11"/>
      <c r="NZE28" s="11"/>
      <c r="NZF28" s="11"/>
      <c r="NZG28" s="11"/>
      <c r="NZH28" s="11"/>
      <c r="NZI28" s="11"/>
      <c r="NZJ28" s="11"/>
      <c r="NZK28" s="11"/>
      <c r="NZL28" s="11"/>
      <c r="NZM28" s="11"/>
      <c r="NZN28" s="11"/>
      <c r="NZO28" s="11"/>
      <c r="NZP28" s="11"/>
      <c r="NZQ28" s="11"/>
      <c r="NZR28" s="11"/>
      <c r="NZS28" s="11"/>
      <c r="NZT28" s="11"/>
      <c r="NZU28" s="11"/>
      <c r="NZV28" s="11"/>
      <c r="NZW28" s="11"/>
      <c r="NZX28" s="11"/>
      <c r="NZY28" s="11"/>
      <c r="NZZ28" s="11"/>
      <c r="OAA28" s="11"/>
      <c r="OAB28" s="11"/>
      <c r="OAC28" s="11"/>
      <c r="OAD28" s="11"/>
      <c r="OAE28" s="11"/>
      <c r="OAF28" s="11"/>
      <c r="OAG28" s="11"/>
      <c r="OAH28" s="11"/>
      <c r="OAI28" s="11"/>
      <c r="OAJ28" s="11"/>
      <c r="OAK28" s="11"/>
      <c r="OAL28" s="11"/>
      <c r="OAM28" s="11"/>
      <c r="OAN28" s="11"/>
      <c r="OAO28" s="11"/>
      <c r="OAP28" s="11"/>
      <c r="OAQ28" s="11"/>
      <c r="OAR28" s="11"/>
      <c r="OAS28" s="11"/>
      <c r="OAT28" s="11"/>
      <c r="OAU28" s="11"/>
      <c r="OAV28" s="11"/>
      <c r="OAW28" s="11"/>
      <c r="OAX28" s="11"/>
      <c r="OAY28" s="11"/>
      <c r="OAZ28" s="11"/>
      <c r="OBA28" s="11"/>
      <c r="OBB28" s="11"/>
      <c r="OBC28" s="11"/>
      <c r="OBD28" s="11"/>
      <c r="OBE28" s="11"/>
      <c r="OBF28" s="11"/>
      <c r="OBG28" s="11"/>
      <c r="OBH28" s="11"/>
      <c r="OBI28" s="11"/>
      <c r="OBJ28" s="11"/>
      <c r="OBK28" s="11"/>
      <c r="OBL28" s="11"/>
      <c r="OBM28" s="11"/>
      <c r="OBN28" s="11"/>
      <c r="OBO28" s="11"/>
      <c r="OBP28" s="11"/>
      <c r="OBQ28" s="11"/>
      <c r="OBR28" s="11"/>
      <c r="OBS28" s="11"/>
      <c r="OBT28" s="11"/>
      <c r="OBU28" s="11"/>
      <c r="OBV28" s="11"/>
      <c r="OBW28" s="11"/>
      <c r="OBX28" s="11"/>
      <c r="OBY28" s="11"/>
      <c r="OBZ28" s="11"/>
      <c r="OCA28" s="11"/>
      <c r="OCB28" s="11"/>
      <c r="OCC28" s="11"/>
      <c r="OCD28" s="11"/>
      <c r="OCE28" s="11"/>
      <c r="OCF28" s="11"/>
      <c r="OCG28" s="11"/>
      <c r="OCH28" s="11"/>
      <c r="OCI28" s="11"/>
      <c r="OCJ28" s="11"/>
      <c r="OCK28" s="11"/>
      <c r="OCL28" s="11"/>
      <c r="OCM28" s="11"/>
      <c r="OCN28" s="11"/>
      <c r="OCO28" s="11"/>
      <c r="OCP28" s="11"/>
      <c r="OCQ28" s="11"/>
      <c r="OCR28" s="11"/>
      <c r="OCS28" s="11"/>
      <c r="OCT28" s="11"/>
      <c r="OCU28" s="11"/>
      <c r="OCV28" s="11"/>
      <c r="OCW28" s="11"/>
      <c r="OCX28" s="11"/>
      <c r="OCY28" s="11"/>
      <c r="OCZ28" s="11"/>
      <c r="ODA28" s="11"/>
      <c r="ODB28" s="11"/>
      <c r="ODC28" s="11"/>
      <c r="ODD28" s="11"/>
      <c r="ODE28" s="11"/>
      <c r="ODF28" s="11"/>
      <c r="ODG28" s="11"/>
      <c r="ODH28" s="11"/>
      <c r="ODI28" s="11"/>
      <c r="ODJ28" s="11"/>
      <c r="ODK28" s="11"/>
      <c r="ODL28" s="11"/>
      <c r="ODM28" s="11"/>
      <c r="ODN28" s="11"/>
      <c r="ODO28" s="11"/>
      <c r="ODP28" s="11"/>
      <c r="ODQ28" s="11"/>
      <c r="ODR28" s="11"/>
      <c r="ODS28" s="11"/>
      <c r="ODT28" s="11"/>
      <c r="ODU28" s="11"/>
      <c r="ODV28" s="11"/>
      <c r="ODW28" s="11"/>
      <c r="ODX28" s="11"/>
      <c r="ODY28" s="11"/>
      <c r="ODZ28" s="11"/>
      <c r="OEA28" s="11"/>
      <c r="OEB28" s="11"/>
      <c r="OEC28" s="11"/>
      <c r="OED28" s="11"/>
      <c r="OEE28" s="11"/>
      <c r="OEF28" s="11"/>
      <c r="OEG28" s="11"/>
      <c r="OEH28" s="11"/>
      <c r="OEI28" s="11"/>
      <c r="OEJ28" s="11"/>
      <c r="OEK28" s="11"/>
      <c r="OEL28" s="11"/>
      <c r="OEM28" s="11"/>
      <c r="OEN28" s="11"/>
      <c r="OEO28" s="11"/>
      <c r="OEP28" s="11"/>
      <c r="OEQ28" s="11"/>
      <c r="OER28" s="11"/>
      <c r="OES28" s="11"/>
      <c r="OET28" s="11"/>
      <c r="OEU28" s="11"/>
      <c r="OEV28" s="11"/>
      <c r="OEW28" s="11"/>
      <c r="OEX28" s="11"/>
      <c r="OEY28" s="11"/>
      <c r="OEZ28" s="11"/>
      <c r="OFA28" s="11"/>
      <c r="OFB28" s="11"/>
      <c r="OFC28" s="11"/>
      <c r="OFD28" s="11"/>
      <c r="OFE28" s="11"/>
      <c r="OFF28" s="11"/>
      <c r="OFG28" s="11"/>
      <c r="OFH28" s="11"/>
      <c r="OFI28" s="11"/>
      <c r="OFJ28" s="11"/>
      <c r="OFK28" s="11"/>
      <c r="OFL28" s="11"/>
      <c r="OFM28" s="11"/>
      <c r="OFN28" s="11"/>
      <c r="OFO28" s="11"/>
      <c r="OFP28" s="11"/>
      <c r="OFQ28" s="11"/>
      <c r="OFR28" s="11"/>
      <c r="OFS28" s="11"/>
      <c r="OFT28" s="11"/>
      <c r="OFU28" s="11"/>
      <c r="OFV28" s="11"/>
      <c r="OFW28" s="11"/>
      <c r="OFX28" s="11"/>
      <c r="OFY28" s="11"/>
      <c r="OFZ28" s="11"/>
      <c r="OGA28" s="11"/>
      <c r="OGB28" s="11"/>
      <c r="OGC28" s="11"/>
      <c r="OGD28" s="11"/>
      <c r="OGE28" s="11"/>
      <c r="OGF28" s="11"/>
      <c r="OGG28" s="11"/>
      <c r="OGH28" s="11"/>
      <c r="OGI28" s="11"/>
      <c r="OGJ28" s="11"/>
      <c r="OGK28" s="11"/>
      <c r="OGL28" s="11"/>
      <c r="OGM28" s="11"/>
      <c r="OGN28" s="11"/>
      <c r="OGO28" s="11"/>
      <c r="OGP28" s="11"/>
      <c r="OGQ28" s="11"/>
      <c r="OGR28" s="11"/>
      <c r="OGS28" s="11"/>
      <c r="OGT28" s="11"/>
      <c r="OGU28" s="11"/>
      <c r="OGV28" s="11"/>
      <c r="OGW28" s="11"/>
      <c r="OGX28" s="11"/>
      <c r="OGY28" s="11"/>
      <c r="OGZ28" s="11"/>
      <c r="OHA28" s="11"/>
      <c r="OHB28" s="11"/>
      <c r="OHC28" s="11"/>
      <c r="OHD28" s="11"/>
      <c r="OHE28" s="11"/>
      <c r="OHF28" s="11"/>
      <c r="OHG28" s="11"/>
      <c r="OHH28" s="11"/>
      <c r="OHI28" s="11"/>
      <c r="OHJ28" s="11"/>
      <c r="OHK28" s="11"/>
      <c r="OHL28" s="11"/>
      <c r="OHM28" s="11"/>
      <c r="OHN28" s="11"/>
      <c r="OHO28" s="11"/>
      <c r="OHP28" s="11"/>
      <c r="OHQ28" s="11"/>
      <c r="OHR28" s="11"/>
      <c r="OHS28" s="11"/>
      <c r="OHT28" s="11"/>
      <c r="OHU28" s="11"/>
      <c r="OHV28" s="11"/>
      <c r="OHW28" s="11"/>
      <c r="OHX28" s="11"/>
      <c r="OHY28" s="11"/>
      <c r="OHZ28" s="11"/>
      <c r="OIA28" s="11"/>
      <c r="OIB28" s="11"/>
      <c r="OIC28" s="11"/>
      <c r="OID28" s="11"/>
      <c r="OIE28" s="11"/>
      <c r="OIF28" s="11"/>
      <c r="OIG28" s="11"/>
      <c r="OIH28" s="11"/>
      <c r="OII28" s="11"/>
      <c r="OIJ28" s="11"/>
      <c r="OIK28" s="11"/>
      <c r="OIL28" s="11"/>
      <c r="OIM28" s="11"/>
      <c r="OIN28" s="11"/>
      <c r="OIO28" s="11"/>
      <c r="OIP28" s="11"/>
      <c r="OIQ28" s="11"/>
      <c r="OIR28" s="11"/>
      <c r="OIS28" s="11"/>
      <c r="OIT28" s="11"/>
      <c r="OIU28" s="11"/>
      <c r="OIV28" s="11"/>
      <c r="OIW28" s="11"/>
      <c r="OIX28" s="11"/>
      <c r="OIY28" s="11"/>
      <c r="OIZ28" s="11"/>
      <c r="OJA28" s="11"/>
      <c r="OJB28" s="11"/>
      <c r="OJC28" s="11"/>
      <c r="OJD28" s="11"/>
      <c r="OJE28" s="11"/>
      <c r="OJF28" s="11"/>
      <c r="OJG28" s="11"/>
      <c r="OJH28" s="11"/>
      <c r="OJI28" s="11"/>
      <c r="OJJ28" s="11"/>
      <c r="OJK28" s="11"/>
      <c r="OJL28" s="11"/>
      <c r="OJM28" s="11"/>
      <c r="OJN28" s="11"/>
      <c r="OJO28" s="11"/>
      <c r="OJP28" s="11"/>
      <c r="OJQ28" s="11"/>
      <c r="OJR28" s="11"/>
      <c r="OJS28" s="11"/>
      <c r="OJT28" s="11"/>
      <c r="OJU28" s="11"/>
      <c r="OJV28" s="11"/>
      <c r="OJW28" s="11"/>
      <c r="OJX28" s="11"/>
      <c r="OJY28" s="11"/>
      <c r="OJZ28" s="11"/>
      <c r="OKA28" s="11"/>
      <c r="OKB28" s="11"/>
      <c r="OKC28" s="11"/>
      <c r="OKD28" s="11"/>
      <c r="OKE28" s="11"/>
      <c r="OKF28" s="11"/>
      <c r="OKG28" s="11"/>
      <c r="OKH28" s="11"/>
      <c r="OKI28" s="11"/>
      <c r="OKJ28" s="11"/>
      <c r="OKK28" s="11"/>
      <c r="OKL28" s="11"/>
      <c r="OKM28" s="11"/>
      <c r="OKN28" s="11"/>
      <c r="OKO28" s="11"/>
      <c r="OKP28" s="11"/>
      <c r="OKQ28" s="11"/>
      <c r="OKR28" s="11"/>
      <c r="OKS28" s="11"/>
      <c r="OKT28" s="11"/>
      <c r="OKU28" s="11"/>
      <c r="OKV28" s="11"/>
      <c r="OKW28" s="11"/>
      <c r="OKX28" s="11"/>
      <c r="OKY28" s="11"/>
      <c r="OKZ28" s="11"/>
      <c r="OLA28" s="11"/>
      <c r="OLB28" s="11"/>
      <c r="OLC28" s="11"/>
      <c r="OLD28" s="11"/>
      <c r="OLE28" s="11"/>
      <c r="OLF28" s="11"/>
      <c r="OLG28" s="11"/>
      <c r="OLH28" s="11"/>
      <c r="OLI28" s="11"/>
      <c r="OLJ28" s="11"/>
      <c r="OLK28" s="11"/>
      <c r="OLL28" s="11"/>
      <c r="OLM28" s="11"/>
      <c r="OLN28" s="11"/>
      <c r="OLO28" s="11"/>
      <c r="OLP28" s="11"/>
      <c r="OLQ28" s="11"/>
      <c r="OLR28" s="11"/>
      <c r="OLS28" s="11"/>
      <c r="OLT28" s="11"/>
      <c r="OLU28" s="11"/>
      <c r="OLV28" s="11"/>
      <c r="OLW28" s="11"/>
      <c r="OLX28" s="11"/>
      <c r="OLY28" s="11"/>
      <c r="OLZ28" s="11"/>
      <c r="OMA28" s="11"/>
      <c r="OMB28" s="11"/>
      <c r="OMC28" s="11"/>
      <c r="OMD28" s="11"/>
      <c r="OME28" s="11"/>
      <c r="OMF28" s="11"/>
      <c r="OMG28" s="11"/>
      <c r="OMH28" s="11"/>
      <c r="OMI28" s="11"/>
      <c r="OMJ28" s="11"/>
      <c r="OMK28" s="11"/>
      <c r="OML28" s="11"/>
      <c r="OMM28" s="11"/>
      <c r="OMN28" s="11"/>
      <c r="OMO28" s="11"/>
      <c r="OMP28" s="11"/>
      <c r="OMQ28" s="11"/>
      <c r="OMR28" s="11"/>
      <c r="OMS28" s="11"/>
      <c r="OMT28" s="11"/>
      <c r="OMU28" s="11"/>
      <c r="OMV28" s="11"/>
      <c r="OMW28" s="11"/>
      <c r="OMX28" s="11"/>
      <c r="OMY28" s="11"/>
      <c r="OMZ28" s="11"/>
      <c r="ONA28" s="11"/>
      <c r="ONB28" s="11"/>
      <c r="ONC28" s="11"/>
      <c r="OND28" s="11"/>
      <c r="ONE28" s="11"/>
      <c r="ONF28" s="11"/>
      <c r="ONG28" s="11"/>
      <c r="ONH28" s="11"/>
      <c r="ONI28" s="11"/>
      <c r="ONJ28" s="11"/>
      <c r="ONK28" s="11"/>
      <c r="ONL28" s="11"/>
      <c r="ONM28" s="11"/>
      <c r="ONN28" s="11"/>
      <c r="ONO28" s="11"/>
      <c r="ONP28" s="11"/>
      <c r="ONQ28" s="11"/>
      <c r="ONR28" s="11"/>
      <c r="ONS28" s="11"/>
      <c r="ONT28" s="11"/>
      <c r="ONU28" s="11"/>
      <c r="ONV28" s="11"/>
      <c r="ONW28" s="11"/>
      <c r="ONX28" s="11"/>
      <c r="ONY28" s="11"/>
      <c r="ONZ28" s="11"/>
      <c r="OOA28" s="11"/>
      <c r="OOB28" s="11"/>
      <c r="OOC28" s="11"/>
      <c r="OOD28" s="11"/>
      <c r="OOE28" s="11"/>
      <c r="OOF28" s="11"/>
      <c r="OOG28" s="11"/>
      <c r="OOH28" s="11"/>
      <c r="OOI28" s="11"/>
      <c r="OOJ28" s="11"/>
      <c r="OOK28" s="11"/>
      <c r="OOL28" s="11"/>
      <c r="OOM28" s="11"/>
      <c r="OON28" s="11"/>
      <c r="OOO28" s="11"/>
      <c r="OOP28" s="11"/>
      <c r="OOQ28" s="11"/>
      <c r="OOR28" s="11"/>
      <c r="OOS28" s="11"/>
      <c r="OOT28" s="11"/>
      <c r="OOU28" s="11"/>
      <c r="OOV28" s="11"/>
      <c r="OOW28" s="11"/>
      <c r="OOX28" s="11"/>
      <c r="OOY28" s="11"/>
      <c r="OOZ28" s="11"/>
      <c r="OPA28" s="11"/>
      <c r="OPB28" s="11"/>
      <c r="OPC28" s="11"/>
      <c r="OPD28" s="11"/>
      <c r="OPE28" s="11"/>
      <c r="OPF28" s="11"/>
      <c r="OPG28" s="11"/>
      <c r="OPH28" s="11"/>
      <c r="OPI28" s="11"/>
      <c r="OPJ28" s="11"/>
      <c r="OPK28" s="11"/>
      <c r="OPL28" s="11"/>
      <c r="OPM28" s="11"/>
      <c r="OPN28" s="11"/>
      <c r="OPO28" s="11"/>
      <c r="OPP28" s="11"/>
      <c r="OPQ28" s="11"/>
      <c r="OPR28" s="11"/>
      <c r="OPS28" s="11"/>
      <c r="OPT28" s="11"/>
      <c r="OPU28" s="11"/>
      <c r="OPV28" s="11"/>
      <c r="OPW28" s="11"/>
      <c r="OPX28" s="11"/>
      <c r="OPY28" s="11"/>
      <c r="OPZ28" s="11"/>
      <c r="OQA28" s="11"/>
      <c r="OQB28" s="11"/>
      <c r="OQC28" s="11"/>
      <c r="OQD28" s="11"/>
      <c r="OQE28" s="11"/>
      <c r="OQF28" s="11"/>
      <c r="OQG28" s="11"/>
      <c r="OQH28" s="11"/>
      <c r="OQI28" s="11"/>
      <c r="OQJ28" s="11"/>
      <c r="OQK28" s="11"/>
      <c r="OQL28" s="11"/>
      <c r="OQM28" s="11"/>
      <c r="OQN28" s="11"/>
      <c r="OQO28" s="11"/>
      <c r="OQP28" s="11"/>
      <c r="OQQ28" s="11"/>
      <c r="OQR28" s="11"/>
      <c r="OQS28" s="11"/>
      <c r="OQT28" s="11"/>
      <c r="OQU28" s="11"/>
      <c r="OQV28" s="11"/>
      <c r="OQW28" s="11"/>
      <c r="OQX28" s="11"/>
      <c r="OQY28" s="11"/>
      <c r="OQZ28" s="11"/>
      <c r="ORA28" s="11"/>
      <c r="ORB28" s="11"/>
      <c r="ORC28" s="11"/>
      <c r="ORD28" s="11"/>
      <c r="ORE28" s="11"/>
      <c r="ORF28" s="11"/>
      <c r="ORG28" s="11"/>
      <c r="ORH28" s="11"/>
      <c r="ORI28" s="11"/>
      <c r="ORJ28" s="11"/>
      <c r="ORK28" s="11"/>
      <c r="ORL28" s="11"/>
      <c r="ORM28" s="11"/>
      <c r="ORN28" s="11"/>
      <c r="ORO28" s="11"/>
      <c r="ORP28" s="11"/>
      <c r="ORQ28" s="11"/>
      <c r="ORR28" s="11"/>
      <c r="ORS28" s="11"/>
      <c r="ORT28" s="11"/>
      <c r="ORU28" s="11"/>
      <c r="ORV28" s="11"/>
      <c r="ORW28" s="11"/>
      <c r="ORX28" s="11"/>
      <c r="ORY28" s="11"/>
      <c r="ORZ28" s="11"/>
      <c r="OSA28" s="11"/>
      <c r="OSB28" s="11"/>
      <c r="OSC28" s="11"/>
      <c r="OSD28" s="11"/>
      <c r="OSE28" s="11"/>
      <c r="OSF28" s="11"/>
      <c r="OSG28" s="11"/>
      <c r="OSH28" s="11"/>
      <c r="OSI28" s="11"/>
      <c r="OSJ28" s="11"/>
      <c r="OSK28" s="11"/>
      <c r="OSL28" s="11"/>
      <c r="OSM28" s="11"/>
      <c r="OSN28" s="11"/>
      <c r="OSO28" s="11"/>
      <c r="OSP28" s="11"/>
      <c r="OSQ28" s="11"/>
      <c r="OSR28" s="11"/>
      <c r="OSS28" s="11"/>
      <c r="OST28" s="11"/>
      <c r="OSU28" s="11"/>
      <c r="OSV28" s="11"/>
      <c r="OSW28" s="11"/>
      <c r="OSX28" s="11"/>
      <c r="OSY28" s="11"/>
      <c r="OSZ28" s="11"/>
      <c r="OTA28" s="11"/>
      <c r="OTB28" s="11"/>
      <c r="OTC28" s="11"/>
      <c r="OTD28" s="11"/>
      <c r="OTE28" s="11"/>
      <c r="OTF28" s="11"/>
      <c r="OTG28" s="11"/>
      <c r="OTH28" s="11"/>
      <c r="OTI28" s="11"/>
      <c r="OTJ28" s="11"/>
      <c r="OTK28" s="11"/>
      <c r="OTL28" s="11"/>
      <c r="OTM28" s="11"/>
      <c r="OTN28" s="11"/>
      <c r="OTO28" s="11"/>
      <c r="OTP28" s="11"/>
      <c r="OTQ28" s="11"/>
      <c r="OTR28" s="11"/>
      <c r="OTS28" s="11"/>
      <c r="OTT28" s="11"/>
      <c r="OTU28" s="11"/>
      <c r="OTV28" s="11"/>
      <c r="OTW28" s="11"/>
      <c r="OTX28" s="11"/>
      <c r="OTY28" s="11"/>
      <c r="OTZ28" s="11"/>
      <c r="OUA28" s="11"/>
      <c r="OUB28" s="11"/>
      <c r="OUC28" s="11"/>
      <c r="OUD28" s="11"/>
      <c r="OUE28" s="11"/>
      <c r="OUF28" s="11"/>
      <c r="OUG28" s="11"/>
      <c r="OUH28" s="11"/>
      <c r="OUI28" s="11"/>
      <c r="OUJ28" s="11"/>
      <c r="OUK28" s="11"/>
      <c r="OUL28" s="11"/>
      <c r="OUM28" s="11"/>
      <c r="OUN28" s="11"/>
      <c r="OUO28" s="11"/>
      <c r="OUP28" s="11"/>
      <c r="OUQ28" s="11"/>
      <c r="OUR28" s="11"/>
      <c r="OUS28" s="11"/>
      <c r="OUT28" s="11"/>
      <c r="OUU28" s="11"/>
      <c r="OUV28" s="11"/>
      <c r="OUW28" s="11"/>
      <c r="OUX28" s="11"/>
      <c r="OUY28" s="11"/>
      <c r="OUZ28" s="11"/>
      <c r="OVA28" s="11"/>
      <c r="OVB28" s="11"/>
      <c r="OVC28" s="11"/>
      <c r="OVD28" s="11"/>
      <c r="OVE28" s="11"/>
      <c r="OVF28" s="11"/>
      <c r="OVG28" s="11"/>
      <c r="OVH28" s="11"/>
      <c r="OVI28" s="11"/>
      <c r="OVJ28" s="11"/>
      <c r="OVK28" s="11"/>
      <c r="OVL28" s="11"/>
      <c r="OVM28" s="11"/>
      <c r="OVN28" s="11"/>
      <c r="OVO28" s="11"/>
      <c r="OVP28" s="11"/>
      <c r="OVQ28" s="11"/>
      <c r="OVR28" s="11"/>
      <c r="OVS28" s="11"/>
      <c r="OVT28" s="11"/>
      <c r="OVU28" s="11"/>
      <c r="OVV28" s="11"/>
      <c r="OVW28" s="11"/>
      <c r="OVX28" s="11"/>
      <c r="OVY28" s="11"/>
      <c r="OVZ28" s="11"/>
      <c r="OWA28" s="11"/>
      <c r="OWB28" s="11"/>
      <c r="OWC28" s="11"/>
      <c r="OWD28" s="11"/>
      <c r="OWE28" s="11"/>
      <c r="OWF28" s="11"/>
      <c r="OWG28" s="11"/>
      <c r="OWH28" s="11"/>
      <c r="OWI28" s="11"/>
      <c r="OWJ28" s="11"/>
      <c r="OWK28" s="11"/>
      <c r="OWL28" s="11"/>
      <c r="OWM28" s="11"/>
      <c r="OWN28" s="11"/>
      <c r="OWO28" s="11"/>
      <c r="OWP28" s="11"/>
      <c r="OWQ28" s="11"/>
      <c r="OWR28" s="11"/>
      <c r="OWS28" s="11"/>
      <c r="OWT28" s="11"/>
      <c r="OWU28" s="11"/>
      <c r="OWV28" s="11"/>
      <c r="OWW28" s="11"/>
      <c r="OWX28" s="11"/>
      <c r="OWY28" s="11"/>
      <c r="OWZ28" s="11"/>
      <c r="OXA28" s="11"/>
      <c r="OXB28" s="11"/>
      <c r="OXC28" s="11"/>
      <c r="OXD28" s="11"/>
      <c r="OXE28" s="11"/>
      <c r="OXF28" s="11"/>
      <c r="OXG28" s="11"/>
      <c r="OXH28" s="11"/>
      <c r="OXI28" s="11"/>
      <c r="OXJ28" s="11"/>
      <c r="OXK28" s="11"/>
      <c r="OXL28" s="11"/>
      <c r="OXM28" s="11"/>
      <c r="OXN28" s="11"/>
      <c r="OXO28" s="11"/>
      <c r="OXP28" s="11"/>
      <c r="OXQ28" s="11"/>
      <c r="OXR28" s="11"/>
      <c r="OXS28" s="11"/>
      <c r="OXT28" s="11"/>
      <c r="OXU28" s="11"/>
      <c r="OXV28" s="11"/>
      <c r="OXW28" s="11"/>
      <c r="OXX28" s="11"/>
      <c r="OXY28" s="11"/>
      <c r="OXZ28" s="11"/>
      <c r="OYA28" s="11"/>
      <c r="OYB28" s="11"/>
      <c r="OYC28" s="11"/>
      <c r="OYD28" s="11"/>
      <c r="OYE28" s="11"/>
      <c r="OYF28" s="11"/>
      <c r="OYG28" s="11"/>
      <c r="OYH28" s="11"/>
      <c r="OYI28" s="11"/>
      <c r="OYJ28" s="11"/>
      <c r="OYK28" s="11"/>
      <c r="OYL28" s="11"/>
      <c r="OYM28" s="11"/>
      <c r="OYN28" s="11"/>
      <c r="OYO28" s="11"/>
      <c r="OYP28" s="11"/>
      <c r="OYQ28" s="11"/>
      <c r="OYR28" s="11"/>
      <c r="OYS28" s="11"/>
      <c r="OYT28" s="11"/>
      <c r="OYU28" s="11"/>
      <c r="OYV28" s="11"/>
      <c r="OYW28" s="11"/>
      <c r="OYX28" s="11"/>
      <c r="OYY28" s="11"/>
      <c r="OYZ28" s="11"/>
      <c r="OZA28" s="11"/>
      <c r="OZB28" s="11"/>
      <c r="OZC28" s="11"/>
      <c r="OZD28" s="11"/>
      <c r="OZE28" s="11"/>
      <c r="OZF28" s="11"/>
      <c r="OZG28" s="11"/>
      <c r="OZH28" s="11"/>
      <c r="OZI28" s="11"/>
      <c r="OZJ28" s="11"/>
      <c r="OZK28" s="11"/>
      <c r="OZL28" s="11"/>
      <c r="OZM28" s="11"/>
      <c r="OZN28" s="11"/>
      <c r="OZO28" s="11"/>
      <c r="OZP28" s="11"/>
      <c r="OZQ28" s="11"/>
      <c r="OZR28" s="11"/>
      <c r="OZS28" s="11"/>
      <c r="OZT28" s="11"/>
      <c r="OZU28" s="11"/>
      <c r="OZV28" s="11"/>
      <c r="OZW28" s="11"/>
      <c r="OZX28" s="11"/>
      <c r="OZY28" s="11"/>
      <c r="OZZ28" s="11"/>
      <c r="PAA28" s="11"/>
      <c r="PAB28" s="11"/>
      <c r="PAC28" s="11"/>
      <c r="PAD28" s="11"/>
      <c r="PAE28" s="11"/>
      <c r="PAF28" s="11"/>
      <c r="PAG28" s="11"/>
      <c r="PAH28" s="11"/>
      <c r="PAI28" s="11"/>
      <c r="PAJ28" s="11"/>
      <c r="PAK28" s="11"/>
      <c r="PAL28" s="11"/>
      <c r="PAM28" s="11"/>
      <c r="PAN28" s="11"/>
      <c r="PAO28" s="11"/>
      <c r="PAP28" s="11"/>
      <c r="PAQ28" s="11"/>
      <c r="PAR28" s="11"/>
      <c r="PAS28" s="11"/>
      <c r="PAT28" s="11"/>
      <c r="PAU28" s="11"/>
      <c r="PAV28" s="11"/>
      <c r="PAW28" s="11"/>
      <c r="PAX28" s="11"/>
      <c r="PAY28" s="11"/>
      <c r="PAZ28" s="11"/>
      <c r="PBA28" s="11"/>
      <c r="PBB28" s="11"/>
      <c r="PBC28" s="11"/>
      <c r="PBD28" s="11"/>
      <c r="PBE28" s="11"/>
      <c r="PBF28" s="11"/>
      <c r="PBG28" s="11"/>
      <c r="PBH28" s="11"/>
      <c r="PBI28" s="11"/>
      <c r="PBJ28" s="11"/>
      <c r="PBK28" s="11"/>
      <c r="PBL28" s="11"/>
      <c r="PBM28" s="11"/>
      <c r="PBN28" s="11"/>
      <c r="PBO28" s="11"/>
      <c r="PBP28" s="11"/>
      <c r="PBQ28" s="11"/>
      <c r="PBR28" s="11"/>
      <c r="PBS28" s="11"/>
      <c r="PBT28" s="11"/>
      <c r="PBU28" s="11"/>
      <c r="PBV28" s="11"/>
      <c r="PBW28" s="11"/>
      <c r="PBX28" s="11"/>
      <c r="PBY28" s="11"/>
      <c r="PBZ28" s="11"/>
      <c r="PCA28" s="11"/>
      <c r="PCB28" s="11"/>
      <c r="PCC28" s="11"/>
      <c r="PCD28" s="11"/>
      <c r="PCE28" s="11"/>
      <c r="PCF28" s="11"/>
      <c r="PCG28" s="11"/>
      <c r="PCH28" s="11"/>
      <c r="PCI28" s="11"/>
      <c r="PCJ28" s="11"/>
      <c r="PCK28" s="11"/>
      <c r="PCL28" s="11"/>
      <c r="PCM28" s="11"/>
      <c r="PCN28" s="11"/>
      <c r="PCO28" s="11"/>
      <c r="PCP28" s="11"/>
      <c r="PCQ28" s="11"/>
      <c r="PCR28" s="11"/>
      <c r="PCS28" s="11"/>
      <c r="PCT28" s="11"/>
      <c r="PCU28" s="11"/>
      <c r="PCV28" s="11"/>
      <c r="PCW28" s="11"/>
      <c r="PCX28" s="11"/>
      <c r="PCY28" s="11"/>
      <c r="PCZ28" s="11"/>
      <c r="PDA28" s="11"/>
      <c r="PDB28" s="11"/>
      <c r="PDC28" s="11"/>
      <c r="PDD28" s="11"/>
      <c r="PDE28" s="11"/>
      <c r="PDF28" s="11"/>
      <c r="PDG28" s="11"/>
      <c r="PDH28" s="11"/>
      <c r="PDI28" s="11"/>
      <c r="PDJ28" s="11"/>
      <c r="PDK28" s="11"/>
      <c r="PDL28" s="11"/>
      <c r="PDM28" s="11"/>
      <c r="PDN28" s="11"/>
      <c r="PDO28" s="11"/>
      <c r="PDP28" s="11"/>
      <c r="PDQ28" s="11"/>
      <c r="PDR28" s="11"/>
      <c r="PDS28" s="11"/>
      <c r="PDT28" s="11"/>
      <c r="PDU28" s="11"/>
      <c r="PDV28" s="11"/>
      <c r="PDW28" s="11"/>
      <c r="PDX28" s="11"/>
      <c r="PDY28" s="11"/>
      <c r="PDZ28" s="11"/>
      <c r="PEA28" s="11"/>
      <c r="PEB28" s="11"/>
      <c r="PEC28" s="11"/>
      <c r="PED28" s="11"/>
      <c r="PEE28" s="11"/>
      <c r="PEF28" s="11"/>
      <c r="PEG28" s="11"/>
      <c r="PEH28" s="11"/>
      <c r="PEI28" s="11"/>
      <c r="PEJ28" s="11"/>
      <c r="PEK28" s="11"/>
      <c r="PEL28" s="11"/>
      <c r="PEM28" s="11"/>
      <c r="PEN28" s="11"/>
      <c r="PEO28" s="11"/>
      <c r="PEP28" s="11"/>
      <c r="PEQ28" s="11"/>
      <c r="PER28" s="11"/>
      <c r="PES28" s="11"/>
      <c r="PET28" s="11"/>
      <c r="PEU28" s="11"/>
      <c r="PEV28" s="11"/>
      <c r="PEW28" s="11"/>
      <c r="PEX28" s="11"/>
      <c r="PEY28" s="11"/>
      <c r="PEZ28" s="11"/>
      <c r="PFA28" s="11"/>
      <c r="PFB28" s="11"/>
      <c r="PFC28" s="11"/>
      <c r="PFD28" s="11"/>
      <c r="PFE28" s="11"/>
      <c r="PFF28" s="11"/>
      <c r="PFG28" s="11"/>
      <c r="PFH28" s="11"/>
      <c r="PFI28" s="11"/>
      <c r="PFJ28" s="11"/>
      <c r="PFK28" s="11"/>
      <c r="PFL28" s="11"/>
      <c r="PFM28" s="11"/>
      <c r="PFN28" s="11"/>
      <c r="PFO28" s="11"/>
      <c r="PFP28" s="11"/>
      <c r="PFQ28" s="11"/>
      <c r="PFR28" s="11"/>
      <c r="PFS28" s="11"/>
      <c r="PFT28" s="11"/>
      <c r="PFU28" s="11"/>
      <c r="PFV28" s="11"/>
      <c r="PFW28" s="11"/>
      <c r="PFX28" s="11"/>
      <c r="PFY28" s="11"/>
      <c r="PFZ28" s="11"/>
      <c r="PGA28" s="11"/>
      <c r="PGB28" s="11"/>
      <c r="PGC28" s="11"/>
      <c r="PGD28" s="11"/>
      <c r="PGE28" s="11"/>
      <c r="PGF28" s="11"/>
      <c r="PGG28" s="11"/>
      <c r="PGH28" s="11"/>
      <c r="PGI28" s="11"/>
      <c r="PGJ28" s="11"/>
      <c r="PGK28" s="11"/>
      <c r="PGL28" s="11"/>
      <c r="PGM28" s="11"/>
      <c r="PGN28" s="11"/>
      <c r="PGO28" s="11"/>
      <c r="PGP28" s="11"/>
      <c r="PGQ28" s="11"/>
      <c r="PGR28" s="11"/>
      <c r="PGS28" s="11"/>
      <c r="PGT28" s="11"/>
      <c r="PGU28" s="11"/>
      <c r="PGV28" s="11"/>
      <c r="PGW28" s="11"/>
      <c r="PGX28" s="11"/>
      <c r="PGY28" s="11"/>
      <c r="PGZ28" s="11"/>
      <c r="PHA28" s="11"/>
      <c r="PHB28" s="11"/>
      <c r="PHC28" s="11"/>
      <c r="PHD28" s="11"/>
      <c r="PHE28" s="11"/>
      <c r="PHF28" s="11"/>
      <c r="PHG28" s="11"/>
      <c r="PHH28" s="11"/>
      <c r="PHI28" s="11"/>
      <c r="PHJ28" s="11"/>
      <c r="PHK28" s="11"/>
      <c r="PHL28" s="11"/>
      <c r="PHM28" s="11"/>
      <c r="PHN28" s="11"/>
      <c r="PHO28" s="11"/>
      <c r="PHP28" s="11"/>
      <c r="PHQ28" s="11"/>
      <c r="PHR28" s="11"/>
      <c r="PHS28" s="11"/>
      <c r="PHT28" s="11"/>
      <c r="PHU28" s="11"/>
      <c r="PHV28" s="11"/>
      <c r="PHW28" s="11"/>
      <c r="PHX28" s="11"/>
      <c r="PHY28" s="11"/>
      <c r="PHZ28" s="11"/>
      <c r="PIA28" s="11"/>
      <c r="PIB28" s="11"/>
      <c r="PIC28" s="11"/>
      <c r="PID28" s="11"/>
      <c r="PIE28" s="11"/>
      <c r="PIF28" s="11"/>
      <c r="PIG28" s="11"/>
      <c r="PIH28" s="11"/>
      <c r="PII28" s="11"/>
      <c r="PIJ28" s="11"/>
      <c r="PIK28" s="11"/>
      <c r="PIL28" s="11"/>
      <c r="PIM28" s="11"/>
      <c r="PIN28" s="11"/>
      <c r="PIO28" s="11"/>
      <c r="PIP28" s="11"/>
      <c r="PIQ28" s="11"/>
      <c r="PIR28" s="11"/>
      <c r="PIS28" s="11"/>
      <c r="PIT28" s="11"/>
      <c r="PIU28" s="11"/>
      <c r="PIV28" s="11"/>
      <c r="PIW28" s="11"/>
      <c r="PIX28" s="11"/>
      <c r="PIY28" s="11"/>
      <c r="PIZ28" s="11"/>
      <c r="PJA28" s="11"/>
      <c r="PJB28" s="11"/>
      <c r="PJC28" s="11"/>
      <c r="PJD28" s="11"/>
      <c r="PJE28" s="11"/>
      <c r="PJF28" s="11"/>
      <c r="PJG28" s="11"/>
      <c r="PJH28" s="11"/>
      <c r="PJI28" s="11"/>
      <c r="PJJ28" s="11"/>
      <c r="PJK28" s="11"/>
      <c r="PJL28" s="11"/>
      <c r="PJM28" s="11"/>
      <c r="PJN28" s="11"/>
      <c r="PJO28" s="11"/>
      <c r="PJP28" s="11"/>
      <c r="PJQ28" s="11"/>
      <c r="PJR28" s="11"/>
      <c r="PJS28" s="11"/>
      <c r="PJT28" s="11"/>
      <c r="PJU28" s="11"/>
      <c r="PJV28" s="11"/>
      <c r="PJW28" s="11"/>
      <c r="PJX28" s="11"/>
      <c r="PJY28" s="11"/>
      <c r="PJZ28" s="11"/>
      <c r="PKA28" s="11"/>
      <c r="PKB28" s="11"/>
      <c r="PKC28" s="11"/>
      <c r="PKD28" s="11"/>
      <c r="PKE28" s="11"/>
      <c r="PKF28" s="11"/>
      <c r="PKG28" s="11"/>
      <c r="PKH28" s="11"/>
      <c r="PKI28" s="11"/>
      <c r="PKJ28" s="11"/>
      <c r="PKK28" s="11"/>
      <c r="PKL28" s="11"/>
      <c r="PKM28" s="11"/>
      <c r="PKN28" s="11"/>
      <c r="PKO28" s="11"/>
      <c r="PKP28" s="11"/>
      <c r="PKQ28" s="11"/>
      <c r="PKR28" s="11"/>
      <c r="PKS28" s="11"/>
      <c r="PKT28" s="11"/>
      <c r="PKU28" s="11"/>
      <c r="PKV28" s="11"/>
      <c r="PKW28" s="11"/>
      <c r="PKX28" s="11"/>
      <c r="PKY28" s="11"/>
      <c r="PKZ28" s="11"/>
      <c r="PLA28" s="11"/>
      <c r="PLB28" s="11"/>
      <c r="PLC28" s="11"/>
      <c r="PLD28" s="11"/>
      <c r="PLE28" s="11"/>
      <c r="PLF28" s="11"/>
      <c r="PLG28" s="11"/>
      <c r="PLH28" s="11"/>
      <c r="PLI28" s="11"/>
      <c r="PLJ28" s="11"/>
      <c r="PLK28" s="11"/>
      <c r="PLL28" s="11"/>
      <c r="PLM28" s="11"/>
      <c r="PLN28" s="11"/>
      <c r="PLO28" s="11"/>
      <c r="PLP28" s="11"/>
      <c r="PLQ28" s="11"/>
      <c r="PLR28" s="11"/>
      <c r="PLS28" s="11"/>
      <c r="PLT28" s="11"/>
      <c r="PLU28" s="11"/>
      <c r="PLV28" s="11"/>
      <c r="PLW28" s="11"/>
      <c r="PLX28" s="11"/>
      <c r="PLY28" s="11"/>
      <c r="PLZ28" s="11"/>
      <c r="PMA28" s="11"/>
      <c r="PMB28" s="11"/>
      <c r="PMC28" s="11"/>
      <c r="PMD28" s="11"/>
      <c r="PME28" s="11"/>
      <c r="PMF28" s="11"/>
      <c r="PMG28" s="11"/>
      <c r="PMH28" s="11"/>
      <c r="PMI28" s="11"/>
      <c r="PMJ28" s="11"/>
      <c r="PMK28" s="11"/>
      <c r="PML28" s="11"/>
      <c r="PMM28" s="11"/>
      <c r="PMN28" s="11"/>
      <c r="PMO28" s="11"/>
      <c r="PMP28" s="11"/>
      <c r="PMQ28" s="11"/>
      <c r="PMR28" s="11"/>
      <c r="PMS28" s="11"/>
      <c r="PMT28" s="11"/>
      <c r="PMU28" s="11"/>
      <c r="PMV28" s="11"/>
      <c r="PMW28" s="11"/>
      <c r="PMX28" s="11"/>
      <c r="PMY28" s="11"/>
      <c r="PMZ28" s="11"/>
      <c r="PNA28" s="11"/>
      <c r="PNB28" s="11"/>
      <c r="PNC28" s="11"/>
      <c r="PND28" s="11"/>
      <c r="PNE28" s="11"/>
      <c r="PNF28" s="11"/>
      <c r="PNG28" s="11"/>
      <c r="PNH28" s="11"/>
      <c r="PNI28" s="11"/>
      <c r="PNJ28" s="11"/>
      <c r="PNK28" s="11"/>
      <c r="PNL28" s="11"/>
      <c r="PNM28" s="11"/>
      <c r="PNN28" s="11"/>
      <c r="PNO28" s="11"/>
      <c r="PNP28" s="11"/>
      <c r="PNQ28" s="11"/>
      <c r="PNR28" s="11"/>
      <c r="PNS28" s="11"/>
      <c r="PNT28" s="11"/>
      <c r="PNU28" s="11"/>
      <c r="PNV28" s="11"/>
      <c r="PNW28" s="11"/>
      <c r="PNX28" s="11"/>
      <c r="PNY28" s="11"/>
      <c r="PNZ28" s="11"/>
      <c r="POA28" s="11"/>
      <c r="POB28" s="11"/>
      <c r="POC28" s="11"/>
      <c r="POD28" s="11"/>
      <c r="POE28" s="11"/>
      <c r="POF28" s="11"/>
      <c r="POG28" s="11"/>
      <c r="POH28" s="11"/>
      <c r="POI28" s="11"/>
      <c r="POJ28" s="11"/>
      <c r="POK28" s="11"/>
      <c r="POL28" s="11"/>
      <c r="POM28" s="11"/>
      <c r="PON28" s="11"/>
      <c r="POO28" s="11"/>
      <c r="POP28" s="11"/>
      <c r="POQ28" s="11"/>
      <c r="POR28" s="11"/>
      <c r="POS28" s="11"/>
      <c r="POT28" s="11"/>
      <c r="POU28" s="11"/>
      <c r="POV28" s="11"/>
      <c r="POW28" s="11"/>
      <c r="POX28" s="11"/>
      <c r="POY28" s="11"/>
      <c r="POZ28" s="11"/>
      <c r="PPA28" s="11"/>
      <c r="PPB28" s="11"/>
      <c r="PPC28" s="11"/>
      <c r="PPD28" s="11"/>
      <c r="PPE28" s="11"/>
      <c r="PPF28" s="11"/>
      <c r="PPG28" s="11"/>
      <c r="PPH28" s="11"/>
      <c r="PPI28" s="11"/>
      <c r="PPJ28" s="11"/>
      <c r="PPK28" s="11"/>
      <c r="PPL28" s="11"/>
      <c r="PPM28" s="11"/>
      <c r="PPN28" s="11"/>
      <c r="PPO28" s="11"/>
      <c r="PPP28" s="11"/>
      <c r="PPQ28" s="11"/>
      <c r="PPR28" s="11"/>
      <c r="PPS28" s="11"/>
      <c r="PPT28" s="11"/>
      <c r="PPU28" s="11"/>
      <c r="PPV28" s="11"/>
      <c r="PPW28" s="11"/>
      <c r="PPX28" s="11"/>
      <c r="PPY28" s="11"/>
      <c r="PPZ28" s="11"/>
      <c r="PQA28" s="11"/>
      <c r="PQB28" s="11"/>
      <c r="PQC28" s="11"/>
      <c r="PQD28" s="11"/>
      <c r="PQE28" s="11"/>
      <c r="PQF28" s="11"/>
      <c r="PQG28" s="11"/>
      <c r="PQH28" s="11"/>
      <c r="PQI28" s="11"/>
      <c r="PQJ28" s="11"/>
      <c r="PQK28" s="11"/>
      <c r="PQL28" s="11"/>
      <c r="PQM28" s="11"/>
      <c r="PQN28" s="11"/>
      <c r="PQO28" s="11"/>
      <c r="PQP28" s="11"/>
      <c r="PQQ28" s="11"/>
      <c r="PQR28" s="11"/>
      <c r="PQS28" s="11"/>
      <c r="PQT28" s="11"/>
      <c r="PQU28" s="11"/>
      <c r="PQV28" s="11"/>
      <c r="PQW28" s="11"/>
      <c r="PQX28" s="11"/>
      <c r="PQY28" s="11"/>
      <c r="PQZ28" s="11"/>
      <c r="PRA28" s="11"/>
      <c r="PRB28" s="11"/>
      <c r="PRC28" s="11"/>
      <c r="PRD28" s="11"/>
      <c r="PRE28" s="11"/>
      <c r="PRF28" s="11"/>
      <c r="PRG28" s="11"/>
      <c r="PRH28" s="11"/>
      <c r="PRI28" s="11"/>
      <c r="PRJ28" s="11"/>
      <c r="PRK28" s="11"/>
      <c r="PRL28" s="11"/>
      <c r="PRM28" s="11"/>
      <c r="PRN28" s="11"/>
      <c r="PRO28" s="11"/>
      <c r="PRP28" s="11"/>
      <c r="PRQ28" s="11"/>
      <c r="PRR28" s="11"/>
      <c r="PRS28" s="11"/>
      <c r="PRT28" s="11"/>
      <c r="PRU28" s="11"/>
      <c r="PRV28" s="11"/>
      <c r="PRW28" s="11"/>
      <c r="PRX28" s="11"/>
      <c r="PRY28" s="11"/>
      <c r="PRZ28" s="11"/>
      <c r="PSA28" s="11"/>
      <c r="PSB28" s="11"/>
      <c r="PSC28" s="11"/>
      <c r="PSD28" s="11"/>
      <c r="PSE28" s="11"/>
      <c r="PSF28" s="11"/>
      <c r="PSG28" s="11"/>
      <c r="PSH28" s="11"/>
      <c r="PSI28" s="11"/>
      <c r="PSJ28" s="11"/>
      <c r="PSK28" s="11"/>
      <c r="PSL28" s="11"/>
      <c r="PSM28" s="11"/>
      <c r="PSN28" s="11"/>
      <c r="PSO28" s="11"/>
      <c r="PSP28" s="11"/>
      <c r="PSQ28" s="11"/>
      <c r="PSR28" s="11"/>
      <c r="PSS28" s="11"/>
      <c r="PST28" s="11"/>
      <c r="PSU28" s="11"/>
      <c r="PSV28" s="11"/>
      <c r="PSW28" s="11"/>
      <c r="PSX28" s="11"/>
      <c r="PSY28" s="11"/>
      <c r="PSZ28" s="11"/>
      <c r="PTA28" s="11"/>
      <c r="PTB28" s="11"/>
      <c r="PTC28" s="11"/>
      <c r="PTD28" s="11"/>
      <c r="PTE28" s="11"/>
      <c r="PTF28" s="11"/>
      <c r="PTG28" s="11"/>
      <c r="PTH28" s="11"/>
      <c r="PTI28" s="11"/>
      <c r="PTJ28" s="11"/>
      <c r="PTK28" s="11"/>
      <c r="PTL28" s="11"/>
      <c r="PTM28" s="11"/>
      <c r="PTN28" s="11"/>
      <c r="PTO28" s="11"/>
      <c r="PTP28" s="11"/>
      <c r="PTQ28" s="11"/>
      <c r="PTR28" s="11"/>
      <c r="PTS28" s="11"/>
      <c r="PTT28" s="11"/>
      <c r="PTU28" s="11"/>
      <c r="PTV28" s="11"/>
      <c r="PTW28" s="11"/>
      <c r="PTX28" s="11"/>
      <c r="PTY28" s="11"/>
      <c r="PTZ28" s="11"/>
      <c r="PUA28" s="11"/>
      <c r="PUB28" s="11"/>
      <c r="PUC28" s="11"/>
      <c r="PUD28" s="11"/>
      <c r="PUE28" s="11"/>
      <c r="PUF28" s="11"/>
      <c r="PUG28" s="11"/>
      <c r="PUH28" s="11"/>
      <c r="PUI28" s="11"/>
      <c r="PUJ28" s="11"/>
      <c r="PUK28" s="11"/>
      <c r="PUL28" s="11"/>
      <c r="PUM28" s="11"/>
      <c r="PUN28" s="11"/>
      <c r="PUO28" s="11"/>
      <c r="PUP28" s="11"/>
      <c r="PUQ28" s="11"/>
      <c r="PUR28" s="11"/>
      <c r="PUS28" s="11"/>
      <c r="PUT28" s="11"/>
      <c r="PUU28" s="11"/>
      <c r="PUV28" s="11"/>
      <c r="PUW28" s="11"/>
      <c r="PUX28" s="11"/>
      <c r="PUY28" s="11"/>
      <c r="PUZ28" s="11"/>
      <c r="PVA28" s="11"/>
      <c r="PVB28" s="11"/>
      <c r="PVC28" s="11"/>
      <c r="PVD28" s="11"/>
      <c r="PVE28" s="11"/>
      <c r="PVF28" s="11"/>
      <c r="PVG28" s="11"/>
      <c r="PVH28" s="11"/>
      <c r="PVI28" s="11"/>
      <c r="PVJ28" s="11"/>
      <c r="PVK28" s="11"/>
      <c r="PVL28" s="11"/>
      <c r="PVM28" s="11"/>
      <c r="PVN28" s="11"/>
      <c r="PVO28" s="11"/>
      <c r="PVP28" s="11"/>
      <c r="PVQ28" s="11"/>
      <c r="PVR28" s="11"/>
      <c r="PVS28" s="11"/>
      <c r="PVT28" s="11"/>
      <c r="PVU28" s="11"/>
      <c r="PVV28" s="11"/>
      <c r="PVW28" s="11"/>
      <c r="PVX28" s="11"/>
      <c r="PVY28" s="11"/>
      <c r="PVZ28" s="11"/>
      <c r="PWA28" s="11"/>
      <c r="PWB28" s="11"/>
      <c r="PWC28" s="11"/>
      <c r="PWD28" s="11"/>
      <c r="PWE28" s="11"/>
      <c r="PWF28" s="11"/>
      <c r="PWG28" s="11"/>
      <c r="PWH28" s="11"/>
      <c r="PWI28" s="11"/>
      <c r="PWJ28" s="11"/>
      <c r="PWK28" s="11"/>
      <c r="PWL28" s="11"/>
      <c r="PWM28" s="11"/>
      <c r="PWN28" s="11"/>
      <c r="PWO28" s="11"/>
      <c r="PWP28" s="11"/>
      <c r="PWQ28" s="11"/>
      <c r="PWR28" s="11"/>
      <c r="PWS28" s="11"/>
      <c r="PWT28" s="11"/>
      <c r="PWU28" s="11"/>
      <c r="PWV28" s="11"/>
      <c r="PWW28" s="11"/>
      <c r="PWX28" s="11"/>
      <c r="PWY28" s="11"/>
      <c r="PWZ28" s="11"/>
      <c r="PXA28" s="11"/>
      <c r="PXB28" s="11"/>
      <c r="PXC28" s="11"/>
      <c r="PXD28" s="11"/>
      <c r="PXE28" s="11"/>
      <c r="PXF28" s="11"/>
      <c r="PXG28" s="11"/>
      <c r="PXH28" s="11"/>
      <c r="PXI28" s="11"/>
      <c r="PXJ28" s="11"/>
      <c r="PXK28" s="11"/>
      <c r="PXL28" s="11"/>
      <c r="PXM28" s="11"/>
      <c r="PXN28" s="11"/>
      <c r="PXO28" s="11"/>
      <c r="PXP28" s="11"/>
      <c r="PXQ28" s="11"/>
      <c r="PXR28" s="11"/>
      <c r="PXS28" s="11"/>
      <c r="PXT28" s="11"/>
      <c r="PXU28" s="11"/>
      <c r="PXV28" s="11"/>
      <c r="PXW28" s="11"/>
      <c r="PXX28" s="11"/>
      <c r="PXY28" s="11"/>
      <c r="PXZ28" s="11"/>
      <c r="PYA28" s="11"/>
      <c r="PYB28" s="11"/>
      <c r="PYC28" s="11"/>
      <c r="PYD28" s="11"/>
      <c r="PYE28" s="11"/>
      <c r="PYF28" s="11"/>
      <c r="PYG28" s="11"/>
      <c r="PYH28" s="11"/>
      <c r="PYI28" s="11"/>
      <c r="PYJ28" s="11"/>
      <c r="PYK28" s="11"/>
      <c r="PYL28" s="11"/>
      <c r="PYM28" s="11"/>
      <c r="PYN28" s="11"/>
      <c r="PYO28" s="11"/>
      <c r="PYP28" s="11"/>
      <c r="PYQ28" s="11"/>
      <c r="PYR28" s="11"/>
      <c r="PYS28" s="11"/>
      <c r="PYT28" s="11"/>
      <c r="PYU28" s="11"/>
      <c r="PYV28" s="11"/>
      <c r="PYW28" s="11"/>
      <c r="PYX28" s="11"/>
      <c r="PYY28" s="11"/>
      <c r="PYZ28" s="11"/>
      <c r="PZA28" s="11"/>
      <c r="PZB28" s="11"/>
      <c r="PZC28" s="11"/>
      <c r="PZD28" s="11"/>
      <c r="PZE28" s="11"/>
      <c r="PZF28" s="11"/>
      <c r="PZG28" s="11"/>
      <c r="PZH28" s="11"/>
      <c r="PZI28" s="11"/>
      <c r="PZJ28" s="11"/>
      <c r="PZK28" s="11"/>
      <c r="PZL28" s="11"/>
      <c r="PZM28" s="11"/>
      <c r="PZN28" s="11"/>
      <c r="PZO28" s="11"/>
      <c r="PZP28" s="11"/>
      <c r="PZQ28" s="11"/>
      <c r="PZR28" s="11"/>
      <c r="PZS28" s="11"/>
      <c r="PZT28" s="11"/>
      <c r="PZU28" s="11"/>
      <c r="PZV28" s="11"/>
      <c r="PZW28" s="11"/>
      <c r="PZX28" s="11"/>
      <c r="PZY28" s="11"/>
      <c r="PZZ28" s="11"/>
      <c r="QAA28" s="11"/>
      <c r="QAB28" s="11"/>
      <c r="QAC28" s="11"/>
      <c r="QAD28" s="11"/>
      <c r="QAE28" s="11"/>
      <c r="QAF28" s="11"/>
      <c r="QAG28" s="11"/>
      <c r="QAH28" s="11"/>
      <c r="QAI28" s="11"/>
      <c r="QAJ28" s="11"/>
      <c r="QAK28" s="11"/>
      <c r="QAL28" s="11"/>
      <c r="QAM28" s="11"/>
      <c r="QAN28" s="11"/>
      <c r="QAO28" s="11"/>
      <c r="QAP28" s="11"/>
      <c r="QAQ28" s="11"/>
      <c r="QAR28" s="11"/>
      <c r="QAS28" s="11"/>
      <c r="QAT28" s="11"/>
      <c r="QAU28" s="11"/>
      <c r="QAV28" s="11"/>
      <c r="QAW28" s="11"/>
      <c r="QAX28" s="11"/>
      <c r="QAY28" s="11"/>
      <c r="QAZ28" s="11"/>
      <c r="QBA28" s="11"/>
      <c r="QBB28" s="11"/>
      <c r="QBC28" s="11"/>
      <c r="QBD28" s="11"/>
      <c r="QBE28" s="11"/>
      <c r="QBF28" s="11"/>
      <c r="QBG28" s="11"/>
      <c r="QBH28" s="11"/>
      <c r="QBI28" s="11"/>
      <c r="QBJ28" s="11"/>
      <c r="QBK28" s="11"/>
      <c r="QBL28" s="11"/>
      <c r="QBM28" s="11"/>
      <c r="QBN28" s="11"/>
      <c r="QBO28" s="11"/>
      <c r="QBP28" s="11"/>
      <c r="QBQ28" s="11"/>
      <c r="QBR28" s="11"/>
      <c r="QBS28" s="11"/>
      <c r="QBT28" s="11"/>
      <c r="QBU28" s="11"/>
      <c r="QBV28" s="11"/>
      <c r="QBW28" s="11"/>
      <c r="QBX28" s="11"/>
      <c r="QBY28" s="11"/>
      <c r="QBZ28" s="11"/>
      <c r="QCA28" s="11"/>
      <c r="QCB28" s="11"/>
      <c r="QCC28" s="11"/>
      <c r="QCD28" s="11"/>
      <c r="QCE28" s="11"/>
      <c r="QCF28" s="11"/>
      <c r="QCG28" s="11"/>
      <c r="QCH28" s="11"/>
      <c r="QCI28" s="11"/>
      <c r="QCJ28" s="11"/>
      <c r="QCK28" s="11"/>
      <c r="QCL28" s="11"/>
      <c r="QCM28" s="11"/>
      <c r="QCN28" s="11"/>
      <c r="QCO28" s="11"/>
      <c r="QCP28" s="11"/>
      <c r="QCQ28" s="11"/>
      <c r="QCR28" s="11"/>
      <c r="QCS28" s="11"/>
      <c r="QCT28" s="11"/>
      <c r="QCU28" s="11"/>
      <c r="QCV28" s="11"/>
      <c r="QCW28" s="11"/>
      <c r="QCX28" s="11"/>
      <c r="QCY28" s="11"/>
      <c r="QCZ28" s="11"/>
      <c r="QDA28" s="11"/>
      <c r="QDB28" s="11"/>
      <c r="QDC28" s="11"/>
      <c r="QDD28" s="11"/>
      <c r="QDE28" s="11"/>
      <c r="QDF28" s="11"/>
      <c r="QDG28" s="11"/>
      <c r="QDH28" s="11"/>
      <c r="QDI28" s="11"/>
      <c r="QDJ28" s="11"/>
      <c r="QDK28" s="11"/>
      <c r="QDL28" s="11"/>
      <c r="QDM28" s="11"/>
      <c r="QDN28" s="11"/>
      <c r="QDO28" s="11"/>
      <c r="QDP28" s="11"/>
      <c r="QDQ28" s="11"/>
      <c r="QDR28" s="11"/>
      <c r="QDS28" s="11"/>
      <c r="QDT28" s="11"/>
      <c r="QDU28" s="11"/>
      <c r="QDV28" s="11"/>
      <c r="QDW28" s="11"/>
      <c r="QDX28" s="11"/>
      <c r="QDY28" s="11"/>
      <c r="QDZ28" s="11"/>
      <c r="QEA28" s="11"/>
      <c r="QEB28" s="11"/>
      <c r="QEC28" s="11"/>
      <c r="QED28" s="11"/>
      <c r="QEE28" s="11"/>
      <c r="QEF28" s="11"/>
      <c r="QEG28" s="11"/>
      <c r="QEH28" s="11"/>
      <c r="QEI28" s="11"/>
      <c r="QEJ28" s="11"/>
      <c r="QEK28" s="11"/>
      <c r="QEL28" s="11"/>
      <c r="QEM28" s="11"/>
      <c r="QEN28" s="11"/>
      <c r="QEO28" s="11"/>
      <c r="QEP28" s="11"/>
      <c r="QEQ28" s="11"/>
      <c r="QER28" s="11"/>
      <c r="QES28" s="11"/>
      <c r="QET28" s="11"/>
      <c r="QEU28" s="11"/>
      <c r="QEV28" s="11"/>
      <c r="QEW28" s="11"/>
      <c r="QEX28" s="11"/>
      <c r="QEY28" s="11"/>
      <c r="QEZ28" s="11"/>
      <c r="QFA28" s="11"/>
      <c r="QFB28" s="11"/>
      <c r="QFC28" s="11"/>
      <c r="QFD28" s="11"/>
      <c r="QFE28" s="11"/>
      <c r="QFF28" s="11"/>
      <c r="QFG28" s="11"/>
      <c r="QFH28" s="11"/>
      <c r="QFI28" s="11"/>
      <c r="QFJ28" s="11"/>
      <c r="QFK28" s="11"/>
      <c r="QFL28" s="11"/>
      <c r="QFM28" s="11"/>
      <c r="QFN28" s="11"/>
      <c r="QFO28" s="11"/>
      <c r="QFP28" s="11"/>
      <c r="QFQ28" s="11"/>
      <c r="QFR28" s="11"/>
      <c r="QFS28" s="11"/>
      <c r="QFT28" s="11"/>
      <c r="QFU28" s="11"/>
      <c r="QFV28" s="11"/>
      <c r="QFW28" s="11"/>
      <c r="QFX28" s="11"/>
      <c r="QFY28" s="11"/>
      <c r="QFZ28" s="11"/>
      <c r="QGA28" s="11"/>
      <c r="QGB28" s="11"/>
      <c r="QGC28" s="11"/>
      <c r="QGD28" s="11"/>
      <c r="QGE28" s="11"/>
      <c r="QGF28" s="11"/>
      <c r="QGG28" s="11"/>
      <c r="QGH28" s="11"/>
      <c r="QGI28" s="11"/>
      <c r="QGJ28" s="11"/>
      <c r="QGK28" s="11"/>
      <c r="QGL28" s="11"/>
      <c r="QGM28" s="11"/>
      <c r="QGN28" s="11"/>
      <c r="QGO28" s="11"/>
      <c r="QGP28" s="11"/>
      <c r="QGQ28" s="11"/>
      <c r="QGR28" s="11"/>
      <c r="QGS28" s="11"/>
      <c r="QGT28" s="11"/>
      <c r="QGU28" s="11"/>
      <c r="QGV28" s="11"/>
      <c r="QGW28" s="11"/>
      <c r="QGX28" s="11"/>
      <c r="QGY28" s="11"/>
      <c r="QGZ28" s="11"/>
      <c r="QHA28" s="11"/>
      <c r="QHB28" s="11"/>
      <c r="QHC28" s="11"/>
      <c r="QHD28" s="11"/>
      <c r="QHE28" s="11"/>
      <c r="QHF28" s="11"/>
      <c r="QHG28" s="11"/>
      <c r="QHH28" s="11"/>
      <c r="QHI28" s="11"/>
      <c r="QHJ28" s="11"/>
      <c r="QHK28" s="11"/>
      <c r="QHL28" s="11"/>
      <c r="QHM28" s="11"/>
      <c r="QHN28" s="11"/>
      <c r="QHO28" s="11"/>
      <c r="QHP28" s="11"/>
      <c r="QHQ28" s="11"/>
      <c r="QHR28" s="11"/>
      <c r="QHS28" s="11"/>
      <c r="QHT28" s="11"/>
      <c r="QHU28" s="11"/>
      <c r="QHV28" s="11"/>
      <c r="QHW28" s="11"/>
      <c r="QHX28" s="11"/>
      <c r="QHY28" s="11"/>
      <c r="QHZ28" s="11"/>
      <c r="QIA28" s="11"/>
      <c r="QIB28" s="11"/>
      <c r="QIC28" s="11"/>
      <c r="QID28" s="11"/>
      <c r="QIE28" s="11"/>
      <c r="QIF28" s="11"/>
      <c r="QIG28" s="11"/>
      <c r="QIH28" s="11"/>
      <c r="QII28" s="11"/>
      <c r="QIJ28" s="11"/>
      <c r="QIK28" s="11"/>
      <c r="QIL28" s="11"/>
      <c r="QIM28" s="11"/>
      <c r="QIN28" s="11"/>
      <c r="QIO28" s="11"/>
      <c r="QIP28" s="11"/>
      <c r="QIQ28" s="11"/>
      <c r="QIR28" s="11"/>
      <c r="QIS28" s="11"/>
      <c r="QIT28" s="11"/>
      <c r="QIU28" s="11"/>
      <c r="QIV28" s="11"/>
      <c r="QIW28" s="11"/>
      <c r="QIX28" s="11"/>
      <c r="QIY28" s="11"/>
      <c r="QIZ28" s="11"/>
      <c r="QJA28" s="11"/>
      <c r="QJB28" s="11"/>
      <c r="QJC28" s="11"/>
      <c r="QJD28" s="11"/>
      <c r="QJE28" s="11"/>
      <c r="QJF28" s="11"/>
      <c r="QJG28" s="11"/>
      <c r="QJH28" s="11"/>
      <c r="QJI28" s="11"/>
      <c r="QJJ28" s="11"/>
      <c r="QJK28" s="11"/>
      <c r="QJL28" s="11"/>
      <c r="QJM28" s="11"/>
      <c r="QJN28" s="11"/>
      <c r="QJO28" s="11"/>
      <c r="QJP28" s="11"/>
      <c r="QJQ28" s="11"/>
      <c r="QJR28" s="11"/>
      <c r="QJS28" s="11"/>
      <c r="QJT28" s="11"/>
      <c r="QJU28" s="11"/>
      <c r="QJV28" s="11"/>
      <c r="QJW28" s="11"/>
      <c r="QJX28" s="11"/>
      <c r="QJY28" s="11"/>
      <c r="QJZ28" s="11"/>
      <c r="QKA28" s="11"/>
      <c r="QKB28" s="11"/>
      <c r="QKC28" s="11"/>
      <c r="QKD28" s="11"/>
      <c r="QKE28" s="11"/>
      <c r="QKF28" s="11"/>
      <c r="QKG28" s="11"/>
      <c r="QKH28" s="11"/>
      <c r="QKI28" s="11"/>
      <c r="QKJ28" s="11"/>
      <c r="QKK28" s="11"/>
      <c r="QKL28" s="11"/>
      <c r="QKM28" s="11"/>
      <c r="QKN28" s="11"/>
      <c r="QKO28" s="11"/>
      <c r="QKP28" s="11"/>
      <c r="QKQ28" s="11"/>
      <c r="QKR28" s="11"/>
      <c r="QKS28" s="11"/>
      <c r="QKT28" s="11"/>
      <c r="QKU28" s="11"/>
      <c r="QKV28" s="11"/>
      <c r="QKW28" s="11"/>
      <c r="QKX28" s="11"/>
      <c r="QKY28" s="11"/>
      <c r="QKZ28" s="11"/>
      <c r="QLA28" s="11"/>
      <c r="QLB28" s="11"/>
      <c r="QLC28" s="11"/>
      <c r="QLD28" s="11"/>
      <c r="QLE28" s="11"/>
      <c r="QLF28" s="11"/>
      <c r="QLG28" s="11"/>
      <c r="QLH28" s="11"/>
      <c r="QLI28" s="11"/>
      <c r="QLJ28" s="11"/>
      <c r="QLK28" s="11"/>
      <c r="QLL28" s="11"/>
      <c r="QLM28" s="11"/>
      <c r="QLN28" s="11"/>
      <c r="QLO28" s="11"/>
      <c r="QLP28" s="11"/>
      <c r="QLQ28" s="11"/>
      <c r="QLR28" s="11"/>
      <c r="QLS28" s="11"/>
      <c r="QLT28" s="11"/>
      <c r="QLU28" s="11"/>
      <c r="QLV28" s="11"/>
      <c r="QLW28" s="11"/>
      <c r="QLX28" s="11"/>
      <c r="QLY28" s="11"/>
      <c r="QLZ28" s="11"/>
      <c r="QMA28" s="11"/>
      <c r="QMB28" s="11"/>
      <c r="QMC28" s="11"/>
      <c r="QMD28" s="11"/>
      <c r="QME28" s="11"/>
      <c r="QMF28" s="11"/>
      <c r="QMG28" s="11"/>
      <c r="QMH28" s="11"/>
      <c r="QMI28" s="11"/>
      <c r="QMJ28" s="11"/>
      <c r="QMK28" s="11"/>
      <c r="QML28" s="11"/>
      <c r="QMM28" s="11"/>
      <c r="QMN28" s="11"/>
      <c r="QMO28" s="11"/>
      <c r="QMP28" s="11"/>
      <c r="QMQ28" s="11"/>
      <c r="QMR28" s="11"/>
      <c r="QMS28" s="11"/>
      <c r="QMT28" s="11"/>
      <c r="QMU28" s="11"/>
      <c r="QMV28" s="11"/>
      <c r="QMW28" s="11"/>
      <c r="QMX28" s="11"/>
      <c r="QMY28" s="11"/>
      <c r="QMZ28" s="11"/>
      <c r="QNA28" s="11"/>
      <c r="QNB28" s="11"/>
      <c r="QNC28" s="11"/>
      <c r="QND28" s="11"/>
      <c r="QNE28" s="11"/>
      <c r="QNF28" s="11"/>
      <c r="QNG28" s="11"/>
      <c r="QNH28" s="11"/>
      <c r="QNI28" s="11"/>
      <c r="QNJ28" s="11"/>
      <c r="QNK28" s="11"/>
      <c r="QNL28" s="11"/>
      <c r="QNM28" s="11"/>
      <c r="QNN28" s="11"/>
      <c r="QNO28" s="11"/>
      <c r="QNP28" s="11"/>
      <c r="QNQ28" s="11"/>
      <c r="QNR28" s="11"/>
      <c r="QNS28" s="11"/>
      <c r="QNT28" s="11"/>
      <c r="QNU28" s="11"/>
      <c r="QNV28" s="11"/>
      <c r="QNW28" s="11"/>
      <c r="QNX28" s="11"/>
      <c r="QNY28" s="11"/>
      <c r="QNZ28" s="11"/>
      <c r="QOA28" s="11"/>
      <c r="QOB28" s="11"/>
      <c r="QOC28" s="11"/>
      <c r="QOD28" s="11"/>
      <c r="QOE28" s="11"/>
      <c r="QOF28" s="11"/>
      <c r="QOG28" s="11"/>
      <c r="QOH28" s="11"/>
      <c r="QOI28" s="11"/>
      <c r="QOJ28" s="11"/>
      <c r="QOK28" s="11"/>
      <c r="QOL28" s="11"/>
      <c r="QOM28" s="11"/>
      <c r="QON28" s="11"/>
      <c r="QOO28" s="11"/>
      <c r="QOP28" s="11"/>
      <c r="QOQ28" s="11"/>
      <c r="QOR28" s="11"/>
      <c r="QOS28" s="11"/>
      <c r="QOT28" s="11"/>
      <c r="QOU28" s="11"/>
      <c r="QOV28" s="11"/>
      <c r="QOW28" s="11"/>
      <c r="QOX28" s="11"/>
      <c r="QOY28" s="11"/>
      <c r="QOZ28" s="11"/>
      <c r="QPA28" s="11"/>
      <c r="QPB28" s="11"/>
      <c r="QPC28" s="11"/>
      <c r="QPD28" s="11"/>
      <c r="QPE28" s="11"/>
      <c r="QPF28" s="11"/>
      <c r="QPG28" s="11"/>
      <c r="QPH28" s="11"/>
      <c r="QPI28" s="11"/>
      <c r="QPJ28" s="11"/>
      <c r="QPK28" s="11"/>
      <c r="QPL28" s="11"/>
      <c r="QPM28" s="11"/>
      <c r="QPN28" s="11"/>
      <c r="QPO28" s="11"/>
      <c r="QPP28" s="11"/>
      <c r="QPQ28" s="11"/>
      <c r="QPR28" s="11"/>
      <c r="QPS28" s="11"/>
      <c r="QPT28" s="11"/>
      <c r="QPU28" s="11"/>
      <c r="QPV28" s="11"/>
      <c r="QPW28" s="11"/>
      <c r="QPX28" s="11"/>
      <c r="QPY28" s="11"/>
      <c r="QPZ28" s="11"/>
      <c r="QQA28" s="11"/>
      <c r="QQB28" s="11"/>
      <c r="QQC28" s="11"/>
      <c r="QQD28" s="11"/>
      <c r="QQE28" s="11"/>
      <c r="QQF28" s="11"/>
      <c r="QQG28" s="11"/>
      <c r="QQH28" s="11"/>
      <c r="QQI28" s="11"/>
      <c r="QQJ28" s="11"/>
      <c r="QQK28" s="11"/>
      <c r="QQL28" s="11"/>
      <c r="QQM28" s="11"/>
      <c r="QQN28" s="11"/>
      <c r="QQO28" s="11"/>
      <c r="QQP28" s="11"/>
      <c r="QQQ28" s="11"/>
      <c r="QQR28" s="11"/>
      <c r="QQS28" s="11"/>
      <c r="QQT28" s="11"/>
      <c r="QQU28" s="11"/>
      <c r="QQV28" s="11"/>
      <c r="QQW28" s="11"/>
      <c r="QQX28" s="11"/>
      <c r="QQY28" s="11"/>
      <c r="QQZ28" s="11"/>
      <c r="QRA28" s="11"/>
      <c r="QRB28" s="11"/>
      <c r="QRC28" s="11"/>
      <c r="QRD28" s="11"/>
      <c r="QRE28" s="11"/>
      <c r="QRF28" s="11"/>
      <c r="QRG28" s="11"/>
      <c r="QRH28" s="11"/>
      <c r="QRI28" s="11"/>
      <c r="QRJ28" s="11"/>
      <c r="QRK28" s="11"/>
      <c r="QRL28" s="11"/>
      <c r="QRM28" s="11"/>
      <c r="QRN28" s="11"/>
      <c r="QRO28" s="11"/>
      <c r="QRP28" s="11"/>
      <c r="QRQ28" s="11"/>
      <c r="QRR28" s="11"/>
      <c r="QRS28" s="11"/>
      <c r="QRT28" s="11"/>
      <c r="QRU28" s="11"/>
      <c r="QRV28" s="11"/>
      <c r="QRW28" s="11"/>
      <c r="QRX28" s="11"/>
      <c r="QRY28" s="11"/>
      <c r="QRZ28" s="11"/>
      <c r="QSA28" s="11"/>
      <c r="QSB28" s="11"/>
      <c r="QSC28" s="11"/>
      <c r="QSD28" s="11"/>
      <c r="QSE28" s="11"/>
      <c r="QSF28" s="11"/>
      <c r="QSG28" s="11"/>
      <c r="QSH28" s="11"/>
      <c r="QSI28" s="11"/>
      <c r="QSJ28" s="11"/>
      <c r="QSK28" s="11"/>
      <c r="QSL28" s="11"/>
      <c r="QSM28" s="11"/>
      <c r="QSN28" s="11"/>
      <c r="QSO28" s="11"/>
      <c r="QSP28" s="11"/>
      <c r="QSQ28" s="11"/>
      <c r="QSR28" s="11"/>
      <c r="QSS28" s="11"/>
      <c r="QST28" s="11"/>
      <c r="QSU28" s="11"/>
      <c r="QSV28" s="11"/>
      <c r="QSW28" s="11"/>
      <c r="QSX28" s="11"/>
      <c r="QSY28" s="11"/>
      <c r="QSZ28" s="11"/>
      <c r="QTA28" s="11"/>
      <c r="QTB28" s="11"/>
      <c r="QTC28" s="11"/>
      <c r="QTD28" s="11"/>
      <c r="QTE28" s="11"/>
      <c r="QTF28" s="11"/>
      <c r="QTG28" s="11"/>
      <c r="QTH28" s="11"/>
      <c r="QTI28" s="11"/>
      <c r="QTJ28" s="11"/>
      <c r="QTK28" s="11"/>
      <c r="QTL28" s="11"/>
      <c r="QTM28" s="11"/>
      <c r="QTN28" s="11"/>
      <c r="QTO28" s="11"/>
      <c r="QTP28" s="11"/>
      <c r="QTQ28" s="11"/>
      <c r="QTR28" s="11"/>
      <c r="QTS28" s="11"/>
      <c r="QTT28" s="11"/>
      <c r="QTU28" s="11"/>
      <c r="QTV28" s="11"/>
      <c r="QTW28" s="11"/>
      <c r="QTX28" s="11"/>
      <c r="QTY28" s="11"/>
      <c r="QTZ28" s="11"/>
      <c r="QUA28" s="11"/>
      <c r="QUB28" s="11"/>
      <c r="QUC28" s="11"/>
      <c r="QUD28" s="11"/>
      <c r="QUE28" s="11"/>
      <c r="QUF28" s="11"/>
      <c r="QUG28" s="11"/>
      <c r="QUH28" s="11"/>
      <c r="QUI28" s="11"/>
      <c r="QUJ28" s="11"/>
      <c r="QUK28" s="11"/>
      <c r="QUL28" s="11"/>
      <c r="QUM28" s="11"/>
      <c r="QUN28" s="11"/>
      <c r="QUO28" s="11"/>
      <c r="QUP28" s="11"/>
      <c r="QUQ28" s="11"/>
      <c r="QUR28" s="11"/>
      <c r="QUS28" s="11"/>
      <c r="QUT28" s="11"/>
      <c r="QUU28" s="11"/>
      <c r="QUV28" s="11"/>
      <c r="QUW28" s="11"/>
      <c r="QUX28" s="11"/>
      <c r="QUY28" s="11"/>
      <c r="QUZ28" s="11"/>
      <c r="QVA28" s="11"/>
      <c r="QVB28" s="11"/>
      <c r="QVC28" s="11"/>
      <c r="QVD28" s="11"/>
      <c r="QVE28" s="11"/>
      <c r="QVF28" s="11"/>
      <c r="QVG28" s="11"/>
      <c r="QVH28" s="11"/>
      <c r="QVI28" s="11"/>
      <c r="QVJ28" s="11"/>
      <c r="QVK28" s="11"/>
      <c r="QVL28" s="11"/>
      <c r="QVM28" s="11"/>
      <c r="QVN28" s="11"/>
      <c r="QVO28" s="11"/>
      <c r="QVP28" s="11"/>
      <c r="QVQ28" s="11"/>
      <c r="QVR28" s="11"/>
      <c r="QVS28" s="11"/>
      <c r="QVT28" s="11"/>
      <c r="QVU28" s="11"/>
      <c r="QVV28" s="11"/>
      <c r="QVW28" s="11"/>
      <c r="QVX28" s="11"/>
      <c r="QVY28" s="11"/>
      <c r="QVZ28" s="11"/>
      <c r="QWA28" s="11"/>
      <c r="QWB28" s="11"/>
      <c r="QWC28" s="11"/>
      <c r="QWD28" s="11"/>
      <c r="QWE28" s="11"/>
      <c r="QWF28" s="11"/>
      <c r="QWG28" s="11"/>
      <c r="QWH28" s="11"/>
      <c r="QWI28" s="11"/>
      <c r="QWJ28" s="11"/>
      <c r="QWK28" s="11"/>
      <c r="QWL28" s="11"/>
      <c r="QWM28" s="11"/>
      <c r="QWN28" s="11"/>
      <c r="QWO28" s="11"/>
      <c r="QWP28" s="11"/>
      <c r="QWQ28" s="11"/>
      <c r="QWR28" s="11"/>
      <c r="QWS28" s="11"/>
      <c r="QWT28" s="11"/>
      <c r="QWU28" s="11"/>
      <c r="QWV28" s="11"/>
      <c r="QWW28" s="11"/>
      <c r="QWX28" s="11"/>
      <c r="QWY28" s="11"/>
      <c r="QWZ28" s="11"/>
      <c r="QXA28" s="11"/>
      <c r="QXB28" s="11"/>
      <c r="QXC28" s="11"/>
      <c r="QXD28" s="11"/>
      <c r="QXE28" s="11"/>
      <c r="QXF28" s="11"/>
      <c r="QXG28" s="11"/>
      <c r="QXH28" s="11"/>
      <c r="QXI28" s="11"/>
      <c r="QXJ28" s="11"/>
      <c r="QXK28" s="11"/>
      <c r="QXL28" s="11"/>
      <c r="QXM28" s="11"/>
      <c r="QXN28" s="11"/>
      <c r="QXO28" s="11"/>
      <c r="QXP28" s="11"/>
      <c r="QXQ28" s="11"/>
      <c r="QXR28" s="11"/>
      <c r="QXS28" s="11"/>
      <c r="QXT28" s="11"/>
      <c r="QXU28" s="11"/>
      <c r="QXV28" s="11"/>
      <c r="QXW28" s="11"/>
      <c r="QXX28" s="11"/>
      <c r="QXY28" s="11"/>
      <c r="QXZ28" s="11"/>
      <c r="QYA28" s="11"/>
      <c r="QYB28" s="11"/>
      <c r="QYC28" s="11"/>
      <c r="QYD28" s="11"/>
      <c r="QYE28" s="11"/>
      <c r="QYF28" s="11"/>
      <c r="QYG28" s="11"/>
      <c r="QYH28" s="11"/>
      <c r="QYI28" s="11"/>
      <c r="QYJ28" s="11"/>
      <c r="QYK28" s="11"/>
      <c r="QYL28" s="11"/>
      <c r="QYM28" s="11"/>
      <c r="QYN28" s="11"/>
      <c r="QYO28" s="11"/>
      <c r="QYP28" s="11"/>
      <c r="QYQ28" s="11"/>
      <c r="QYR28" s="11"/>
      <c r="QYS28" s="11"/>
      <c r="QYT28" s="11"/>
      <c r="QYU28" s="11"/>
      <c r="QYV28" s="11"/>
      <c r="QYW28" s="11"/>
      <c r="QYX28" s="11"/>
      <c r="QYY28" s="11"/>
      <c r="QYZ28" s="11"/>
      <c r="QZA28" s="11"/>
      <c r="QZB28" s="11"/>
      <c r="QZC28" s="11"/>
      <c r="QZD28" s="11"/>
      <c r="QZE28" s="11"/>
      <c r="QZF28" s="11"/>
      <c r="QZG28" s="11"/>
      <c r="QZH28" s="11"/>
      <c r="QZI28" s="11"/>
      <c r="QZJ28" s="11"/>
      <c r="QZK28" s="11"/>
      <c r="QZL28" s="11"/>
      <c r="QZM28" s="11"/>
      <c r="QZN28" s="11"/>
      <c r="QZO28" s="11"/>
      <c r="QZP28" s="11"/>
      <c r="QZQ28" s="11"/>
      <c r="QZR28" s="11"/>
      <c r="QZS28" s="11"/>
      <c r="QZT28" s="11"/>
      <c r="QZU28" s="11"/>
      <c r="QZV28" s="11"/>
      <c r="QZW28" s="11"/>
      <c r="QZX28" s="11"/>
      <c r="QZY28" s="11"/>
      <c r="QZZ28" s="11"/>
      <c r="RAA28" s="11"/>
      <c r="RAB28" s="11"/>
      <c r="RAC28" s="11"/>
      <c r="RAD28" s="11"/>
      <c r="RAE28" s="11"/>
      <c r="RAF28" s="11"/>
      <c r="RAG28" s="11"/>
      <c r="RAH28" s="11"/>
      <c r="RAI28" s="11"/>
      <c r="RAJ28" s="11"/>
      <c r="RAK28" s="11"/>
      <c r="RAL28" s="11"/>
      <c r="RAM28" s="11"/>
      <c r="RAN28" s="11"/>
      <c r="RAO28" s="11"/>
      <c r="RAP28" s="11"/>
      <c r="RAQ28" s="11"/>
      <c r="RAR28" s="11"/>
      <c r="RAS28" s="11"/>
      <c r="RAT28" s="11"/>
      <c r="RAU28" s="11"/>
      <c r="RAV28" s="11"/>
      <c r="RAW28" s="11"/>
      <c r="RAX28" s="11"/>
      <c r="RAY28" s="11"/>
      <c r="RAZ28" s="11"/>
      <c r="RBA28" s="11"/>
      <c r="RBB28" s="11"/>
      <c r="RBC28" s="11"/>
      <c r="RBD28" s="11"/>
      <c r="RBE28" s="11"/>
      <c r="RBF28" s="11"/>
      <c r="RBG28" s="11"/>
      <c r="RBH28" s="11"/>
      <c r="RBI28" s="11"/>
      <c r="RBJ28" s="11"/>
      <c r="RBK28" s="11"/>
      <c r="RBL28" s="11"/>
      <c r="RBM28" s="11"/>
      <c r="RBN28" s="11"/>
      <c r="RBO28" s="11"/>
      <c r="RBP28" s="11"/>
      <c r="RBQ28" s="11"/>
      <c r="RBR28" s="11"/>
      <c r="RBS28" s="11"/>
      <c r="RBT28" s="11"/>
      <c r="RBU28" s="11"/>
      <c r="RBV28" s="11"/>
      <c r="RBW28" s="11"/>
      <c r="RBX28" s="11"/>
      <c r="RBY28" s="11"/>
      <c r="RBZ28" s="11"/>
      <c r="RCA28" s="11"/>
      <c r="RCB28" s="11"/>
      <c r="RCC28" s="11"/>
      <c r="RCD28" s="11"/>
      <c r="RCE28" s="11"/>
      <c r="RCF28" s="11"/>
      <c r="RCG28" s="11"/>
      <c r="RCH28" s="11"/>
      <c r="RCI28" s="11"/>
      <c r="RCJ28" s="11"/>
      <c r="RCK28" s="11"/>
      <c r="RCL28" s="11"/>
      <c r="RCM28" s="11"/>
      <c r="RCN28" s="11"/>
      <c r="RCO28" s="11"/>
      <c r="RCP28" s="11"/>
      <c r="RCQ28" s="11"/>
      <c r="RCR28" s="11"/>
      <c r="RCS28" s="11"/>
      <c r="RCT28" s="11"/>
      <c r="RCU28" s="11"/>
      <c r="RCV28" s="11"/>
      <c r="RCW28" s="11"/>
      <c r="RCX28" s="11"/>
      <c r="RCY28" s="11"/>
      <c r="RCZ28" s="11"/>
      <c r="RDA28" s="11"/>
      <c r="RDB28" s="11"/>
      <c r="RDC28" s="11"/>
      <c r="RDD28" s="11"/>
      <c r="RDE28" s="11"/>
      <c r="RDF28" s="11"/>
      <c r="RDG28" s="11"/>
      <c r="RDH28" s="11"/>
      <c r="RDI28" s="11"/>
      <c r="RDJ28" s="11"/>
      <c r="RDK28" s="11"/>
      <c r="RDL28" s="11"/>
      <c r="RDM28" s="11"/>
      <c r="RDN28" s="11"/>
      <c r="RDO28" s="11"/>
      <c r="RDP28" s="11"/>
      <c r="RDQ28" s="11"/>
      <c r="RDR28" s="11"/>
      <c r="RDS28" s="11"/>
      <c r="RDT28" s="11"/>
      <c r="RDU28" s="11"/>
      <c r="RDV28" s="11"/>
      <c r="RDW28" s="11"/>
      <c r="RDX28" s="11"/>
      <c r="RDY28" s="11"/>
      <c r="RDZ28" s="11"/>
      <c r="REA28" s="11"/>
      <c r="REB28" s="11"/>
      <c r="REC28" s="11"/>
      <c r="RED28" s="11"/>
      <c r="REE28" s="11"/>
      <c r="REF28" s="11"/>
      <c r="REG28" s="11"/>
      <c r="REH28" s="11"/>
      <c r="REI28" s="11"/>
      <c r="REJ28" s="11"/>
      <c r="REK28" s="11"/>
      <c r="REL28" s="11"/>
      <c r="REM28" s="11"/>
      <c r="REN28" s="11"/>
      <c r="REO28" s="11"/>
      <c r="REP28" s="11"/>
      <c r="REQ28" s="11"/>
      <c r="RER28" s="11"/>
      <c r="RES28" s="11"/>
      <c r="RET28" s="11"/>
      <c r="REU28" s="11"/>
      <c r="REV28" s="11"/>
      <c r="REW28" s="11"/>
      <c r="REX28" s="11"/>
      <c r="REY28" s="11"/>
      <c r="REZ28" s="11"/>
      <c r="RFA28" s="11"/>
      <c r="RFB28" s="11"/>
      <c r="RFC28" s="11"/>
      <c r="RFD28" s="11"/>
      <c r="RFE28" s="11"/>
      <c r="RFF28" s="11"/>
      <c r="RFG28" s="11"/>
      <c r="RFH28" s="11"/>
      <c r="RFI28" s="11"/>
      <c r="RFJ28" s="11"/>
      <c r="RFK28" s="11"/>
      <c r="RFL28" s="11"/>
      <c r="RFM28" s="11"/>
      <c r="RFN28" s="11"/>
      <c r="RFO28" s="11"/>
      <c r="RFP28" s="11"/>
      <c r="RFQ28" s="11"/>
      <c r="RFR28" s="11"/>
      <c r="RFS28" s="11"/>
      <c r="RFT28" s="11"/>
      <c r="RFU28" s="11"/>
      <c r="RFV28" s="11"/>
      <c r="RFW28" s="11"/>
      <c r="RFX28" s="11"/>
      <c r="RFY28" s="11"/>
      <c r="RFZ28" s="11"/>
      <c r="RGA28" s="11"/>
      <c r="RGB28" s="11"/>
      <c r="RGC28" s="11"/>
      <c r="RGD28" s="11"/>
      <c r="RGE28" s="11"/>
      <c r="RGF28" s="11"/>
      <c r="RGG28" s="11"/>
      <c r="RGH28" s="11"/>
      <c r="RGI28" s="11"/>
      <c r="RGJ28" s="11"/>
      <c r="RGK28" s="11"/>
      <c r="RGL28" s="11"/>
      <c r="RGM28" s="11"/>
      <c r="RGN28" s="11"/>
      <c r="RGO28" s="11"/>
      <c r="RGP28" s="11"/>
      <c r="RGQ28" s="11"/>
      <c r="RGR28" s="11"/>
      <c r="RGS28" s="11"/>
      <c r="RGT28" s="11"/>
      <c r="RGU28" s="11"/>
      <c r="RGV28" s="11"/>
      <c r="RGW28" s="11"/>
      <c r="RGX28" s="11"/>
      <c r="RGY28" s="11"/>
      <c r="RGZ28" s="11"/>
      <c r="RHA28" s="11"/>
      <c r="RHB28" s="11"/>
      <c r="RHC28" s="11"/>
      <c r="RHD28" s="11"/>
      <c r="RHE28" s="11"/>
      <c r="RHF28" s="11"/>
      <c r="RHG28" s="11"/>
      <c r="RHH28" s="11"/>
      <c r="RHI28" s="11"/>
      <c r="RHJ28" s="11"/>
      <c r="RHK28" s="11"/>
      <c r="RHL28" s="11"/>
      <c r="RHM28" s="11"/>
      <c r="RHN28" s="11"/>
      <c r="RHO28" s="11"/>
      <c r="RHP28" s="11"/>
      <c r="RHQ28" s="11"/>
      <c r="RHR28" s="11"/>
      <c r="RHS28" s="11"/>
      <c r="RHT28" s="11"/>
      <c r="RHU28" s="11"/>
      <c r="RHV28" s="11"/>
      <c r="RHW28" s="11"/>
      <c r="RHX28" s="11"/>
      <c r="RHY28" s="11"/>
      <c r="RHZ28" s="11"/>
      <c r="RIA28" s="11"/>
      <c r="RIB28" s="11"/>
      <c r="RIC28" s="11"/>
      <c r="RID28" s="11"/>
      <c r="RIE28" s="11"/>
      <c r="RIF28" s="11"/>
      <c r="RIG28" s="11"/>
      <c r="RIH28" s="11"/>
      <c r="RII28" s="11"/>
      <c r="RIJ28" s="11"/>
      <c r="RIK28" s="11"/>
      <c r="RIL28" s="11"/>
      <c r="RIM28" s="11"/>
      <c r="RIN28" s="11"/>
      <c r="RIO28" s="11"/>
      <c r="RIP28" s="11"/>
      <c r="RIQ28" s="11"/>
      <c r="RIR28" s="11"/>
      <c r="RIS28" s="11"/>
      <c r="RIT28" s="11"/>
      <c r="RIU28" s="11"/>
      <c r="RIV28" s="11"/>
      <c r="RIW28" s="11"/>
      <c r="RIX28" s="11"/>
      <c r="RIY28" s="11"/>
      <c r="RIZ28" s="11"/>
      <c r="RJA28" s="11"/>
      <c r="RJB28" s="11"/>
      <c r="RJC28" s="11"/>
      <c r="RJD28" s="11"/>
      <c r="RJE28" s="11"/>
      <c r="RJF28" s="11"/>
      <c r="RJG28" s="11"/>
      <c r="RJH28" s="11"/>
      <c r="RJI28" s="11"/>
      <c r="RJJ28" s="11"/>
      <c r="RJK28" s="11"/>
      <c r="RJL28" s="11"/>
      <c r="RJM28" s="11"/>
      <c r="RJN28" s="11"/>
      <c r="RJO28" s="11"/>
      <c r="RJP28" s="11"/>
      <c r="RJQ28" s="11"/>
      <c r="RJR28" s="11"/>
      <c r="RJS28" s="11"/>
      <c r="RJT28" s="11"/>
      <c r="RJU28" s="11"/>
      <c r="RJV28" s="11"/>
      <c r="RJW28" s="11"/>
      <c r="RJX28" s="11"/>
      <c r="RJY28" s="11"/>
      <c r="RJZ28" s="11"/>
      <c r="RKA28" s="11"/>
      <c r="RKB28" s="11"/>
      <c r="RKC28" s="11"/>
      <c r="RKD28" s="11"/>
      <c r="RKE28" s="11"/>
      <c r="RKF28" s="11"/>
      <c r="RKG28" s="11"/>
      <c r="RKH28" s="11"/>
      <c r="RKI28" s="11"/>
      <c r="RKJ28" s="11"/>
      <c r="RKK28" s="11"/>
      <c r="RKL28" s="11"/>
      <c r="RKM28" s="11"/>
      <c r="RKN28" s="11"/>
      <c r="RKO28" s="11"/>
      <c r="RKP28" s="11"/>
      <c r="RKQ28" s="11"/>
      <c r="RKR28" s="11"/>
      <c r="RKS28" s="11"/>
      <c r="RKT28" s="11"/>
      <c r="RKU28" s="11"/>
      <c r="RKV28" s="11"/>
      <c r="RKW28" s="11"/>
      <c r="RKX28" s="11"/>
      <c r="RKY28" s="11"/>
      <c r="RKZ28" s="11"/>
      <c r="RLA28" s="11"/>
      <c r="RLB28" s="11"/>
      <c r="RLC28" s="11"/>
      <c r="RLD28" s="11"/>
      <c r="RLE28" s="11"/>
      <c r="RLF28" s="11"/>
      <c r="RLG28" s="11"/>
      <c r="RLH28" s="11"/>
      <c r="RLI28" s="11"/>
      <c r="RLJ28" s="11"/>
      <c r="RLK28" s="11"/>
      <c r="RLL28" s="11"/>
      <c r="RLM28" s="11"/>
      <c r="RLN28" s="11"/>
      <c r="RLO28" s="11"/>
      <c r="RLP28" s="11"/>
      <c r="RLQ28" s="11"/>
      <c r="RLR28" s="11"/>
      <c r="RLS28" s="11"/>
      <c r="RLT28" s="11"/>
      <c r="RLU28" s="11"/>
      <c r="RLV28" s="11"/>
      <c r="RLW28" s="11"/>
      <c r="RLX28" s="11"/>
      <c r="RLY28" s="11"/>
      <c r="RLZ28" s="11"/>
      <c r="RMA28" s="11"/>
      <c r="RMB28" s="11"/>
      <c r="RMC28" s="11"/>
      <c r="RMD28" s="11"/>
      <c r="RME28" s="11"/>
      <c r="RMF28" s="11"/>
      <c r="RMG28" s="11"/>
      <c r="RMH28" s="11"/>
      <c r="RMI28" s="11"/>
      <c r="RMJ28" s="11"/>
      <c r="RMK28" s="11"/>
      <c r="RML28" s="11"/>
      <c r="RMM28" s="11"/>
      <c r="RMN28" s="11"/>
      <c r="RMO28" s="11"/>
      <c r="RMP28" s="11"/>
      <c r="RMQ28" s="11"/>
      <c r="RMR28" s="11"/>
      <c r="RMS28" s="11"/>
      <c r="RMT28" s="11"/>
      <c r="RMU28" s="11"/>
      <c r="RMV28" s="11"/>
      <c r="RMW28" s="11"/>
      <c r="RMX28" s="11"/>
      <c r="RMY28" s="11"/>
      <c r="RMZ28" s="11"/>
      <c r="RNA28" s="11"/>
      <c r="RNB28" s="11"/>
      <c r="RNC28" s="11"/>
      <c r="RND28" s="11"/>
      <c r="RNE28" s="11"/>
      <c r="RNF28" s="11"/>
      <c r="RNG28" s="11"/>
      <c r="RNH28" s="11"/>
      <c r="RNI28" s="11"/>
      <c r="RNJ28" s="11"/>
      <c r="RNK28" s="11"/>
      <c r="RNL28" s="11"/>
      <c r="RNM28" s="11"/>
      <c r="RNN28" s="11"/>
      <c r="RNO28" s="11"/>
      <c r="RNP28" s="11"/>
      <c r="RNQ28" s="11"/>
      <c r="RNR28" s="11"/>
      <c r="RNS28" s="11"/>
      <c r="RNT28" s="11"/>
      <c r="RNU28" s="11"/>
      <c r="RNV28" s="11"/>
      <c r="RNW28" s="11"/>
      <c r="RNX28" s="11"/>
      <c r="RNY28" s="11"/>
      <c r="RNZ28" s="11"/>
      <c r="ROA28" s="11"/>
      <c r="ROB28" s="11"/>
      <c r="ROC28" s="11"/>
      <c r="ROD28" s="11"/>
      <c r="ROE28" s="11"/>
      <c r="ROF28" s="11"/>
      <c r="ROG28" s="11"/>
      <c r="ROH28" s="11"/>
      <c r="ROI28" s="11"/>
      <c r="ROJ28" s="11"/>
      <c r="ROK28" s="11"/>
      <c r="ROL28" s="11"/>
      <c r="ROM28" s="11"/>
      <c r="RON28" s="11"/>
      <c r="ROO28" s="11"/>
      <c r="ROP28" s="11"/>
      <c r="ROQ28" s="11"/>
      <c r="ROR28" s="11"/>
      <c r="ROS28" s="11"/>
      <c r="ROT28" s="11"/>
      <c r="ROU28" s="11"/>
      <c r="ROV28" s="11"/>
      <c r="ROW28" s="11"/>
      <c r="ROX28" s="11"/>
      <c r="ROY28" s="11"/>
      <c r="ROZ28" s="11"/>
      <c r="RPA28" s="11"/>
      <c r="RPB28" s="11"/>
      <c r="RPC28" s="11"/>
      <c r="RPD28" s="11"/>
      <c r="RPE28" s="11"/>
      <c r="RPF28" s="11"/>
      <c r="RPG28" s="11"/>
      <c r="RPH28" s="11"/>
      <c r="RPI28" s="11"/>
      <c r="RPJ28" s="11"/>
      <c r="RPK28" s="11"/>
      <c r="RPL28" s="11"/>
      <c r="RPM28" s="11"/>
      <c r="RPN28" s="11"/>
      <c r="RPO28" s="11"/>
      <c r="RPP28" s="11"/>
      <c r="RPQ28" s="11"/>
      <c r="RPR28" s="11"/>
      <c r="RPS28" s="11"/>
      <c r="RPT28" s="11"/>
      <c r="RPU28" s="11"/>
      <c r="RPV28" s="11"/>
      <c r="RPW28" s="11"/>
      <c r="RPX28" s="11"/>
      <c r="RPY28" s="11"/>
      <c r="RPZ28" s="11"/>
      <c r="RQA28" s="11"/>
      <c r="RQB28" s="11"/>
      <c r="RQC28" s="11"/>
      <c r="RQD28" s="11"/>
      <c r="RQE28" s="11"/>
      <c r="RQF28" s="11"/>
      <c r="RQG28" s="11"/>
      <c r="RQH28" s="11"/>
      <c r="RQI28" s="11"/>
      <c r="RQJ28" s="11"/>
      <c r="RQK28" s="11"/>
      <c r="RQL28" s="11"/>
      <c r="RQM28" s="11"/>
      <c r="RQN28" s="11"/>
      <c r="RQO28" s="11"/>
      <c r="RQP28" s="11"/>
      <c r="RQQ28" s="11"/>
      <c r="RQR28" s="11"/>
      <c r="RQS28" s="11"/>
      <c r="RQT28" s="11"/>
      <c r="RQU28" s="11"/>
      <c r="RQV28" s="11"/>
      <c r="RQW28" s="11"/>
      <c r="RQX28" s="11"/>
      <c r="RQY28" s="11"/>
      <c r="RQZ28" s="11"/>
      <c r="RRA28" s="11"/>
      <c r="RRB28" s="11"/>
      <c r="RRC28" s="11"/>
      <c r="RRD28" s="11"/>
      <c r="RRE28" s="11"/>
      <c r="RRF28" s="11"/>
      <c r="RRG28" s="11"/>
      <c r="RRH28" s="11"/>
      <c r="RRI28" s="11"/>
      <c r="RRJ28" s="11"/>
      <c r="RRK28" s="11"/>
      <c r="RRL28" s="11"/>
      <c r="RRM28" s="11"/>
      <c r="RRN28" s="11"/>
      <c r="RRO28" s="11"/>
      <c r="RRP28" s="11"/>
      <c r="RRQ28" s="11"/>
      <c r="RRR28" s="11"/>
      <c r="RRS28" s="11"/>
      <c r="RRT28" s="11"/>
      <c r="RRU28" s="11"/>
      <c r="RRV28" s="11"/>
      <c r="RRW28" s="11"/>
      <c r="RRX28" s="11"/>
      <c r="RRY28" s="11"/>
      <c r="RRZ28" s="11"/>
      <c r="RSA28" s="11"/>
      <c r="RSB28" s="11"/>
      <c r="RSC28" s="11"/>
      <c r="RSD28" s="11"/>
      <c r="RSE28" s="11"/>
      <c r="RSF28" s="11"/>
      <c r="RSG28" s="11"/>
      <c r="RSH28" s="11"/>
      <c r="RSI28" s="11"/>
      <c r="RSJ28" s="11"/>
      <c r="RSK28" s="11"/>
      <c r="RSL28" s="11"/>
      <c r="RSM28" s="11"/>
      <c r="RSN28" s="11"/>
      <c r="RSO28" s="11"/>
      <c r="RSP28" s="11"/>
      <c r="RSQ28" s="11"/>
      <c r="RSR28" s="11"/>
      <c r="RSS28" s="11"/>
      <c r="RST28" s="11"/>
      <c r="RSU28" s="11"/>
      <c r="RSV28" s="11"/>
      <c r="RSW28" s="11"/>
      <c r="RSX28" s="11"/>
      <c r="RSY28" s="11"/>
      <c r="RSZ28" s="11"/>
      <c r="RTA28" s="11"/>
      <c r="RTB28" s="11"/>
      <c r="RTC28" s="11"/>
      <c r="RTD28" s="11"/>
      <c r="RTE28" s="11"/>
      <c r="RTF28" s="11"/>
      <c r="RTG28" s="11"/>
      <c r="RTH28" s="11"/>
      <c r="RTI28" s="11"/>
      <c r="RTJ28" s="11"/>
      <c r="RTK28" s="11"/>
      <c r="RTL28" s="11"/>
      <c r="RTM28" s="11"/>
      <c r="RTN28" s="11"/>
      <c r="RTO28" s="11"/>
      <c r="RTP28" s="11"/>
      <c r="RTQ28" s="11"/>
      <c r="RTR28" s="11"/>
      <c r="RTS28" s="11"/>
      <c r="RTT28" s="11"/>
      <c r="RTU28" s="11"/>
      <c r="RTV28" s="11"/>
      <c r="RTW28" s="11"/>
      <c r="RTX28" s="11"/>
      <c r="RTY28" s="11"/>
      <c r="RTZ28" s="11"/>
      <c r="RUA28" s="11"/>
      <c r="RUB28" s="11"/>
      <c r="RUC28" s="11"/>
      <c r="RUD28" s="11"/>
      <c r="RUE28" s="11"/>
      <c r="RUF28" s="11"/>
      <c r="RUG28" s="11"/>
      <c r="RUH28" s="11"/>
      <c r="RUI28" s="11"/>
      <c r="RUJ28" s="11"/>
      <c r="RUK28" s="11"/>
      <c r="RUL28" s="11"/>
      <c r="RUM28" s="11"/>
      <c r="RUN28" s="11"/>
      <c r="RUO28" s="11"/>
      <c r="RUP28" s="11"/>
      <c r="RUQ28" s="11"/>
      <c r="RUR28" s="11"/>
      <c r="RUS28" s="11"/>
      <c r="RUT28" s="11"/>
      <c r="RUU28" s="11"/>
      <c r="RUV28" s="11"/>
      <c r="RUW28" s="11"/>
      <c r="RUX28" s="11"/>
      <c r="RUY28" s="11"/>
      <c r="RUZ28" s="11"/>
      <c r="RVA28" s="11"/>
      <c r="RVB28" s="11"/>
      <c r="RVC28" s="11"/>
      <c r="RVD28" s="11"/>
      <c r="RVE28" s="11"/>
      <c r="RVF28" s="11"/>
      <c r="RVG28" s="11"/>
      <c r="RVH28" s="11"/>
      <c r="RVI28" s="11"/>
      <c r="RVJ28" s="11"/>
      <c r="RVK28" s="11"/>
      <c r="RVL28" s="11"/>
      <c r="RVM28" s="11"/>
      <c r="RVN28" s="11"/>
      <c r="RVO28" s="11"/>
      <c r="RVP28" s="11"/>
      <c r="RVQ28" s="11"/>
      <c r="RVR28" s="11"/>
      <c r="RVS28" s="11"/>
      <c r="RVT28" s="11"/>
      <c r="RVU28" s="11"/>
      <c r="RVV28" s="11"/>
      <c r="RVW28" s="11"/>
      <c r="RVX28" s="11"/>
      <c r="RVY28" s="11"/>
      <c r="RVZ28" s="11"/>
      <c r="RWA28" s="11"/>
      <c r="RWB28" s="11"/>
      <c r="RWC28" s="11"/>
      <c r="RWD28" s="11"/>
      <c r="RWE28" s="11"/>
      <c r="RWF28" s="11"/>
      <c r="RWG28" s="11"/>
      <c r="RWH28" s="11"/>
      <c r="RWI28" s="11"/>
      <c r="RWJ28" s="11"/>
      <c r="RWK28" s="11"/>
      <c r="RWL28" s="11"/>
      <c r="RWM28" s="11"/>
      <c r="RWN28" s="11"/>
      <c r="RWO28" s="11"/>
      <c r="RWP28" s="11"/>
      <c r="RWQ28" s="11"/>
      <c r="RWR28" s="11"/>
      <c r="RWS28" s="11"/>
      <c r="RWT28" s="11"/>
      <c r="RWU28" s="11"/>
      <c r="RWV28" s="11"/>
      <c r="RWW28" s="11"/>
      <c r="RWX28" s="11"/>
      <c r="RWY28" s="11"/>
      <c r="RWZ28" s="11"/>
      <c r="RXA28" s="11"/>
      <c r="RXB28" s="11"/>
      <c r="RXC28" s="11"/>
      <c r="RXD28" s="11"/>
      <c r="RXE28" s="11"/>
      <c r="RXF28" s="11"/>
      <c r="RXG28" s="11"/>
      <c r="RXH28" s="11"/>
      <c r="RXI28" s="11"/>
      <c r="RXJ28" s="11"/>
      <c r="RXK28" s="11"/>
      <c r="RXL28" s="11"/>
      <c r="RXM28" s="11"/>
      <c r="RXN28" s="11"/>
      <c r="RXO28" s="11"/>
      <c r="RXP28" s="11"/>
      <c r="RXQ28" s="11"/>
      <c r="RXR28" s="11"/>
      <c r="RXS28" s="11"/>
      <c r="RXT28" s="11"/>
      <c r="RXU28" s="11"/>
      <c r="RXV28" s="11"/>
      <c r="RXW28" s="11"/>
      <c r="RXX28" s="11"/>
      <c r="RXY28" s="11"/>
      <c r="RXZ28" s="11"/>
      <c r="RYA28" s="11"/>
      <c r="RYB28" s="11"/>
      <c r="RYC28" s="11"/>
      <c r="RYD28" s="11"/>
      <c r="RYE28" s="11"/>
      <c r="RYF28" s="11"/>
      <c r="RYG28" s="11"/>
      <c r="RYH28" s="11"/>
      <c r="RYI28" s="11"/>
      <c r="RYJ28" s="11"/>
      <c r="RYK28" s="11"/>
      <c r="RYL28" s="11"/>
      <c r="RYM28" s="11"/>
      <c r="RYN28" s="11"/>
      <c r="RYO28" s="11"/>
      <c r="RYP28" s="11"/>
      <c r="RYQ28" s="11"/>
      <c r="RYR28" s="11"/>
      <c r="RYS28" s="11"/>
      <c r="RYT28" s="11"/>
      <c r="RYU28" s="11"/>
      <c r="RYV28" s="11"/>
      <c r="RYW28" s="11"/>
      <c r="RYX28" s="11"/>
      <c r="RYY28" s="11"/>
      <c r="RYZ28" s="11"/>
      <c r="RZA28" s="11"/>
      <c r="RZB28" s="11"/>
      <c r="RZC28" s="11"/>
      <c r="RZD28" s="11"/>
      <c r="RZE28" s="11"/>
      <c r="RZF28" s="11"/>
      <c r="RZG28" s="11"/>
      <c r="RZH28" s="11"/>
      <c r="RZI28" s="11"/>
      <c r="RZJ28" s="11"/>
      <c r="RZK28" s="11"/>
      <c r="RZL28" s="11"/>
      <c r="RZM28" s="11"/>
      <c r="RZN28" s="11"/>
      <c r="RZO28" s="11"/>
      <c r="RZP28" s="11"/>
      <c r="RZQ28" s="11"/>
      <c r="RZR28" s="11"/>
      <c r="RZS28" s="11"/>
      <c r="RZT28" s="11"/>
      <c r="RZU28" s="11"/>
      <c r="RZV28" s="11"/>
      <c r="RZW28" s="11"/>
      <c r="RZX28" s="11"/>
      <c r="RZY28" s="11"/>
      <c r="RZZ28" s="11"/>
      <c r="SAA28" s="11"/>
      <c r="SAB28" s="11"/>
      <c r="SAC28" s="11"/>
      <c r="SAD28" s="11"/>
      <c r="SAE28" s="11"/>
      <c r="SAF28" s="11"/>
      <c r="SAG28" s="11"/>
      <c r="SAH28" s="11"/>
      <c r="SAI28" s="11"/>
      <c r="SAJ28" s="11"/>
      <c r="SAK28" s="11"/>
      <c r="SAL28" s="11"/>
      <c r="SAM28" s="11"/>
      <c r="SAN28" s="11"/>
      <c r="SAO28" s="11"/>
      <c r="SAP28" s="11"/>
      <c r="SAQ28" s="11"/>
      <c r="SAR28" s="11"/>
      <c r="SAS28" s="11"/>
      <c r="SAT28" s="11"/>
      <c r="SAU28" s="11"/>
      <c r="SAV28" s="11"/>
      <c r="SAW28" s="11"/>
      <c r="SAX28" s="11"/>
      <c r="SAY28" s="11"/>
      <c r="SAZ28" s="11"/>
      <c r="SBA28" s="11"/>
      <c r="SBB28" s="11"/>
      <c r="SBC28" s="11"/>
      <c r="SBD28" s="11"/>
      <c r="SBE28" s="11"/>
      <c r="SBF28" s="11"/>
      <c r="SBG28" s="11"/>
      <c r="SBH28" s="11"/>
      <c r="SBI28" s="11"/>
      <c r="SBJ28" s="11"/>
      <c r="SBK28" s="11"/>
      <c r="SBL28" s="11"/>
      <c r="SBM28" s="11"/>
      <c r="SBN28" s="11"/>
      <c r="SBO28" s="11"/>
      <c r="SBP28" s="11"/>
      <c r="SBQ28" s="11"/>
      <c r="SBR28" s="11"/>
      <c r="SBS28" s="11"/>
      <c r="SBT28" s="11"/>
      <c r="SBU28" s="11"/>
      <c r="SBV28" s="11"/>
      <c r="SBW28" s="11"/>
      <c r="SBX28" s="11"/>
      <c r="SBY28" s="11"/>
      <c r="SBZ28" s="11"/>
      <c r="SCA28" s="11"/>
      <c r="SCB28" s="11"/>
      <c r="SCC28" s="11"/>
      <c r="SCD28" s="11"/>
      <c r="SCE28" s="11"/>
      <c r="SCF28" s="11"/>
      <c r="SCG28" s="11"/>
      <c r="SCH28" s="11"/>
      <c r="SCI28" s="11"/>
      <c r="SCJ28" s="11"/>
      <c r="SCK28" s="11"/>
      <c r="SCL28" s="11"/>
      <c r="SCM28" s="11"/>
      <c r="SCN28" s="11"/>
      <c r="SCO28" s="11"/>
      <c r="SCP28" s="11"/>
      <c r="SCQ28" s="11"/>
      <c r="SCR28" s="11"/>
      <c r="SCS28" s="11"/>
      <c r="SCT28" s="11"/>
      <c r="SCU28" s="11"/>
      <c r="SCV28" s="11"/>
      <c r="SCW28" s="11"/>
      <c r="SCX28" s="11"/>
      <c r="SCY28" s="11"/>
      <c r="SCZ28" s="11"/>
      <c r="SDA28" s="11"/>
      <c r="SDB28" s="11"/>
      <c r="SDC28" s="11"/>
      <c r="SDD28" s="11"/>
      <c r="SDE28" s="11"/>
      <c r="SDF28" s="11"/>
      <c r="SDG28" s="11"/>
      <c r="SDH28" s="11"/>
      <c r="SDI28" s="11"/>
      <c r="SDJ28" s="11"/>
      <c r="SDK28" s="11"/>
      <c r="SDL28" s="11"/>
      <c r="SDM28" s="11"/>
      <c r="SDN28" s="11"/>
      <c r="SDO28" s="11"/>
      <c r="SDP28" s="11"/>
      <c r="SDQ28" s="11"/>
      <c r="SDR28" s="11"/>
      <c r="SDS28" s="11"/>
      <c r="SDT28" s="11"/>
      <c r="SDU28" s="11"/>
      <c r="SDV28" s="11"/>
      <c r="SDW28" s="11"/>
      <c r="SDX28" s="11"/>
      <c r="SDY28" s="11"/>
      <c r="SDZ28" s="11"/>
      <c r="SEA28" s="11"/>
      <c r="SEB28" s="11"/>
      <c r="SEC28" s="11"/>
      <c r="SED28" s="11"/>
      <c r="SEE28" s="11"/>
      <c r="SEF28" s="11"/>
      <c r="SEG28" s="11"/>
      <c r="SEH28" s="11"/>
      <c r="SEI28" s="11"/>
      <c r="SEJ28" s="11"/>
      <c r="SEK28" s="11"/>
      <c r="SEL28" s="11"/>
      <c r="SEM28" s="11"/>
      <c r="SEN28" s="11"/>
      <c r="SEO28" s="11"/>
      <c r="SEP28" s="11"/>
      <c r="SEQ28" s="11"/>
      <c r="SER28" s="11"/>
      <c r="SES28" s="11"/>
      <c r="SET28" s="11"/>
      <c r="SEU28" s="11"/>
      <c r="SEV28" s="11"/>
      <c r="SEW28" s="11"/>
      <c r="SEX28" s="11"/>
      <c r="SEY28" s="11"/>
      <c r="SEZ28" s="11"/>
      <c r="SFA28" s="11"/>
      <c r="SFB28" s="11"/>
      <c r="SFC28" s="11"/>
      <c r="SFD28" s="11"/>
      <c r="SFE28" s="11"/>
      <c r="SFF28" s="11"/>
      <c r="SFG28" s="11"/>
      <c r="SFH28" s="11"/>
      <c r="SFI28" s="11"/>
      <c r="SFJ28" s="11"/>
      <c r="SFK28" s="11"/>
      <c r="SFL28" s="11"/>
      <c r="SFM28" s="11"/>
      <c r="SFN28" s="11"/>
      <c r="SFO28" s="11"/>
      <c r="SFP28" s="11"/>
      <c r="SFQ28" s="11"/>
      <c r="SFR28" s="11"/>
      <c r="SFS28" s="11"/>
      <c r="SFT28" s="11"/>
      <c r="SFU28" s="11"/>
      <c r="SFV28" s="11"/>
      <c r="SFW28" s="11"/>
      <c r="SFX28" s="11"/>
      <c r="SFY28" s="11"/>
      <c r="SFZ28" s="11"/>
      <c r="SGA28" s="11"/>
      <c r="SGB28" s="11"/>
      <c r="SGC28" s="11"/>
      <c r="SGD28" s="11"/>
      <c r="SGE28" s="11"/>
      <c r="SGF28" s="11"/>
      <c r="SGG28" s="11"/>
      <c r="SGH28" s="11"/>
      <c r="SGI28" s="11"/>
      <c r="SGJ28" s="11"/>
      <c r="SGK28" s="11"/>
      <c r="SGL28" s="11"/>
      <c r="SGM28" s="11"/>
      <c r="SGN28" s="11"/>
      <c r="SGO28" s="11"/>
      <c r="SGP28" s="11"/>
      <c r="SGQ28" s="11"/>
      <c r="SGR28" s="11"/>
      <c r="SGS28" s="11"/>
      <c r="SGT28" s="11"/>
      <c r="SGU28" s="11"/>
      <c r="SGV28" s="11"/>
      <c r="SGW28" s="11"/>
      <c r="SGX28" s="11"/>
      <c r="SGY28" s="11"/>
      <c r="SGZ28" s="11"/>
      <c r="SHA28" s="11"/>
      <c r="SHB28" s="11"/>
      <c r="SHC28" s="11"/>
      <c r="SHD28" s="11"/>
      <c r="SHE28" s="11"/>
      <c r="SHF28" s="11"/>
      <c r="SHG28" s="11"/>
      <c r="SHH28" s="11"/>
      <c r="SHI28" s="11"/>
      <c r="SHJ28" s="11"/>
      <c r="SHK28" s="11"/>
      <c r="SHL28" s="11"/>
      <c r="SHM28" s="11"/>
      <c r="SHN28" s="11"/>
      <c r="SHO28" s="11"/>
      <c r="SHP28" s="11"/>
      <c r="SHQ28" s="11"/>
      <c r="SHR28" s="11"/>
      <c r="SHS28" s="11"/>
      <c r="SHT28" s="11"/>
      <c r="SHU28" s="11"/>
      <c r="SHV28" s="11"/>
      <c r="SHW28" s="11"/>
      <c r="SHX28" s="11"/>
      <c r="SHY28" s="11"/>
      <c r="SHZ28" s="11"/>
      <c r="SIA28" s="11"/>
      <c r="SIB28" s="11"/>
      <c r="SIC28" s="11"/>
      <c r="SID28" s="11"/>
      <c r="SIE28" s="11"/>
      <c r="SIF28" s="11"/>
      <c r="SIG28" s="11"/>
      <c r="SIH28" s="11"/>
      <c r="SII28" s="11"/>
      <c r="SIJ28" s="11"/>
      <c r="SIK28" s="11"/>
      <c r="SIL28" s="11"/>
      <c r="SIM28" s="11"/>
      <c r="SIN28" s="11"/>
      <c r="SIO28" s="11"/>
      <c r="SIP28" s="11"/>
      <c r="SIQ28" s="11"/>
      <c r="SIR28" s="11"/>
      <c r="SIS28" s="11"/>
      <c r="SIT28" s="11"/>
      <c r="SIU28" s="11"/>
      <c r="SIV28" s="11"/>
      <c r="SIW28" s="11"/>
      <c r="SIX28" s="11"/>
      <c r="SIY28" s="11"/>
      <c r="SIZ28" s="11"/>
      <c r="SJA28" s="11"/>
      <c r="SJB28" s="11"/>
      <c r="SJC28" s="11"/>
      <c r="SJD28" s="11"/>
      <c r="SJE28" s="11"/>
      <c r="SJF28" s="11"/>
      <c r="SJG28" s="11"/>
      <c r="SJH28" s="11"/>
      <c r="SJI28" s="11"/>
      <c r="SJJ28" s="11"/>
      <c r="SJK28" s="11"/>
      <c r="SJL28" s="11"/>
      <c r="SJM28" s="11"/>
      <c r="SJN28" s="11"/>
      <c r="SJO28" s="11"/>
      <c r="SJP28" s="11"/>
      <c r="SJQ28" s="11"/>
      <c r="SJR28" s="11"/>
      <c r="SJS28" s="11"/>
      <c r="SJT28" s="11"/>
      <c r="SJU28" s="11"/>
      <c r="SJV28" s="11"/>
      <c r="SJW28" s="11"/>
      <c r="SJX28" s="11"/>
      <c r="SJY28" s="11"/>
      <c r="SJZ28" s="11"/>
      <c r="SKA28" s="11"/>
      <c r="SKB28" s="11"/>
      <c r="SKC28" s="11"/>
      <c r="SKD28" s="11"/>
      <c r="SKE28" s="11"/>
      <c r="SKF28" s="11"/>
      <c r="SKG28" s="11"/>
      <c r="SKH28" s="11"/>
      <c r="SKI28" s="11"/>
      <c r="SKJ28" s="11"/>
      <c r="SKK28" s="11"/>
      <c r="SKL28" s="11"/>
      <c r="SKM28" s="11"/>
      <c r="SKN28" s="11"/>
      <c r="SKO28" s="11"/>
      <c r="SKP28" s="11"/>
      <c r="SKQ28" s="11"/>
      <c r="SKR28" s="11"/>
      <c r="SKS28" s="11"/>
      <c r="SKT28" s="11"/>
      <c r="SKU28" s="11"/>
      <c r="SKV28" s="11"/>
      <c r="SKW28" s="11"/>
      <c r="SKX28" s="11"/>
      <c r="SKY28" s="11"/>
      <c r="SKZ28" s="11"/>
      <c r="SLA28" s="11"/>
      <c r="SLB28" s="11"/>
      <c r="SLC28" s="11"/>
      <c r="SLD28" s="11"/>
      <c r="SLE28" s="11"/>
      <c r="SLF28" s="11"/>
      <c r="SLG28" s="11"/>
      <c r="SLH28" s="11"/>
      <c r="SLI28" s="11"/>
      <c r="SLJ28" s="11"/>
      <c r="SLK28" s="11"/>
      <c r="SLL28" s="11"/>
      <c r="SLM28" s="11"/>
      <c r="SLN28" s="11"/>
      <c r="SLO28" s="11"/>
      <c r="SLP28" s="11"/>
      <c r="SLQ28" s="11"/>
      <c r="SLR28" s="11"/>
      <c r="SLS28" s="11"/>
      <c r="SLT28" s="11"/>
      <c r="SLU28" s="11"/>
      <c r="SLV28" s="11"/>
      <c r="SLW28" s="11"/>
      <c r="SLX28" s="11"/>
      <c r="SLY28" s="11"/>
      <c r="SLZ28" s="11"/>
      <c r="SMA28" s="11"/>
      <c r="SMB28" s="11"/>
      <c r="SMC28" s="11"/>
      <c r="SMD28" s="11"/>
      <c r="SME28" s="11"/>
      <c r="SMF28" s="11"/>
      <c r="SMG28" s="11"/>
      <c r="SMH28" s="11"/>
      <c r="SMI28" s="11"/>
      <c r="SMJ28" s="11"/>
      <c r="SMK28" s="11"/>
      <c r="SML28" s="11"/>
      <c r="SMM28" s="11"/>
      <c r="SMN28" s="11"/>
      <c r="SMO28" s="11"/>
      <c r="SMP28" s="11"/>
      <c r="SMQ28" s="11"/>
      <c r="SMR28" s="11"/>
      <c r="SMS28" s="11"/>
      <c r="SMT28" s="11"/>
      <c r="SMU28" s="11"/>
      <c r="SMV28" s="11"/>
      <c r="SMW28" s="11"/>
      <c r="SMX28" s="11"/>
      <c r="SMY28" s="11"/>
      <c r="SMZ28" s="11"/>
      <c r="SNA28" s="11"/>
      <c r="SNB28" s="11"/>
      <c r="SNC28" s="11"/>
      <c r="SND28" s="11"/>
      <c r="SNE28" s="11"/>
      <c r="SNF28" s="11"/>
      <c r="SNG28" s="11"/>
      <c r="SNH28" s="11"/>
      <c r="SNI28" s="11"/>
      <c r="SNJ28" s="11"/>
      <c r="SNK28" s="11"/>
      <c r="SNL28" s="11"/>
      <c r="SNM28" s="11"/>
      <c r="SNN28" s="11"/>
      <c r="SNO28" s="11"/>
      <c r="SNP28" s="11"/>
      <c r="SNQ28" s="11"/>
      <c r="SNR28" s="11"/>
      <c r="SNS28" s="11"/>
      <c r="SNT28" s="11"/>
      <c r="SNU28" s="11"/>
      <c r="SNV28" s="11"/>
      <c r="SNW28" s="11"/>
      <c r="SNX28" s="11"/>
      <c r="SNY28" s="11"/>
      <c r="SNZ28" s="11"/>
      <c r="SOA28" s="11"/>
      <c r="SOB28" s="11"/>
      <c r="SOC28" s="11"/>
      <c r="SOD28" s="11"/>
      <c r="SOE28" s="11"/>
      <c r="SOF28" s="11"/>
      <c r="SOG28" s="11"/>
      <c r="SOH28" s="11"/>
      <c r="SOI28" s="11"/>
      <c r="SOJ28" s="11"/>
      <c r="SOK28" s="11"/>
      <c r="SOL28" s="11"/>
      <c r="SOM28" s="11"/>
      <c r="SON28" s="11"/>
      <c r="SOO28" s="11"/>
      <c r="SOP28" s="11"/>
      <c r="SOQ28" s="11"/>
      <c r="SOR28" s="11"/>
      <c r="SOS28" s="11"/>
      <c r="SOT28" s="11"/>
      <c r="SOU28" s="11"/>
      <c r="SOV28" s="11"/>
      <c r="SOW28" s="11"/>
      <c r="SOX28" s="11"/>
      <c r="SOY28" s="11"/>
      <c r="SOZ28" s="11"/>
      <c r="SPA28" s="11"/>
      <c r="SPB28" s="11"/>
      <c r="SPC28" s="11"/>
      <c r="SPD28" s="11"/>
      <c r="SPE28" s="11"/>
      <c r="SPF28" s="11"/>
      <c r="SPG28" s="11"/>
      <c r="SPH28" s="11"/>
      <c r="SPI28" s="11"/>
      <c r="SPJ28" s="11"/>
      <c r="SPK28" s="11"/>
      <c r="SPL28" s="11"/>
      <c r="SPM28" s="11"/>
      <c r="SPN28" s="11"/>
      <c r="SPO28" s="11"/>
      <c r="SPP28" s="11"/>
      <c r="SPQ28" s="11"/>
      <c r="SPR28" s="11"/>
      <c r="SPS28" s="11"/>
      <c r="SPT28" s="11"/>
      <c r="SPU28" s="11"/>
      <c r="SPV28" s="11"/>
      <c r="SPW28" s="11"/>
      <c r="SPX28" s="11"/>
      <c r="SPY28" s="11"/>
      <c r="SPZ28" s="11"/>
      <c r="SQA28" s="11"/>
      <c r="SQB28" s="11"/>
      <c r="SQC28" s="11"/>
      <c r="SQD28" s="11"/>
      <c r="SQE28" s="11"/>
      <c r="SQF28" s="11"/>
      <c r="SQG28" s="11"/>
      <c r="SQH28" s="11"/>
      <c r="SQI28" s="11"/>
      <c r="SQJ28" s="11"/>
      <c r="SQK28" s="11"/>
      <c r="SQL28" s="11"/>
      <c r="SQM28" s="11"/>
      <c r="SQN28" s="11"/>
      <c r="SQO28" s="11"/>
      <c r="SQP28" s="11"/>
      <c r="SQQ28" s="11"/>
      <c r="SQR28" s="11"/>
      <c r="SQS28" s="11"/>
      <c r="SQT28" s="11"/>
      <c r="SQU28" s="11"/>
      <c r="SQV28" s="11"/>
      <c r="SQW28" s="11"/>
      <c r="SQX28" s="11"/>
      <c r="SQY28" s="11"/>
      <c r="SQZ28" s="11"/>
      <c r="SRA28" s="11"/>
      <c r="SRB28" s="11"/>
      <c r="SRC28" s="11"/>
      <c r="SRD28" s="11"/>
      <c r="SRE28" s="11"/>
      <c r="SRF28" s="11"/>
      <c r="SRG28" s="11"/>
      <c r="SRH28" s="11"/>
      <c r="SRI28" s="11"/>
      <c r="SRJ28" s="11"/>
      <c r="SRK28" s="11"/>
      <c r="SRL28" s="11"/>
      <c r="SRM28" s="11"/>
      <c r="SRN28" s="11"/>
      <c r="SRO28" s="11"/>
      <c r="SRP28" s="11"/>
      <c r="SRQ28" s="11"/>
      <c r="SRR28" s="11"/>
      <c r="SRS28" s="11"/>
      <c r="SRT28" s="11"/>
      <c r="SRU28" s="11"/>
      <c r="SRV28" s="11"/>
      <c r="SRW28" s="11"/>
      <c r="SRX28" s="11"/>
      <c r="SRY28" s="11"/>
      <c r="SRZ28" s="11"/>
      <c r="SSA28" s="11"/>
      <c r="SSB28" s="11"/>
      <c r="SSC28" s="11"/>
      <c r="SSD28" s="11"/>
      <c r="SSE28" s="11"/>
      <c r="SSF28" s="11"/>
      <c r="SSG28" s="11"/>
      <c r="SSH28" s="11"/>
      <c r="SSI28" s="11"/>
      <c r="SSJ28" s="11"/>
      <c r="SSK28" s="11"/>
      <c r="SSL28" s="11"/>
      <c r="SSM28" s="11"/>
      <c r="SSN28" s="11"/>
      <c r="SSO28" s="11"/>
      <c r="SSP28" s="11"/>
      <c r="SSQ28" s="11"/>
      <c r="SSR28" s="11"/>
      <c r="SSS28" s="11"/>
      <c r="SST28" s="11"/>
      <c r="SSU28" s="11"/>
      <c r="SSV28" s="11"/>
      <c r="SSW28" s="11"/>
      <c r="SSX28" s="11"/>
      <c r="SSY28" s="11"/>
      <c r="SSZ28" s="11"/>
      <c r="STA28" s="11"/>
      <c r="STB28" s="11"/>
      <c r="STC28" s="11"/>
      <c r="STD28" s="11"/>
      <c r="STE28" s="11"/>
      <c r="STF28" s="11"/>
      <c r="STG28" s="11"/>
      <c r="STH28" s="11"/>
      <c r="STI28" s="11"/>
      <c r="STJ28" s="11"/>
      <c r="STK28" s="11"/>
      <c r="STL28" s="11"/>
      <c r="STM28" s="11"/>
      <c r="STN28" s="11"/>
      <c r="STO28" s="11"/>
      <c r="STP28" s="11"/>
      <c r="STQ28" s="11"/>
      <c r="STR28" s="11"/>
      <c r="STS28" s="11"/>
      <c r="STT28" s="11"/>
      <c r="STU28" s="11"/>
      <c r="STV28" s="11"/>
      <c r="STW28" s="11"/>
      <c r="STX28" s="11"/>
      <c r="STY28" s="11"/>
      <c r="STZ28" s="11"/>
      <c r="SUA28" s="11"/>
      <c r="SUB28" s="11"/>
      <c r="SUC28" s="11"/>
      <c r="SUD28" s="11"/>
      <c r="SUE28" s="11"/>
      <c r="SUF28" s="11"/>
      <c r="SUG28" s="11"/>
      <c r="SUH28" s="11"/>
      <c r="SUI28" s="11"/>
      <c r="SUJ28" s="11"/>
      <c r="SUK28" s="11"/>
      <c r="SUL28" s="11"/>
      <c r="SUM28" s="11"/>
      <c r="SUN28" s="11"/>
      <c r="SUO28" s="11"/>
      <c r="SUP28" s="11"/>
      <c r="SUQ28" s="11"/>
      <c r="SUR28" s="11"/>
      <c r="SUS28" s="11"/>
      <c r="SUT28" s="11"/>
      <c r="SUU28" s="11"/>
      <c r="SUV28" s="11"/>
      <c r="SUW28" s="11"/>
      <c r="SUX28" s="11"/>
      <c r="SUY28" s="11"/>
      <c r="SUZ28" s="11"/>
      <c r="SVA28" s="11"/>
      <c r="SVB28" s="11"/>
      <c r="SVC28" s="11"/>
      <c r="SVD28" s="11"/>
      <c r="SVE28" s="11"/>
      <c r="SVF28" s="11"/>
      <c r="SVG28" s="11"/>
      <c r="SVH28" s="11"/>
      <c r="SVI28" s="11"/>
      <c r="SVJ28" s="11"/>
      <c r="SVK28" s="11"/>
      <c r="SVL28" s="11"/>
      <c r="SVM28" s="11"/>
      <c r="SVN28" s="11"/>
      <c r="SVO28" s="11"/>
      <c r="SVP28" s="11"/>
      <c r="SVQ28" s="11"/>
      <c r="SVR28" s="11"/>
      <c r="SVS28" s="11"/>
      <c r="SVT28" s="11"/>
      <c r="SVU28" s="11"/>
      <c r="SVV28" s="11"/>
      <c r="SVW28" s="11"/>
      <c r="SVX28" s="11"/>
      <c r="SVY28" s="11"/>
      <c r="SVZ28" s="11"/>
      <c r="SWA28" s="11"/>
      <c r="SWB28" s="11"/>
      <c r="SWC28" s="11"/>
      <c r="SWD28" s="11"/>
      <c r="SWE28" s="11"/>
      <c r="SWF28" s="11"/>
      <c r="SWG28" s="11"/>
      <c r="SWH28" s="11"/>
      <c r="SWI28" s="11"/>
      <c r="SWJ28" s="11"/>
      <c r="SWK28" s="11"/>
      <c r="SWL28" s="11"/>
      <c r="SWM28" s="11"/>
      <c r="SWN28" s="11"/>
      <c r="SWO28" s="11"/>
      <c r="SWP28" s="11"/>
      <c r="SWQ28" s="11"/>
      <c r="SWR28" s="11"/>
      <c r="SWS28" s="11"/>
      <c r="SWT28" s="11"/>
      <c r="SWU28" s="11"/>
      <c r="SWV28" s="11"/>
      <c r="SWW28" s="11"/>
      <c r="SWX28" s="11"/>
      <c r="SWY28" s="11"/>
      <c r="SWZ28" s="11"/>
      <c r="SXA28" s="11"/>
      <c r="SXB28" s="11"/>
      <c r="SXC28" s="11"/>
      <c r="SXD28" s="11"/>
      <c r="SXE28" s="11"/>
      <c r="SXF28" s="11"/>
      <c r="SXG28" s="11"/>
      <c r="SXH28" s="11"/>
      <c r="SXI28" s="11"/>
      <c r="SXJ28" s="11"/>
      <c r="SXK28" s="11"/>
      <c r="SXL28" s="11"/>
      <c r="SXM28" s="11"/>
      <c r="SXN28" s="11"/>
      <c r="SXO28" s="11"/>
      <c r="SXP28" s="11"/>
      <c r="SXQ28" s="11"/>
      <c r="SXR28" s="11"/>
      <c r="SXS28" s="11"/>
      <c r="SXT28" s="11"/>
      <c r="SXU28" s="11"/>
      <c r="SXV28" s="11"/>
      <c r="SXW28" s="11"/>
      <c r="SXX28" s="11"/>
      <c r="SXY28" s="11"/>
      <c r="SXZ28" s="11"/>
      <c r="SYA28" s="11"/>
      <c r="SYB28" s="11"/>
      <c r="SYC28" s="11"/>
      <c r="SYD28" s="11"/>
      <c r="SYE28" s="11"/>
      <c r="SYF28" s="11"/>
      <c r="SYG28" s="11"/>
      <c r="SYH28" s="11"/>
      <c r="SYI28" s="11"/>
      <c r="SYJ28" s="11"/>
      <c r="SYK28" s="11"/>
      <c r="SYL28" s="11"/>
      <c r="SYM28" s="11"/>
      <c r="SYN28" s="11"/>
      <c r="SYO28" s="11"/>
      <c r="SYP28" s="11"/>
      <c r="SYQ28" s="11"/>
      <c r="SYR28" s="11"/>
      <c r="SYS28" s="11"/>
      <c r="SYT28" s="11"/>
      <c r="SYU28" s="11"/>
      <c r="SYV28" s="11"/>
      <c r="SYW28" s="11"/>
      <c r="SYX28" s="11"/>
      <c r="SYY28" s="11"/>
      <c r="SYZ28" s="11"/>
      <c r="SZA28" s="11"/>
      <c r="SZB28" s="11"/>
      <c r="SZC28" s="11"/>
      <c r="SZD28" s="11"/>
      <c r="SZE28" s="11"/>
      <c r="SZF28" s="11"/>
      <c r="SZG28" s="11"/>
      <c r="SZH28" s="11"/>
      <c r="SZI28" s="11"/>
      <c r="SZJ28" s="11"/>
      <c r="SZK28" s="11"/>
      <c r="SZL28" s="11"/>
      <c r="SZM28" s="11"/>
      <c r="SZN28" s="11"/>
      <c r="SZO28" s="11"/>
      <c r="SZP28" s="11"/>
      <c r="SZQ28" s="11"/>
      <c r="SZR28" s="11"/>
      <c r="SZS28" s="11"/>
      <c r="SZT28" s="11"/>
      <c r="SZU28" s="11"/>
      <c r="SZV28" s="11"/>
      <c r="SZW28" s="11"/>
      <c r="SZX28" s="11"/>
      <c r="SZY28" s="11"/>
      <c r="SZZ28" s="11"/>
      <c r="TAA28" s="11"/>
      <c r="TAB28" s="11"/>
      <c r="TAC28" s="11"/>
      <c r="TAD28" s="11"/>
      <c r="TAE28" s="11"/>
      <c r="TAF28" s="11"/>
      <c r="TAG28" s="11"/>
      <c r="TAH28" s="11"/>
      <c r="TAI28" s="11"/>
      <c r="TAJ28" s="11"/>
      <c r="TAK28" s="11"/>
      <c r="TAL28" s="11"/>
      <c r="TAM28" s="11"/>
      <c r="TAN28" s="11"/>
      <c r="TAO28" s="11"/>
      <c r="TAP28" s="11"/>
      <c r="TAQ28" s="11"/>
      <c r="TAR28" s="11"/>
      <c r="TAS28" s="11"/>
      <c r="TAT28" s="11"/>
      <c r="TAU28" s="11"/>
      <c r="TAV28" s="11"/>
      <c r="TAW28" s="11"/>
      <c r="TAX28" s="11"/>
      <c r="TAY28" s="11"/>
      <c r="TAZ28" s="11"/>
      <c r="TBA28" s="11"/>
      <c r="TBB28" s="11"/>
      <c r="TBC28" s="11"/>
      <c r="TBD28" s="11"/>
      <c r="TBE28" s="11"/>
      <c r="TBF28" s="11"/>
      <c r="TBG28" s="11"/>
      <c r="TBH28" s="11"/>
      <c r="TBI28" s="11"/>
      <c r="TBJ28" s="11"/>
      <c r="TBK28" s="11"/>
      <c r="TBL28" s="11"/>
      <c r="TBM28" s="11"/>
      <c r="TBN28" s="11"/>
      <c r="TBO28" s="11"/>
      <c r="TBP28" s="11"/>
      <c r="TBQ28" s="11"/>
      <c r="TBR28" s="11"/>
      <c r="TBS28" s="11"/>
      <c r="TBT28" s="11"/>
      <c r="TBU28" s="11"/>
      <c r="TBV28" s="11"/>
      <c r="TBW28" s="11"/>
      <c r="TBX28" s="11"/>
      <c r="TBY28" s="11"/>
      <c r="TBZ28" s="11"/>
      <c r="TCA28" s="11"/>
      <c r="TCB28" s="11"/>
      <c r="TCC28" s="11"/>
      <c r="TCD28" s="11"/>
      <c r="TCE28" s="11"/>
      <c r="TCF28" s="11"/>
      <c r="TCG28" s="11"/>
      <c r="TCH28" s="11"/>
      <c r="TCI28" s="11"/>
      <c r="TCJ28" s="11"/>
      <c r="TCK28" s="11"/>
      <c r="TCL28" s="11"/>
      <c r="TCM28" s="11"/>
      <c r="TCN28" s="11"/>
      <c r="TCO28" s="11"/>
      <c r="TCP28" s="11"/>
      <c r="TCQ28" s="11"/>
      <c r="TCR28" s="11"/>
      <c r="TCS28" s="11"/>
      <c r="TCT28" s="11"/>
      <c r="TCU28" s="11"/>
      <c r="TCV28" s="11"/>
      <c r="TCW28" s="11"/>
      <c r="TCX28" s="11"/>
      <c r="TCY28" s="11"/>
      <c r="TCZ28" s="11"/>
      <c r="TDA28" s="11"/>
      <c r="TDB28" s="11"/>
      <c r="TDC28" s="11"/>
      <c r="TDD28" s="11"/>
      <c r="TDE28" s="11"/>
      <c r="TDF28" s="11"/>
      <c r="TDG28" s="11"/>
      <c r="TDH28" s="11"/>
      <c r="TDI28" s="11"/>
      <c r="TDJ28" s="11"/>
      <c r="TDK28" s="11"/>
      <c r="TDL28" s="11"/>
      <c r="TDM28" s="11"/>
      <c r="TDN28" s="11"/>
      <c r="TDO28" s="11"/>
      <c r="TDP28" s="11"/>
      <c r="TDQ28" s="11"/>
      <c r="TDR28" s="11"/>
      <c r="TDS28" s="11"/>
      <c r="TDT28" s="11"/>
      <c r="TDU28" s="11"/>
      <c r="TDV28" s="11"/>
      <c r="TDW28" s="11"/>
      <c r="TDX28" s="11"/>
      <c r="TDY28" s="11"/>
      <c r="TDZ28" s="11"/>
      <c r="TEA28" s="11"/>
      <c r="TEB28" s="11"/>
      <c r="TEC28" s="11"/>
      <c r="TED28" s="11"/>
      <c r="TEE28" s="11"/>
      <c r="TEF28" s="11"/>
      <c r="TEG28" s="11"/>
      <c r="TEH28" s="11"/>
      <c r="TEI28" s="11"/>
      <c r="TEJ28" s="11"/>
      <c r="TEK28" s="11"/>
      <c r="TEL28" s="11"/>
      <c r="TEM28" s="11"/>
      <c r="TEN28" s="11"/>
      <c r="TEO28" s="11"/>
      <c r="TEP28" s="11"/>
      <c r="TEQ28" s="11"/>
      <c r="TER28" s="11"/>
      <c r="TES28" s="11"/>
      <c r="TET28" s="11"/>
      <c r="TEU28" s="11"/>
      <c r="TEV28" s="11"/>
      <c r="TEW28" s="11"/>
      <c r="TEX28" s="11"/>
      <c r="TEY28" s="11"/>
      <c r="TEZ28" s="11"/>
      <c r="TFA28" s="11"/>
      <c r="TFB28" s="11"/>
      <c r="TFC28" s="11"/>
      <c r="TFD28" s="11"/>
      <c r="TFE28" s="11"/>
      <c r="TFF28" s="11"/>
      <c r="TFG28" s="11"/>
      <c r="TFH28" s="11"/>
      <c r="TFI28" s="11"/>
      <c r="TFJ28" s="11"/>
      <c r="TFK28" s="11"/>
      <c r="TFL28" s="11"/>
      <c r="TFM28" s="11"/>
      <c r="TFN28" s="11"/>
      <c r="TFO28" s="11"/>
      <c r="TFP28" s="11"/>
      <c r="TFQ28" s="11"/>
      <c r="TFR28" s="11"/>
      <c r="TFS28" s="11"/>
      <c r="TFT28" s="11"/>
      <c r="TFU28" s="11"/>
      <c r="TFV28" s="11"/>
      <c r="TFW28" s="11"/>
      <c r="TFX28" s="11"/>
      <c r="TFY28" s="11"/>
      <c r="TFZ28" s="11"/>
      <c r="TGA28" s="11"/>
      <c r="TGB28" s="11"/>
      <c r="TGC28" s="11"/>
      <c r="TGD28" s="11"/>
      <c r="TGE28" s="11"/>
      <c r="TGF28" s="11"/>
      <c r="TGG28" s="11"/>
      <c r="TGH28" s="11"/>
      <c r="TGI28" s="11"/>
      <c r="TGJ28" s="11"/>
      <c r="TGK28" s="11"/>
      <c r="TGL28" s="11"/>
      <c r="TGM28" s="11"/>
      <c r="TGN28" s="11"/>
      <c r="TGO28" s="11"/>
      <c r="TGP28" s="11"/>
      <c r="TGQ28" s="11"/>
      <c r="TGR28" s="11"/>
      <c r="TGS28" s="11"/>
      <c r="TGT28" s="11"/>
      <c r="TGU28" s="11"/>
      <c r="TGV28" s="11"/>
      <c r="TGW28" s="11"/>
      <c r="TGX28" s="11"/>
      <c r="TGY28" s="11"/>
      <c r="TGZ28" s="11"/>
      <c r="THA28" s="11"/>
      <c r="THB28" s="11"/>
      <c r="THC28" s="11"/>
      <c r="THD28" s="11"/>
      <c r="THE28" s="11"/>
      <c r="THF28" s="11"/>
      <c r="THG28" s="11"/>
      <c r="THH28" s="11"/>
      <c r="THI28" s="11"/>
      <c r="THJ28" s="11"/>
      <c r="THK28" s="11"/>
      <c r="THL28" s="11"/>
      <c r="THM28" s="11"/>
      <c r="THN28" s="11"/>
      <c r="THO28" s="11"/>
      <c r="THP28" s="11"/>
      <c r="THQ28" s="11"/>
      <c r="THR28" s="11"/>
      <c r="THS28" s="11"/>
      <c r="THT28" s="11"/>
      <c r="THU28" s="11"/>
      <c r="THV28" s="11"/>
      <c r="THW28" s="11"/>
      <c r="THX28" s="11"/>
      <c r="THY28" s="11"/>
      <c r="THZ28" s="11"/>
      <c r="TIA28" s="11"/>
      <c r="TIB28" s="11"/>
      <c r="TIC28" s="11"/>
      <c r="TID28" s="11"/>
      <c r="TIE28" s="11"/>
      <c r="TIF28" s="11"/>
      <c r="TIG28" s="11"/>
      <c r="TIH28" s="11"/>
      <c r="TII28" s="11"/>
      <c r="TIJ28" s="11"/>
      <c r="TIK28" s="11"/>
      <c r="TIL28" s="11"/>
      <c r="TIM28" s="11"/>
      <c r="TIN28" s="11"/>
      <c r="TIO28" s="11"/>
      <c r="TIP28" s="11"/>
      <c r="TIQ28" s="11"/>
      <c r="TIR28" s="11"/>
      <c r="TIS28" s="11"/>
      <c r="TIT28" s="11"/>
      <c r="TIU28" s="11"/>
      <c r="TIV28" s="11"/>
      <c r="TIW28" s="11"/>
      <c r="TIX28" s="11"/>
      <c r="TIY28" s="11"/>
      <c r="TIZ28" s="11"/>
      <c r="TJA28" s="11"/>
      <c r="TJB28" s="11"/>
      <c r="TJC28" s="11"/>
      <c r="TJD28" s="11"/>
      <c r="TJE28" s="11"/>
      <c r="TJF28" s="11"/>
      <c r="TJG28" s="11"/>
      <c r="TJH28" s="11"/>
      <c r="TJI28" s="11"/>
      <c r="TJJ28" s="11"/>
      <c r="TJK28" s="11"/>
      <c r="TJL28" s="11"/>
      <c r="TJM28" s="11"/>
      <c r="TJN28" s="11"/>
      <c r="TJO28" s="11"/>
      <c r="TJP28" s="11"/>
      <c r="TJQ28" s="11"/>
      <c r="TJR28" s="11"/>
      <c r="TJS28" s="11"/>
      <c r="TJT28" s="11"/>
      <c r="TJU28" s="11"/>
      <c r="TJV28" s="11"/>
      <c r="TJW28" s="11"/>
      <c r="TJX28" s="11"/>
      <c r="TJY28" s="11"/>
      <c r="TJZ28" s="11"/>
      <c r="TKA28" s="11"/>
      <c r="TKB28" s="11"/>
      <c r="TKC28" s="11"/>
      <c r="TKD28" s="11"/>
      <c r="TKE28" s="11"/>
      <c r="TKF28" s="11"/>
      <c r="TKG28" s="11"/>
      <c r="TKH28" s="11"/>
      <c r="TKI28" s="11"/>
      <c r="TKJ28" s="11"/>
      <c r="TKK28" s="11"/>
      <c r="TKL28" s="11"/>
      <c r="TKM28" s="11"/>
      <c r="TKN28" s="11"/>
      <c r="TKO28" s="11"/>
      <c r="TKP28" s="11"/>
      <c r="TKQ28" s="11"/>
      <c r="TKR28" s="11"/>
      <c r="TKS28" s="11"/>
      <c r="TKT28" s="11"/>
      <c r="TKU28" s="11"/>
      <c r="TKV28" s="11"/>
      <c r="TKW28" s="11"/>
      <c r="TKX28" s="11"/>
      <c r="TKY28" s="11"/>
      <c r="TKZ28" s="11"/>
      <c r="TLA28" s="11"/>
      <c r="TLB28" s="11"/>
      <c r="TLC28" s="11"/>
      <c r="TLD28" s="11"/>
      <c r="TLE28" s="11"/>
      <c r="TLF28" s="11"/>
      <c r="TLG28" s="11"/>
      <c r="TLH28" s="11"/>
      <c r="TLI28" s="11"/>
      <c r="TLJ28" s="11"/>
      <c r="TLK28" s="11"/>
      <c r="TLL28" s="11"/>
      <c r="TLM28" s="11"/>
      <c r="TLN28" s="11"/>
      <c r="TLO28" s="11"/>
      <c r="TLP28" s="11"/>
      <c r="TLQ28" s="11"/>
      <c r="TLR28" s="11"/>
      <c r="TLS28" s="11"/>
      <c r="TLT28" s="11"/>
      <c r="TLU28" s="11"/>
      <c r="TLV28" s="11"/>
      <c r="TLW28" s="11"/>
      <c r="TLX28" s="11"/>
      <c r="TLY28" s="11"/>
      <c r="TLZ28" s="11"/>
      <c r="TMA28" s="11"/>
      <c r="TMB28" s="11"/>
      <c r="TMC28" s="11"/>
      <c r="TMD28" s="11"/>
      <c r="TME28" s="11"/>
      <c r="TMF28" s="11"/>
      <c r="TMG28" s="11"/>
      <c r="TMH28" s="11"/>
      <c r="TMI28" s="11"/>
      <c r="TMJ28" s="11"/>
      <c r="TMK28" s="11"/>
      <c r="TML28" s="11"/>
      <c r="TMM28" s="11"/>
      <c r="TMN28" s="11"/>
      <c r="TMO28" s="11"/>
      <c r="TMP28" s="11"/>
      <c r="TMQ28" s="11"/>
      <c r="TMR28" s="11"/>
      <c r="TMS28" s="11"/>
      <c r="TMT28" s="11"/>
      <c r="TMU28" s="11"/>
      <c r="TMV28" s="11"/>
      <c r="TMW28" s="11"/>
      <c r="TMX28" s="11"/>
      <c r="TMY28" s="11"/>
      <c r="TMZ28" s="11"/>
      <c r="TNA28" s="11"/>
      <c r="TNB28" s="11"/>
      <c r="TNC28" s="11"/>
      <c r="TND28" s="11"/>
      <c r="TNE28" s="11"/>
      <c r="TNF28" s="11"/>
      <c r="TNG28" s="11"/>
      <c r="TNH28" s="11"/>
      <c r="TNI28" s="11"/>
      <c r="TNJ28" s="11"/>
      <c r="TNK28" s="11"/>
      <c r="TNL28" s="11"/>
      <c r="TNM28" s="11"/>
      <c r="TNN28" s="11"/>
      <c r="TNO28" s="11"/>
      <c r="TNP28" s="11"/>
      <c r="TNQ28" s="11"/>
      <c r="TNR28" s="11"/>
      <c r="TNS28" s="11"/>
      <c r="TNT28" s="11"/>
      <c r="TNU28" s="11"/>
      <c r="TNV28" s="11"/>
      <c r="TNW28" s="11"/>
      <c r="TNX28" s="11"/>
      <c r="TNY28" s="11"/>
      <c r="TNZ28" s="11"/>
      <c r="TOA28" s="11"/>
      <c r="TOB28" s="11"/>
      <c r="TOC28" s="11"/>
      <c r="TOD28" s="11"/>
      <c r="TOE28" s="11"/>
      <c r="TOF28" s="11"/>
      <c r="TOG28" s="11"/>
      <c r="TOH28" s="11"/>
      <c r="TOI28" s="11"/>
      <c r="TOJ28" s="11"/>
      <c r="TOK28" s="11"/>
      <c r="TOL28" s="11"/>
      <c r="TOM28" s="11"/>
      <c r="TON28" s="11"/>
      <c r="TOO28" s="11"/>
      <c r="TOP28" s="11"/>
      <c r="TOQ28" s="11"/>
      <c r="TOR28" s="11"/>
      <c r="TOS28" s="11"/>
      <c r="TOT28" s="11"/>
      <c r="TOU28" s="11"/>
      <c r="TOV28" s="11"/>
      <c r="TOW28" s="11"/>
      <c r="TOX28" s="11"/>
      <c r="TOY28" s="11"/>
      <c r="TOZ28" s="11"/>
      <c r="TPA28" s="11"/>
      <c r="TPB28" s="11"/>
      <c r="TPC28" s="11"/>
      <c r="TPD28" s="11"/>
      <c r="TPE28" s="11"/>
      <c r="TPF28" s="11"/>
      <c r="TPG28" s="11"/>
      <c r="TPH28" s="11"/>
      <c r="TPI28" s="11"/>
      <c r="TPJ28" s="11"/>
      <c r="TPK28" s="11"/>
      <c r="TPL28" s="11"/>
      <c r="TPM28" s="11"/>
      <c r="TPN28" s="11"/>
      <c r="TPO28" s="11"/>
      <c r="TPP28" s="11"/>
      <c r="TPQ28" s="11"/>
      <c r="TPR28" s="11"/>
      <c r="TPS28" s="11"/>
      <c r="TPT28" s="11"/>
      <c r="TPU28" s="11"/>
      <c r="TPV28" s="11"/>
      <c r="TPW28" s="11"/>
      <c r="TPX28" s="11"/>
      <c r="TPY28" s="11"/>
      <c r="TPZ28" s="11"/>
      <c r="TQA28" s="11"/>
      <c r="TQB28" s="11"/>
      <c r="TQC28" s="11"/>
      <c r="TQD28" s="11"/>
      <c r="TQE28" s="11"/>
      <c r="TQF28" s="11"/>
      <c r="TQG28" s="11"/>
      <c r="TQH28" s="11"/>
      <c r="TQI28" s="11"/>
      <c r="TQJ28" s="11"/>
      <c r="TQK28" s="11"/>
      <c r="TQL28" s="11"/>
      <c r="TQM28" s="11"/>
      <c r="TQN28" s="11"/>
      <c r="TQO28" s="11"/>
      <c r="TQP28" s="11"/>
      <c r="TQQ28" s="11"/>
      <c r="TQR28" s="11"/>
      <c r="TQS28" s="11"/>
      <c r="TQT28" s="11"/>
      <c r="TQU28" s="11"/>
      <c r="TQV28" s="11"/>
      <c r="TQW28" s="11"/>
      <c r="TQX28" s="11"/>
      <c r="TQY28" s="11"/>
      <c r="TQZ28" s="11"/>
      <c r="TRA28" s="11"/>
      <c r="TRB28" s="11"/>
      <c r="TRC28" s="11"/>
      <c r="TRD28" s="11"/>
      <c r="TRE28" s="11"/>
      <c r="TRF28" s="11"/>
      <c r="TRG28" s="11"/>
      <c r="TRH28" s="11"/>
      <c r="TRI28" s="11"/>
      <c r="TRJ28" s="11"/>
      <c r="TRK28" s="11"/>
      <c r="TRL28" s="11"/>
      <c r="TRM28" s="11"/>
      <c r="TRN28" s="11"/>
      <c r="TRO28" s="11"/>
      <c r="TRP28" s="11"/>
      <c r="TRQ28" s="11"/>
      <c r="TRR28" s="11"/>
      <c r="TRS28" s="11"/>
      <c r="TRT28" s="11"/>
      <c r="TRU28" s="11"/>
      <c r="TRV28" s="11"/>
      <c r="TRW28" s="11"/>
      <c r="TRX28" s="11"/>
      <c r="TRY28" s="11"/>
      <c r="TRZ28" s="11"/>
      <c r="TSA28" s="11"/>
      <c r="TSB28" s="11"/>
      <c r="TSC28" s="11"/>
      <c r="TSD28" s="11"/>
      <c r="TSE28" s="11"/>
      <c r="TSF28" s="11"/>
      <c r="TSG28" s="11"/>
      <c r="TSH28" s="11"/>
      <c r="TSI28" s="11"/>
      <c r="TSJ28" s="11"/>
      <c r="TSK28" s="11"/>
      <c r="TSL28" s="11"/>
      <c r="TSM28" s="11"/>
      <c r="TSN28" s="11"/>
      <c r="TSO28" s="11"/>
      <c r="TSP28" s="11"/>
      <c r="TSQ28" s="11"/>
      <c r="TSR28" s="11"/>
      <c r="TSS28" s="11"/>
      <c r="TST28" s="11"/>
      <c r="TSU28" s="11"/>
      <c r="TSV28" s="11"/>
      <c r="TSW28" s="11"/>
      <c r="TSX28" s="11"/>
      <c r="TSY28" s="11"/>
      <c r="TSZ28" s="11"/>
      <c r="TTA28" s="11"/>
      <c r="TTB28" s="11"/>
      <c r="TTC28" s="11"/>
      <c r="TTD28" s="11"/>
      <c r="TTE28" s="11"/>
      <c r="TTF28" s="11"/>
      <c r="TTG28" s="11"/>
      <c r="TTH28" s="11"/>
      <c r="TTI28" s="11"/>
      <c r="TTJ28" s="11"/>
      <c r="TTK28" s="11"/>
      <c r="TTL28" s="11"/>
      <c r="TTM28" s="11"/>
      <c r="TTN28" s="11"/>
      <c r="TTO28" s="11"/>
      <c r="TTP28" s="11"/>
      <c r="TTQ28" s="11"/>
      <c r="TTR28" s="11"/>
      <c r="TTS28" s="11"/>
      <c r="TTT28" s="11"/>
      <c r="TTU28" s="11"/>
      <c r="TTV28" s="11"/>
      <c r="TTW28" s="11"/>
      <c r="TTX28" s="11"/>
      <c r="TTY28" s="11"/>
      <c r="TTZ28" s="11"/>
      <c r="TUA28" s="11"/>
      <c r="TUB28" s="11"/>
      <c r="TUC28" s="11"/>
      <c r="TUD28" s="11"/>
      <c r="TUE28" s="11"/>
      <c r="TUF28" s="11"/>
      <c r="TUG28" s="11"/>
      <c r="TUH28" s="11"/>
      <c r="TUI28" s="11"/>
      <c r="TUJ28" s="11"/>
      <c r="TUK28" s="11"/>
      <c r="TUL28" s="11"/>
      <c r="TUM28" s="11"/>
      <c r="TUN28" s="11"/>
      <c r="TUO28" s="11"/>
      <c r="TUP28" s="11"/>
      <c r="TUQ28" s="11"/>
      <c r="TUR28" s="11"/>
      <c r="TUS28" s="11"/>
      <c r="TUT28" s="11"/>
      <c r="TUU28" s="11"/>
      <c r="TUV28" s="11"/>
      <c r="TUW28" s="11"/>
      <c r="TUX28" s="11"/>
      <c r="TUY28" s="11"/>
      <c r="TUZ28" s="11"/>
      <c r="TVA28" s="11"/>
      <c r="TVB28" s="11"/>
      <c r="TVC28" s="11"/>
      <c r="TVD28" s="11"/>
      <c r="TVE28" s="11"/>
      <c r="TVF28" s="11"/>
      <c r="TVG28" s="11"/>
      <c r="TVH28" s="11"/>
      <c r="TVI28" s="11"/>
      <c r="TVJ28" s="11"/>
      <c r="TVK28" s="11"/>
      <c r="TVL28" s="11"/>
      <c r="TVM28" s="11"/>
      <c r="TVN28" s="11"/>
      <c r="TVO28" s="11"/>
      <c r="TVP28" s="11"/>
      <c r="TVQ28" s="11"/>
      <c r="TVR28" s="11"/>
      <c r="TVS28" s="11"/>
      <c r="TVT28" s="11"/>
      <c r="TVU28" s="11"/>
      <c r="TVV28" s="11"/>
      <c r="TVW28" s="11"/>
      <c r="TVX28" s="11"/>
      <c r="TVY28" s="11"/>
      <c r="TVZ28" s="11"/>
      <c r="TWA28" s="11"/>
      <c r="TWB28" s="11"/>
      <c r="TWC28" s="11"/>
      <c r="TWD28" s="11"/>
      <c r="TWE28" s="11"/>
      <c r="TWF28" s="11"/>
      <c r="TWG28" s="11"/>
      <c r="TWH28" s="11"/>
      <c r="TWI28" s="11"/>
      <c r="TWJ28" s="11"/>
      <c r="TWK28" s="11"/>
      <c r="TWL28" s="11"/>
      <c r="TWM28" s="11"/>
      <c r="TWN28" s="11"/>
      <c r="TWO28" s="11"/>
      <c r="TWP28" s="11"/>
      <c r="TWQ28" s="11"/>
      <c r="TWR28" s="11"/>
      <c r="TWS28" s="11"/>
      <c r="TWT28" s="11"/>
      <c r="TWU28" s="11"/>
      <c r="TWV28" s="11"/>
      <c r="TWW28" s="11"/>
      <c r="TWX28" s="11"/>
      <c r="TWY28" s="11"/>
      <c r="TWZ28" s="11"/>
      <c r="TXA28" s="11"/>
      <c r="TXB28" s="11"/>
      <c r="TXC28" s="11"/>
      <c r="TXD28" s="11"/>
      <c r="TXE28" s="11"/>
      <c r="TXF28" s="11"/>
      <c r="TXG28" s="11"/>
      <c r="TXH28" s="11"/>
      <c r="TXI28" s="11"/>
      <c r="TXJ28" s="11"/>
      <c r="TXK28" s="11"/>
      <c r="TXL28" s="11"/>
      <c r="TXM28" s="11"/>
      <c r="TXN28" s="11"/>
      <c r="TXO28" s="11"/>
      <c r="TXP28" s="11"/>
      <c r="TXQ28" s="11"/>
      <c r="TXR28" s="11"/>
      <c r="TXS28" s="11"/>
      <c r="TXT28" s="11"/>
      <c r="TXU28" s="11"/>
      <c r="TXV28" s="11"/>
      <c r="TXW28" s="11"/>
      <c r="TXX28" s="11"/>
      <c r="TXY28" s="11"/>
      <c r="TXZ28" s="11"/>
      <c r="TYA28" s="11"/>
      <c r="TYB28" s="11"/>
      <c r="TYC28" s="11"/>
      <c r="TYD28" s="11"/>
      <c r="TYE28" s="11"/>
      <c r="TYF28" s="11"/>
      <c r="TYG28" s="11"/>
      <c r="TYH28" s="11"/>
      <c r="TYI28" s="11"/>
      <c r="TYJ28" s="11"/>
      <c r="TYK28" s="11"/>
      <c r="TYL28" s="11"/>
      <c r="TYM28" s="11"/>
      <c r="TYN28" s="11"/>
      <c r="TYO28" s="11"/>
      <c r="TYP28" s="11"/>
      <c r="TYQ28" s="11"/>
      <c r="TYR28" s="11"/>
      <c r="TYS28" s="11"/>
      <c r="TYT28" s="11"/>
      <c r="TYU28" s="11"/>
      <c r="TYV28" s="11"/>
      <c r="TYW28" s="11"/>
      <c r="TYX28" s="11"/>
      <c r="TYY28" s="11"/>
      <c r="TYZ28" s="11"/>
      <c r="TZA28" s="11"/>
      <c r="TZB28" s="11"/>
      <c r="TZC28" s="11"/>
      <c r="TZD28" s="11"/>
      <c r="TZE28" s="11"/>
      <c r="TZF28" s="11"/>
      <c r="TZG28" s="11"/>
      <c r="TZH28" s="11"/>
      <c r="TZI28" s="11"/>
      <c r="TZJ28" s="11"/>
      <c r="TZK28" s="11"/>
      <c r="TZL28" s="11"/>
      <c r="TZM28" s="11"/>
      <c r="TZN28" s="11"/>
      <c r="TZO28" s="11"/>
      <c r="TZP28" s="11"/>
      <c r="TZQ28" s="11"/>
      <c r="TZR28" s="11"/>
      <c r="TZS28" s="11"/>
      <c r="TZT28" s="11"/>
      <c r="TZU28" s="11"/>
      <c r="TZV28" s="11"/>
      <c r="TZW28" s="11"/>
      <c r="TZX28" s="11"/>
      <c r="TZY28" s="11"/>
      <c r="TZZ28" s="11"/>
      <c r="UAA28" s="11"/>
      <c r="UAB28" s="11"/>
      <c r="UAC28" s="11"/>
      <c r="UAD28" s="11"/>
      <c r="UAE28" s="11"/>
      <c r="UAF28" s="11"/>
      <c r="UAG28" s="11"/>
      <c r="UAH28" s="11"/>
      <c r="UAI28" s="11"/>
      <c r="UAJ28" s="11"/>
      <c r="UAK28" s="11"/>
      <c r="UAL28" s="11"/>
      <c r="UAM28" s="11"/>
      <c r="UAN28" s="11"/>
      <c r="UAO28" s="11"/>
      <c r="UAP28" s="11"/>
      <c r="UAQ28" s="11"/>
      <c r="UAR28" s="11"/>
      <c r="UAS28" s="11"/>
      <c r="UAT28" s="11"/>
      <c r="UAU28" s="11"/>
      <c r="UAV28" s="11"/>
      <c r="UAW28" s="11"/>
      <c r="UAX28" s="11"/>
      <c r="UAY28" s="11"/>
      <c r="UAZ28" s="11"/>
      <c r="UBA28" s="11"/>
      <c r="UBB28" s="11"/>
      <c r="UBC28" s="11"/>
      <c r="UBD28" s="11"/>
      <c r="UBE28" s="11"/>
      <c r="UBF28" s="11"/>
      <c r="UBG28" s="11"/>
      <c r="UBH28" s="11"/>
      <c r="UBI28" s="11"/>
      <c r="UBJ28" s="11"/>
      <c r="UBK28" s="11"/>
      <c r="UBL28" s="11"/>
      <c r="UBM28" s="11"/>
      <c r="UBN28" s="11"/>
      <c r="UBO28" s="11"/>
      <c r="UBP28" s="11"/>
      <c r="UBQ28" s="11"/>
      <c r="UBR28" s="11"/>
      <c r="UBS28" s="11"/>
      <c r="UBT28" s="11"/>
      <c r="UBU28" s="11"/>
      <c r="UBV28" s="11"/>
      <c r="UBW28" s="11"/>
      <c r="UBX28" s="11"/>
      <c r="UBY28" s="11"/>
      <c r="UBZ28" s="11"/>
      <c r="UCA28" s="11"/>
      <c r="UCB28" s="11"/>
      <c r="UCC28" s="11"/>
      <c r="UCD28" s="11"/>
      <c r="UCE28" s="11"/>
      <c r="UCF28" s="11"/>
      <c r="UCG28" s="11"/>
      <c r="UCH28" s="11"/>
      <c r="UCI28" s="11"/>
      <c r="UCJ28" s="11"/>
      <c r="UCK28" s="11"/>
      <c r="UCL28" s="11"/>
      <c r="UCM28" s="11"/>
      <c r="UCN28" s="11"/>
      <c r="UCO28" s="11"/>
      <c r="UCP28" s="11"/>
      <c r="UCQ28" s="11"/>
      <c r="UCR28" s="11"/>
      <c r="UCS28" s="11"/>
      <c r="UCT28" s="11"/>
      <c r="UCU28" s="11"/>
      <c r="UCV28" s="11"/>
      <c r="UCW28" s="11"/>
      <c r="UCX28" s="11"/>
      <c r="UCY28" s="11"/>
      <c r="UCZ28" s="11"/>
      <c r="UDA28" s="11"/>
      <c r="UDB28" s="11"/>
      <c r="UDC28" s="11"/>
      <c r="UDD28" s="11"/>
      <c r="UDE28" s="11"/>
      <c r="UDF28" s="11"/>
      <c r="UDG28" s="11"/>
      <c r="UDH28" s="11"/>
      <c r="UDI28" s="11"/>
      <c r="UDJ28" s="11"/>
      <c r="UDK28" s="11"/>
      <c r="UDL28" s="11"/>
      <c r="UDM28" s="11"/>
      <c r="UDN28" s="11"/>
      <c r="UDO28" s="11"/>
      <c r="UDP28" s="11"/>
      <c r="UDQ28" s="11"/>
      <c r="UDR28" s="11"/>
      <c r="UDS28" s="11"/>
      <c r="UDT28" s="11"/>
      <c r="UDU28" s="11"/>
      <c r="UDV28" s="11"/>
      <c r="UDW28" s="11"/>
      <c r="UDX28" s="11"/>
      <c r="UDY28" s="11"/>
      <c r="UDZ28" s="11"/>
      <c r="UEA28" s="11"/>
      <c r="UEB28" s="11"/>
      <c r="UEC28" s="11"/>
      <c r="UED28" s="11"/>
      <c r="UEE28" s="11"/>
      <c r="UEF28" s="11"/>
      <c r="UEG28" s="11"/>
      <c r="UEH28" s="11"/>
      <c r="UEI28" s="11"/>
      <c r="UEJ28" s="11"/>
      <c r="UEK28" s="11"/>
      <c r="UEL28" s="11"/>
      <c r="UEM28" s="11"/>
      <c r="UEN28" s="11"/>
      <c r="UEO28" s="11"/>
      <c r="UEP28" s="11"/>
      <c r="UEQ28" s="11"/>
      <c r="UER28" s="11"/>
      <c r="UES28" s="11"/>
      <c r="UET28" s="11"/>
      <c r="UEU28" s="11"/>
      <c r="UEV28" s="11"/>
      <c r="UEW28" s="11"/>
      <c r="UEX28" s="11"/>
      <c r="UEY28" s="11"/>
      <c r="UEZ28" s="11"/>
      <c r="UFA28" s="11"/>
      <c r="UFB28" s="11"/>
      <c r="UFC28" s="11"/>
      <c r="UFD28" s="11"/>
      <c r="UFE28" s="11"/>
      <c r="UFF28" s="11"/>
      <c r="UFG28" s="11"/>
      <c r="UFH28" s="11"/>
      <c r="UFI28" s="11"/>
      <c r="UFJ28" s="11"/>
      <c r="UFK28" s="11"/>
      <c r="UFL28" s="11"/>
      <c r="UFM28" s="11"/>
      <c r="UFN28" s="11"/>
      <c r="UFO28" s="11"/>
      <c r="UFP28" s="11"/>
      <c r="UFQ28" s="11"/>
      <c r="UFR28" s="11"/>
      <c r="UFS28" s="11"/>
      <c r="UFT28" s="11"/>
      <c r="UFU28" s="11"/>
      <c r="UFV28" s="11"/>
      <c r="UFW28" s="11"/>
      <c r="UFX28" s="11"/>
      <c r="UFY28" s="11"/>
      <c r="UFZ28" s="11"/>
      <c r="UGA28" s="11"/>
      <c r="UGB28" s="11"/>
      <c r="UGC28" s="11"/>
      <c r="UGD28" s="11"/>
      <c r="UGE28" s="11"/>
      <c r="UGF28" s="11"/>
      <c r="UGG28" s="11"/>
      <c r="UGH28" s="11"/>
      <c r="UGI28" s="11"/>
      <c r="UGJ28" s="11"/>
      <c r="UGK28" s="11"/>
      <c r="UGL28" s="11"/>
      <c r="UGM28" s="11"/>
      <c r="UGN28" s="11"/>
      <c r="UGO28" s="11"/>
      <c r="UGP28" s="11"/>
      <c r="UGQ28" s="11"/>
      <c r="UGR28" s="11"/>
      <c r="UGS28" s="11"/>
      <c r="UGT28" s="11"/>
      <c r="UGU28" s="11"/>
      <c r="UGV28" s="11"/>
      <c r="UGW28" s="11"/>
      <c r="UGX28" s="11"/>
      <c r="UGY28" s="11"/>
      <c r="UGZ28" s="11"/>
      <c r="UHA28" s="11"/>
      <c r="UHB28" s="11"/>
      <c r="UHC28" s="11"/>
      <c r="UHD28" s="11"/>
      <c r="UHE28" s="11"/>
      <c r="UHF28" s="11"/>
      <c r="UHG28" s="11"/>
      <c r="UHH28" s="11"/>
      <c r="UHI28" s="11"/>
      <c r="UHJ28" s="11"/>
      <c r="UHK28" s="11"/>
      <c r="UHL28" s="11"/>
      <c r="UHM28" s="11"/>
      <c r="UHN28" s="11"/>
      <c r="UHO28" s="11"/>
      <c r="UHP28" s="11"/>
      <c r="UHQ28" s="11"/>
      <c r="UHR28" s="11"/>
      <c r="UHS28" s="11"/>
      <c r="UHT28" s="11"/>
      <c r="UHU28" s="11"/>
      <c r="UHV28" s="11"/>
      <c r="UHW28" s="11"/>
      <c r="UHX28" s="11"/>
      <c r="UHY28" s="11"/>
      <c r="UHZ28" s="11"/>
      <c r="UIA28" s="11"/>
      <c r="UIB28" s="11"/>
      <c r="UIC28" s="11"/>
      <c r="UID28" s="11"/>
      <c r="UIE28" s="11"/>
      <c r="UIF28" s="11"/>
      <c r="UIG28" s="11"/>
      <c r="UIH28" s="11"/>
      <c r="UII28" s="11"/>
      <c r="UIJ28" s="11"/>
      <c r="UIK28" s="11"/>
      <c r="UIL28" s="11"/>
      <c r="UIM28" s="11"/>
      <c r="UIN28" s="11"/>
      <c r="UIO28" s="11"/>
      <c r="UIP28" s="11"/>
      <c r="UIQ28" s="11"/>
      <c r="UIR28" s="11"/>
      <c r="UIS28" s="11"/>
      <c r="UIT28" s="11"/>
      <c r="UIU28" s="11"/>
      <c r="UIV28" s="11"/>
      <c r="UIW28" s="11"/>
      <c r="UIX28" s="11"/>
      <c r="UIY28" s="11"/>
      <c r="UIZ28" s="11"/>
      <c r="UJA28" s="11"/>
      <c r="UJB28" s="11"/>
      <c r="UJC28" s="11"/>
      <c r="UJD28" s="11"/>
      <c r="UJE28" s="11"/>
      <c r="UJF28" s="11"/>
      <c r="UJG28" s="11"/>
      <c r="UJH28" s="11"/>
      <c r="UJI28" s="11"/>
      <c r="UJJ28" s="11"/>
      <c r="UJK28" s="11"/>
      <c r="UJL28" s="11"/>
      <c r="UJM28" s="11"/>
      <c r="UJN28" s="11"/>
      <c r="UJO28" s="11"/>
      <c r="UJP28" s="11"/>
      <c r="UJQ28" s="11"/>
      <c r="UJR28" s="11"/>
      <c r="UJS28" s="11"/>
      <c r="UJT28" s="11"/>
      <c r="UJU28" s="11"/>
      <c r="UJV28" s="11"/>
      <c r="UJW28" s="11"/>
      <c r="UJX28" s="11"/>
      <c r="UJY28" s="11"/>
      <c r="UJZ28" s="11"/>
      <c r="UKA28" s="11"/>
      <c r="UKB28" s="11"/>
      <c r="UKC28" s="11"/>
      <c r="UKD28" s="11"/>
      <c r="UKE28" s="11"/>
      <c r="UKF28" s="11"/>
      <c r="UKG28" s="11"/>
      <c r="UKH28" s="11"/>
      <c r="UKI28" s="11"/>
      <c r="UKJ28" s="11"/>
      <c r="UKK28" s="11"/>
      <c r="UKL28" s="11"/>
      <c r="UKM28" s="11"/>
      <c r="UKN28" s="11"/>
      <c r="UKO28" s="11"/>
      <c r="UKP28" s="11"/>
      <c r="UKQ28" s="11"/>
      <c r="UKR28" s="11"/>
      <c r="UKS28" s="11"/>
      <c r="UKT28" s="11"/>
      <c r="UKU28" s="11"/>
      <c r="UKV28" s="11"/>
      <c r="UKW28" s="11"/>
      <c r="UKX28" s="11"/>
      <c r="UKY28" s="11"/>
      <c r="UKZ28" s="11"/>
      <c r="ULA28" s="11"/>
      <c r="ULB28" s="11"/>
      <c r="ULC28" s="11"/>
      <c r="ULD28" s="11"/>
      <c r="ULE28" s="11"/>
      <c r="ULF28" s="11"/>
      <c r="ULG28" s="11"/>
      <c r="ULH28" s="11"/>
      <c r="ULI28" s="11"/>
      <c r="ULJ28" s="11"/>
      <c r="ULK28" s="11"/>
      <c r="ULL28" s="11"/>
      <c r="ULM28" s="11"/>
      <c r="ULN28" s="11"/>
      <c r="ULO28" s="11"/>
      <c r="ULP28" s="11"/>
      <c r="ULQ28" s="11"/>
      <c r="ULR28" s="11"/>
      <c r="ULS28" s="11"/>
      <c r="ULT28" s="11"/>
      <c r="ULU28" s="11"/>
      <c r="ULV28" s="11"/>
      <c r="ULW28" s="11"/>
      <c r="ULX28" s="11"/>
      <c r="ULY28" s="11"/>
      <c r="ULZ28" s="11"/>
      <c r="UMA28" s="11"/>
      <c r="UMB28" s="11"/>
      <c r="UMC28" s="11"/>
      <c r="UMD28" s="11"/>
      <c r="UME28" s="11"/>
      <c r="UMF28" s="11"/>
      <c r="UMG28" s="11"/>
      <c r="UMH28" s="11"/>
      <c r="UMI28" s="11"/>
      <c r="UMJ28" s="11"/>
      <c r="UMK28" s="11"/>
      <c r="UML28" s="11"/>
      <c r="UMM28" s="11"/>
      <c r="UMN28" s="11"/>
      <c r="UMO28" s="11"/>
      <c r="UMP28" s="11"/>
      <c r="UMQ28" s="11"/>
      <c r="UMR28" s="11"/>
      <c r="UMS28" s="11"/>
      <c r="UMT28" s="11"/>
      <c r="UMU28" s="11"/>
      <c r="UMV28" s="11"/>
      <c r="UMW28" s="11"/>
      <c r="UMX28" s="11"/>
      <c r="UMY28" s="11"/>
      <c r="UMZ28" s="11"/>
      <c r="UNA28" s="11"/>
      <c r="UNB28" s="11"/>
      <c r="UNC28" s="11"/>
      <c r="UND28" s="11"/>
      <c r="UNE28" s="11"/>
      <c r="UNF28" s="11"/>
      <c r="UNG28" s="11"/>
      <c r="UNH28" s="11"/>
      <c r="UNI28" s="11"/>
      <c r="UNJ28" s="11"/>
      <c r="UNK28" s="11"/>
      <c r="UNL28" s="11"/>
      <c r="UNM28" s="11"/>
      <c r="UNN28" s="11"/>
      <c r="UNO28" s="11"/>
      <c r="UNP28" s="11"/>
      <c r="UNQ28" s="11"/>
      <c r="UNR28" s="11"/>
      <c r="UNS28" s="11"/>
      <c r="UNT28" s="11"/>
      <c r="UNU28" s="11"/>
      <c r="UNV28" s="11"/>
      <c r="UNW28" s="11"/>
      <c r="UNX28" s="11"/>
      <c r="UNY28" s="11"/>
      <c r="UNZ28" s="11"/>
      <c r="UOA28" s="11"/>
      <c r="UOB28" s="11"/>
      <c r="UOC28" s="11"/>
      <c r="UOD28" s="11"/>
      <c r="UOE28" s="11"/>
      <c r="UOF28" s="11"/>
      <c r="UOG28" s="11"/>
      <c r="UOH28" s="11"/>
      <c r="UOI28" s="11"/>
      <c r="UOJ28" s="11"/>
      <c r="UOK28" s="11"/>
      <c r="UOL28" s="11"/>
      <c r="UOM28" s="11"/>
      <c r="UON28" s="11"/>
      <c r="UOO28" s="11"/>
      <c r="UOP28" s="11"/>
      <c r="UOQ28" s="11"/>
      <c r="UOR28" s="11"/>
      <c r="UOS28" s="11"/>
      <c r="UOT28" s="11"/>
      <c r="UOU28" s="11"/>
      <c r="UOV28" s="11"/>
      <c r="UOW28" s="11"/>
      <c r="UOX28" s="11"/>
      <c r="UOY28" s="11"/>
      <c r="UOZ28" s="11"/>
      <c r="UPA28" s="11"/>
      <c r="UPB28" s="11"/>
      <c r="UPC28" s="11"/>
      <c r="UPD28" s="11"/>
      <c r="UPE28" s="11"/>
      <c r="UPF28" s="11"/>
      <c r="UPG28" s="11"/>
      <c r="UPH28" s="11"/>
      <c r="UPI28" s="11"/>
      <c r="UPJ28" s="11"/>
      <c r="UPK28" s="11"/>
      <c r="UPL28" s="11"/>
      <c r="UPM28" s="11"/>
      <c r="UPN28" s="11"/>
      <c r="UPO28" s="11"/>
      <c r="UPP28" s="11"/>
      <c r="UPQ28" s="11"/>
      <c r="UPR28" s="11"/>
      <c r="UPS28" s="11"/>
      <c r="UPT28" s="11"/>
      <c r="UPU28" s="11"/>
      <c r="UPV28" s="11"/>
      <c r="UPW28" s="11"/>
      <c r="UPX28" s="11"/>
      <c r="UPY28" s="11"/>
      <c r="UPZ28" s="11"/>
      <c r="UQA28" s="11"/>
      <c r="UQB28" s="11"/>
      <c r="UQC28" s="11"/>
      <c r="UQD28" s="11"/>
      <c r="UQE28" s="11"/>
      <c r="UQF28" s="11"/>
      <c r="UQG28" s="11"/>
      <c r="UQH28" s="11"/>
      <c r="UQI28" s="11"/>
      <c r="UQJ28" s="11"/>
      <c r="UQK28" s="11"/>
      <c r="UQL28" s="11"/>
      <c r="UQM28" s="11"/>
      <c r="UQN28" s="11"/>
      <c r="UQO28" s="11"/>
      <c r="UQP28" s="11"/>
      <c r="UQQ28" s="11"/>
      <c r="UQR28" s="11"/>
      <c r="UQS28" s="11"/>
      <c r="UQT28" s="11"/>
      <c r="UQU28" s="11"/>
      <c r="UQV28" s="11"/>
      <c r="UQW28" s="11"/>
      <c r="UQX28" s="11"/>
      <c r="UQY28" s="11"/>
      <c r="UQZ28" s="11"/>
      <c r="URA28" s="11"/>
      <c r="URB28" s="11"/>
      <c r="URC28" s="11"/>
      <c r="URD28" s="11"/>
      <c r="URE28" s="11"/>
      <c r="URF28" s="11"/>
      <c r="URG28" s="11"/>
      <c r="URH28" s="11"/>
      <c r="URI28" s="11"/>
      <c r="URJ28" s="11"/>
      <c r="URK28" s="11"/>
      <c r="URL28" s="11"/>
      <c r="URM28" s="11"/>
      <c r="URN28" s="11"/>
      <c r="URO28" s="11"/>
      <c r="URP28" s="11"/>
      <c r="URQ28" s="11"/>
      <c r="URR28" s="11"/>
      <c r="URS28" s="11"/>
      <c r="URT28" s="11"/>
      <c r="URU28" s="11"/>
      <c r="URV28" s="11"/>
      <c r="URW28" s="11"/>
      <c r="URX28" s="11"/>
      <c r="URY28" s="11"/>
      <c r="URZ28" s="11"/>
      <c r="USA28" s="11"/>
      <c r="USB28" s="11"/>
      <c r="USC28" s="11"/>
      <c r="USD28" s="11"/>
      <c r="USE28" s="11"/>
      <c r="USF28" s="11"/>
      <c r="USG28" s="11"/>
      <c r="USH28" s="11"/>
      <c r="USI28" s="11"/>
      <c r="USJ28" s="11"/>
      <c r="USK28" s="11"/>
      <c r="USL28" s="11"/>
      <c r="USM28" s="11"/>
      <c r="USN28" s="11"/>
      <c r="USO28" s="11"/>
      <c r="USP28" s="11"/>
      <c r="USQ28" s="11"/>
      <c r="USR28" s="11"/>
      <c r="USS28" s="11"/>
      <c r="UST28" s="11"/>
      <c r="USU28" s="11"/>
      <c r="USV28" s="11"/>
      <c r="USW28" s="11"/>
      <c r="USX28" s="11"/>
      <c r="USY28" s="11"/>
      <c r="USZ28" s="11"/>
      <c r="UTA28" s="11"/>
      <c r="UTB28" s="11"/>
      <c r="UTC28" s="11"/>
      <c r="UTD28" s="11"/>
      <c r="UTE28" s="11"/>
      <c r="UTF28" s="11"/>
      <c r="UTG28" s="11"/>
      <c r="UTH28" s="11"/>
      <c r="UTI28" s="11"/>
      <c r="UTJ28" s="11"/>
      <c r="UTK28" s="11"/>
      <c r="UTL28" s="11"/>
      <c r="UTM28" s="11"/>
      <c r="UTN28" s="11"/>
      <c r="UTO28" s="11"/>
      <c r="UTP28" s="11"/>
      <c r="UTQ28" s="11"/>
      <c r="UTR28" s="11"/>
      <c r="UTS28" s="11"/>
      <c r="UTT28" s="11"/>
      <c r="UTU28" s="11"/>
      <c r="UTV28" s="11"/>
      <c r="UTW28" s="11"/>
      <c r="UTX28" s="11"/>
      <c r="UTY28" s="11"/>
      <c r="UTZ28" s="11"/>
      <c r="UUA28" s="11"/>
      <c r="UUB28" s="11"/>
      <c r="UUC28" s="11"/>
      <c r="UUD28" s="11"/>
      <c r="UUE28" s="11"/>
      <c r="UUF28" s="11"/>
      <c r="UUG28" s="11"/>
      <c r="UUH28" s="11"/>
      <c r="UUI28" s="11"/>
      <c r="UUJ28" s="11"/>
      <c r="UUK28" s="11"/>
      <c r="UUL28" s="11"/>
      <c r="UUM28" s="11"/>
      <c r="UUN28" s="11"/>
      <c r="UUO28" s="11"/>
      <c r="UUP28" s="11"/>
      <c r="UUQ28" s="11"/>
      <c r="UUR28" s="11"/>
      <c r="UUS28" s="11"/>
      <c r="UUT28" s="11"/>
      <c r="UUU28" s="11"/>
      <c r="UUV28" s="11"/>
      <c r="UUW28" s="11"/>
      <c r="UUX28" s="11"/>
      <c r="UUY28" s="11"/>
      <c r="UUZ28" s="11"/>
      <c r="UVA28" s="11"/>
      <c r="UVB28" s="11"/>
      <c r="UVC28" s="11"/>
      <c r="UVD28" s="11"/>
      <c r="UVE28" s="11"/>
      <c r="UVF28" s="11"/>
      <c r="UVG28" s="11"/>
      <c r="UVH28" s="11"/>
      <c r="UVI28" s="11"/>
      <c r="UVJ28" s="11"/>
      <c r="UVK28" s="11"/>
      <c r="UVL28" s="11"/>
      <c r="UVM28" s="11"/>
      <c r="UVN28" s="11"/>
      <c r="UVO28" s="11"/>
      <c r="UVP28" s="11"/>
      <c r="UVQ28" s="11"/>
      <c r="UVR28" s="11"/>
      <c r="UVS28" s="11"/>
      <c r="UVT28" s="11"/>
      <c r="UVU28" s="11"/>
      <c r="UVV28" s="11"/>
      <c r="UVW28" s="11"/>
      <c r="UVX28" s="11"/>
      <c r="UVY28" s="11"/>
      <c r="UVZ28" s="11"/>
      <c r="UWA28" s="11"/>
      <c r="UWB28" s="11"/>
      <c r="UWC28" s="11"/>
      <c r="UWD28" s="11"/>
      <c r="UWE28" s="11"/>
      <c r="UWF28" s="11"/>
      <c r="UWG28" s="11"/>
      <c r="UWH28" s="11"/>
      <c r="UWI28" s="11"/>
      <c r="UWJ28" s="11"/>
      <c r="UWK28" s="11"/>
      <c r="UWL28" s="11"/>
      <c r="UWM28" s="11"/>
      <c r="UWN28" s="11"/>
      <c r="UWO28" s="11"/>
      <c r="UWP28" s="11"/>
      <c r="UWQ28" s="11"/>
      <c r="UWR28" s="11"/>
      <c r="UWS28" s="11"/>
      <c r="UWT28" s="11"/>
      <c r="UWU28" s="11"/>
      <c r="UWV28" s="11"/>
      <c r="UWW28" s="11"/>
      <c r="UWX28" s="11"/>
      <c r="UWY28" s="11"/>
      <c r="UWZ28" s="11"/>
      <c r="UXA28" s="11"/>
      <c r="UXB28" s="11"/>
      <c r="UXC28" s="11"/>
      <c r="UXD28" s="11"/>
      <c r="UXE28" s="11"/>
      <c r="UXF28" s="11"/>
      <c r="UXG28" s="11"/>
      <c r="UXH28" s="11"/>
      <c r="UXI28" s="11"/>
      <c r="UXJ28" s="11"/>
      <c r="UXK28" s="11"/>
      <c r="UXL28" s="11"/>
      <c r="UXM28" s="11"/>
      <c r="UXN28" s="11"/>
      <c r="UXO28" s="11"/>
      <c r="UXP28" s="11"/>
      <c r="UXQ28" s="11"/>
      <c r="UXR28" s="11"/>
      <c r="UXS28" s="11"/>
      <c r="UXT28" s="11"/>
      <c r="UXU28" s="11"/>
      <c r="UXV28" s="11"/>
      <c r="UXW28" s="11"/>
      <c r="UXX28" s="11"/>
      <c r="UXY28" s="11"/>
      <c r="UXZ28" s="11"/>
      <c r="UYA28" s="11"/>
      <c r="UYB28" s="11"/>
      <c r="UYC28" s="11"/>
      <c r="UYD28" s="11"/>
      <c r="UYE28" s="11"/>
      <c r="UYF28" s="11"/>
      <c r="UYG28" s="11"/>
      <c r="UYH28" s="11"/>
      <c r="UYI28" s="11"/>
      <c r="UYJ28" s="11"/>
      <c r="UYK28" s="11"/>
      <c r="UYL28" s="11"/>
      <c r="UYM28" s="11"/>
      <c r="UYN28" s="11"/>
      <c r="UYO28" s="11"/>
      <c r="UYP28" s="11"/>
      <c r="UYQ28" s="11"/>
      <c r="UYR28" s="11"/>
      <c r="UYS28" s="11"/>
      <c r="UYT28" s="11"/>
      <c r="UYU28" s="11"/>
      <c r="UYV28" s="11"/>
      <c r="UYW28" s="11"/>
      <c r="UYX28" s="11"/>
      <c r="UYY28" s="11"/>
      <c r="UYZ28" s="11"/>
      <c r="UZA28" s="11"/>
      <c r="UZB28" s="11"/>
      <c r="UZC28" s="11"/>
      <c r="UZD28" s="11"/>
      <c r="UZE28" s="11"/>
      <c r="UZF28" s="11"/>
      <c r="UZG28" s="11"/>
      <c r="UZH28" s="11"/>
      <c r="UZI28" s="11"/>
      <c r="UZJ28" s="11"/>
      <c r="UZK28" s="11"/>
      <c r="UZL28" s="11"/>
      <c r="UZM28" s="11"/>
      <c r="UZN28" s="11"/>
      <c r="UZO28" s="11"/>
      <c r="UZP28" s="11"/>
      <c r="UZQ28" s="11"/>
      <c r="UZR28" s="11"/>
      <c r="UZS28" s="11"/>
      <c r="UZT28" s="11"/>
      <c r="UZU28" s="11"/>
      <c r="UZV28" s="11"/>
      <c r="UZW28" s="11"/>
      <c r="UZX28" s="11"/>
      <c r="UZY28" s="11"/>
      <c r="UZZ28" s="11"/>
      <c r="VAA28" s="11"/>
      <c r="VAB28" s="11"/>
      <c r="VAC28" s="11"/>
      <c r="VAD28" s="11"/>
      <c r="VAE28" s="11"/>
      <c r="VAF28" s="11"/>
      <c r="VAG28" s="11"/>
      <c r="VAH28" s="11"/>
      <c r="VAI28" s="11"/>
      <c r="VAJ28" s="11"/>
      <c r="VAK28" s="11"/>
      <c r="VAL28" s="11"/>
      <c r="VAM28" s="11"/>
      <c r="VAN28" s="11"/>
      <c r="VAO28" s="11"/>
      <c r="VAP28" s="11"/>
      <c r="VAQ28" s="11"/>
      <c r="VAR28" s="11"/>
      <c r="VAS28" s="11"/>
      <c r="VAT28" s="11"/>
      <c r="VAU28" s="11"/>
      <c r="VAV28" s="11"/>
      <c r="VAW28" s="11"/>
      <c r="VAX28" s="11"/>
      <c r="VAY28" s="11"/>
      <c r="VAZ28" s="11"/>
      <c r="VBA28" s="11"/>
      <c r="VBB28" s="11"/>
      <c r="VBC28" s="11"/>
      <c r="VBD28" s="11"/>
      <c r="VBE28" s="11"/>
      <c r="VBF28" s="11"/>
      <c r="VBG28" s="11"/>
      <c r="VBH28" s="11"/>
      <c r="VBI28" s="11"/>
      <c r="VBJ28" s="11"/>
      <c r="VBK28" s="11"/>
      <c r="VBL28" s="11"/>
      <c r="VBM28" s="11"/>
      <c r="VBN28" s="11"/>
      <c r="VBO28" s="11"/>
      <c r="VBP28" s="11"/>
      <c r="VBQ28" s="11"/>
      <c r="VBR28" s="11"/>
      <c r="VBS28" s="11"/>
      <c r="VBT28" s="11"/>
      <c r="VBU28" s="11"/>
      <c r="VBV28" s="11"/>
      <c r="VBW28" s="11"/>
      <c r="VBX28" s="11"/>
      <c r="VBY28" s="11"/>
      <c r="VBZ28" s="11"/>
      <c r="VCA28" s="11"/>
      <c r="VCB28" s="11"/>
      <c r="VCC28" s="11"/>
      <c r="VCD28" s="11"/>
      <c r="VCE28" s="11"/>
      <c r="VCF28" s="11"/>
      <c r="VCG28" s="11"/>
      <c r="VCH28" s="11"/>
      <c r="VCI28" s="11"/>
      <c r="VCJ28" s="11"/>
      <c r="VCK28" s="11"/>
      <c r="VCL28" s="11"/>
      <c r="VCM28" s="11"/>
      <c r="VCN28" s="11"/>
      <c r="VCO28" s="11"/>
      <c r="VCP28" s="11"/>
      <c r="VCQ28" s="11"/>
      <c r="VCR28" s="11"/>
      <c r="VCS28" s="11"/>
      <c r="VCT28" s="11"/>
      <c r="VCU28" s="11"/>
      <c r="VCV28" s="11"/>
      <c r="VCW28" s="11"/>
      <c r="VCX28" s="11"/>
      <c r="VCY28" s="11"/>
      <c r="VCZ28" s="11"/>
      <c r="VDA28" s="11"/>
      <c r="VDB28" s="11"/>
      <c r="VDC28" s="11"/>
      <c r="VDD28" s="11"/>
      <c r="VDE28" s="11"/>
      <c r="VDF28" s="11"/>
      <c r="VDG28" s="11"/>
      <c r="VDH28" s="11"/>
      <c r="VDI28" s="11"/>
      <c r="VDJ28" s="11"/>
      <c r="VDK28" s="11"/>
      <c r="VDL28" s="11"/>
      <c r="VDM28" s="11"/>
      <c r="VDN28" s="11"/>
      <c r="VDO28" s="11"/>
      <c r="VDP28" s="11"/>
      <c r="VDQ28" s="11"/>
      <c r="VDR28" s="11"/>
      <c r="VDS28" s="11"/>
      <c r="VDT28" s="11"/>
      <c r="VDU28" s="11"/>
      <c r="VDV28" s="11"/>
      <c r="VDW28" s="11"/>
      <c r="VDX28" s="11"/>
      <c r="VDY28" s="11"/>
      <c r="VDZ28" s="11"/>
      <c r="VEA28" s="11"/>
      <c r="VEB28" s="11"/>
      <c r="VEC28" s="11"/>
      <c r="VED28" s="11"/>
      <c r="VEE28" s="11"/>
      <c r="VEF28" s="11"/>
      <c r="VEG28" s="11"/>
      <c r="VEH28" s="11"/>
      <c r="VEI28" s="11"/>
      <c r="VEJ28" s="11"/>
      <c r="VEK28" s="11"/>
      <c r="VEL28" s="11"/>
      <c r="VEM28" s="11"/>
      <c r="VEN28" s="11"/>
      <c r="VEO28" s="11"/>
      <c r="VEP28" s="11"/>
      <c r="VEQ28" s="11"/>
      <c r="VER28" s="11"/>
      <c r="VES28" s="11"/>
      <c r="VET28" s="11"/>
      <c r="VEU28" s="11"/>
      <c r="VEV28" s="11"/>
      <c r="VEW28" s="11"/>
      <c r="VEX28" s="11"/>
      <c r="VEY28" s="11"/>
      <c r="VEZ28" s="11"/>
      <c r="VFA28" s="11"/>
      <c r="VFB28" s="11"/>
      <c r="VFC28" s="11"/>
      <c r="VFD28" s="11"/>
      <c r="VFE28" s="11"/>
      <c r="VFF28" s="11"/>
      <c r="VFG28" s="11"/>
      <c r="VFH28" s="11"/>
      <c r="VFI28" s="11"/>
      <c r="VFJ28" s="11"/>
      <c r="VFK28" s="11"/>
      <c r="VFL28" s="11"/>
      <c r="VFM28" s="11"/>
      <c r="VFN28" s="11"/>
      <c r="VFO28" s="11"/>
      <c r="VFP28" s="11"/>
      <c r="VFQ28" s="11"/>
      <c r="VFR28" s="11"/>
      <c r="VFS28" s="11"/>
      <c r="VFT28" s="11"/>
      <c r="VFU28" s="11"/>
      <c r="VFV28" s="11"/>
      <c r="VFW28" s="11"/>
      <c r="VFX28" s="11"/>
      <c r="VFY28" s="11"/>
      <c r="VFZ28" s="11"/>
      <c r="VGA28" s="11"/>
      <c r="VGB28" s="11"/>
      <c r="VGC28" s="11"/>
      <c r="VGD28" s="11"/>
      <c r="VGE28" s="11"/>
      <c r="VGF28" s="11"/>
      <c r="VGG28" s="11"/>
      <c r="VGH28" s="11"/>
      <c r="VGI28" s="11"/>
      <c r="VGJ28" s="11"/>
      <c r="VGK28" s="11"/>
      <c r="VGL28" s="11"/>
      <c r="VGM28" s="11"/>
      <c r="VGN28" s="11"/>
      <c r="VGO28" s="11"/>
      <c r="VGP28" s="11"/>
      <c r="VGQ28" s="11"/>
      <c r="VGR28" s="11"/>
      <c r="VGS28" s="11"/>
      <c r="VGT28" s="11"/>
      <c r="VGU28" s="11"/>
      <c r="VGV28" s="11"/>
      <c r="VGW28" s="11"/>
      <c r="VGX28" s="11"/>
      <c r="VGY28" s="11"/>
      <c r="VGZ28" s="11"/>
      <c r="VHA28" s="11"/>
      <c r="VHB28" s="11"/>
      <c r="VHC28" s="11"/>
      <c r="VHD28" s="11"/>
      <c r="VHE28" s="11"/>
      <c r="VHF28" s="11"/>
      <c r="VHG28" s="11"/>
      <c r="VHH28" s="11"/>
      <c r="VHI28" s="11"/>
      <c r="VHJ28" s="11"/>
      <c r="VHK28" s="11"/>
      <c r="VHL28" s="11"/>
      <c r="VHM28" s="11"/>
      <c r="VHN28" s="11"/>
      <c r="VHO28" s="11"/>
      <c r="VHP28" s="11"/>
      <c r="VHQ28" s="11"/>
      <c r="VHR28" s="11"/>
      <c r="VHS28" s="11"/>
      <c r="VHT28" s="11"/>
      <c r="VHU28" s="11"/>
      <c r="VHV28" s="11"/>
      <c r="VHW28" s="11"/>
      <c r="VHX28" s="11"/>
      <c r="VHY28" s="11"/>
      <c r="VHZ28" s="11"/>
      <c r="VIA28" s="11"/>
      <c r="VIB28" s="11"/>
      <c r="VIC28" s="11"/>
      <c r="VID28" s="11"/>
      <c r="VIE28" s="11"/>
      <c r="VIF28" s="11"/>
      <c r="VIG28" s="11"/>
      <c r="VIH28" s="11"/>
      <c r="VII28" s="11"/>
      <c r="VIJ28" s="11"/>
      <c r="VIK28" s="11"/>
      <c r="VIL28" s="11"/>
      <c r="VIM28" s="11"/>
      <c r="VIN28" s="11"/>
      <c r="VIO28" s="11"/>
      <c r="VIP28" s="11"/>
      <c r="VIQ28" s="11"/>
      <c r="VIR28" s="11"/>
      <c r="VIS28" s="11"/>
      <c r="VIT28" s="11"/>
      <c r="VIU28" s="11"/>
      <c r="VIV28" s="11"/>
      <c r="VIW28" s="11"/>
      <c r="VIX28" s="11"/>
      <c r="VIY28" s="11"/>
      <c r="VIZ28" s="11"/>
      <c r="VJA28" s="11"/>
      <c r="VJB28" s="11"/>
      <c r="VJC28" s="11"/>
      <c r="VJD28" s="11"/>
      <c r="VJE28" s="11"/>
      <c r="VJF28" s="11"/>
      <c r="VJG28" s="11"/>
      <c r="VJH28" s="11"/>
      <c r="VJI28" s="11"/>
      <c r="VJJ28" s="11"/>
      <c r="VJK28" s="11"/>
      <c r="VJL28" s="11"/>
      <c r="VJM28" s="11"/>
      <c r="VJN28" s="11"/>
      <c r="VJO28" s="11"/>
      <c r="VJP28" s="11"/>
      <c r="VJQ28" s="11"/>
      <c r="VJR28" s="11"/>
      <c r="VJS28" s="11"/>
      <c r="VJT28" s="11"/>
      <c r="VJU28" s="11"/>
      <c r="VJV28" s="11"/>
      <c r="VJW28" s="11"/>
      <c r="VJX28" s="11"/>
      <c r="VJY28" s="11"/>
      <c r="VJZ28" s="11"/>
      <c r="VKA28" s="11"/>
      <c r="VKB28" s="11"/>
      <c r="VKC28" s="11"/>
      <c r="VKD28" s="11"/>
      <c r="VKE28" s="11"/>
      <c r="VKF28" s="11"/>
      <c r="VKG28" s="11"/>
      <c r="VKH28" s="11"/>
      <c r="VKI28" s="11"/>
      <c r="VKJ28" s="11"/>
      <c r="VKK28" s="11"/>
      <c r="VKL28" s="11"/>
      <c r="VKM28" s="11"/>
      <c r="VKN28" s="11"/>
      <c r="VKO28" s="11"/>
      <c r="VKP28" s="11"/>
      <c r="VKQ28" s="11"/>
      <c r="VKR28" s="11"/>
      <c r="VKS28" s="11"/>
      <c r="VKT28" s="11"/>
      <c r="VKU28" s="11"/>
      <c r="VKV28" s="11"/>
      <c r="VKW28" s="11"/>
      <c r="VKX28" s="11"/>
      <c r="VKY28" s="11"/>
      <c r="VKZ28" s="11"/>
      <c r="VLA28" s="11"/>
      <c r="VLB28" s="11"/>
      <c r="VLC28" s="11"/>
      <c r="VLD28" s="11"/>
      <c r="VLE28" s="11"/>
      <c r="VLF28" s="11"/>
      <c r="VLG28" s="11"/>
      <c r="VLH28" s="11"/>
      <c r="VLI28" s="11"/>
      <c r="VLJ28" s="11"/>
      <c r="VLK28" s="11"/>
      <c r="VLL28" s="11"/>
      <c r="VLM28" s="11"/>
      <c r="VLN28" s="11"/>
      <c r="VLO28" s="11"/>
      <c r="VLP28" s="11"/>
      <c r="VLQ28" s="11"/>
      <c r="VLR28" s="11"/>
      <c r="VLS28" s="11"/>
      <c r="VLT28" s="11"/>
      <c r="VLU28" s="11"/>
      <c r="VLV28" s="11"/>
      <c r="VLW28" s="11"/>
      <c r="VLX28" s="11"/>
      <c r="VLY28" s="11"/>
      <c r="VLZ28" s="11"/>
      <c r="VMA28" s="11"/>
      <c r="VMB28" s="11"/>
      <c r="VMC28" s="11"/>
      <c r="VMD28" s="11"/>
      <c r="VME28" s="11"/>
      <c r="VMF28" s="11"/>
      <c r="VMG28" s="11"/>
      <c r="VMH28" s="11"/>
      <c r="VMI28" s="11"/>
      <c r="VMJ28" s="11"/>
      <c r="VMK28" s="11"/>
      <c r="VML28" s="11"/>
      <c r="VMM28" s="11"/>
      <c r="VMN28" s="11"/>
      <c r="VMO28" s="11"/>
      <c r="VMP28" s="11"/>
      <c r="VMQ28" s="11"/>
      <c r="VMR28" s="11"/>
      <c r="VMS28" s="11"/>
      <c r="VMT28" s="11"/>
      <c r="VMU28" s="11"/>
      <c r="VMV28" s="11"/>
      <c r="VMW28" s="11"/>
      <c r="VMX28" s="11"/>
      <c r="VMY28" s="11"/>
      <c r="VMZ28" s="11"/>
      <c r="VNA28" s="11"/>
      <c r="VNB28" s="11"/>
      <c r="VNC28" s="11"/>
      <c r="VND28" s="11"/>
      <c r="VNE28" s="11"/>
      <c r="VNF28" s="11"/>
      <c r="VNG28" s="11"/>
      <c r="VNH28" s="11"/>
      <c r="VNI28" s="11"/>
      <c r="VNJ28" s="11"/>
      <c r="VNK28" s="11"/>
      <c r="VNL28" s="11"/>
      <c r="VNM28" s="11"/>
      <c r="VNN28" s="11"/>
      <c r="VNO28" s="11"/>
      <c r="VNP28" s="11"/>
      <c r="VNQ28" s="11"/>
      <c r="VNR28" s="11"/>
      <c r="VNS28" s="11"/>
      <c r="VNT28" s="11"/>
      <c r="VNU28" s="11"/>
      <c r="VNV28" s="11"/>
      <c r="VNW28" s="11"/>
      <c r="VNX28" s="11"/>
      <c r="VNY28" s="11"/>
      <c r="VNZ28" s="11"/>
      <c r="VOA28" s="11"/>
      <c r="VOB28" s="11"/>
      <c r="VOC28" s="11"/>
      <c r="VOD28" s="11"/>
      <c r="VOE28" s="11"/>
      <c r="VOF28" s="11"/>
      <c r="VOG28" s="11"/>
      <c r="VOH28" s="11"/>
      <c r="VOI28" s="11"/>
      <c r="VOJ28" s="11"/>
      <c r="VOK28" s="11"/>
      <c r="VOL28" s="11"/>
      <c r="VOM28" s="11"/>
      <c r="VON28" s="11"/>
      <c r="VOO28" s="11"/>
      <c r="VOP28" s="11"/>
      <c r="VOQ28" s="11"/>
      <c r="VOR28" s="11"/>
      <c r="VOS28" s="11"/>
      <c r="VOT28" s="11"/>
      <c r="VOU28" s="11"/>
      <c r="VOV28" s="11"/>
      <c r="VOW28" s="11"/>
      <c r="VOX28" s="11"/>
      <c r="VOY28" s="11"/>
      <c r="VOZ28" s="11"/>
      <c r="VPA28" s="11"/>
      <c r="VPB28" s="11"/>
      <c r="VPC28" s="11"/>
      <c r="VPD28" s="11"/>
      <c r="VPE28" s="11"/>
      <c r="VPF28" s="11"/>
      <c r="VPG28" s="11"/>
      <c r="VPH28" s="11"/>
      <c r="VPI28" s="11"/>
      <c r="VPJ28" s="11"/>
      <c r="VPK28" s="11"/>
      <c r="VPL28" s="11"/>
      <c r="VPM28" s="11"/>
      <c r="VPN28" s="11"/>
      <c r="VPO28" s="11"/>
      <c r="VPP28" s="11"/>
      <c r="VPQ28" s="11"/>
      <c r="VPR28" s="11"/>
      <c r="VPS28" s="11"/>
      <c r="VPT28" s="11"/>
      <c r="VPU28" s="11"/>
      <c r="VPV28" s="11"/>
      <c r="VPW28" s="11"/>
      <c r="VPX28" s="11"/>
      <c r="VPY28" s="11"/>
      <c r="VPZ28" s="11"/>
      <c r="VQA28" s="11"/>
      <c r="VQB28" s="11"/>
      <c r="VQC28" s="11"/>
      <c r="VQD28" s="11"/>
      <c r="VQE28" s="11"/>
      <c r="VQF28" s="11"/>
      <c r="VQG28" s="11"/>
      <c r="VQH28" s="11"/>
      <c r="VQI28" s="11"/>
      <c r="VQJ28" s="11"/>
      <c r="VQK28" s="11"/>
      <c r="VQL28" s="11"/>
      <c r="VQM28" s="11"/>
      <c r="VQN28" s="11"/>
      <c r="VQO28" s="11"/>
      <c r="VQP28" s="11"/>
      <c r="VQQ28" s="11"/>
      <c r="VQR28" s="11"/>
      <c r="VQS28" s="11"/>
      <c r="VQT28" s="11"/>
      <c r="VQU28" s="11"/>
      <c r="VQV28" s="11"/>
      <c r="VQW28" s="11"/>
      <c r="VQX28" s="11"/>
      <c r="VQY28" s="11"/>
      <c r="VQZ28" s="11"/>
      <c r="VRA28" s="11"/>
      <c r="VRB28" s="11"/>
      <c r="VRC28" s="11"/>
      <c r="VRD28" s="11"/>
      <c r="VRE28" s="11"/>
      <c r="VRF28" s="11"/>
      <c r="VRG28" s="11"/>
      <c r="VRH28" s="11"/>
      <c r="VRI28" s="11"/>
      <c r="VRJ28" s="11"/>
      <c r="VRK28" s="11"/>
      <c r="VRL28" s="11"/>
      <c r="VRM28" s="11"/>
      <c r="VRN28" s="11"/>
      <c r="VRO28" s="11"/>
      <c r="VRP28" s="11"/>
      <c r="VRQ28" s="11"/>
      <c r="VRR28" s="11"/>
      <c r="VRS28" s="11"/>
      <c r="VRT28" s="11"/>
      <c r="VRU28" s="11"/>
      <c r="VRV28" s="11"/>
      <c r="VRW28" s="11"/>
      <c r="VRX28" s="11"/>
      <c r="VRY28" s="11"/>
      <c r="VRZ28" s="11"/>
      <c r="VSA28" s="11"/>
      <c r="VSB28" s="11"/>
      <c r="VSC28" s="11"/>
      <c r="VSD28" s="11"/>
      <c r="VSE28" s="11"/>
      <c r="VSF28" s="11"/>
      <c r="VSG28" s="11"/>
      <c r="VSH28" s="11"/>
      <c r="VSI28" s="11"/>
      <c r="VSJ28" s="11"/>
      <c r="VSK28" s="11"/>
      <c r="VSL28" s="11"/>
      <c r="VSM28" s="11"/>
      <c r="VSN28" s="11"/>
      <c r="VSO28" s="11"/>
      <c r="VSP28" s="11"/>
      <c r="VSQ28" s="11"/>
      <c r="VSR28" s="11"/>
      <c r="VSS28" s="11"/>
      <c r="VST28" s="11"/>
      <c r="VSU28" s="11"/>
      <c r="VSV28" s="11"/>
      <c r="VSW28" s="11"/>
      <c r="VSX28" s="11"/>
      <c r="VSY28" s="11"/>
      <c r="VSZ28" s="11"/>
      <c r="VTA28" s="11"/>
      <c r="VTB28" s="11"/>
      <c r="VTC28" s="11"/>
      <c r="VTD28" s="11"/>
      <c r="VTE28" s="11"/>
      <c r="VTF28" s="11"/>
      <c r="VTG28" s="11"/>
      <c r="VTH28" s="11"/>
      <c r="VTI28" s="11"/>
      <c r="VTJ28" s="11"/>
      <c r="VTK28" s="11"/>
      <c r="VTL28" s="11"/>
      <c r="VTM28" s="11"/>
      <c r="VTN28" s="11"/>
      <c r="VTO28" s="11"/>
      <c r="VTP28" s="11"/>
      <c r="VTQ28" s="11"/>
      <c r="VTR28" s="11"/>
      <c r="VTS28" s="11"/>
      <c r="VTT28" s="11"/>
      <c r="VTU28" s="11"/>
      <c r="VTV28" s="11"/>
      <c r="VTW28" s="11"/>
      <c r="VTX28" s="11"/>
      <c r="VTY28" s="11"/>
      <c r="VTZ28" s="11"/>
      <c r="VUA28" s="11"/>
      <c r="VUB28" s="11"/>
      <c r="VUC28" s="11"/>
      <c r="VUD28" s="11"/>
      <c r="VUE28" s="11"/>
      <c r="VUF28" s="11"/>
      <c r="VUG28" s="11"/>
      <c r="VUH28" s="11"/>
      <c r="VUI28" s="11"/>
      <c r="VUJ28" s="11"/>
      <c r="VUK28" s="11"/>
      <c r="VUL28" s="11"/>
      <c r="VUM28" s="11"/>
      <c r="VUN28" s="11"/>
      <c r="VUO28" s="11"/>
      <c r="VUP28" s="11"/>
      <c r="VUQ28" s="11"/>
      <c r="VUR28" s="11"/>
      <c r="VUS28" s="11"/>
      <c r="VUT28" s="11"/>
      <c r="VUU28" s="11"/>
      <c r="VUV28" s="11"/>
      <c r="VUW28" s="11"/>
      <c r="VUX28" s="11"/>
      <c r="VUY28" s="11"/>
      <c r="VUZ28" s="11"/>
      <c r="VVA28" s="11"/>
      <c r="VVB28" s="11"/>
      <c r="VVC28" s="11"/>
      <c r="VVD28" s="11"/>
      <c r="VVE28" s="11"/>
      <c r="VVF28" s="11"/>
      <c r="VVG28" s="11"/>
      <c r="VVH28" s="11"/>
      <c r="VVI28" s="11"/>
      <c r="VVJ28" s="11"/>
      <c r="VVK28" s="11"/>
      <c r="VVL28" s="11"/>
      <c r="VVM28" s="11"/>
      <c r="VVN28" s="11"/>
      <c r="VVO28" s="11"/>
      <c r="VVP28" s="11"/>
      <c r="VVQ28" s="11"/>
      <c r="VVR28" s="11"/>
      <c r="VVS28" s="11"/>
      <c r="VVT28" s="11"/>
      <c r="VVU28" s="11"/>
      <c r="VVV28" s="11"/>
      <c r="VVW28" s="11"/>
      <c r="VVX28" s="11"/>
      <c r="VVY28" s="11"/>
      <c r="VVZ28" s="11"/>
      <c r="VWA28" s="11"/>
      <c r="VWB28" s="11"/>
      <c r="VWC28" s="11"/>
      <c r="VWD28" s="11"/>
      <c r="VWE28" s="11"/>
      <c r="VWF28" s="11"/>
      <c r="VWG28" s="11"/>
      <c r="VWH28" s="11"/>
      <c r="VWI28" s="11"/>
      <c r="VWJ28" s="11"/>
      <c r="VWK28" s="11"/>
      <c r="VWL28" s="11"/>
      <c r="VWM28" s="11"/>
      <c r="VWN28" s="11"/>
      <c r="VWO28" s="11"/>
      <c r="VWP28" s="11"/>
      <c r="VWQ28" s="11"/>
      <c r="VWR28" s="11"/>
      <c r="VWS28" s="11"/>
      <c r="VWT28" s="11"/>
      <c r="VWU28" s="11"/>
      <c r="VWV28" s="11"/>
      <c r="VWW28" s="11"/>
      <c r="VWX28" s="11"/>
      <c r="VWY28" s="11"/>
      <c r="VWZ28" s="11"/>
      <c r="VXA28" s="11"/>
      <c r="VXB28" s="11"/>
      <c r="VXC28" s="11"/>
      <c r="VXD28" s="11"/>
      <c r="VXE28" s="11"/>
      <c r="VXF28" s="11"/>
      <c r="VXG28" s="11"/>
      <c r="VXH28" s="11"/>
      <c r="VXI28" s="11"/>
      <c r="VXJ28" s="11"/>
      <c r="VXK28" s="11"/>
      <c r="VXL28" s="11"/>
      <c r="VXM28" s="11"/>
      <c r="VXN28" s="11"/>
      <c r="VXO28" s="11"/>
      <c r="VXP28" s="11"/>
      <c r="VXQ28" s="11"/>
      <c r="VXR28" s="11"/>
      <c r="VXS28" s="11"/>
      <c r="VXT28" s="11"/>
      <c r="VXU28" s="11"/>
      <c r="VXV28" s="11"/>
      <c r="VXW28" s="11"/>
      <c r="VXX28" s="11"/>
      <c r="VXY28" s="11"/>
      <c r="VXZ28" s="11"/>
      <c r="VYA28" s="11"/>
      <c r="VYB28" s="11"/>
      <c r="VYC28" s="11"/>
      <c r="VYD28" s="11"/>
      <c r="VYE28" s="11"/>
      <c r="VYF28" s="11"/>
      <c r="VYG28" s="11"/>
      <c r="VYH28" s="11"/>
      <c r="VYI28" s="11"/>
      <c r="VYJ28" s="11"/>
      <c r="VYK28" s="11"/>
      <c r="VYL28" s="11"/>
      <c r="VYM28" s="11"/>
      <c r="VYN28" s="11"/>
      <c r="VYO28" s="11"/>
      <c r="VYP28" s="11"/>
      <c r="VYQ28" s="11"/>
      <c r="VYR28" s="11"/>
      <c r="VYS28" s="11"/>
      <c r="VYT28" s="11"/>
      <c r="VYU28" s="11"/>
      <c r="VYV28" s="11"/>
      <c r="VYW28" s="11"/>
      <c r="VYX28" s="11"/>
      <c r="VYY28" s="11"/>
      <c r="VYZ28" s="11"/>
      <c r="VZA28" s="11"/>
      <c r="VZB28" s="11"/>
      <c r="VZC28" s="11"/>
      <c r="VZD28" s="11"/>
      <c r="VZE28" s="11"/>
      <c r="VZF28" s="11"/>
      <c r="VZG28" s="11"/>
      <c r="VZH28" s="11"/>
      <c r="VZI28" s="11"/>
      <c r="VZJ28" s="11"/>
      <c r="VZK28" s="11"/>
      <c r="VZL28" s="11"/>
      <c r="VZM28" s="11"/>
      <c r="VZN28" s="11"/>
      <c r="VZO28" s="11"/>
      <c r="VZP28" s="11"/>
      <c r="VZQ28" s="11"/>
      <c r="VZR28" s="11"/>
      <c r="VZS28" s="11"/>
      <c r="VZT28" s="11"/>
      <c r="VZU28" s="11"/>
      <c r="VZV28" s="11"/>
      <c r="VZW28" s="11"/>
      <c r="VZX28" s="11"/>
      <c r="VZY28" s="11"/>
      <c r="VZZ28" s="11"/>
      <c r="WAA28" s="11"/>
      <c r="WAB28" s="11"/>
      <c r="WAC28" s="11"/>
      <c r="WAD28" s="11"/>
      <c r="WAE28" s="11"/>
      <c r="WAF28" s="11"/>
      <c r="WAG28" s="11"/>
      <c r="WAH28" s="11"/>
      <c r="WAI28" s="11"/>
      <c r="WAJ28" s="11"/>
      <c r="WAK28" s="11"/>
      <c r="WAL28" s="11"/>
      <c r="WAM28" s="11"/>
      <c r="WAN28" s="11"/>
      <c r="WAO28" s="11"/>
      <c r="WAP28" s="11"/>
      <c r="WAQ28" s="11"/>
      <c r="WAR28" s="11"/>
      <c r="WAS28" s="11"/>
      <c r="WAT28" s="11"/>
      <c r="WAU28" s="11"/>
      <c r="WAV28" s="11"/>
      <c r="WAW28" s="11"/>
      <c r="WAX28" s="11"/>
      <c r="WAY28" s="11"/>
      <c r="WAZ28" s="11"/>
      <c r="WBA28" s="11"/>
      <c r="WBB28" s="11"/>
      <c r="WBC28" s="11"/>
      <c r="WBD28" s="11"/>
      <c r="WBE28" s="11"/>
      <c r="WBF28" s="11"/>
      <c r="WBG28" s="11"/>
      <c r="WBH28" s="11"/>
      <c r="WBI28" s="11"/>
      <c r="WBJ28" s="11"/>
      <c r="WBK28" s="11"/>
      <c r="WBL28" s="11"/>
      <c r="WBM28" s="11"/>
      <c r="WBN28" s="11"/>
      <c r="WBO28" s="11"/>
      <c r="WBP28" s="11"/>
      <c r="WBQ28" s="11"/>
      <c r="WBR28" s="11"/>
      <c r="WBS28" s="11"/>
      <c r="WBT28" s="11"/>
      <c r="WBU28" s="11"/>
      <c r="WBV28" s="11"/>
      <c r="WBW28" s="11"/>
      <c r="WBX28" s="11"/>
      <c r="WBY28" s="11"/>
      <c r="WBZ28" s="11"/>
      <c r="WCA28" s="11"/>
      <c r="WCB28" s="11"/>
      <c r="WCC28" s="11"/>
      <c r="WCD28" s="11"/>
      <c r="WCE28" s="11"/>
      <c r="WCF28" s="11"/>
      <c r="WCG28" s="11"/>
      <c r="WCH28" s="11"/>
      <c r="WCI28" s="11"/>
      <c r="WCJ28" s="11"/>
      <c r="WCK28" s="11"/>
      <c r="WCL28" s="11"/>
      <c r="WCM28" s="11"/>
      <c r="WCN28" s="11"/>
      <c r="WCO28" s="11"/>
      <c r="WCP28" s="11"/>
      <c r="WCQ28" s="11"/>
      <c r="WCR28" s="11"/>
      <c r="WCS28" s="11"/>
      <c r="WCT28" s="11"/>
      <c r="WCU28" s="11"/>
      <c r="WCV28" s="11"/>
      <c r="WCW28" s="11"/>
      <c r="WCX28" s="11"/>
      <c r="WCY28" s="11"/>
      <c r="WCZ28" s="11"/>
      <c r="WDA28" s="11"/>
      <c r="WDB28" s="11"/>
      <c r="WDC28" s="11"/>
      <c r="WDD28" s="11"/>
      <c r="WDE28" s="11"/>
      <c r="WDF28" s="11"/>
      <c r="WDG28" s="11"/>
      <c r="WDH28" s="11"/>
      <c r="WDI28" s="11"/>
      <c r="WDJ28" s="11"/>
      <c r="WDK28" s="11"/>
      <c r="WDL28" s="11"/>
      <c r="WDM28" s="11"/>
      <c r="WDN28" s="11"/>
      <c r="WDO28" s="11"/>
      <c r="WDP28" s="11"/>
      <c r="WDQ28" s="11"/>
      <c r="WDR28" s="11"/>
      <c r="WDS28" s="11"/>
      <c r="WDT28" s="11"/>
      <c r="WDU28" s="11"/>
      <c r="WDV28" s="11"/>
      <c r="WDW28" s="11"/>
      <c r="WDX28" s="11"/>
      <c r="WDY28" s="11"/>
      <c r="WDZ28" s="11"/>
      <c r="WEA28" s="11"/>
      <c r="WEB28" s="11"/>
      <c r="WEC28" s="11"/>
      <c r="WED28" s="11"/>
      <c r="WEE28" s="11"/>
      <c r="WEF28" s="11"/>
      <c r="WEG28" s="11"/>
      <c r="WEH28" s="11"/>
      <c r="WEI28" s="11"/>
      <c r="WEJ28" s="11"/>
      <c r="WEK28" s="11"/>
      <c r="WEL28" s="11"/>
      <c r="WEM28" s="11"/>
      <c r="WEN28" s="11"/>
      <c r="WEO28" s="11"/>
      <c r="WEP28" s="11"/>
      <c r="WEQ28" s="11"/>
      <c r="WER28" s="11"/>
      <c r="WES28" s="11"/>
      <c r="WET28" s="11"/>
      <c r="WEU28" s="11"/>
      <c r="WEV28" s="11"/>
      <c r="WEW28" s="11"/>
      <c r="WEX28" s="11"/>
      <c r="WEY28" s="11"/>
      <c r="WEZ28" s="11"/>
      <c r="WFA28" s="11"/>
      <c r="WFB28" s="11"/>
      <c r="WFC28" s="11"/>
      <c r="WFD28" s="11"/>
      <c r="WFE28" s="11"/>
      <c r="WFF28" s="11"/>
      <c r="WFG28" s="11"/>
      <c r="WFH28" s="11"/>
      <c r="WFI28" s="11"/>
      <c r="WFJ28" s="11"/>
      <c r="WFK28" s="11"/>
      <c r="WFL28" s="11"/>
      <c r="WFM28" s="11"/>
      <c r="WFN28" s="11"/>
      <c r="WFO28" s="11"/>
      <c r="WFP28" s="11"/>
      <c r="WFQ28" s="11"/>
      <c r="WFR28" s="11"/>
      <c r="WFS28" s="11"/>
      <c r="WFT28" s="11"/>
      <c r="WFU28" s="11"/>
      <c r="WFV28" s="11"/>
      <c r="WFW28" s="11"/>
      <c r="WFX28" s="11"/>
      <c r="WFY28" s="11"/>
      <c r="WFZ28" s="11"/>
      <c r="WGA28" s="11"/>
      <c r="WGB28" s="11"/>
      <c r="WGC28" s="11"/>
      <c r="WGD28" s="11"/>
      <c r="WGE28" s="11"/>
      <c r="WGF28" s="11"/>
      <c r="WGG28" s="11"/>
      <c r="WGH28" s="11"/>
      <c r="WGI28" s="11"/>
      <c r="WGJ28" s="11"/>
      <c r="WGK28" s="11"/>
      <c r="WGL28" s="11"/>
      <c r="WGM28" s="11"/>
      <c r="WGN28" s="11"/>
      <c r="WGO28" s="11"/>
      <c r="WGP28" s="11"/>
      <c r="WGQ28" s="11"/>
      <c r="WGR28" s="11"/>
      <c r="WGS28" s="11"/>
      <c r="WGT28" s="11"/>
      <c r="WGU28" s="11"/>
      <c r="WGV28" s="11"/>
      <c r="WGW28" s="11"/>
      <c r="WGX28" s="11"/>
      <c r="WGY28" s="11"/>
      <c r="WGZ28" s="11"/>
      <c r="WHA28" s="11"/>
      <c r="WHB28" s="11"/>
      <c r="WHC28" s="11"/>
      <c r="WHD28" s="11"/>
      <c r="WHE28" s="11"/>
      <c r="WHF28" s="11"/>
      <c r="WHG28" s="11"/>
      <c r="WHH28" s="11"/>
      <c r="WHI28" s="11"/>
      <c r="WHJ28" s="11"/>
      <c r="WHK28" s="11"/>
      <c r="WHL28" s="11"/>
      <c r="WHM28" s="11"/>
      <c r="WHN28" s="11"/>
      <c r="WHO28" s="11"/>
      <c r="WHP28" s="11"/>
      <c r="WHQ28" s="11"/>
      <c r="WHR28" s="11"/>
      <c r="WHS28" s="11"/>
      <c r="WHT28" s="11"/>
      <c r="WHU28" s="11"/>
      <c r="WHV28" s="11"/>
      <c r="WHW28" s="11"/>
      <c r="WHX28" s="11"/>
      <c r="WHY28" s="11"/>
      <c r="WHZ28" s="11"/>
      <c r="WIA28" s="11"/>
      <c r="WIB28" s="11"/>
      <c r="WIC28" s="11"/>
      <c r="WID28" s="11"/>
      <c r="WIE28" s="11"/>
      <c r="WIF28" s="11"/>
      <c r="WIG28" s="11"/>
      <c r="WIH28" s="11"/>
      <c r="WII28" s="11"/>
      <c r="WIJ28" s="11"/>
      <c r="WIK28" s="11"/>
      <c r="WIL28" s="11"/>
      <c r="WIM28" s="11"/>
      <c r="WIN28" s="11"/>
      <c r="WIO28" s="11"/>
      <c r="WIP28" s="11"/>
      <c r="WIQ28" s="11"/>
      <c r="WIR28" s="11"/>
      <c r="WIS28" s="11"/>
      <c r="WIT28" s="11"/>
      <c r="WIU28" s="11"/>
      <c r="WIV28" s="11"/>
      <c r="WIW28" s="11"/>
      <c r="WIX28" s="11"/>
      <c r="WIY28" s="11"/>
      <c r="WIZ28" s="11"/>
      <c r="WJA28" s="11"/>
      <c r="WJB28" s="11"/>
      <c r="WJC28" s="11"/>
      <c r="WJD28" s="11"/>
      <c r="WJE28" s="11"/>
      <c r="WJF28" s="11"/>
      <c r="WJG28" s="11"/>
      <c r="WJH28" s="11"/>
      <c r="WJI28" s="11"/>
      <c r="WJJ28" s="11"/>
      <c r="WJK28" s="11"/>
      <c r="WJL28" s="11"/>
      <c r="WJM28" s="11"/>
      <c r="WJN28" s="11"/>
      <c r="WJO28" s="11"/>
      <c r="WJP28" s="11"/>
      <c r="WJQ28" s="11"/>
      <c r="WJR28" s="11"/>
      <c r="WJS28" s="11"/>
      <c r="WJT28" s="11"/>
      <c r="WJU28" s="11"/>
      <c r="WJV28" s="11"/>
      <c r="WJW28" s="11"/>
      <c r="WJX28" s="11"/>
      <c r="WJY28" s="11"/>
      <c r="WJZ28" s="11"/>
      <c r="WKA28" s="11"/>
      <c r="WKB28" s="11"/>
      <c r="WKC28" s="11"/>
      <c r="WKD28" s="11"/>
      <c r="WKE28" s="11"/>
      <c r="WKF28" s="11"/>
      <c r="WKG28" s="11"/>
      <c r="WKH28" s="11"/>
      <c r="WKI28" s="11"/>
      <c r="WKJ28" s="11"/>
      <c r="WKK28" s="11"/>
      <c r="WKL28" s="11"/>
      <c r="WKM28" s="11"/>
      <c r="WKN28" s="11"/>
      <c r="WKO28" s="11"/>
      <c r="WKP28" s="11"/>
      <c r="WKQ28" s="11"/>
      <c r="WKR28" s="11"/>
      <c r="WKS28" s="11"/>
      <c r="WKT28" s="11"/>
      <c r="WKU28" s="11"/>
      <c r="WKV28" s="11"/>
      <c r="WKW28" s="11"/>
      <c r="WKX28" s="11"/>
      <c r="WKY28" s="11"/>
      <c r="WKZ28" s="11"/>
      <c r="WLA28" s="11"/>
      <c r="WLB28" s="11"/>
      <c r="WLC28" s="11"/>
      <c r="WLD28" s="11"/>
      <c r="WLE28" s="11"/>
      <c r="WLF28" s="11"/>
      <c r="WLG28" s="11"/>
      <c r="WLH28" s="11"/>
      <c r="WLI28" s="11"/>
      <c r="WLJ28" s="11"/>
      <c r="WLK28" s="11"/>
      <c r="WLL28" s="11"/>
      <c r="WLM28" s="11"/>
      <c r="WLN28" s="11"/>
      <c r="WLO28" s="11"/>
      <c r="WLP28" s="11"/>
      <c r="WLQ28" s="11"/>
      <c r="WLR28" s="11"/>
      <c r="WLS28" s="11"/>
      <c r="WLT28" s="11"/>
      <c r="WLU28" s="11"/>
      <c r="WLV28" s="11"/>
      <c r="WLW28" s="11"/>
      <c r="WLX28" s="11"/>
      <c r="WLY28" s="11"/>
      <c r="WLZ28" s="11"/>
      <c r="WMA28" s="11"/>
      <c r="WMB28" s="11"/>
      <c r="WMC28" s="11"/>
      <c r="WMD28" s="11"/>
      <c r="WME28" s="11"/>
      <c r="WMF28" s="11"/>
      <c r="WMG28" s="11"/>
      <c r="WMH28" s="11"/>
      <c r="WMI28" s="11"/>
      <c r="WMJ28" s="11"/>
      <c r="WMK28" s="11"/>
      <c r="WML28" s="11"/>
      <c r="WMM28" s="11"/>
      <c r="WMN28" s="11"/>
      <c r="WMO28" s="11"/>
      <c r="WMP28" s="11"/>
      <c r="WMQ28" s="11"/>
      <c r="WMR28" s="11"/>
      <c r="WMS28" s="11"/>
      <c r="WMT28" s="11"/>
      <c r="WMU28" s="11"/>
      <c r="WMV28" s="11"/>
      <c r="WMW28" s="11"/>
      <c r="WMX28" s="11"/>
      <c r="WMY28" s="11"/>
      <c r="WMZ28" s="11"/>
      <c r="WNA28" s="11"/>
      <c r="WNB28" s="11"/>
      <c r="WNC28" s="11"/>
      <c r="WND28" s="11"/>
      <c r="WNE28" s="11"/>
      <c r="WNF28" s="11"/>
      <c r="WNG28" s="11"/>
      <c r="WNH28" s="11"/>
      <c r="WNI28" s="11"/>
      <c r="WNJ28" s="11"/>
      <c r="WNK28" s="11"/>
      <c r="WNL28" s="11"/>
      <c r="WNM28" s="11"/>
      <c r="WNN28" s="11"/>
      <c r="WNO28" s="11"/>
      <c r="WNP28" s="11"/>
      <c r="WNQ28" s="11"/>
      <c r="WNR28" s="11"/>
      <c r="WNS28" s="11"/>
      <c r="WNT28" s="11"/>
      <c r="WNU28" s="11"/>
      <c r="WNV28" s="11"/>
      <c r="WNW28" s="11"/>
      <c r="WNX28" s="11"/>
      <c r="WNY28" s="11"/>
      <c r="WNZ28" s="11"/>
      <c r="WOA28" s="11"/>
      <c r="WOB28" s="11"/>
      <c r="WOC28" s="11"/>
      <c r="WOD28" s="11"/>
      <c r="WOE28" s="11"/>
      <c r="WOF28" s="11"/>
      <c r="WOG28" s="11"/>
      <c r="WOH28" s="11"/>
      <c r="WOI28" s="11"/>
      <c r="WOJ28" s="11"/>
      <c r="WOK28" s="11"/>
      <c r="WOL28" s="11"/>
      <c r="WOM28" s="11"/>
      <c r="WON28" s="11"/>
      <c r="WOO28" s="11"/>
      <c r="WOP28" s="11"/>
      <c r="WOQ28" s="11"/>
      <c r="WOR28" s="11"/>
      <c r="WOS28" s="11"/>
      <c r="WOT28" s="11"/>
      <c r="WOU28" s="11"/>
      <c r="WOV28" s="11"/>
      <c r="WOW28" s="11"/>
      <c r="WOX28" s="11"/>
      <c r="WOY28" s="11"/>
      <c r="WOZ28" s="11"/>
      <c r="WPA28" s="11"/>
      <c r="WPB28" s="11"/>
      <c r="WPC28" s="11"/>
      <c r="WPD28" s="11"/>
      <c r="WPE28" s="11"/>
      <c r="WPF28" s="11"/>
      <c r="WPG28" s="11"/>
      <c r="WPH28" s="11"/>
      <c r="WPI28" s="11"/>
      <c r="WPJ28" s="11"/>
      <c r="WPK28" s="11"/>
      <c r="WPL28" s="11"/>
      <c r="WPM28" s="11"/>
      <c r="WPN28" s="11"/>
      <c r="WPO28" s="11"/>
      <c r="WPP28" s="11"/>
      <c r="WPQ28" s="11"/>
      <c r="WPR28" s="11"/>
      <c r="WPS28" s="11"/>
      <c r="WPT28" s="11"/>
      <c r="WPU28" s="11"/>
      <c r="WPV28" s="11"/>
      <c r="WPW28" s="11"/>
      <c r="WPX28" s="11"/>
      <c r="WPY28" s="11"/>
      <c r="WPZ28" s="11"/>
      <c r="WQA28" s="11"/>
      <c r="WQB28" s="11"/>
      <c r="WQC28" s="11"/>
      <c r="WQD28" s="11"/>
      <c r="WQE28" s="11"/>
      <c r="WQF28" s="11"/>
      <c r="WQG28" s="11"/>
      <c r="WQH28" s="11"/>
      <c r="WQI28" s="11"/>
      <c r="WQJ28" s="11"/>
      <c r="WQK28" s="11"/>
      <c r="WQL28" s="11"/>
      <c r="WQM28" s="11"/>
      <c r="WQN28" s="11"/>
      <c r="WQO28" s="11"/>
      <c r="WQP28" s="11"/>
      <c r="WQQ28" s="11"/>
      <c r="WQR28" s="11"/>
      <c r="WQS28" s="11"/>
      <c r="WQT28" s="11"/>
      <c r="WQU28" s="11"/>
      <c r="WQV28" s="11"/>
      <c r="WQW28" s="11"/>
      <c r="WQX28" s="11"/>
      <c r="WQY28" s="11"/>
      <c r="WQZ28" s="11"/>
      <c r="WRA28" s="11"/>
      <c r="WRB28" s="11"/>
      <c r="WRC28" s="11"/>
      <c r="WRD28" s="11"/>
      <c r="WRE28" s="11"/>
      <c r="WRF28" s="11"/>
      <c r="WRG28" s="11"/>
      <c r="WRH28" s="11"/>
      <c r="WRI28" s="11"/>
      <c r="WRJ28" s="11"/>
      <c r="WRK28" s="11"/>
      <c r="WRL28" s="11"/>
      <c r="WRM28" s="11"/>
      <c r="WRN28" s="11"/>
      <c r="WRO28" s="11"/>
      <c r="WRP28" s="11"/>
      <c r="WRQ28" s="11"/>
      <c r="WRR28" s="11"/>
      <c r="WRS28" s="11"/>
      <c r="WRT28" s="11"/>
      <c r="WRU28" s="11"/>
      <c r="WRV28" s="11"/>
      <c r="WRW28" s="11"/>
      <c r="WRX28" s="11"/>
      <c r="WRY28" s="11"/>
      <c r="WRZ28" s="11"/>
      <c r="WSA28" s="11"/>
      <c r="WSB28" s="11"/>
      <c r="WSC28" s="11"/>
      <c r="WSD28" s="11"/>
      <c r="WSE28" s="11"/>
      <c r="WSF28" s="11"/>
      <c r="WSG28" s="11"/>
      <c r="WSH28" s="11"/>
      <c r="WSI28" s="11"/>
      <c r="WSJ28" s="11"/>
      <c r="WSK28" s="11"/>
      <c r="WSL28" s="11"/>
      <c r="WSM28" s="11"/>
      <c r="WSN28" s="11"/>
      <c r="WSO28" s="11"/>
      <c r="WSP28" s="11"/>
      <c r="WSQ28" s="11"/>
      <c r="WSR28" s="11"/>
      <c r="WSS28" s="11"/>
      <c r="WST28" s="11"/>
      <c r="WSU28" s="11"/>
      <c r="WSV28" s="11"/>
      <c r="WSW28" s="11"/>
      <c r="WSX28" s="11"/>
      <c r="WSY28" s="11"/>
      <c r="WSZ28" s="11"/>
      <c r="WTA28" s="11"/>
      <c r="WTB28" s="11"/>
      <c r="WTC28" s="11"/>
      <c r="WTD28" s="11"/>
      <c r="WTE28" s="11"/>
      <c r="WTF28" s="11"/>
      <c r="WTG28" s="11"/>
      <c r="WTH28" s="11"/>
      <c r="WTI28" s="11"/>
      <c r="WTJ28" s="11"/>
      <c r="WTK28" s="11"/>
      <c r="WTL28" s="11"/>
      <c r="WTM28" s="11"/>
      <c r="WTN28" s="11"/>
      <c r="WTO28" s="11"/>
      <c r="WTP28" s="11"/>
      <c r="WTQ28" s="11"/>
      <c r="WTR28" s="11"/>
      <c r="WTS28" s="11"/>
      <c r="WTT28" s="11"/>
      <c r="WTU28" s="11"/>
      <c r="WTV28" s="11"/>
      <c r="WTW28" s="11"/>
      <c r="WTX28" s="11"/>
      <c r="WTY28" s="11"/>
      <c r="WTZ28" s="11"/>
      <c r="WUA28" s="11"/>
      <c r="WUB28" s="11"/>
      <c r="WUC28" s="11"/>
      <c r="WUD28" s="11"/>
      <c r="WUE28" s="11"/>
      <c r="WUF28" s="11"/>
      <c r="WUG28" s="11"/>
      <c r="WUH28" s="11"/>
      <c r="WUI28" s="11"/>
      <c r="WUJ28" s="11"/>
      <c r="WUK28" s="11"/>
      <c r="WUL28" s="11"/>
      <c r="WUM28" s="11"/>
      <c r="WUN28" s="11"/>
      <c r="WUO28" s="11"/>
      <c r="WUP28" s="11"/>
      <c r="WUQ28" s="11"/>
      <c r="WUR28" s="11"/>
      <c r="WUS28" s="11"/>
      <c r="WUT28" s="11"/>
      <c r="WUU28" s="11"/>
      <c r="WUV28" s="11"/>
      <c r="WUW28" s="11"/>
      <c r="WUX28" s="11"/>
      <c r="WUY28" s="11"/>
      <c r="WUZ28" s="11"/>
      <c r="WVA28" s="11"/>
      <c r="WVB28" s="11"/>
      <c r="WVC28" s="11"/>
      <c r="WVD28" s="11"/>
      <c r="WVE28" s="11"/>
      <c r="WVF28" s="11"/>
      <c r="WVG28" s="11"/>
      <c r="WVH28" s="11"/>
      <c r="WVI28" s="11"/>
      <c r="WVJ28" s="11"/>
      <c r="WVK28" s="11"/>
      <c r="WVL28" s="11"/>
      <c r="WVM28" s="11"/>
      <c r="WVN28" s="11"/>
      <c r="WVO28" s="11"/>
      <c r="WVP28" s="11"/>
      <c r="WVQ28" s="11"/>
      <c r="WVR28" s="11"/>
      <c r="WVS28" s="11"/>
      <c r="WVT28" s="11"/>
      <c r="WVU28" s="11"/>
      <c r="WVV28" s="11"/>
      <c r="WVW28" s="11"/>
      <c r="WVX28" s="11"/>
      <c r="WVY28" s="11"/>
      <c r="WVZ28" s="11"/>
      <c r="WWA28" s="11"/>
      <c r="WWB28" s="11"/>
      <c r="WWC28" s="11"/>
      <c r="WWD28" s="11"/>
      <c r="WWE28" s="11"/>
      <c r="WWF28" s="11"/>
      <c r="WWG28" s="11"/>
      <c r="WWH28" s="11"/>
      <c r="WWI28" s="11"/>
      <c r="WWJ28" s="11"/>
      <c r="WWK28" s="11"/>
      <c r="WWL28" s="11"/>
      <c r="WWM28" s="11"/>
      <c r="WWN28" s="11"/>
      <c r="WWO28" s="11"/>
      <c r="WWP28" s="11"/>
      <c r="WWQ28" s="11"/>
      <c r="WWR28" s="11"/>
      <c r="WWS28" s="11"/>
      <c r="WWT28" s="11"/>
      <c r="WWU28" s="11"/>
      <c r="WWV28" s="11"/>
      <c r="WWW28" s="11"/>
      <c r="WWX28" s="11"/>
      <c r="WWY28" s="11"/>
      <c r="WWZ28" s="11"/>
      <c r="WXA28" s="11"/>
      <c r="WXB28" s="11"/>
      <c r="WXC28" s="11"/>
      <c r="WXD28" s="11"/>
      <c r="WXE28" s="11"/>
      <c r="WXF28" s="11"/>
      <c r="WXG28" s="11"/>
      <c r="WXH28" s="11"/>
      <c r="WXI28" s="11"/>
      <c r="WXJ28" s="11"/>
      <c r="WXK28" s="11"/>
      <c r="WXL28" s="11"/>
      <c r="WXM28" s="11"/>
      <c r="WXN28" s="11"/>
      <c r="WXO28" s="11"/>
      <c r="WXP28" s="11"/>
      <c r="WXQ28" s="11"/>
      <c r="WXR28" s="11"/>
      <c r="WXS28" s="11"/>
      <c r="WXT28" s="11"/>
      <c r="WXU28" s="11"/>
      <c r="WXV28" s="11"/>
      <c r="WXW28" s="11"/>
      <c r="WXX28" s="11"/>
      <c r="WXY28" s="11"/>
      <c r="WXZ28" s="11"/>
      <c r="WYA28" s="11"/>
      <c r="WYB28" s="11"/>
      <c r="WYC28" s="11"/>
      <c r="WYD28" s="11"/>
      <c r="WYE28" s="11"/>
      <c r="WYF28" s="11"/>
      <c r="WYG28" s="11"/>
      <c r="WYH28" s="11"/>
      <c r="WYI28" s="11"/>
      <c r="WYJ28" s="11"/>
      <c r="WYK28" s="11"/>
      <c r="WYL28" s="11"/>
      <c r="WYM28" s="11"/>
      <c r="WYN28" s="11"/>
      <c r="WYO28" s="11"/>
      <c r="WYP28" s="11"/>
      <c r="WYQ28" s="11"/>
      <c r="WYR28" s="11"/>
      <c r="WYS28" s="11"/>
      <c r="WYT28" s="11"/>
      <c r="WYU28" s="11"/>
      <c r="WYV28" s="11"/>
      <c r="WYW28" s="11"/>
      <c r="WYX28" s="11"/>
      <c r="WYY28" s="11"/>
      <c r="WYZ28" s="11"/>
      <c r="WZA28" s="11"/>
      <c r="WZB28" s="11"/>
      <c r="WZC28" s="11"/>
      <c r="WZD28" s="11"/>
      <c r="WZE28" s="11"/>
      <c r="WZF28" s="11"/>
      <c r="WZG28" s="11"/>
      <c r="WZH28" s="11"/>
      <c r="WZI28" s="11"/>
      <c r="WZJ28" s="11"/>
      <c r="WZK28" s="11"/>
      <c r="WZL28" s="11"/>
      <c r="WZM28" s="11"/>
      <c r="WZN28" s="11"/>
      <c r="WZO28" s="11"/>
      <c r="WZP28" s="11"/>
      <c r="WZQ28" s="11"/>
      <c r="WZR28" s="11"/>
      <c r="WZS28" s="11"/>
      <c r="WZT28" s="11"/>
      <c r="WZU28" s="11"/>
      <c r="WZV28" s="11"/>
      <c r="WZW28" s="11"/>
      <c r="WZX28" s="11"/>
      <c r="WZY28" s="11"/>
      <c r="WZZ28" s="11"/>
      <c r="XAA28" s="11"/>
      <c r="XAB28" s="11"/>
      <c r="XAC28" s="11"/>
      <c r="XAD28" s="11"/>
      <c r="XAE28" s="11"/>
      <c r="XAF28" s="11"/>
      <c r="XAG28" s="11"/>
      <c r="XAH28" s="11"/>
      <c r="XAI28" s="11"/>
      <c r="XAJ28" s="11"/>
      <c r="XAK28" s="11"/>
      <c r="XAL28" s="11"/>
      <c r="XAM28" s="11"/>
      <c r="XAN28" s="11"/>
      <c r="XAO28" s="11"/>
      <c r="XAP28" s="11"/>
      <c r="XAQ28" s="11"/>
      <c r="XAR28" s="11"/>
      <c r="XAS28" s="11"/>
      <c r="XAT28" s="11"/>
      <c r="XAU28" s="11"/>
      <c r="XAV28" s="11"/>
      <c r="XAW28" s="11"/>
      <c r="XAX28" s="11"/>
      <c r="XAY28" s="11"/>
      <c r="XAZ28" s="11"/>
      <c r="XBA28" s="11"/>
      <c r="XBB28" s="11"/>
      <c r="XBC28" s="11"/>
      <c r="XBD28" s="11"/>
      <c r="XBE28" s="11"/>
      <c r="XBF28" s="11"/>
      <c r="XBG28" s="11"/>
      <c r="XBH28" s="11"/>
      <c r="XBI28" s="11"/>
      <c r="XBJ28" s="11"/>
      <c r="XBK28" s="11"/>
      <c r="XBL28" s="11"/>
      <c r="XBM28" s="11"/>
      <c r="XBN28" s="11"/>
      <c r="XBO28" s="11"/>
      <c r="XBP28" s="11"/>
      <c r="XBQ28" s="11"/>
      <c r="XBR28" s="11"/>
      <c r="XBS28" s="11"/>
      <c r="XBT28" s="11"/>
      <c r="XBU28" s="11"/>
      <c r="XBV28" s="11"/>
      <c r="XBW28" s="11"/>
      <c r="XBX28" s="11"/>
      <c r="XBY28" s="11"/>
      <c r="XBZ28" s="11"/>
      <c r="XCA28" s="11"/>
      <c r="XCB28" s="11"/>
      <c r="XCC28" s="11"/>
      <c r="XCD28" s="11"/>
      <c r="XCE28" s="11"/>
      <c r="XCF28" s="11"/>
      <c r="XCG28" s="11"/>
      <c r="XCH28" s="11"/>
      <c r="XCI28" s="11"/>
      <c r="XCJ28" s="11"/>
      <c r="XCK28" s="11"/>
      <c r="XCL28" s="11"/>
      <c r="XCM28" s="11"/>
      <c r="XCN28" s="11"/>
      <c r="XCO28" s="11"/>
      <c r="XCP28" s="11"/>
      <c r="XCQ28" s="11"/>
      <c r="XCR28" s="11"/>
      <c r="XCS28" s="11"/>
      <c r="XCT28" s="11"/>
      <c r="XCU28" s="11"/>
      <c r="XCV28" s="11"/>
      <c r="XCW28" s="11"/>
      <c r="XCX28" s="11"/>
      <c r="XCY28" s="11"/>
      <c r="XCZ28" s="11"/>
      <c r="XDA28" s="11"/>
      <c r="XDB28" s="11"/>
      <c r="XDC28" s="11"/>
      <c r="XDD28" s="11"/>
      <c r="XDE28" s="11"/>
      <c r="XDF28" s="11"/>
      <c r="XDG28" s="11"/>
      <c r="XDH28" s="11"/>
      <c r="XDI28" s="11"/>
      <c r="XDJ28" s="11"/>
      <c r="XDK28" s="11"/>
      <c r="XDL28" s="11"/>
      <c r="XDM28" s="11"/>
      <c r="XDN28" s="11"/>
      <c r="XDO28" s="11"/>
      <c r="XDP28" s="11"/>
      <c r="XDQ28" s="11"/>
      <c r="XDR28" s="11"/>
      <c r="XDS28" s="11"/>
      <c r="XDT28" s="11"/>
      <c r="XDU28" s="11"/>
      <c r="XDV28" s="11"/>
      <c r="XDW28" s="11"/>
      <c r="XDX28" s="11"/>
      <c r="XDY28" s="11"/>
      <c r="XDZ28" s="11"/>
      <c r="XEA28" s="11"/>
      <c r="XEB28" s="11"/>
      <c r="XEC28" s="11"/>
      <c r="XED28" s="11"/>
      <c r="XEE28" s="11"/>
      <c r="XEF28" s="11"/>
      <c r="XEG28" s="11"/>
      <c r="XEH28" s="11"/>
      <c r="XEI28" s="11"/>
      <c r="XEJ28" s="11"/>
      <c r="XEK28" s="11"/>
      <c r="XEL28" s="11"/>
      <c r="XEM28" s="11"/>
      <c r="XEN28" s="11"/>
      <c r="XEO28" s="11"/>
      <c r="XEP28" s="11"/>
      <c r="XEQ28" s="11"/>
      <c r="XER28" s="11"/>
      <c r="XES28" s="11"/>
      <c r="XET28" s="11"/>
      <c r="XEU28" s="11"/>
      <c r="XEV28" s="11"/>
      <c r="XEW28" s="11"/>
      <c r="XEX28" s="11"/>
      <c r="XEY28" s="11"/>
    </row>
    <row r="29" spans="1:16379" s="6" customFormat="1" ht="18" customHeight="1" x14ac:dyDescent="0.2">
      <c r="A29" s="12" t="s">
        <v>26</v>
      </c>
      <c r="B29" s="28" t="s">
        <v>14</v>
      </c>
      <c r="C29" s="12" t="s">
        <v>79</v>
      </c>
      <c r="D29" s="12" t="s">
        <v>80</v>
      </c>
      <c r="E29" s="12" t="s">
        <v>11</v>
      </c>
      <c r="F29" s="11"/>
      <c r="G29" s="11"/>
      <c r="H29" s="23"/>
      <c r="I29" s="23"/>
      <c r="J29" s="23" t="s">
        <v>14</v>
      </c>
      <c r="K29" s="15" t="s">
        <v>114</v>
      </c>
      <c r="L29" s="11">
        <f>IF($E30="Yes",COUNTIF(SuspendSheet!F178:F182,"No"),"")</f>
        <v>0</v>
      </c>
      <c r="M29" s="11"/>
      <c r="N29" s="11">
        <f>IF($E30="Yes",COUNTIF(SuspendSheet!H178:H182,"Yes"),"")</f>
        <v>0</v>
      </c>
      <c r="O29" s="12" t="s">
        <v>13</v>
      </c>
      <c r="P29" s="12" t="s">
        <v>11</v>
      </c>
      <c r="Q29" s="12" t="s">
        <v>11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  <c r="CLI29" s="11"/>
      <c r="CLJ29" s="11"/>
      <c r="CLK29" s="11"/>
      <c r="CLL29" s="11"/>
      <c r="CLM29" s="11"/>
      <c r="CLN29" s="11"/>
      <c r="CLO29" s="11"/>
      <c r="CLP29" s="11"/>
      <c r="CLQ29" s="11"/>
      <c r="CLR29" s="11"/>
      <c r="CLS29" s="11"/>
      <c r="CLT29" s="11"/>
      <c r="CLU29" s="11"/>
      <c r="CLV29" s="11"/>
      <c r="CLW29" s="11"/>
      <c r="CLX29" s="11"/>
      <c r="CLY29" s="11"/>
      <c r="CLZ29" s="11"/>
      <c r="CMA29" s="11"/>
      <c r="CMB29" s="11"/>
      <c r="CMC29" s="11"/>
      <c r="CMD29" s="11"/>
      <c r="CME29" s="11"/>
      <c r="CMF29" s="11"/>
      <c r="CMG29" s="11"/>
      <c r="CMH29" s="11"/>
      <c r="CMI29" s="11"/>
      <c r="CMJ29" s="11"/>
      <c r="CMK29" s="11"/>
      <c r="CML29" s="11"/>
      <c r="CMM29" s="11"/>
      <c r="CMN29" s="11"/>
      <c r="CMO29" s="11"/>
      <c r="CMP29" s="11"/>
      <c r="CMQ29" s="11"/>
      <c r="CMR29" s="11"/>
      <c r="CMS29" s="11"/>
      <c r="CMT29" s="11"/>
      <c r="CMU29" s="11"/>
      <c r="CMV29" s="11"/>
      <c r="CMW29" s="11"/>
      <c r="CMX29" s="11"/>
      <c r="CMY29" s="11"/>
      <c r="CMZ29" s="11"/>
      <c r="CNA29" s="11"/>
      <c r="CNB29" s="11"/>
      <c r="CNC29" s="11"/>
      <c r="CND29" s="11"/>
      <c r="CNE29" s="11"/>
      <c r="CNF29" s="11"/>
      <c r="CNG29" s="11"/>
      <c r="CNH29" s="11"/>
      <c r="CNI29" s="11"/>
      <c r="CNJ29" s="11"/>
      <c r="CNK29" s="11"/>
      <c r="CNL29" s="11"/>
      <c r="CNM29" s="11"/>
      <c r="CNN29" s="11"/>
      <c r="CNO29" s="11"/>
      <c r="CNP29" s="11"/>
      <c r="CNQ29" s="11"/>
      <c r="CNR29" s="11"/>
      <c r="CNS29" s="11"/>
      <c r="CNT29" s="11"/>
      <c r="CNU29" s="11"/>
      <c r="CNV29" s="11"/>
      <c r="CNW29" s="11"/>
      <c r="CNX29" s="11"/>
      <c r="CNY29" s="11"/>
      <c r="CNZ29" s="11"/>
      <c r="COA29" s="11"/>
      <c r="COB29" s="11"/>
      <c r="COC29" s="11"/>
      <c r="COD29" s="11"/>
      <c r="COE29" s="11"/>
      <c r="COF29" s="11"/>
      <c r="COG29" s="11"/>
      <c r="COH29" s="11"/>
      <c r="COI29" s="11"/>
      <c r="COJ29" s="11"/>
      <c r="COK29" s="11"/>
      <c r="COL29" s="11"/>
      <c r="COM29" s="11"/>
      <c r="CON29" s="11"/>
      <c r="COO29" s="11"/>
      <c r="COP29" s="11"/>
      <c r="COQ29" s="11"/>
      <c r="COR29" s="11"/>
      <c r="COS29" s="11"/>
      <c r="COT29" s="11"/>
      <c r="COU29" s="11"/>
      <c r="COV29" s="11"/>
      <c r="COW29" s="11"/>
      <c r="COX29" s="11"/>
      <c r="COY29" s="11"/>
      <c r="COZ29" s="11"/>
      <c r="CPA29" s="11"/>
      <c r="CPB29" s="11"/>
      <c r="CPC29" s="11"/>
      <c r="CPD29" s="11"/>
      <c r="CPE29" s="11"/>
      <c r="CPF29" s="11"/>
      <c r="CPG29" s="11"/>
      <c r="CPH29" s="11"/>
      <c r="CPI29" s="11"/>
      <c r="CPJ29" s="11"/>
      <c r="CPK29" s="11"/>
      <c r="CPL29" s="11"/>
      <c r="CPM29" s="11"/>
      <c r="CPN29" s="11"/>
      <c r="CPO29" s="11"/>
      <c r="CPP29" s="11"/>
      <c r="CPQ29" s="11"/>
      <c r="CPR29" s="11"/>
      <c r="CPS29" s="11"/>
      <c r="CPT29" s="11"/>
      <c r="CPU29" s="11"/>
      <c r="CPV29" s="11"/>
      <c r="CPW29" s="11"/>
      <c r="CPX29" s="11"/>
      <c r="CPY29" s="11"/>
      <c r="CPZ29" s="11"/>
      <c r="CQA29" s="11"/>
      <c r="CQB29" s="11"/>
      <c r="CQC29" s="11"/>
      <c r="CQD29" s="11"/>
      <c r="CQE29" s="11"/>
      <c r="CQF29" s="11"/>
      <c r="CQG29" s="11"/>
      <c r="CQH29" s="11"/>
      <c r="CQI29" s="11"/>
      <c r="CQJ29" s="11"/>
      <c r="CQK29" s="11"/>
      <c r="CQL29" s="11"/>
      <c r="CQM29" s="11"/>
      <c r="CQN29" s="11"/>
      <c r="CQO29" s="11"/>
      <c r="CQP29" s="11"/>
      <c r="CQQ29" s="11"/>
      <c r="CQR29" s="11"/>
      <c r="CQS29" s="11"/>
      <c r="CQT29" s="11"/>
      <c r="CQU29" s="11"/>
      <c r="CQV29" s="11"/>
      <c r="CQW29" s="11"/>
      <c r="CQX29" s="11"/>
      <c r="CQY29" s="11"/>
      <c r="CQZ29" s="11"/>
      <c r="CRA29" s="11"/>
      <c r="CRB29" s="11"/>
      <c r="CRC29" s="11"/>
      <c r="CRD29" s="11"/>
      <c r="CRE29" s="11"/>
      <c r="CRF29" s="11"/>
      <c r="CRG29" s="11"/>
      <c r="CRH29" s="11"/>
      <c r="CRI29" s="11"/>
      <c r="CRJ29" s="11"/>
      <c r="CRK29" s="11"/>
      <c r="CRL29" s="11"/>
      <c r="CRM29" s="11"/>
      <c r="CRN29" s="11"/>
      <c r="CRO29" s="11"/>
      <c r="CRP29" s="11"/>
      <c r="CRQ29" s="11"/>
      <c r="CRR29" s="11"/>
      <c r="CRS29" s="11"/>
      <c r="CRT29" s="11"/>
      <c r="CRU29" s="11"/>
      <c r="CRV29" s="11"/>
      <c r="CRW29" s="11"/>
      <c r="CRX29" s="11"/>
      <c r="CRY29" s="11"/>
      <c r="CRZ29" s="11"/>
      <c r="CSA29" s="11"/>
      <c r="CSB29" s="11"/>
      <c r="CSC29" s="11"/>
      <c r="CSD29" s="11"/>
      <c r="CSE29" s="11"/>
      <c r="CSF29" s="11"/>
      <c r="CSG29" s="11"/>
      <c r="CSH29" s="11"/>
      <c r="CSI29" s="11"/>
      <c r="CSJ29" s="11"/>
      <c r="CSK29" s="11"/>
      <c r="CSL29" s="11"/>
      <c r="CSM29" s="11"/>
      <c r="CSN29" s="11"/>
      <c r="CSO29" s="11"/>
      <c r="CSP29" s="11"/>
      <c r="CSQ29" s="11"/>
      <c r="CSR29" s="11"/>
      <c r="CSS29" s="11"/>
      <c r="CST29" s="11"/>
      <c r="CSU29" s="11"/>
      <c r="CSV29" s="11"/>
      <c r="CSW29" s="11"/>
      <c r="CSX29" s="11"/>
      <c r="CSY29" s="11"/>
      <c r="CSZ29" s="11"/>
      <c r="CTA29" s="11"/>
      <c r="CTB29" s="11"/>
      <c r="CTC29" s="11"/>
      <c r="CTD29" s="11"/>
      <c r="CTE29" s="11"/>
      <c r="CTF29" s="11"/>
      <c r="CTG29" s="11"/>
      <c r="CTH29" s="11"/>
      <c r="CTI29" s="11"/>
      <c r="CTJ29" s="11"/>
      <c r="CTK29" s="11"/>
      <c r="CTL29" s="11"/>
      <c r="CTM29" s="11"/>
      <c r="CTN29" s="11"/>
      <c r="CTO29" s="11"/>
      <c r="CTP29" s="11"/>
      <c r="CTQ29" s="11"/>
      <c r="CTR29" s="11"/>
      <c r="CTS29" s="11"/>
      <c r="CTT29" s="11"/>
      <c r="CTU29" s="11"/>
      <c r="CTV29" s="11"/>
      <c r="CTW29" s="11"/>
      <c r="CTX29" s="11"/>
      <c r="CTY29" s="11"/>
      <c r="CTZ29" s="11"/>
      <c r="CUA29" s="11"/>
      <c r="CUB29" s="11"/>
      <c r="CUC29" s="11"/>
      <c r="CUD29" s="11"/>
      <c r="CUE29" s="11"/>
      <c r="CUF29" s="11"/>
      <c r="CUG29" s="11"/>
      <c r="CUH29" s="11"/>
      <c r="CUI29" s="11"/>
      <c r="CUJ29" s="11"/>
      <c r="CUK29" s="11"/>
      <c r="CUL29" s="11"/>
      <c r="CUM29" s="11"/>
      <c r="CUN29" s="11"/>
      <c r="CUO29" s="11"/>
      <c r="CUP29" s="11"/>
      <c r="CUQ29" s="11"/>
      <c r="CUR29" s="11"/>
      <c r="CUS29" s="11"/>
      <c r="CUT29" s="11"/>
      <c r="CUU29" s="11"/>
      <c r="CUV29" s="11"/>
      <c r="CUW29" s="11"/>
      <c r="CUX29" s="11"/>
      <c r="CUY29" s="11"/>
      <c r="CUZ29" s="11"/>
      <c r="CVA29" s="11"/>
      <c r="CVB29" s="11"/>
      <c r="CVC29" s="11"/>
      <c r="CVD29" s="11"/>
      <c r="CVE29" s="11"/>
      <c r="CVF29" s="11"/>
      <c r="CVG29" s="11"/>
      <c r="CVH29" s="11"/>
      <c r="CVI29" s="11"/>
      <c r="CVJ29" s="11"/>
      <c r="CVK29" s="11"/>
      <c r="CVL29" s="11"/>
      <c r="CVM29" s="11"/>
      <c r="CVN29" s="11"/>
      <c r="CVO29" s="11"/>
      <c r="CVP29" s="11"/>
      <c r="CVQ29" s="11"/>
      <c r="CVR29" s="11"/>
      <c r="CVS29" s="11"/>
      <c r="CVT29" s="11"/>
      <c r="CVU29" s="11"/>
      <c r="CVV29" s="11"/>
      <c r="CVW29" s="11"/>
      <c r="CVX29" s="11"/>
      <c r="CVY29" s="11"/>
      <c r="CVZ29" s="11"/>
      <c r="CWA29" s="11"/>
      <c r="CWB29" s="11"/>
      <c r="CWC29" s="11"/>
      <c r="CWD29" s="11"/>
      <c r="CWE29" s="11"/>
      <c r="CWF29" s="11"/>
      <c r="CWG29" s="11"/>
      <c r="CWH29" s="11"/>
      <c r="CWI29" s="11"/>
      <c r="CWJ29" s="11"/>
      <c r="CWK29" s="11"/>
      <c r="CWL29" s="11"/>
      <c r="CWM29" s="11"/>
      <c r="CWN29" s="11"/>
      <c r="CWO29" s="11"/>
      <c r="CWP29" s="11"/>
      <c r="CWQ29" s="11"/>
      <c r="CWR29" s="11"/>
      <c r="CWS29" s="11"/>
      <c r="CWT29" s="11"/>
      <c r="CWU29" s="11"/>
      <c r="CWV29" s="11"/>
      <c r="CWW29" s="11"/>
      <c r="CWX29" s="11"/>
      <c r="CWY29" s="11"/>
      <c r="CWZ29" s="11"/>
      <c r="CXA29" s="11"/>
      <c r="CXB29" s="11"/>
      <c r="CXC29" s="11"/>
      <c r="CXD29" s="11"/>
      <c r="CXE29" s="11"/>
      <c r="CXF29" s="11"/>
      <c r="CXG29" s="11"/>
      <c r="CXH29" s="11"/>
      <c r="CXI29" s="11"/>
      <c r="CXJ29" s="11"/>
      <c r="CXK29" s="11"/>
      <c r="CXL29" s="11"/>
      <c r="CXM29" s="11"/>
      <c r="CXN29" s="11"/>
      <c r="CXO29" s="11"/>
      <c r="CXP29" s="11"/>
      <c r="CXQ29" s="11"/>
      <c r="CXR29" s="11"/>
      <c r="CXS29" s="11"/>
      <c r="CXT29" s="11"/>
      <c r="CXU29" s="11"/>
      <c r="CXV29" s="11"/>
      <c r="CXW29" s="11"/>
      <c r="CXX29" s="11"/>
      <c r="CXY29" s="11"/>
      <c r="CXZ29" s="11"/>
      <c r="CYA29" s="11"/>
      <c r="CYB29" s="11"/>
      <c r="CYC29" s="11"/>
      <c r="CYD29" s="11"/>
      <c r="CYE29" s="11"/>
      <c r="CYF29" s="11"/>
      <c r="CYG29" s="11"/>
      <c r="CYH29" s="11"/>
      <c r="CYI29" s="11"/>
      <c r="CYJ29" s="11"/>
      <c r="CYK29" s="11"/>
      <c r="CYL29" s="11"/>
      <c r="CYM29" s="11"/>
      <c r="CYN29" s="11"/>
      <c r="CYO29" s="11"/>
      <c r="CYP29" s="11"/>
      <c r="CYQ29" s="11"/>
      <c r="CYR29" s="11"/>
      <c r="CYS29" s="11"/>
      <c r="CYT29" s="11"/>
      <c r="CYU29" s="11"/>
      <c r="CYV29" s="11"/>
      <c r="CYW29" s="11"/>
      <c r="CYX29" s="11"/>
      <c r="CYY29" s="11"/>
      <c r="CYZ29" s="11"/>
      <c r="CZA29" s="11"/>
      <c r="CZB29" s="11"/>
      <c r="CZC29" s="11"/>
      <c r="CZD29" s="11"/>
      <c r="CZE29" s="11"/>
      <c r="CZF29" s="11"/>
      <c r="CZG29" s="11"/>
      <c r="CZH29" s="11"/>
      <c r="CZI29" s="11"/>
      <c r="CZJ29" s="11"/>
      <c r="CZK29" s="11"/>
      <c r="CZL29" s="11"/>
      <c r="CZM29" s="11"/>
      <c r="CZN29" s="11"/>
      <c r="CZO29" s="11"/>
      <c r="CZP29" s="11"/>
      <c r="CZQ29" s="11"/>
      <c r="CZR29" s="11"/>
      <c r="CZS29" s="11"/>
      <c r="CZT29" s="11"/>
      <c r="CZU29" s="11"/>
      <c r="CZV29" s="11"/>
      <c r="CZW29" s="11"/>
      <c r="CZX29" s="11"/>
      <c r="CZY29" s="11"/>
      <c r="CZZ29" s="11"/>
      <c r="DAA29" s="11"/>
      <c r="DAB29" s="11"/>
      <c r="DAC29" s="11"/>
      <c r="DAD29" s="11"/>
      <c r="DAE29" s="11"/>
      <c r="DAF29" s="11"/>
      <c r="DAG29" s="11"/>
      <c r="DAH29" s="11"/>
      <c r="DAI29" s="11"/>
      <c r="DAJ29" s="11"/>
      <c r="DAK29" s="11"/>
      <c r="DAL29" s="11"/>
      <c r="DAM29" s="11"/>
      <c r="DAN29" s="11"/>
      <c r="DAO29" s="11"/>
      <c r="DAP29" s="11"/>
      <c r="DAQ29" s="11"/>
      <c r="DAR29" s="11"/>
      <c r="DAS29" s="11"/>
      <c r="DAT29" s="11"/>
      <c r="DAU29" s="11"/>
      <c r="DAV29" s="11"/>
      <c r="DAW29" s="11"/>
      <c r="DAX29" s="11"/>
      <c r="DAY29" s="11"/>
      <c r="DAZ29" s="11"/>
      <c r="DBA29" s="11"/>
      <c r="DBB29" s="11"/>
      <c r="DBC29" s="11"/>
      <c r="DBD29" s="11"/>
      <c r="DBE29" s="11"/>
      <c r="DBF29" s="11"/>
      <c r="DBG29" s="11"/>
      <c r="DBH29" s="11"/>
      <c r="DBI29" s="11"/>
      <c r="DBJ29" s="11"/>
      <c r="DBK29" s="11"/>
      <c r="DBL29" s="11"/>
      <c r="DBM29" s="11"/>
      <c r="DBN29" s="11"/>
      <c r="DBO29" s="11"/>
      <c r="DBP29" s="11"/>
      <c r="DBQ29" s="11"/>
      <c r="DBR29" s="11"/>
      <c r="DBS29" s="11"/>
      <c r="DBT29" s="11"/>
      <c r="DBU29" s="11"/>
      <c r="DBV29" s="11"/>
      <c r="DBW29" s="11"/>
      <c r="DBX29" s="11"/>
      <c r="DBY29" s="11"/>
      <c r="DBZ29" s="11"/>
      <c r="DCA29" s="11"/>
      <c r="DCB29" s="11"/>
      <c r="DCC29" s="11"/>
      <c r="DCD29" s="11"/>
      <c r="DCE29" s="11"/>
      <c r="DCF29" s="11"/>
      <c r="DCG29" s="11"/>
      <c r="DCH29" s="11"/>
      <c r="DCI29" s="11"/>
      <c r="DCJ29" s="11"/>
      <c r="DCK29" s="11"/>
      <c r="DCL29" s="11"/>
      <c r="DCM29" s="11"/>
      <c r="DCN29" s="11"/>
      <c r="DCO29" s="11"/>
      <c r="DCP29" s="11"/>
      <c r="DCQ29" s="11"/>
      <c r="DCR29" s="11"/>
      <c r="DCS29" s="11"/>
      <c r="DCT29" s="11"/>
      <c r="DCU29" s="11"/>
      <c r="DCV29" s="11"/>
      <c r="DCW29" s="11"/>
      <c r="DCX29" s="11"/>
      <c r="DCY29" s="11"/>
      <c r="DCZ29" s="11"/>
      <c r="DDA29" s="11"/>
      <c r="DDB29" s="11"/>
      <c r="DDC29" s="11"/>
      <c r="DDD29" s="11"/>
      <c r="DDE29" s="11"/>
      <c r="DDF29" s="11"/>
      <c r="DDG29" s="11"/>
      <c r="DDH29" s="11"/>
      <c r="DDI29" s="11"/>
      <c r="DDJ29" s="11"/>
      <c r="DDK29" s="11"/>
      <c r="DDL29" s="11"/>
      <c r="DDM29" s="11"/>
      <c r="DDN29" s="11"/>
      <c r="DDO29" s="11"/>
      <c r="DDP29" s="11"/>
      <c r="DDQ29" s="11"/>
      <c r="DDR29" s="11"/>
      <c r="DDS29" s="11"/>
      <c r="DDT29" s="11"/>
      <c r="DDU29" s="11"/>
      <c r="DDV29" s="11"/>
      <c r="DDW29" s="11"/>
      <c r="DDX29" s="11"/>
      <c r="DDY29" s="11"/>
      <c r="DDZ29" s="11"/>
      <c r="DEA29" s="11"/>
      <c r="DEB29" s="11"/>
      <c r="DEC29" s="11"/>
      <c r="DED29" s="11"/>
      <c r="DEE29" s="11"/>
      <c r="DEF29" s="11"/>
      <c r="DEG29" s="11"/>
      <c r="DEH29" s="11"/>
      <c r="DEI29" s="11"/>
      <c r="DEJ29" s="11"/>
      <c r="DEK29" s="11"/>
      <c r="DEL29" s="11"/>
      <c r="DEM29" s="11"/>
      <c r="DEN29" s="11"/>
      <c r="DEO29" s="11"/>
      <c r="DEP29" s="11"/>
      <c r="DEQ29" s="11"/>
      <c r="DER29" s="11"/>
      <c r="DES29" s="11"/>
      <c r="DET29" s="11"/>
      <c r="DEU29" s="11"/>
      <c r="DEV29" s="11"/>
      <c r="DEW29" s="11"/>
      <c r="DEX29" s="11"/>
      <c r="DEY29" s="11"/>
      <c r="DEZ29" s="11"/>
      <c r="DFA29" s="11"/>
      <c r="DFB29" s="11"/>
      <c r="DFC29" s="11"/>
      <c r="DFD29" s="11"/>
      <c r="DFE29" s="11"/>
      <c r="DFF29" s="11"/>
      <c r="DFG29" s="11"/>
      <c r="DFH29" s="11"/>
      <c r="DFI29" s="11"/>
      <c r="DFJ29" s="11"/>
      <c r="DFK29" s="11"/>
      <c r="DFL29" s="11"/>
      <c r="DFM29" s="11"/>
      <c r="DFN29" s="11"/>
      <c r="DFO29" s="11"/>
      <c r="DFP29" s="11"/>
      <c r="DFQ29" s="11"/>
      <c r="DFR29" s="11"/>
      <c r="DFS29" s="11"/>
      <c r="DFT29" s="11"/>
      <c r="DFU29" s="11"/>
      <c r="DFV29" s="11"/>
      <c r="DFW29" s="11"/>
      <c r="DFX29" s="11"/>
      <c r="DFY29" s="11"/>
      <c r="DFZ29" s="11"/>
      <c r="DGA29" s="11"/>
      <c r="DGB29" s="11"/>
      <c r="DGC29" s="11"/>
      <c r="DGD29" s="11"/>
      <c r="DGE29" s="11"/>
      <c r="DGF29" s="11"/>
      <c r="DGG29" s="11"/>
      <c r="DGH29" s="11"/>
      <c r="DGI29" s="11"/>
      <c r="DGJ29" s="11"/>
      <c r="DGK29" s="11"/>
      <c r="DGL29" s="11"/>
      <c r="DGM29" s="11"/>
      <c r="DGN29" s="11"/>
      <c r="DGO29" s="11"/>
      <c r="DGP29" s="11"/>
      <c r="DGQ29" s="11"/>
      <c r="DGR29" s="11"/>
      <c r="DGS29" s="11"/>
      <c r="DGT29" s="11"/>
      <c r="DGU29" s="11"/>
      <c r="DGV29" s="11"/>
      <c r="DGW29" s="11"/>
      <c r="DGX29" s="11"/>
      <c r="DGY29" s="11"/>
      <c r="DGZ29" s="11"/>
      <c r="DHA29" s="11"/>
      <c r="DHB29" s="11"/>
      <c r="DHC29" s="11"/>
      <c r="DHD29" s="11"/>
      <c r="DHE29" s="11"/>
      <c r="DHF29" s="11"/>
      <c r="DHG29" s="11"/>
      <c r="DHH29" s="11"/>
      <c r="DHI29" s="11"/>
      <c r="DHJ29" s="11"/>
      <c r="DHK29" s="11"/>
      <c r="DHL29" s="11"/>
      <c r="DHM29" s="11"/>
      <c r="DHN29" s="11"/>
      <c r="DHO29" s="11"/>
      <c r="DHP29" s="11"/>
      <c r="DHQ29" s="11"/>
      <c r="DHR29" s="11"/>
      <c r="DHS29" s="11"/>
      <c r="DHT29" s="11"/>
      <c r="DHU29" s="11"/>
      <c r="DHV29" s="11"/>
      <c r="DHW29" s="11"/>
      <c r="DHX29" s="11"/>
      <c r="DHY29" s="11"/>
      <c r="DHZ29" s="11"/>
      <c r="DIA29" s="11"/>
      <c r="DIB29" s="11"/>
      <c r="DIC29" s="11"/>
      <c r="DID29" s="11"/>
      <c r="DIE29" s="11"/>
      <c r="DIF29" s="11"/>
      <c r="DIG29" s="11"/>
      <c r="DIH29" s="11"/>
      <c r="DII29" s="11"/>
      <c r="DIJ29" s="11"/>
      <c r="DIK29" s="11"/>
      <c r="DIL29" s="11"/>
      <c r="DIM29" s="11"/>
      <c r="DIN29" s="11"/>
      <c r="DIO29" s="11"/>
      <c r="DIP29" s="11"/>
      <c r="DIQ29" s="11"/>
      <c r="DIR29" s="11"/>
      <c r="DIS29" s="11"/>
      <c r="DIT29" s="11"/>
      <c r="DIU29" s="11"/>
      <c r="DIV29" s="11"/>
      <c r="DIW29" s="11"/>
      <c r="DIX29" s="11"/>
      <c r="DIY29" s="11"/>
      <c r="DIZ29" s="11"/>
      <c r="DJA29" s="11"/>
      <c r="DJB29" s="11"/>
      <c r="DJC29" s="11"/>
      <c r="DJD29" s="11"/>
      <c r="DJE29" s="11"/>
      <c r="DJF29" s="11"/>
      <c r="DJG29" s="11"/>
      <c r="DJH29" s="11"/>
      <c r="DJI29" s="11"/>
      <c r="DJJ29" s="11"/>
      <c r="DJK29" s="11"/>
      <c r="DJL29" s="11"/>
      <c r="DJM29" s="11"/>
      <c r="DJN29" s="11"/>
      <c r="DJO29" s="11"/>
      <c r="DJP29" s="11"/>
      <c r="DJQ29" s="11"/>
      <c r="DJR29" s="11"/>
      <c r="DJS29" s="11"/>
      <c r="DJT29" s="11"/>
      <c r="DJU29" s="11"/>
      <c r="DJV29" s="11"/>
      <c r="DJW29" s="11"/>
      <c r="DJX29" s="11"/>
      <c r="DJY29" s="11"/>
      <c r="DJZ29" s="11"/>
      <c r="DKA29" s="11"/>
      <c r="DKB29" s="11"/>
      <c r="DKC29" s="11"/>
      <c r="DKD29" s="11"/>
      <c r="DKE29" s="11"/>
      <c r="DKF29" s="11"/>
      <c r="DKG29" s="11"/>
      <c r="DKH29" s="11"/>
      <c r="DKI29" s="11"/>
      <c r="DKJ29" s="11"/>
      <c r="DKK29" s="11"/>
      <c r="DKL29" s="11"/>
      <c r="DKM29" s="11"/>
      <c r="DKN29" s="11"/>
      <c r="DKO29" s="11"/>
      <c r="DKP29" s="11"/>
      <c r="DKQ29" s="11"/>
      <c r="DKR29" s="11"/>
      <c r="DKS29" s="11"/>
      <c r="DKT29" s="11"/>
      <c r="DKU29" s="11"/>
      <c r="DKV29" s="11"/>
      <c r="DKW29" s="11"/>
      <c r="DKX29" s="11"/>
      <c r="DKY29" s="11"/>
      <c r="DKZ29" s="11"/>
      <c r="DLA29" s="11"/>
      <c r="DLB29" s="11"/>
      <c r="DLC29" s="11"/>
      <c r="DLD29" s="11"/>
      <c r="DLE29" s="11"/>
      <c r="DLF29" s="11"/>
      <c r="DLG29" s="11"/>
      <c r="DLH29" s="11"/>
      <c r="DLI29" s="11"/>
      <c r="DLJ29" s="11"/>
      <c r="DLK29" s="11"/>
      <c r="DLL29" s="11"/>
      <c r="DLM29" s="11"/>
      <c r="DLN29" s="11"/>
      <c r="DLO29" s="11"/>
      <c r="DLP29" s="11"/>
      <c r="DLQ29" s="11"/>
      <c r="DLR29" s="11"/>
      <c r="DLS29" s="11"/>
      <c r="DLT29" s="11"/>
      <c r="DLU29" s="11"/>
      <c r="DLV29" s="11"/>
      <c r="DLW29" s="11"/>
      <c r="DLX29" s="11"/>
      <c r="DLY29" s="11"/>
      <c r="DLZ29" s="11"/>
      <c r="DMA29" s="11"/>
      <c r="DMB29" s="11"/>
      <c r="DMC29" s="11"/>
      <c r="DMD29" s="11"/>
      <c r="DME29" s="11"/>
      <c r="DMF29" s="11"/>
      <c r="DMG29" s="11"/>
      <c r="DMH29" s="11"/>
      <c r="DMI29" s="11"/>
      <c r="DMJ29" s="11"/>
      <c r="DMK29" s="11"/>
      <c r="DML29" s="11"/>
      <c r="DMM29" s="11"/>
      <c r="DMN29" s="11"/>
      <c r="DMO29" s="11"/>
      <c r="DMP29" s="11"/>
      <c r="DMQ29" s="11"/>
      <c r="DMR29" s="11"/>
      <c r="DMS29" s="11"/>
      <c r="DMT29" s="11"/>
      <c r="DMU29" s="11"/>
      <c r="DMV29" s="11"/>
      <c r="DMW29" s="11"/>
      <c r="DMX29" s="11"/>
      <c r="DMY29" s="11"/>
      <c r="DMZ29" s="11"/>
      <c r="DNA29" s="11"/>
      <c r="DNB29" s="11"/>
      <c r="DNC29" s="11"/>
      <c r="DND29" s="11"/>
      <c r="DNE29" s="11"/>
      <c r="DNF29" s="11"/>
      <c r="DNG29" s="11"/>
      <c r="DNH29" s="11"/>
      <c r="DNI29" s="11"/>
      <c r="DNJ29" s="11"/>
      <c r="DNK29" s="11"/>
      <c r="DNL29" s="11"/>
      <c r="DNM29" s="11"/>
      <c r="DNN29" s="11"/>
      <c r="DNO29" s="11"/>
      <c r="DNP29" s="11"/>
      <c r="DNQ29" s="11"/>
      <c r="DNR29" s="11"/>
      <c r="DNS29" s="11"/>
      <c r="DNT29" s="11"/>
      <c r="DNU29" s="11"/>
      <c r="DNV29" s="11"/>
      <c r="DNW29" s="11"/>
      <c r="DNX29" s="11"/>
      <c r="DNY29" s="11"/>
      <c r="DNZ29" s="11"/>
      <c r="DOA29" s="11"/>
      <c r="DOB29" s="11"/>
      <c r="DOC29" s="11"/>
      <c r="DOD29" s="11"/>
      <c r="DOE29" s="11"/>
      <c r="DOF29" s="11"/>
      <c r="DOG29" s="11"/>
      <c r="DOH29" s="11"/>
      <c r="DOI29" s="11"/>
      <c r="DOJ29" s="11"/>
      <c r="DOK29" s="11"/>
      <c r="DOL29" s="11"/>
      <c r="DOM29" s="11"/>
      <c r="DON29" s="11"/>
      <c r="DOO29" s="11"/>
      <c r="DOP29" s="11"/>
      <c r="DOQ29" s="11"/>
      <c r="DOR29" s="11"/>
      <c r="DOS29" s="11"/>
      <c r="DOT29" s="11"/>
      <c r="DOU29" s="11"/>
      <c r="DOV29" s="11"/>
      <c r="DOW29" s="11"/>
      <c r="DOX29" s="11"/>
      <c r="DOY29" s="11"/>
      <c r="DOZ29" s="11"/>
      <c r="DPA29" s="11"/>
      <c r="DPB29" s="11"/>
      <c r="DPC29" s="11"/>
      <c r="DPD29" s="11"/>
      <c r="DPE29" s="11"/>
      <c r="DPF29" s="11"/>
      <c r="DPG29" s="11"/>
      <c r="DPH29" s="11"/>
      <c r="DPI29" s="11"/>
      <c r="DPJ29" s="11"/>
      <c r="DPK29" s="11"/>
      <c r="DPL29" s="11"/>
      <c r="DPM29" s="11"/>
      <c r="DPN29" s="11"/>
      <c r="DPO29" s="11"/>
      <c r="DPP29" s="11"/>
      <c r="DPQ29" s="11"/>
      <c r="DPR29" s="11"/>
      <c r="DPS29" s="11"/>
      <c r="DPT29" s="11"/>
      <c r="DPU29" s="11"/>
      <c r="DPV29" s="11"/>
      <c r="DPW29" s="11"/>
      <c r="DPX29" s="11"/>
      <c r="DPY29" s="11"/>
      <c r="DPZ29" s="11"/>
      <c r="DQA29" s="11"/>
      <c r="DQB29" s="11"/>
      <c r="DQC29" s="11"/>
      <c r="DQD29" s="11"/>
      <c r="DQE29" s="11"/>
      <c r="DQF29" s="11"/>
      <c r="DQG29" s="11"/>
      <c r="DQH29" s="11"/>
      <c r="DQI29" s="11"/>
      <c r="DQJ29" s="11"/>
      <c r="DQK29" s="11"/>
      <c r="DQL29" s="11"/>
      <c r="DQM29" s="11"/>
      <c r="DQN29" s="11"/>
      <c r="DQO29" s="11"/>
      <c r="DQP29" s="11"/>
      <c r="DQQ29" s="11"/>
      <c r="DQR29" s="11"/>
      <c r="DQS29" s="11"/>
      <c r="DQT29" s="11"/>
      <c r="DQU29" s="11"/>
      <c r="DQV29" s="11"/>
      <c r="DQW29" s="11"/>
      <c r="DQX29" s="11"/>
      <c r="DQY29" s="11"/>
      <c r="DQZ29" s="11"/>
      <c r="DRA29" s="11"/>
      <c r="DRB29" s="11"/>
      <c r="DRC29" s="11"/>
      <c r="DRD29" s="11"/>
      <c r="DRE29" s="11"/>
      <c r="DRF29" s="11"/>
      <c r="DRG29" s="11"/>
      <c r="DRH29" s="11"/>
      <c r="DRI29" s="11"/>
      <c r="DRJ29" s="11"/>
      <c r="DRK29" s="11"/>
      <c r="DRL29" s="11"/>
      <c r="DRM29" s="11"/>
      <c r="DRN29" s="11"/>
      <c r="DRO29" s="11"/>
      <c r="DRP29" s="11"/>
      <c r="DRQ29" s="11"/>
      <c r="DRR29" s="11"/>
      <c r="DRS29" s="11"/>
      <c r="DRT29" s="11"/>
      <c r="DRU29" s="11"/>
      <c r="DRV29" s="11"/>
      <c r="DRW29" s="11"/>
      <c r="DRX29" s="11"/>
      <c r="DRY29" s="11"/>
      <c r="DRZ29" s="11"/>
      <c r="DSA29" s="11"/>
      <c r="DSB29" s="11"/>
      <c r="DSC29" s="11"/>
      <c r="DSD29" s="11"/>
      <c r="DSE29" s="11"/>
      <c r="DSF29" s="11"/>
      <c r="DSG29" s="11"/>
      <c r="DSH29" s="11"/>
      <c r="DSI29" s="11"/>
      <c r="DSJ29" s="11"/>
      <c r="DSK29" s="11"/>
      <c r="DSL29" s="11"/>
      <c r="DSM29" s="11"/>
      <c r="DSN29" s="11"/>
      <c r="DSO29" s="11"/>
      <c r="DSP29" s="11"/>
      <c r="DSQ29" s="11"/>
      <c r="DSR29" s="11"/>
      <c r="DSS29" s="11"/>
      <c r="DST29" s="11"/>
      <c r="DSU29" s="11"/>
      <c r="DSV29" s="11"/>
      <c r="DSW29" s="11"/>
      <c r="DSX29" s="11"/>
      <c r="DSY29" s="11"/>
      <c r="DSZ29" s="11"/>
      <c r="DTA29" s="11"/>
      <c r="DTB29" s="11"/>
      <c r="DTC29" s="11"/>
      <c r="DTD29" s="11"/>
      <c r="DTE29" s="11"/>
      <c r="DTF29" s="11"/>
      <c r="DTG29" s="11"/>
      <c r="DTH29" s="11"/>
      <c r="DTI29" s="11"/>
      <c r="DTJ29" s="11"/>
      <c r="DTK29" s="11"/>
      <c r="DTL29" s="11"/>
      <c r="DTM29" s="11"/>
      <c r="DTN29" s="11"/>
      <c r="DTO29" s="11"/>
      <c r="DTP29" s="11"/>
      <c r="DTQ29" s="11"/>
      <c r="DTR29" s="11"/>
      <c r="DTS29" s="11"/>
      <c r="DTT29" s="11"/>
      <c r="DTU29" s="11"/>
      <c r="DTV29" s="11"/>
      <c r="DTW29" s="11"/>
      <c r="DTX29" s="11"/>
      <c r="DTY29" s="11"/>
      <c r="DTZ29" s="11"/>
      <c r="DUA29" s="11"/>
      <c r="DUB29" s="11"/>
      <c r="DUC29" s="11"/>
      <c r="DUD29" s="11"/>
      <c r="DUE29" s="11"/>
      <c r="DUF29" s="11"/>
      <c r="DUG29" s="11"/>
      <c r="DUH29" s="11"/>
      <c r="DUI29" s="11"/>
      <c r="DUJ29" s="11"/>
      <c r="DUK29" s="11"/>
      <c r="DUL29" s="11"/>
      <c r="DUM29" s="11"/>
      <c r="DUN29" s="11"/>
      <c r="DUO29" s="11"/>
      <c r="DUP29" s="11"/>
      <c r="DUQ29" s="11"/>
      <c r="DUR29" s="11"/>
      <c r="DUS29" s="11"/>
      <c r="DUT29" s="11"/>
      <c r="DUU29" s="11"/>
      <c r="DUV29" s="11"/>
      <c r="DUW29" s="11"/>
      <c r="DUX29" s="11"/>
      <c r="DUY29" s="11"/>
      <c r="DUZ29" s="11"/>
      <c r="DVA29" s="11"/>
      <c r="DVB29" s="11"/>
      <c r="DVC29" s="11"/>
      <c r="DVD29" s="11"/>
      <c r="DVE29" s="11"/>
      <c r="DVF29" s="11"/>
      <c r="DVG29" s="11"/>
      <c r="DVH29" s="11"/>
      <c r="DVI29" s="11"/>
      <c r="DVJ29" s="11"/>
      <c r="DVK29" s="11"/>
      <c r="DVL29" s="11"/>
      <c r="DVM29" s="11"/>
      <c r="DVN29" s="11"/>
      <c r="DVO29" s="11"/>
      <c r="DVP29" s="11"/>
      <c r="DVQ29" s="11"/>
      <c r="DVR29" s="11"/>
      <c r="DVS29" s="11"/>
      <c r="DVT29" s="11"/>
      <c r="DVU29" s="11"/>
      <c r="DVV29" s="11"/>
      <c r="DVW29" s="11"/>
      <c r="DVX29" s="11"/>
      <c r="DVY29" s="11"/>
      <c r="DVZ29" s="11"/>
      <c r="DWA29" s="11"/>
      <c r="DWB29" s="11"/>
      <c r="DWC29" s="11"/>
      <c r="DWD29" s="11"/>
      <c r="DWE29" s="11"/>
      <c r="DWF29" s="11"/>
      <c r="DWG29" s="11"/>
      <c r="DWH29" s="11"/>
      <c r="DWI29" s="11"/>
      <c r="DWJ29" s="11"/>
      <c r="DWK29" s="11"/>
      <c r="DWL29" s="11"/>
      <c r="DWM29" s="11"/>
      <c r="DWN29" s="11"/>
      <c r="DWO29" s="11"/>
      <c r="DWP29" s="11"/>
      <c r="DWQ29" s="11"/>
      <c r="DWR29" s="11"/>
      <c r="DWS29" s="11"/>
      <c r="DWT29" s="11"/>
      <c r="DWU29" s="11"/>
      <c r="DWV29" s="11"/>
      <c r="DWW29" s="11"/>
      <c r="DWX29" s="11"/>
      <c r="DWY29" s="11"/>
      <c r="DWZ29" s="11"/>
      <c r="DXA29" s="11"/>
      <c r="DXB29" s="11"/>
      <c r="DXC29" s="11"/>
      <c r="DXD29" s="11"/>
      <c r="DXE29" s="11"/>
      <c r="DXF29" s="11"/>
      <c r="DXG29" s="11"/>
      <c r="DXH29" s="11"/>
      <c r="DXI29" s="11"/>
      <c r="DXJ29" s="11"/>
      <c r="DXK29" s="11"/>
      <c r="DXL29" s="11"/>
      <c r="DXM29" s="11"/>
      <c r="DXN29" s="11"/>
      <c r="DXO29" s="11"/>
      <c r="DXP29" s="11"/>
      <c r="DXQ29" s="11"/>
      <c r="DXR29" s="11"/>
      <c r="DXS29" s="11"/>
      <c r="DXT29" s="11"/>
      <c r="DXU29" s="11"/>
      <c r="DXV29" s="11"/>
      <c r="DXW29" s="11"/>
      <c r="DXX29" s="11"/>
      <c r="DXY29" s="11"/>
      <c r="DXZ29" s="11"/>
      <c r="DYA29" s="11"/>
      <c r="DYB29" s="11"/>
      <c r="DYC29" s="11"/>
      <c r="DYD29" s="11"/>
      <c r="DYE29" s="11"/>
      <c r="DYF29" s="11"/>
      <c r="DYG29" s="11"/>
      <c r="DYH29" s="11"/>
      <c r="DYI29" s="11"/>
      <c r="DYJ29" s="11"/>
      <c r="DYK29" s="11"/>
      <c r="DYL29" s="11"/>
      <c r="DYM29" s="11"/>
      <c r="DYN29" s="11"/>
      <c r="DYO29" s="11"/>
      <c r="DYP29" s="11"/>
      <c r="DYQ29" s="11"/>
      <c r="DYR29" s="11"/>
      <c r="DYS29" s="11"/>
      <c r="DYT29" s="11"/>
      <c r="DYU29" s="11"/>
      <c r="DYV29" s="11"/>
      <c r="DYW29" s="11"/>
      <c r="DYX29" s="11"/>
      <c r="DYY29" s="11"/>
      <c r="DYZ29" s="11"/>
      <c r="DZA29" s="11"/>
      <c r="DZB29" s="11"/>
      <c r="DZC29" s="11"/>
      <c r="DZD29" s="11"/>
      <c r="DZE29" s="11"/>
      <c r="DZF29" s="11"/>
      <c r="DZG29" s="11"/>
      <c r="DZH29" s="11"/>
      <c r="DZI29" s="11"/>
      <c r="DZJ29" s="11"/>
      <c r="DZK29" s="11"/>
      <c r="DZL29" s="11"/>
      <c r="DZM29" s="11"/>
      <c r="DZN29" s="11"/>
      <c r="DZO29" s="11"/>
      <c r="DZP29" s="11"/>
      <c r="DZQ29" s="11"/>
      <c r="DZR29" s="11"/>
      <c r="DZS29" s="11"/>
      <c r="DZT29" s="11"/>
      <c r="DZU29" s="11"/>
      <c r="DZV29" s="11"/>
      <c r="DZW29" s="11"/>
      <c r="DZX29" s="11"/>
      <c r="DZY29" s="11"/>
      <c r="DZZ29" s="11"/>
      <c r="EAA29" s="11"/>
      <c r="EAB29" s="11"/>
      <c r="EAC29" s="11"/>
      <c r="EAD29" s="11"/>
      <c r="EAE29" s="11"/>
      <c r="EAF29" s="11"/>
      <c r="EAG29" s="11"/>
      <c r="EAH29" s="11"/>
      <c r="EAI29" s="11"/>
      <c r="EAJ29" s="11"/>
      <c r="EAK29" s="11"/>
      <c r="EAL29" s="11"/>
      <c r="EAM29" s="11"/>
      <c r="EAN29" s="11"/>
      <c r="EAO29" s="11"/>
      <c r="EAP29" s="11"/>
      <c r="EAQ29" s="11"/>
      <c r="EAR29" s="11"/>
      <c r="EAS29" s="11"/>
      <c r="EAT29" s="11"/>
      <c r="EAU29" s="11"/>
      <c r="EAV29" s="11"/>
      <c r="EAW29" s="11"/>
      <c r="EAX29" s="11"/>
      <c r="EAY29" s="11"/>
      <c r="EAZ29" s="11"/>
      <c r="EBA29" s="11"/>
      <c r="EBB29" s="11"/>
      <c r="EBC29" s="11"/>
      <c r="EBD29" s="11"/>
      <c r="EBE29" s="11"/>
      <c r="EBF29" s="11"/>
      <c r="EBG29" s="11"/>
      <c r="EBH29" s="11"/>
      <c r="EBI29" s="11"/>
      <c r="EBJ29" s="11"/>
      <c r="EBK29" s="11"/>
      <c r="EBL29" s="11"/>
      <c r="EBM29" s="11"/>
      <c r="EBN29" s="11"/>
      <c r="EBO29" s="11"/>
      <c r="EBP29" s="11"/>
      <c r="EBQ29" s="11"/>
      <c r="EBR29" s="11"/>
      <c r="EBS29" s="11"/>
      <c r="EBT29" s="11"/>
      <c r="EBU29" s="11"/>
      <c r="EBV29" s="11"/>
      <c r="EBW29" s="11"/>
      <c r="EBX29" s="11"/>
      <c r="EBY29" s="11"/>
      <c r="EBZ29" s="11"/>
      <c r="ECA29" s="11"/>
      <c r="ECB29" s="11"/>
      <c r="ECC29" s="11"/>
      <c r="ECD29" s="11"/>
      <c r="ECE29" s="11"/>
      <c r="ECF29" s="11"/>
      <c r="ECG29" s="11"/>
      <c r="ECH29" s="11"/>
      <c r="ECI29" s="11"/>
      <c r="ECJ29" s="11"/>
      <c r="ECK29" s="11"/>
      <c r="ECL29" s="11"/>
      <c r="ECM29" s="11"/>
      <c r="ECN29" s="11"/>
      <c r="ECO29" s="11"/>
      <c r="ECP29" s="11"/>
      <c r="ECQ29" s="11"/>
      <c r="ECR29" s="11"/>
      <c r="ECS29" s="11"/>
      <c r="ECT29" s="11"/>
      <c r="ECU29" s="11"/>
      <c r="ECV29" s="11"/>
      <c r="ECW29" s="11"/>
      <c r="ECX29" s="11"/>
      <c r="ECY29" s="11"/>
      <c r="ECZ29" s="11"/>
      <c r="EDA29" s="11"/>
      <c r="EDB29" s="11"/>
      <c r="EDC29" s="11"/>
      <c r="EDD29" s="11"/>
      <c r="EDE29" s="11"/>
      <c r="EDF29" s="11"/>
      <c r="EDG29" s="11"/>
      <c r="EDH29" s="11"/>
      <c r="EDI29" s="11"/>
      <c r="EDJ29" s="11"/>
      <c r="EDK29" s="11"/>
      <c r="EDL29" s="11"/>
      <c r="EDM29" s="11"/>
      <c r="EDN29" s="11"/>
      <c r="EDO29" s="11"/>
      <c r="EDP29" s="11"/>
      <c r="EDQ29" s="11"/>
      <c r="EDR29" s="11"/>
      <c r="EDS29" s="11"/>
      <c r="EDT29" s="11"/>
      <c r="EDU29" s="11"/>
      <c r="EDV29" s="11"/>
      <c r="EDW29" s="11"/>
      <c r="EDX29" s="11"/>
      <c r="EDY29" s="11"/>
      <c r="EDZ29" s="11"/>
      <c r="EEA29" s="11"/>
      <c r="EEB29" s="11"/>
      <c r="EEC29" s="11"/>
      <c r="EED29" s="11"/>
      <c r="EEE29" s="11"/>
      <c r="EEF29" s="11"/>
      <c r="EEG29" s="11"/>
      <c r="EEH29" s="11"/>
      <c r="EEI29" s="11"/>
      <c r="EEJ29" s="11"/>
      <c r="EEK29" s="11"/>
      <c r="EEL29" s="11"/>
      <c r="EEM29" s="11"/>
      <c r="EEN29" s="11"/>
      <c r="EEO29" s="11"/>
      <c r="EEP29" s="11"/>
      <c r="EEQ29" s="11"/>
      <c r="EER29" s="11"/>
      <c r="EES29" s="11"/>
      <c r="EET29" s="11"/>
      <c r="EEU29" s="11"/>
      <c r="EEV29" s="11"/>
      <c r="EEW29" s="11"/>
      <c r="EEX29" s="11"/>
      <c r="EEY29" s="11"/>
      <c r="EEZ29" s="11"/>
      <c r="EFA29" s="11"/>
      <c r="EFB29" s="11"/>
      <c r="EFC29" s="11"/>
      <c r="EFD29" s="11"/>
      <c r="EFE29" s="11"/>
      <c r="EFF29" s="11"/>
      <c r="EFG29" s="11"/>
      <c r="EFH29" s="11"/>
      <c r="EFI29" s="11"/>
      <c r="EFJ29" s="11"/>
      <c r="EFK29" s="11"/>
      <c r="EFL29" s="11"/>
      <c r="EFM29" s="11"/>
      <c r="EFN29" s="11"/>
      <c r="EFO29" s="11"/>
      <c r="EFP29" s="11"/>
      <c r="EFQ29" s="11"/>
      <c r="EFR29" s="11"/>
      <c r="EFS29" s="11"/>
      <c r="EFT29" s="11"/>
      <c r="EFU29" s="11"/>
      <c r="EFV29" s="11"/>
      <c r="EFW29" s="11"/>
      <c r="EFX29" s="11"/>
      <c r="EFY29" s="11"/>
      <c r="EFZ29" s="11"/>
      <c r="EGA29" s="11"/>
      <c r="EGB29" s="11"/>
      <c r="EGC29" s="11"/>
      <c r="EGD29" s="11"/>
      <c r="EGE29" s="11"/>
      <c r="EGF29" s="11"/>
      <c r="EGG29" s="11"/>
      <c r="EGH29" s="11"/>
      <c r="EGI29" s="11"/>
      <c r="EGJ29" s="11"/>
      <c r="EGK29" s="11"/>
      <c r="EGL29" s="11"/>
      <c r="EGM29" s="11"/>
      <c r="EGN29" s="11"/>
      <c r="EGO29" s="11"/>
      <c r="EGP29" s="11"/>
      <c r="EGQ29" s="11"/>
      <c r="EGR29" s="11"/>
      <c r="EGS29" s="11"/>
      <c r="EGT29" s="11"/>
      <c r="EGU29" s="11"/>
      <c r="EGV29" s="11"/>
      <c r="EGW29" s="11"/>
      <c r="EGX29" s="11"/>
      <c r="EGY29" s="11"/>
      <c r="EGZ29" s="11"/>
      <c r="EHA29" s="11"/>
      <c r="EHB29" s="11"/>
      <c r="EHC29" s="11"/>
      <c r="EHD29" s="11"/>
      <c r="EHE29" s="11"/>
      <c r="EHF29" s="11"/>
      <c r="EHG29" s="11"/>
      <c r="EHH29" s="11"/>
      <c r="EHI29" s="11"/>
      <c r="EHJ29" s="11"/>
      <c r="EHK29" s="11"/>
      <c r="EHL29" s="11"/>
      <c r="EHM29" s="11"/>
      <c r="EHN29" s="11"/>
      <c r="EHO29" s="11"/>
      <c r="EHP29" s="11"/>
      <c r="EHQ29" s="11"/>
      <c r="EHR29" s="11"/>
      <c r="EHS29" s="11"/>
      <c r="EHT29" s="11"/>
      <c r="EHU29" s="11"/>
      <c r="EHV29" s="11"/>
      <c r="EHW29" s="11"/>
      <c r="EHX29" s="11"/>
      <c r="EHY29" s="11"/>
      <c r="EHZ29" s="11"/>
      <c r="EIA29" s="11"/>
      <c r="EIB29" s="11"/>
      <c r="EIC29" s="11"/>
      <c r="EID29" s="11"/>
      <c r="EIE29" s="11"/>
      <c r="EIF29" s="11"/>
      <c r="EIG29" s="11"/>
      <c r="EIH29" s="11"/>
      <c r="EII29" s="11"/>
      <c r="EIJ29" s="11"/>
      <c r="EIK29" s="11"/>
      <c r="EIL29" s="11"/>
      <c r="EIM29" s="11"/>
      <c r="EIN29" s="11"/>
      <c r="EIO29" s="11"/>
      <c r="EIP29" s="11"/>
      <c r="EIQ29" s="11"/>
      <c r="EIR29" s="11"/>
      <c r="EIS29" s="11"/>
      <c r="EIT29" s="11"/>
      <c r="EIU29" s="11"/>
      <c r="EIV29" s="11"/>
      <c r="EIW29" s="11"/>
      <c r="EIX29" s="11"/>
      <c r="EIY29" s="11"/>
      <c r="EIZ29" s="11"/>
      <c r="EJA29" s="11"/>
      <c r="EJB29" s="11"/>
      <c r="EJC29" s="11"/>
      <c r="EJD29" s="11"/>
      <c r="EJE29" s="11"/>
      <c r="EJF29" s="11"/>
      <c r="EJG29" s="11"/>
      <c r="EJH29" s="11"/>
      <c r="EJI29" s="11"/>
      <c r="EJJ29" s="11"/>
      <c r="EJK29" s="11"/>
      <c r="EJL29" s="11"/>
      <c r="EJM29" s="11"/>
      <c r="EJN29" s="11"/>
      <c r="EJO29" s="11"/>
      <c r="EJP29" s="11"/>
      <c r="EJQ29" s="11"/>
      <c r="EJR29" s="11"/>
      <c r="EJS29" s="11"/>
      <c r="EJT29" s="11"/>
      <c r="EJU29" s="11"/>
      <c r="EJV29" s="11"/>
      <c r="EJW29" s="11"/>
      <c r="EJX29" s="11"/>
      <c r="EJY29" s="11"/>
      <c r="EJZ29" s="11"/>
      <c r="EKA29" s="11"/>
      <c r="EKB29" s="11"/>
      <c r="EKC29" s="11"/>
      <c r="EKD29" s="11"/>
      <c r="EKE29" s="11"/>
      <c r="EKF29" s="11"/>
      <c r="EKG29" s="11"/>
      <c r="EKH29" s="11"/>
      <c r="EKI29" s="11"/>
      <c r="EKJ29" s="11"/>
      <c r="EKK29" s="11"/>
      <c r="EKL29" s="11"/>
      <c r="EKM29" s="11"/>
      <c r="EKN29" s="11"/>
      <c r="EKO29" s="11"/>
      <c r="EKP29" s="11"/>
      <c r="EKQ29" s="11"/>
      <c r="EKR29" s="11"/>
      <c r="EKS29" s="11"/>
      <c r="EKT29" s="11"/>
      <c r="EKU29" s="11"/>
      <c r="EKV29" s="11"/>
      <c r="EKW29" s="11"/>
      <c r="EKX29" s="11"/>
      <c r="EKY29" s="11"/>
      <c r="EKZ29" s="11"/>
      <c r="ELA29" s="11"/>
      <c r="ELB29" s="11"/>
      <c r="ELC29" s="11"/>
      <c r="ELD29" s="11"/>
      <c r="ELE29" s="11"/>
      <c r="ELF29" s="11"/>
      <c r="ELG29" s="11"/>
      <c r="ELH29" s="11"/>
      <c r="ELI29" s="11"/>
      <c r="ELJ29" s="11"/>
      <c r="ELK29" s="11"/>
      <c r="ELL29" s="11"/>
      <c r="ELM29" s="11"/>
      <c r="ELN29" s="11"/>
      <c r="ELO29" s="11"/>
      <c r="ELP29" s="11"/>
      <c r="ELQ29" s="11"/>
      <c r="ELR29" s="11"/>
      <c r="ELS29" s="11"/>
      <c r="ELT29" s="11"/>
      <c r="ELU29" s="11"/>
      <c r="ELV29" s="11"/>
      <c r="ELW29" s="11"/>
      <c r="ELX29" s="11"/>
      <c r="ELY29" s="11"/>
      <c r="ELZ29" s="11"/>
      <c r="EMA29" s="11"/>
      <c r="EMB29" s="11"/>
      <c r="EMC29" s="11"/>
      <c r="EMD29" s="11"/>
      <c r="EME29" s="11"/>
      <c r="EMF29" s="11"/>
      <c r="EMG29" s="11"/>
      <c r="EMH29" s="11"/>
      <c r="EMI29" s="11"/>
      <c r="EMJ29" s="11"/>
      <c r="EMK29" s="11"/>
      <c r="EML29" s="11"/>
      <c r="EMM29" s="11"/>
      <c r="EMN29" s="11"/>
      <c r="EMO29" s="11"/>
      <c r="EMP29" s="11"/>
      <c r="EMQ29" s="11"/>
      <c r="EMR29" s="11"/>
      <c r="EMS29" s="11"/>
      <c r="EMT29" s="11"/>
      <c r="EMU29" s="11"/>
      <c r="EMV29" s="11"/>
      <c r="EMW29" s="11"/>
      <c r="EMX29" s="11"/>
      <c r="EMY29" s="11"/>
      <c r="EMZ29" s="11"/>
      <c r="ENA29" s="11"/>
      <c r="ENB29" s="11"/>
      <c r="ENC29" s="11"/>
      <c r="END29" s="11"/>
      <c r="ENE29" s="11"/>
      <c r="ENF29" s="11"/>
      <c r="ENG29" s="11"/>
      <c r="ENH29" s="11"/>
      <c r="ENI29" s="11"/>
      <c r="ENJ29" s="11"/>
      <c r="ENK29" s="11"/>
      <c r="ENL29" s="11"/>
      <c r="ENM29" s="11"/>
      <c r="ENN29" s="11"/>
      <c r="ENO29" s="11"/>
      <c r="ENP29" s="11"/>
      <c r="ENQ29" s="11"/>
      <c r="ENR29" s="11"/>
      <c r="ENS29" s="11"/>
      <c r="ENT29" s="11"/>
      <c r="ENU29" s="11"/>
      <c r="ENV29" s="11"/>
      <c r="ENW29" s="11"/>
      <c r="ENX29" s="11"/>
      <c r="ENY29" s="11"/>
      <c r="ENZ29" s="11"/>
      <c r="EOA29" s="11"/>
      <c r="EOB29" s="11"/>
      <c r="EOC29" s="11"/>
      <c r="EOD29" s="11"/>
      <c r="EOE29" s="11"/>
      <c r="EOF29" s="11"/>
      <c r="EOG29" s="11"/>
      <c r="EOH29" s="11"/>
      <c r="EOI29" s="11"/>
      <c r="EOJ29" s="11"/>
      <c r="EOK29" s="11"/>
      <c r="EOL29" s="11"/>
      <c r="EOM29" s="11"/>
      <c r="EON29" s="11"/>
      <c r="EOO29" s="11"/>
      <c r="EOP29" s="11"/>
      <c r="EOQ29" s="11"/>
      <c r="EOR29" s="11"/>
      <c r="EOS29" s="11"/>
      <c r="EOT29" s="11"/>
      <c r="EOU29" s="11"/>
      <c r="EOV29" s="11"/>
      <c r="EOW29" s="11"/>
      <c r="EOX29" s="11"/>
      <c r="EOY29" s="11"/>
      <c r="EOZ29" s="11"/>
      <c r="EPA29" s="11"/>
      <c r="EPB29" s="11"/>
      <c r="EPC29" s="11"/>
      <c r="EPD29" s="11"/>
      <c r="EPE29" s="11"/>
      <c r="EPF29" s="11"/>
      <c r="EPG29" s="11"/>
      <c r="EPH29" s="11"/>
      <c r="EPI29" s="11"/>
      <c r="EPJ29" s="11"/>
      <c r="EPK29" s="11"/>
      <c r="EPL29" s="11"/>
      <c r="EPM29" s="11"/>
      <c r="EPN29" s="11"/>
      <c r="EPO29" s="11"/>
      <c r="EPP29" s="11"/>
      <c r="EPQ29" s="11"/>
      <c r="EPR29" s="11"/>
      <c r="EPS29" s="11"/>
      <c r="EPT29" s="11"/>
      <c r="EPU29" s="11"/>
      <c r="EPV29" s="11"/>
      <c r="EPW29" s="11"/>
      <c r="EPX29" s="11"/>
      <c r="EPY29" s="11"/>
      <c r="EPZ29" s="11"/>
      <c r="EQA29" s="11"/>
      <c r="EQB29" s="11"/>
      <c r="EQC29" s="11"/>
      <c r="EQD29" s="11"/>
      <c r="EQE29" s="11"/>
      <c r="EQF29" s="11"/>
      <c r="EQG29" s="11"/>
      <c r="EQH29" s="11"/>
      <c r="EQI29" s="11"/>
      <c r="EQJ29" s="11"/>
      <c r="EQK29" s="11"/>
      <c r="EQL29" s="11"/>
      <c r="EQM29" s="11"/>
      <c r="EQN29" s="11"/>
      <c r="EQO29" s="11"/>
      <c r="EQP29" s="11"/>
      <c r="EQQ29" s="11"/>
      <c r="EQR29" s="11"/>
      <c r="EQS29" s="11"/>
      <c r="EQT29" s="11"/>
      <c r="EQU29" s="11"/>
      <c r="EQV29" s="11"/>
      <c r="EQW29" s="11"/>
      <c r="EQX29" s="11"/>
      <c r="EQY29" s="11"/>
      <c r="EQZ29" s="11"/>
      <c r="ERA29" s="11"/>
      <c r="ERB29" s="11"/>
      <c r="ERC29" s="11"/>
      <c r="ERD29" s="11"/>
      <c r="ERE29" s="11"/>
      <c r="ERF29" s="11"/>
      <c r="ERG29" s="11"/>
      <c r="ERH29" s="11"/>
      <c r="ERI29" s="11"/>
      <c r="ERJ29" s="11"/>
      <c r="ERK29" s="11"/>
      <c r="ERL29" s="11"/>
      <c r="ERM29" s="11"/>
      <c r="ERN29" s="11"/>
      <c r="ERO29" s="11"/>
      <c r="ERP29" s="11"/>
      <c r="ERQ29" s="11"/>
      <c r="ERR29" s="11"/>
      <c r="ERS29" s="11"/>
      <c r="ERT29" s="11"/>
      <c r="ERU29" s="11"/>
      <c r="ERV29" s="11"/>
      <c r="ERW29" s="11"/>
      <c r="ERX29" s="11"/>
      <c r="ERY29" s="11"/>
      <c r="ERZ29" s="11"/>
      <c r="ESA29" s="11"/>
      <c r="ESB29" s="11"/>
      <c r="ESC29" s="11"/>
      <c r="ESD29" s="11"/>
      <c r="ESE29" s="11"/>
      <c r="ESF29" s="11"/>
      <c r="ESG29" s="11"/>
      <c r="ESH29" s="11"/>
      <c r="ESI29" s="11"/>
      <c r="ESJ29" s="11"/>
      <c r="ESK29" s="11"/>
      <c r="ESL29" s="11"/>
      <c r="ESM29" s="11"/>
      <c r="ESN29" s="11"/>
      <c r="ESO29" s="11"/>
      <c r="ESP29" s="11"/>
      <c r="ESQ29" s="11"/>
      <c r="ESR29" s="11"/>
      <c r="ESS29" s="11"/>
      <c r="EST29" s="11"/>
      <c r="ESU29" s="11"/>
      <c r="ESV29" s="11"/>
      <c r="ESW29" s="11"/>
      <c r="ESX29" s="11"/>
      <c r="ESY29" s="11"/>
      <c r="ESZ29" s="11"/>
      <c r="ETA29" s="11"/>
      <c r="ETB29" s="11"/>
      <c r="ETC29" s="11"/>
      <c r="ETD29" s="11"/>
      <c r="ETE29" s="11"/>
      <c r="ETF29" s="11"/>
      <c r="ETG29" s="11"/>
      <c r="ETH29" s="11"/>
      <c r="ETI29" s="11"/>
      <c r="ETJ29" s="11"/>
      <c r="ETK29" s="11"/>
      <c r="ETL29" s="11"/>
      <c r="ETM29" s="11"/>
      <c r="ETN29" s="11"/>
      <c r="ETO29" s="11"/>
      <c r="ETP29" s="11"/>
      <c r="ETQ29" s="11"/>
      <c r="ETR29" s="11"/>
      <c r="ETS29" s="11"/>
      <c r="ETT29" s="11"/>
      <c r="ETU29" s="11"/>
      <c r="ETV29" s="11"/>
      <c r="ETW29" s="11"/>
      <c r="ETX29" s="11"/>
      <c r="ETY29" s="11"/>
      <c r="ETZ29" s="11"/>
      <c r="EUA29" s="11"/>
      <c r="EUB29" s="11"/>
      <c r="EUC29" s="11"/>
      <c r="EUD29" s="11"/>
      <c r="EUE29" s="11"/>
      <c r="EUF29" s="11"/>
      <c r="EUG29" s="11"/>
      <c r="EUH29" s="11"/>
      <c r="EUI29" s="11"/>
      <c r="EUJ29" s="11"/>
      <c r="EUK29" s="11"/>
      <c r="EUL29" s="11"/>
      <c r="EUM29" s="11"/>
      <c r="EUN29" s="11"/>
      <c r="EUO29" s="11"/>
      <c r="EUP29" s="11"/>
      <c r="EUQ29" s="11"/>
      <c r="EUR29" s="11"/>
      <c r="EUS29" s="11"/>
      <c r="EUT29" s="11"/>
      <c r="EUU29" s="11"/>
      <c r="EUV29" s="11"/>
      <c r="EUW29" s="11"/>
      <c r="EUX29" s="11"/>
      <c r="EUY29" s="11"/>
      <c r="EUZ29" s="11"/>
      <c r="EVA29" s="11"/>
      <c r="EVB29" s="11"/>
      <c r="EVC29" s="11"/>
      <c r="EVD29" s="11"/>
      <c r="EVE29" s="11"/>
      <c r="EVF29" s="11"/>
      <c r="EVG29" s="11"/>
      <c r="EVH29" s="11"/>
      <c r="EVI29" s="11"/>
      <c r="EVJ29" s="11"/>
      <c r="EVK29" s="11"/>
      <c r="EVL29" s="11"/>
      <c r="EVM29" s="11"/>
      <c r="EVN29" s="11"/>
      <c r="EVO29" s="11"/>
      <c r="EVP29" s="11"/>
      <c r="EVQ29" s="11"/>
      <c r="EVR29" s="11"/>
      <c r="EVS29" s="11"/>
      <c r="EVT29" s="11"/>
      <c r="EVU29" s="11"/>
      <c r="EVV29" s="11"/>
      <c r="EVW29" s="11"/>
      <c r="EVX29" s="11"/>
      <c r="EVY29" s="11"/>
      <c r="EVZ29" s="11"/>
      <c r="EWA29" s="11"/>
      <c r="EWB29" s="11"/>
      <c r="EWC29" s="11"/>
      <c r="EWD29" s="11"/>
      <c r="EWE29" s="11"/>
      <c r="EWF29" s="11"/>
      <c r="EWG29" s="11"/>
      <c r="EWH29" s="11"/>
      <c r="EWI29" s="11"/>
      <c r="EWJ29" s="11"/>
      <c r="EWK29" s="11"/>
      <c r="EWL29" s="11"/>
      <c r="EWM29" s="11"/>
      <c r="EWN29" s="11"/>
      <c r="EWO29" s="11"/>
      <c r="EWP29" s="11"/>
      <c r="EWQ29" s="11"/>
      <c r="EWR29" s="11"/>
      <c r="EWS29" s="11"/>
      <c r="EWT29" s="11"/>
      <c r="EWU29" s="11"/>
      <c r="EWV29" s="11"/>
      <c r="EWW29" s="11"/>
      <c r="EWX29" s="11"/>
      <c r="EWY29" s="11"/>
      <c r="EWZ29" s="11"/>
      <c r="EXA29" s="11"/>
      <c r="EXB29" s="11"/>
      <c r="EXC29" s="11"/>
      <c r="EXD29" s="11"/>
      <c r="EXE29" s="11"/>
      <c r="EXF29" s="11"/>
      <c r="EXG29" s="11"/>
      <c r="EXH29" s="11"/>
      <c r="EXI29" s="11"/>
      <c r="EXJ29" s="11"/>
      <c r="EXK29" s="11"/>
      <c r="EXL29" s="11"/>
      <c r="EXM29" s="11"/>
      <c r="EXN29" s="11"/>
      <c r="EXO29" s="11"/>
      <c r="EXP29" s="11"/>
      <c r="EXQ29" s="11"/>
      <c r="EXR29" s="11"/>
      <c r="EXS29" s="11"/>
      <c r="EXT29" s="11"/>
      <c r="EXU29" s="11"/>
      <c r="EXV29" s="11"/>
      <c r="EXW29" s="11"/>
      <c r="EXX29" s="11"/>
      <c r="EXY29" s="11"/>
      <c r="EXZ29" s="11"/>
      <c r="EYA29" s="11"/>
      <c r="EYB29" s="11"/>
      <c r="EYC29" s="11"/>
      <c r="EYD29" s="11"/>
      <c r="EYE29" s="11"/>
      <c r="EYF29" s="11"/>
      <c r="EYG29" s="11"/>
      <c r="EYH29" s="11"/>
      <c r="EYI29" s="11"/>
      <c r="EYJ29" s="11"/>
      <c r="EYK29" s="11"/>
      <c r="EYL29" s="11"/>
      <c r="EYM29" s="11"/>
      <c r="EYN29" s="11"/>
      <c r="EYO29" s="11"/>
      <c r="EYP29" s="11"/>
      <c r="EYQ29" s="11"/>
      <c r="EYR29" s="11"/>
      <c r="EYS29" s="11"/>
      <c r="EYT29" s="11"/>
      <c r="EYU29" s="11"/>
      <c r="EYV29" s="11"/>
      <c r="EYW29" s="11"/>
      <c r="EYX29" s="11"/>
      <c r="EYY29" s="11"/>
      <c r="EYZ29" s="11"/>
      <c r="EZA29" s="11"/>
      <c r="EZB29" s="11"/>
      <c r="EZC29" s="11"/>
      <c r="EZD29" s="11"/>
      <c r="EZE29" s="11"/>
      <c r="EZF29" s="11"/>
      <c r="EZG29" s="11"/>
      <c r="EZH29" s="11"/>
      <c r="EZI29" s="11"/>
      <c r="EZJ29" s="11"/>
      <c r="EZK29" s="11"/>
      <c r="EZL29" s="11"/>
      <c r="EZM29" s="11"/>
      <c r="EZN29" s="11"/>
      <c r="EZO29" s="11"/>
      <c r="EZP29" s="11"/>
      <c r="EZQ29" s="11"/>
      <c r="EZR29" s="11"/>
      <c r="EZS29" s="11"/>
      <c r="EZT29" s="11"/>
      <c r="EZU29" s="11"/>
      <c r="EZV29" s="11"/>
      <c r="EZW29" s="11"/>
      <c r="EZX29" s="11"/>
      <c r="EZY29" s="11"/>
      <c r="EZZ29" s="11"/>
      <c r="FAA29" s="11"/>
      <c r="FAB29" s="11"/>
      <c r="FAC29" s="11"/>
      <c r="FAD29" s="11"/>
      <c r="FAE29" s="11"/>
      <c r="FAF29" s="11"/>
      <c r="FAG29" s="11"/>
      <c r="FAH29" s="11"/>
      <c r="FAI29" s="11"/>
      <c r="FAJ29" s="11"/>
      <c r="FAK29" s="11"/>
      <c r="FAL29" s="11"/>
      <c r="FAM29" s="11"/>
      <c r="FAN29" s="11"/>
      <c r="FAO29" s="11"/>
      <c r="FAP29" s="11"/>
      <c r="FAQ29" s="11"/>
      <c r="FAR29" s="11"/>
      <c r="FAS29" s="11"/>
      <c r="FAT29" s="11"/>
      <c r="FAU29" s="11"/>
      <c r="FAV29" s="11"/>
      <c r="FAW29" s="11"/>
      <c r="FAX29" s="11"/>
      <c r="FAY29" s="11"/>
      <c r="FAZ29" s="11"/>
      <c r="FBA29" s="11"/>
      <c r="FBB29" s="11"/>
      <c r="FBC29" s="11"/>
      <c r="FBD29" s="11"/>
      <c r="FBE29" s="11"/>
      <c r="FBF29" s="11"/>
      <c r="FBG29" s="11"/>
      <c r="FBH29" s="11"/>
      <c r="FBI29" s="11"/>
      <c r="FBJ29" s="11"/>
      <c r="FBK29" s="11"/>
      <c r="FBL29" s="11"/>
      <c r="FBM29" s="11"/>
      <c r="FBN29" s="11"/>
      <c r="FBO29" s="11"/>
      <c r="FBP29" s="11"/>
      <c r="FBQ29" s="11"/>
      <c r="FBR29" s="11"/>
      <c r="FBS29" s="11"/>
      <c r="FBT29" s="11"/>
      <c r="FBU29" s="11"/>
      <c r="FBV29" s="11"/>
      <c r="FBW29" s="11"/>
      <c r="FBX29" s="11"/>
      <c r="FBY29" s="11"/>
      <c r="FBZ29" s="11"/>
      <c r="FCA29" s="11"/>
      <c r="FCB29" s="11"/>
      <c r="FCC29" s="11"/>
      <c r="FCD29" s="11"/>
      <c r="FCE29" s="11"/>
      <c r="FCF29" s="11"/>
      <c r="FCG29" s="11"/>
      <c r="FCH29" s="11"/>
      <c r="FCI29" s="11"/>
      <c r="FCJ29" s="11"/>
      <c r="FCK29" s="11"/>
      <c r="FCL29" s="11"/>
      <c r="FCM29" s="11"/>
      <c r="FCN29" s="11"/>
      <c r="FCO29" s="11"/>
      <c r="FCP29" s="11"/>
      <c r="FCQ29" s="11"/>
      <c r="FCR29" s="11"/>
      <c r="FCS29" s="11"/>
      <c r="FCT29" s="11"/>
      <c r="FCU29" s="11"/>
      <c r="FCV29" s="11"/>
      <c r="FCW29" s="11"/>
      <c r="FCX29" s="11"/>
      <c r="FCY29" s="11"/>
      <c r="FCZ29" s="11"/>
      <c r="FDA29" s="11"/>
      <c r="FDB29" s="11"/>
      <c r="FDC29" s="11"/>
      <c r="FDD29" s="11"/>
      <c r="FDE29" s="11"/>
      <c r="FDF29" s="11"/>
      <c r="FDG29" s="11"/>
      <c r="FDH29" s="11"/>
      <c r="FDI29" s="11"/>
      <c r="FDJ29" s="11"/>
      <c r="FDK29" s="11"/>
      <c r="FDL29" s="11"/>
      <c r="FDM29" s="11"/>
      <c r="FDN29" s="11"/>
      <c r="FDO29" s="11"/>
      <c r="FDP29" s="11"/>
      <c r="FDQ29" s="11"/>
      <c r="FDR29" s="11"/>
      <c r="FDS29" s="11"/>
      <c r="FDT29" s="11"/>
      <c r="FDU29" s="11"/>
      <c r="FDV29" s="11"/>
      <c r="FDW29" s="11"/>
      <c r="FDX29" s="11"/>
      <c r="FDY29" s="11"/>
      <c r="FDZ29" s="11"/>
      <c r="FEA29" s="11"/>
      <c r="FEB29" s="11"/>
      <c r="FEC29" s="11"/>
      <c r="FED29" s="11"/>
      <c r="FEE29" s="11"/>
      <c r="FEF29" s="11"/>
      <c r="FEG29" s="11"/>
      <c r="FEH29" s="11"/>
      <c r="FEI29" s="11"/>
      <c r="FEJ29" s="11"/>
      <c r="FEK29" s="11"/>
      <c r="FEL29" s="11"/>
      <c r="FEM29" s="11"/>
      <c r="FEN29" s="11"/>
      <c r="FEO29" s="11"/>
      <c r="FEP29" s="11"/>
      <c r="FEQ29" s="11"/>
      <c r="FER29" s="11"/>
      <c r="FES29" s="11"/>
      <c r="FET29" s="11"/>
      <c r="FEU29" s="11"/>
      <c r="FEV29" s="11"/>
      <c r="FEW29" s="11"/>
      <c r="FEX29" s="11"/>
      <c r="FEY29" s="11"/>
      <c r="FEZ29" s="11"/>
      <c r="FFA29" s="11"/>
      <c r="FFB29" s="11"/>
      <c r="FFC29" s="11"/>
      <c r="FFD29" s="11"/>
      <c r="FFE29" s="11"/>
      <c r="FFF29" s="11"/>
      <c r="FFG29" s="11"/>
      <c r="FFH29" s="11"/>
      <c r="FFI29" s="11"/>
      <c r="FFJ29" s="11"/>
      <c r="FFK29" s="11"/>
      <c r="FFL29" s="11"/>
      <c r="FFM29" s="11"/>
      <c r="FFN29" s="11"/>
      <c r="FFO29" s="11"/>
      <c r="FFP29" s="11"/>
      <c r="FFQ29" s="11"/>
      <c r="FFR29" s="11"/>
      <c r="FFS29" s="11"/>
      <c r="FFT29" s="11"/>
      <c r="FFU29" s="11"/>
      <c r="FFV29" s="11"/>
      <c r="FFW29" s="11"/>
      <c r="FFX29" s="11"/>
      <c r="FFY29" s="11"/>
      <c r="FFZ29" s="11"/>
      <c r="FGA29" s="11"/>
      <c r="FGB29" s="11"/>
      <c r="FGC29" s="11"/>
      <c r="FGD29" s="11"/>
      <c r="FGE29" s="11"/>
      <c r="FGF29" s="11"/>
      <c r="FGG29" s="11"/>
      <c r="FGH29" s="11"/>
      <c r="FGI29" s="11"/>
      <c r="FGJ29" s="11"/>
      <c r="FGK29" s="11"/>
      <c r="FGL29" s="11"/>
      <c r="FGM29" s="11"/>
      <c r="FGN29" s="11"/>
      <c r="FGO29" s="11"/>
      <c r="FGP29" s="11"/>
      <c r="FGQ29" s="11"/>
      <c r="FGR29" s="11"/>
      <c r="FGS29" s="11"/>
      <c r="FGT29" s="11"/>
      <c r="FGU29" s="11"/>
      <c r="FGV29" s="11"/>
      <c r="FGW29" s="11"/>
      <c r="FGX29" s="11"/>
      <c r="FGY29" s="11"/>
      <c r="FGZ29" s="11"/>
      <c r="FHA29" s="11"/>
      <c r="FHB29" s="11"/>
      <c r="FHC29" s="11"/>
      <c r="FHD29" s="11"/>
      <c r="FHE29" s="11"/>
      <c r="FHF29" s="11"/>
      <c r="FHG29" s="11"/>
      <c r="FHH29" s="11"/>
      <c r="FHI29" s="11"/>
      <c r="FHJ29" s="11"/>
      <c r="FHK29" s="11"/>
      <c r="FHL29" s="11"/>
      <c r="FHM29" s="11"/>
      <c r="FHN29" s="11"/>
      <c r="FHO29" s="11"/>
      <c r="FHP29" s="11"/>
      <c r="FHQ29" s="11"/>
      <c r="FHR29" s="11"/>
      <c r="FHS29" s="11"/>
      <c r="FHT29" s="11"/>
      <c r="FHU29" s="11"/>
      <c r="FHV29" s="11"/>
      <c r="FHW29" s="11"/>
      <c r="FHX29" s="11"/>
      <c r="FHY29" s="11"/>
      <c r="FHZ29" s="11"/>
      <c r="FIA29" s="11"/>
      <c r="FIB29" s="11"/>
      <c r="FIC29" s="11"/>
      <c r="FID29" s="11"/>
      <c r="FIE29" s="11"/>
      <c r="FIF29" s="11"/>
      <c r="FIG29" s="11"/>
      <c r="FIH29" s="11"/>
      <c r="FII29" s="11"/>
      <c r="FIJ29" s="11"/>
      <c r="FIK29" s="11"/>
      <c r="FIL29" s="11"/>
      <c r="FIM29" s="11"/>
      <c r="FIN29" s="11"/>
      <c r="FIO29" s="11"/>
      <c r="FIP29" s="11"/>
      <c r="FIQ29" s="11"/>
      <c r="FIR29" s="11"/>
      <c r="FIS29" s="11"/>
      <c r="FIT29" s="11"/>
      <c r="FIU29" s="11"/>
      <c r="FIV29" s="11"/>
      <c r="FIW29" s="11"/>
      <c r="FIX29" s="11"/>
      <c r="FIY29" s="11"/>
      <c r="FIZ29" s="11"/>
      <c r="FJA29" s="11"/>
      <c r="FJB29" s="11"/>
      <c r="FJC29" s="11"/>
      <c r="FJD29" s="11"/>
      <c r="FJE29" s="11"/>
      <c r="FJF29" s="11"/>
      <c r="FJG29" s="11"/>
      <c r="FJH29" s="11"/>
      <c r="FJI29" s="11"/>
      <c r="FJJ29" s="11"/>
      <c r="FJK29" s="11"/>
      <c r="FJL29" s="11"/>
      <c r="FJM29" s="11"/>
      <c r="FJN29" s="11"/>
      <c r="FJO29" s="11"/>
      <c r="FJP29" s="11"/>
      <c r="FJQ29" s="11"/>
      <c r="FJR29" s="11"/>
      <c r="FJS29" s="11"/>
      <c r="FJT29" s="11"/>
      <c r="FJU29" s="11"/>
      <c r="FJV29" s="11"/>
      <c r="FJW29" s="11"/>
      <c r="FJX29" s="11"/>
      <c r="FJY29" s="11"/>
      <c r="FJZ29" s="11"/>
      <c r="FKA29" s="11"/>
      <c r="FKB29" s="11"/>
      <c r="FKC29" s="11"/>
      <c r="FKD29" s="11"/>
      <c r="FKE29" s="11"/>
      <c r="FKF29" s="11"/>
      <c r="FKG29" s="11"/>
      <c r="FKH29" s="11"/>
      <c r="FKI29" s="11"/>
      <c r="FKJ29" s="11"/>
      <c r="FKK29" s="11"/>
      <c r="FKL29" s="11"/>
      <c r="FKM29" s="11"/>
      <c r="FKN29" s="11"/>
      <c r="FKO29" s="11"/>
      <c r="FKP29" s="11"/>
      <c r="FKQ29" s="11"/>
      <c r="FKR29" s="11"/>
      <c r="FKS29" s="11"/>
      <c r="FKT29" s="11"/>
      <c r="FKU29" s="11"/>
      <c r="FKV29" s="11"/>
      <c r="FKW29" s="11"/>
      <c r="FKX29" s="11"/>
      <c r="FKY29" s="11"/>
      <c r="FKZ29" s="11"/>
      <c r="FLA29" s="11"/>
      <c r="FLB29" s="11"/>
      <c r="FLC29" s="11"/>
      <c r="FLD29" s="11"/>
      <c r="FLE29" s="11"/>
      <c r="FLF29" s="11"/>
      <c r="FLG29" s="11"/>
      <c r="FLH29" s="11"/>
      <c r="FLI29" s="11"/>
      <c r="FLJ29" s="11"/>
      <c r="FLK29" s="11"/>
      <c r="FLL29" s="11"/>
      <c r="FLM29" s="11"/>
      <c r="FLN29" s="11"/>
      <c r="FLO29" s="11"/>
      <c r="FLP29" s="11"/>
      <c r="FLQ29" s="11"/>
      <c r="FLR29" s="11"/>
      <c r="FLS29" s="11"/>
      <c r="FLT29" s="11"/>
      <c r="FLU29" s="11"/>
      <c r="FLV29" s="11"/>
      <c r="FLW29" s="11"/>
      <c r="FLX29" s="11"/>
      <c r="FLY29" s="11"/>
      <c r="FLZ29" s="11"/>
      <c r="FMA29" s="11"/>
      <c r="FMB29" s="11"/>
      <c r="FMC29" s="11"/>
      <c r="FMD29" s="11"/>
      <c r="FME29" s="11"/>
      <c r="FMF29" s="11"/>
      <c r="FMG29" s="11"/>
      <c r="FMH29" s="11"/>
      <c r="FMI29" s="11"/>
      <c r="FMJ29" s="11"/>
      <c r="FMK29" s="11"/>
      <c r="FML29" s="11"/>
      <c r="FMM29" s="11"/>
      <c r="FMN29" s="11"/>
      <c r="FMO29" s="11"/>
      <c r="FMP29" s="11"/>
      <c r="FMQ29" s="11"/>
      <c r="FMR29" s="11"/>
      <c r="FMS29" s="11"/>
      <c r="FMT29" s="11"/>
      <c r="FMU29" s="11"/>
      <c r="FMV29" s="11"/>
      <c r="FMW29" s="11"/>
      <c r="FMX29" s="11"/>
      <c r="FMY29" s="11"/>
      <c r="FMZ29" s="11"/>
      <c r="FNA29" s="11"/>
      <c r="FNB29" s="11"/>
      <c r="FNC29" s="11"/>
      <c r="FND29" s="11"/>
      <c r="FNE29" s="11"/>
      <c r="FNF29" s="11"/>
      <c r="FNG29" s="11"/>
      <c r="FNH29" s="11"/>
      <c r="FNI29" s="11"/>
      <c r="FNJ29" s="11"/>
      <c r="FNK29" s="11"/>
      <c r="FNL29" s="11"/>
      <c r="FNM29" s="11"/>
      <c r="FNN29" s="11"/>
      <c r="FNO29" s="11"/>
      <c r="FNP29" s="11"/>
      <c r="FNQ29" s="11"/>
      <c r="FNR29" s="11"/>
      <c r="FNS29" s="11"/>
      <c r="FNT29" s="11"/>
      <c r="FNU29" s="11"/>
      <c r="FNV29" s="11"/>
      <c r="FNW29" s="11"/>
      <c r="FNX29" s="11"/>
      <c r="FNY29" s="11"/>
      <c r="FNZ29" s="11"/>
      <c r="FOA29" s="11"/>
      <c r="FOB29" s="11"/>
      <c r="FOC29" s="11"/>
      <c r="FOD29" s="11"/>
      <c r="FOE29" s="11"/>
      <c r="FOF29" s="11"/>
      <c r="FOG29" s="11"/>
      <c r="FOH29" s="11"/>
      <c r="FOI29" s="11"/>
      <c r="FOJ29" s="11"/>
      <c r="FOK29" s="11"/>
      <c r="FOL29" s="11"/>
      <c r="FOM29" s="11"/>
      <c r="FON29" s="11"/>
      <c r="FOO29" s="11"/>
      <c r="FOP29" s="11"/>
      <c r="FOQ29" s="11"/>
      <c r="FOR29" s="11"/>
      <c r="FOS29" s="11"/>
      <c r="FOT29" s="11"/>
      <c r="FOU29" s="11"/>
      <c r="FOV29" s="11"/>
      <c r="FOW29" s="11"/>
      <c r="FOX29" s="11"/>
      <c r="FOY29" s="11"/>
      <c r="FOZ29" s="11"/>
      <c r="FPA29" s="11"/>
      <c r="FPB29" s="11"/>
      <c r="FPC29" s="11"/>
      <c r="FPD29" s="11"/>
      <c r="FPE29" s="11"/>
      <c r="FPF29" s="11"/>
      <c r="FPG29" s="11"/>
      <c r="FPH29" s="11"/>
      <c r="FPI29" s="11"/>
      <c r="FPJ29" s="11"/>
      <c r="FPK29" s="11"/>
      <c r="FPL29" s="11"/>
      <c r="FPM29" s="11"/>
      <c r="FPN29" s="11"/>
      <c r="FPO29" s="11"/>
      <c r="FPP29" s="11"/>
      <c r="FPQ29" s="11"/>
      <c r="FPR29" s="11"/>
      <c r="FPS29" s="11"/>
      <c r="FPT29" s="11"/>
      <c r="FPU29" s="11"/>
      <c r="FPV29" s="11"/>
      <c r="FPW29" s="11"/>
      <c r="FPX29" s="11"/>
      <c r="FPY29" s="11"/>
      <c r="FPZ29" s="11"/>
      <c r="FQA29" s="11"/>
      <c r="FQB29" s="11"/>
      <c r="FQC29" s="11"/>
      <c r="FQD29" s="11"/>
      <c r="FQE29" s="11"/>
      <c r="FQF29" s="11"/>
      <c r="FQG29" s="11"/>
      <c r="FQH29" s="11"/>
      <c r="FQI29" s="11"/>
      <c r="FQJ29" s="11"/>
      <c r="FQK29" s="11"/>
      <c r="FQL29" s="11"/>
      <c r="FQM29" s="11"/>
      <c r="FQN29" s="11"/>
      <c r="FQO29" s="11"/>
      <c r="FQP29" s="11"/>
      <c r="FQQ29" s="11"/>
      <c r="FQR29" s="11"/>
      <c r="FQS29" s="11"/>
      <c r="FQT29" s="11"/>
      <c r="FQU29" s="11"/>
      <c r="FQV29" s="11"/>
      <c r="FQW29" s="11"/>
      <c r="FQX29" s="11"/>
      <c r="FQY29" s="11"/>
      <c r="FQZ29" s="11"/>
      <c r="FRA29" s="11"/>
      <c r="FRB29" s="11"/>
      <c r="FRC29" s="11"/>
      <c r="FRD29" s="11"/>
      <c r="FRE29" s="11"/>
      <c r="FRF29" s="11"/>
      <c r="FRG29" s="11"/>
      <c r="FRH29" s="11"/>
      <c r="FRI29" s="11"/>
      <c r="FRJ29" s="11"/>
      <c r="FRK29" s="11"/>
      <c r="FRL29" s="11"/>
      <c r="FRM29" s="11"/>
      <c r="FRN29" s="11"/>
      <c r="FRO29" s="11"/>
      <c r="FRP29" s="11"/>
      <c r="FRQ29" s="11"/>
      <c r="FRR29" s="11"/>
      <c r="FRS29" s="11"/>
      <c r="FRT29" s="11"/>
      <c r="FRU29" s="11"/>
      <c r="FRV29" s="11"/>
      <c r="FRW29" s="11"/>
      <c r="FRX29" s="11"/>
      <c r="FRY29" s="11"/>
      <c r="FRZ29" s="11"/>
      <c r="FSA29" s="11"/>
      <c r="FSB29" s="11"/>
      <c r="FSC29" s="11"/>
      <c r="FSD29" s="11"/>
      <c r="FSE29" s="11"/>
      <c r="FSF29" s="11"/>
      <c r="FSG29" s="11"/>
      <c r="FSH29" s="11"/>
      <c r="FSI29" s="11"/>
      <c r="FSJ29" s="11"/>
      <c r="FSK29" s="11"/>
      <c r="FSL29" s="11"/>
      <c r="FSM29" s="11"/>
      <c r="FSN29" s="11"/>
      <c r="FSO29" s="11"/>
      <c r="FSP29" s="11"/>
      <c r="FSQ29" s="11"/>
      <c r="FSR29" s="11"/>
      <c r="FSS29" s="11"/>
      <c r="FST29" s="11"/>
      <c r="FSU29" s="11"/>
      <c r="FSV29" s="11"/>
      <c r="FSW29" s="11"/>
      <c r="FSX29" s="11"/>
      <c r="FSY29" s="11"/>
      <c r="FSZ29" s="11"/>
      <c r="FTA29" s="11"/>
      <c r="FTB29" s="11"/>
      <c r="FTC29" s="11"/>
      <c r="FTD29" s="11"/>
      <c r="FTE29" s="11"/>
      <c r="FTF29" s="11"/>
      <c r="FTG29" s="11"/>
      <c r="FTH29" s="11"/>
      <c r="FTI29" s="11"/>
      <c r="FTJ29" s="11"/>
      <c r="FTK29" s="11"/>
      <c r="FTL29" s="11"/>
      <c r="FTM29" s="11"/>
      <c r="FTN29" s="11"/>
      <c r="FTO29" s="11"/>
      <c r="FTP29" s="11"/>
      <c r="FTQ29" s="11"/>
      <c r="FTR29" s="11"/>
      <c r="FTS29" s="11"/>
      <c r="FTT29" s="11"/>
      <c r="FTU29" s="11"/>
      <c r="FTV29" s="11"/>
      <c r="FTW29" s="11"/>
      <c r="FTX29" s="11"/>
      <c r="FTY29" s="11"/>
      <c r="FTZ29" s="11"/>
      <c r="FUA29" s="11"/>
      <c r="FUB29" s="11"/>
      <c r="FUC29" s="11"/>
      <c r="FUD29" s="11"/>
      <c r="FUE29" s="11"/>
      <c r="FUF29" s="11"/>
      <c r="FUG29" s="11"/>
      <c r="FUH29" s="11"/>
      <c r="FUI29" s="11"/>
      <c r="FUJ29" s="11"/>
      <c r="FUK29" s="11"/>
      <c r="FUL29" s="11"/>
      <c r="FUM29" s="11"/>
      <c r="FUN29" s="11"/>
      <c r="FUO29" s="11"/>
      <c r="FUP29" s="11"/>
      <c r="FUQ29" s="11"/>
      <c r="FUR29" s="11"/>
      <c r="FUS29" s="11"/>
      <c r="FUT29" s="11"/>
      <c r="FUU29" s="11"/>
      <c r="FUV29" s="11"/>
      <c r="FUW29" s="11"/>
      <c r="FUX29" s="11"/>
      <c r="FUY29" s="11"/>
      <c r="FUZ29" s="11"/>
      <c r="FVA29" s="11"/>
      <c r="FVB29" s="11"/>
      <c r="FVC29" s="11"/>
      <c r="FVD29" s="11"/>
      <c r="FVE29" s="11"/>
      <c r="FVF29" s="11"/>
      <c r="FVG29" s="11"/>
      <c r="FVH29" s="11"/>
      <c r="FVI29" s="11"/>
      <c r="FVJ29" s="11"/>
      <c r="FVK29" s="11"/>
      <c r="FVL29" s="11"/>
      <c r="FVM29" s="11"/>
      <c r="FVN29" s="11"/>
      <c r="FVO29" s="11"/>
      <c r="FVP29" s="11"/>
      <c r="FVQ29" s="11"/>
      <c r="FVR29" s="11"/>
      <c r="FVS29" s="11"/>
      <c r="FVT29" s="11"/>
      <c r="FVU29" s="11"/>
      <c r="FVV29" s="11"/>
      <c r="FVW29" s="11"/>
      <c r="FVX29" s="11"/>
      <c r="FVY29" s="11"/>
      <c r="FVZ29" s="11"/>
      <c r="FWA29" s="11"/>
      <c r="FWB29" s="11"/>
      <c r="FWC29" s="11"/>
      <c r="FWD29" s="11"/>
      <c r="FWE29" s="11"/>
      <c r="FWF29" s="11"/>
      <c r="FWG29" s="11"/>
      <c r="FWH29" s="11"/>
      <c r="FWI29" s="11"/>
      <c r="FWJ29" s="11"/>
      <c r="FWK29" s="11"/>
      <c r="FWL29" s="11"/>
      <c r="FWM29" s="11"/>
      <c r="FWN29" s="11"/>
      <c r="FWO29" s="11"/>
      <c r="FWP29" s="11"/>
      <c r="FWQ29" s="11"/>
      <c r="FWR29" s="11"/>
      <c r="FWS29" s="11"/>
      <c r="FWT29" s="11"/>
      <c r="FWU29" s="11"/>
      <c r="FWV29" s="11"/>
      <c r="FWW29" s="11"/>
      <c r="FWX29" s="11"/>
      <c r="FWY29" s="11"/>
      <c r="FWZ29" s="11"/>
      <c r="FXA29" s="11"/>
      <c r="FXB29" s="11"/>
      <c r="FXC29" s="11"/>
      <c r="FXD29" s="11"/>
      <c r="FXE29" s="11"/>
      <c r="FXF29" s="11"/>
      <c r="FXG29" s="11"/>
      <c r="FXH29" s="11"/>
      <c r="FXI29" s="11"/>
      <c r="FXJ29" s="11"/>
      <c r="FXK29" s="11"/>
      <c r="FXL29" s="11"/>
      <c r="FXM29" s="11"/>
      <c r="FXN29" s="11"/>
      <c r="FXO29" s="11"/>
      <c r="FXP29" s="11"/>
      <c r="FXQ29" s="11"/>
      <c r="FXR29" s="11"/>
      <c r="FXS29" s="11"/>
      <c r="FXT29" s="11"/>
      <c r="FXU29" s="11"/>
      <c r="FXV29" s="11"/>
      <c r="FXW29" s="11"/>
      <c r="FXX29" s="11"/>
      <c r="FXY29" s="11"/>
      <c r="FXZ29" s="11"/>
      <c r="FYA29" s="11"/>
      <c r="FYB29" s="11"/>
      <c r="FYC29" s="11"/>
      <c r="FYD29" s="11"/>
      <c r="FYE29" s="11"/>
      <c r="FYF29" s="11"/>
      <c r="FYG29" s="11"/>
      <c r="FYH29" s="11"/>
      <c r="FYI29" s="11"/>
      <c r="FYJ29" s="11"/>
      <c r="FYK29" s="11"/>
      <c r="FYL29" s="11"/>
      <c r="FYM29" s="11"/>
      <c r="FYN29" s="11"/>
      <c r="FYO29" s="11"/>
      <c r="FYP29" s="11"/>
      <c r="FYQ29" s="11"/>
      <c r="FYR29" s="11"/>
      <c r="FYS29" s="11"/>
      <c r="FYT29" s="11"/>
      <c r="FYU29" s="11"/>
      <c r="FYV29" s="11"/>
      <c r="FYW29" s="11"/>
      <c r="FYX29" s="11"/>
      <c r="FYY29" s="11"/>
      <c r="FYZ29" s="11"/>
      <c r="FZA29" s="11"/>
      <c r="FZB29" s="11"/>
      <c r="FZC29" s="11"/>
      <c r="FZD29" s="11"/>
      <c r="FZE29" s="11"/>
      <c r="FZF29" s="11"/>
      <c r="FZG29" s="11"/>
      <c r="FZH29" s="11"/>
      <c r="FZI29" s="11"/>
      <c r="FZJ29" s="11"/>
      <c r="FZK29" s="11"/>
      <c r="FZL29" s="11"/>
      <c r="FZM29" s="11"/>
      <c r="FZN29" s="11"/>
      <c r="FZO29" s="11"/>
      <c r="FZP29" s="11"/>
      <c r="FZQ29" s="11"/>
      <c r="FZR29" s="11"/>
      <c r="FZS29" s="11"/>
      <c r="FZT29" s="11"/>
      <c r="FZU29" s="11"/>
      <c r="FZV29" s="11"/>
      <c r="FZW29" s="11"/>
      <c r="FZX29" s="11"/>
      <c r="FZY29" s="11"/>
      <c r="FZZ29" s="11"/>
      <c r="GAA29" s="11"/>
      <c r="GAB29" s="11"/>
      <c r="GAC29" s="11"/>
      <c r="GAD29" s="11"/>
      <c r="GAE29" s="11"/>
      <c r="GAF29" s="11"/>
      <c r="GAG29" s="11"/>
      <c r="GAH29" s="11"/>
      <c r="GAI29" s="11"/>
      <c r="GAJ29" s="11"/>
      <c r="GAK29" s="11"/>
      <c r="GAL29" s="11"/>
      <c r="GAM29" s="11"/>
      <c r="GAN29" s="11"/>
      <c r="GAO29" s="11"/>
      <c r="GAP29" s="11"/>
      <c r="GAQ29" s="11"/>
      <c r="GAR29" s="11"/>
      <c r="GAS29" s="11"/>
      <c r="GAT29" s="11"/>
      <c r="GAU29" s="11"/>
      <c r="GAV29" s="11"/>
      <c r="GAW29" s="11"/>
      <c r="GAX29" s="11"/>
      <c r="GAY29" s="11"/>
      <c r="GAZ29" s="11"/>
      <c r="GBA29" s="11"/>
      <c r="GBB29" s="11"/>
      <c r="GBC29" s="11"/>
      <c r="GBD29" s="11"/>
      <c r="GBE29" s="11"/>
      <c r="GBF29" s="11"/>
      <c r="GBG29" s="11"/>
      <c r="GBH29" s="11"/>
      <c r="GBI29" s="11"/>
      <c r="GBJ29" s="11"/>
      <c r="GBK29" s="11"/>
      <c r="GBL29" s="11"/>
      <c r="GBM29" s="11"/>
      <c r="GBN29" s="11"/>
      <c r="GBO29" s="11"/>
      <c r="GBP29" s="11"/>
      <c r="GBQ29" s="11"/>
      <c r="GBR29" s="11"/>
      <c r="GBS29" s="11"/>
      <c r="GBT29" s="11"/>
      <c r="GBU29" s="11"/>
      <c r="GBV29" s="11"/>
      <c r="GBW29" s="11"/>
      <c r="GBX29" s="11"/>
      <c r="GBY29" s="11"/>
      <c r="GBZ29" s="11"/>
      <c r="GCA29" s="11"/>
      <c r="GCB29" s="11"/>
      <c r="GCC29" s="11"/>
      <c r="GCD29" s="11"/>
      <c r="GCE29" s="11"/>
      <c r="GCF29" s="11"/>
      <c r="GCG29" s="11"/>
      <c r="GCH29" s="11"/>
      <c r="GCI29" s="11"/>
      <c r="GCJ29" s="11"/>
      <c r="GCK29" s="11"/>
      <c r="GCL29" s="11"/>
      <c r="GCM29" s="11"/>
      <c r="GCN29" s="11"/>
      <c r="GCO29" s="11"/>
      <c r="GCP29" s="11"/>
      <c r="GCQ29" s="11"/>
      <c r="GCR29" s="11"/>
      <c r="GCS29" s="11"/>
      <c r="GCT29" s="11"/>
      <c r="GCU29" s="11"/>
      <c r="GCV29" s="11"/>
      <c r="GCW29" s="11"/>
      <c r="GCX29" s="11"/>
      <c r="GCY29" s="11"/>
      <c r="GCZ29" s="11"/>
      <c r="GDA29" s="11"/>
      <c r="GDB29" s="11"/>
      <c r="GDC29" s="11"/>
      <c r="GDD29" s="11"/>
      <c r="GDE29" s="11"/>
      <c r="GDF29" s="11"/>
      <c r="GDG29" s="11"/>
      <c r="GDH29" s="11"/>
      <c r="GDI29" s="11"/>
      <c r="GDJ29" s="11"/>
      <c r="GDK29" s="11"/>
      <c r="GDL29" s="11"/>
      <c r="GDM29" s="11"/>
      <c r="GDN29" s="11"/>
      <c r="GDO29" s="11"/>
      <c r="GDP29" s="11"/>
      <c r="GDQ29" s="11"/>
      <c r="GDR29" s="11"/>
      <c r="GDS29" s="11"/>
      <c r="GDT29" s="11"/>
      <c r="GDU29" s="11"/>
      <c r="GDV29" s="11"/>
      <c r="GDW29" s="11"/>
      <c r="GDX29" s="11"/>
      <c r="GDY29" s="11"/>
      <c r="GDZ29" s="11"/>
      <c r="GEA29" s="11"/>
      <c r="GEB29" s="11"/>
      <c r="GEC29" s="11"/>
      <c r="GED29" s="11"/>
      <c r="GEE29" s="11"/>
      <c r="GEF29" s="11"/>
      <c r="GEG29" s="11"/>
      <c r="GEH29" s="11"/>
      <c r="GEI29" s="11"/>
      <c r="GEJ29" s="11"/>
      <c r="GEK29" s="11"/>
      <c r="GEL29" s="11"/>
      <c r="GEM29" s="11"/>
      <c r="GEN29" s="11"/>
      <c r="GEO29" s="11"/>
      <c r="GEP29" s="11"/>
      <c r="GEQ29" s="11"/>
      <c r="GER29" s="11"/>
      <c r="GES29" s="11"/>
      <c r="GET29" s="11"/>
      <c r="GEU29" s="11"/>
      <c r="GEV29" s="11"/>
      <c r="GEW29" s="11"/>
      <c r="GEX29" s="11"/>
      <c r="GEY29" s="11"/>
      <c r="GEZ29" s="11"/>
      <c r="GFA29" s="11"/>
      <c r="GFB29" s="11"/>
      <c r="GFC29" s="11"/>
      <c r="GFD29" s="11"/>
      <c r="GFE29" s="11"/>
      <c r="GFF29" s="11"/>
      <c r="GFG29" s="11"/>
      <c r="GFH29" s="11"/>
      <c r="GFI29" s="11"/>
      <c r="GFJ29" s="11"/>
      <c r="GFK29" s="11"/>
      <c r="GFL29" s="11"/>
      <c r="GFM29" s="11"/>
      <c r="GFN29" s="11"/>
      <c r="GFO29" s="11"/>
      <c r="GFP29" s="11"/>
      <c r="GFQ29" s="11"/>
      <c r="GFR29" s="11"/>
      <c r="GFS29" s="11"/>
      <c r="GFT29" s="11"/>
      <c r="GFU29" s="11"/>
      <c r="GFV29" s="11"/>
      <c r="GFW29" s="11"/>
      <c r="GFX29" s="11"/>
      <c r="GFY29" s="11"/>
      <c r="GFZ29" s="11"/>
      <c r="GGA29" s="11"/>
      <c r="GGB29" s="11"/>
      <c r="GGC29" s="11"/>
      <c r="GGD29" s="11"/>
      <c r="GGE29" s="11"/>
      <c r="GGF29" s="11"/>
      <c r="GGG29" s="11"/>
      <c r="GGH29" s="11"/>
      <c r="GGI29" s="11"/>
      <c r="GGJ29" s="11"/>
      <c r="GGK29" s="11"/>
      <c r="GGL29" s="11"/>
      <c r="GGM29" s="11"/>
      <c r="GGN29" s="11"/>
      <c r="GGO29" s="11"/>
      <c r="GGP29" s="11"/>
      <c r="GGQ29" s="11"/>
      <c r="GGR29" s="11"/>
      <c r="GGS29" s="11"/>
      <c r="GGT29" s="11"/>
      <c r="GGU29" s="11"/>
      <c r="GGV29" s="11"/>
      <c r="GGW29" s="11"/>
      <c r="GGX29" s="11"/>
      <c r="GGY29" s="11"/>
      <c r="GGZ29" s="11"/>
      <c r="GHA29" s="11"/>
      <c r="GHB29" s="11"/>
      <c r="GHC29" s="11"/>
      <c r="GHD29" s="11"/>
      <c r="GHE29" s="11"/>
      <c r="GHF29" s="11"/>
      <c r="GHG29" s="11"/>
      <c r="GHH29" s="11"/>
      <c r="GHI29" s="11"/>
      <c r="GHJ29" s="11"/>
      <c r="GHK29" s="11"/>
      <c r="GHL29" s="11"/>
      <c r="GHM29" s="11"/>
      <c r="GHN29" s="11"/>
      <c r="GHO29" s="11"/>
      <c r="GHP29" s="11"/>
      <c r="GHQ29" s="11"/>
      <c r="GHR29" s="11"/>
      <c r="GHS29" s="11"/>
      <c r="GHT29" s="11"/>
      <c r="GHU29" s="11"/>
      <c r="GHV29" s="11"/>
      <c r="GHW29" s="11"/>
      <c r="GHX29" s="11"/>
      <c r="GHY29" s="11"/>
      <c r="GHZ29" s="11"/>
      <c r="GIA29" s="11"/>
      <c r="GIB29" s="11"/>
      <c r="GIC29" s="11"/>
      <c r="GID29" s="11"/>
      <c r="GIE29" s="11"/>
      <c r="GIF29" s="11"/>
      <c r="GIG29" s="11"/>
      <c r="GIH29" s="11"/>
      <c r="GII29" s="11"/>
      <c r="GIJ29" s="11"/>
      <c r="GIK29" s="11"/>
      <c r="GIL29" s="11"/>
      <c r="GIM29" s="11"/>
      <c r="GIN29" s="11"/>
      <c r="GIO29" s="11"/>
      <c r="GIP29" s="11"/>
      <c r="GIQ29" s="11"/>
      <c r="GIR29" s="11"/>
      <c r="GIS29" s="11"/>
      <c r="GIT29" s="11"/>
      <c r="GIU29" s="11"/>
      <c r="GIV29" s="11"/>
      <c r="GIW29" s="11"/>
      <c r="GIX29" s="11"/>
      <c r="GIY29" s="11"/>
      <c r="GIZ29" s="11"/>
      <c r="GJA29" s="11"/>
      <c r="GJB29" s="11"/>
      <c r="GJC29" s="11"/>
      <c r="GJD29" s="11"/>
      <c r="GJE29" s="11"/>
      <c r="GJF29" s="11"/>
      <c r="GJG29" s="11"/>
      <c r="GJH29" s="11"/>
      <c r="GJI29" s="11"/>
      <c r="GJJ29" s="11"/>
      <c r="GJK29" s="11"/>
      <c r="GJL29" s="11"/>
      <c r="GJM29" s="11"/>
      <c r="GJN29" s="11"/>
      <c r="GJO29" s="11"/>
      <c r="GJP29" s="11"/>
      <c r="GJQ29" s="11"/>
      <c r="GJR29" s="11"/>
      <c r="GJS29" s="11"/>
      <c r="GJT29" s="11"/>
      <c r="GJU29" s="11"/>
      <c r="GJV29" s="11"/>
      <c r="GJW29" s="11"/>
      <c r="GJX29" s="11"/>
      <c r="GJY29" s="11"/>
      <c r="GJZ29" s="11"/>
      <c r="GKA29" s="11"/>
      <c r="GKB29" s="11"/>
      <c r="GKC29" s="11"/>
      <c r="GKD29" s="11"/>
      <c r="GKE29" s="11"/>
      <c r="GKF29" s="11"/>
      <c r="GKG29" s="11"/>
      <c r="GKH29" s="11"/>
      <c r="GKI29" s="11"/>
      <c r="GKJ29" s="11"/>
      <c r="GKK29" s="11"/>
      <c r="GKL29" s="11"/>
      <c r="GKM29" s="11"/>
      <c r="GKN29" s="11"/>
      <c r="GKO29" s="11"/>
      <c r="GKP29" s="11"/>
      <c r="GKQ29" s="11"/>
      <c r="GKR29" s="11"/>
      <c r="GKS29" s="11"/>
      <c r="GKT29" s="11"/>
      <c r="GKU29" s="11"/>
      <c r="GKV29" s="11"/>
      <c r="GKW29" s="11"/>
      <c r="GKX29" s="11"/>
      <c r="GKY29" s="11"/>
      <c r="GKZ29" s="11"/>
      <c r="GLA29" s="11"/>
      <c r="GLB29" s="11"/>
      <c r="GLC29" s="11"/>
      <c r="GLD29" s="11"/>
      <c r="GLE29" s="11"/>
      <c r="GLF29" s="11"/>
      <c r="GLG29" s="11"/>
      <c r="GLH29" s="11"/>
      <c r="GLI29" s="11"/>
      <c r="GLJ29" s="11"/>
      <c r="GLK29" s="11"/>
      <c r="GLL29" s="11"/>
      <c r="GLM29" s="11"/>
      <c r="GLN29" s="11"/>
      <c r="GLO29" s="11"/>
      <c r="GLP29" s="11"/>
      <c r="GLQ29" s="11"/>
      <c r="GLR29" s="11"/>
      <c r="GLS29" s="11"/>
      <c r="GLT29" s="11"/>
      <c r="GLU29" s="11"/>
      <c r="GLV29" s="11"/>
      <c r="GLW29" s="11"/>
      <c r="GLX29" s="11"/>
      <c r="GLY29" s="11"/>
      <c r="GLZ29" s="11"/>
      <c r="GMA29" s="11"/>
      <c r="GMB29" s="11"/>
      <c r="GMC29" s="11"/>
      <c r="GMD29" s="11"/>
      <c r="GME29" s="11"/>
      <c r="GMF29" s="11"/>
      <c r="GMG29" s="11"/>
      <c r="GMH29" s="11"/>
      <c r="GMI29" s="11"/>
      <c r="GMJ29" s="11"/>
      <c r="GMK29" s="11"/>
      <c r="GML29" s="11"/>
      <c r="GMM29" s="11"/>
      <c r="GMN29" s="11"/>
      <c r="GMO29" s="11"/>
      <c r="GMP29" s="11"/>
      <c r="GMQ29" s="11"/>
      <c r="GMR29" s="11"/>
      <c r="GMS29" s="11"/>
      <c r="GMT29" s="11"/>
      <c r="GMU29" s="11"/>
      <c r="GMV29" s="11"/>
      <c r="GMW29" s="11"/>
      <c r="GMX29" s="11"/>
      <c r="GMY29" s="11"/>
      <c r="GMZ29" s="11"/>
      <c r="GNA29" s="11"/>
      <c r="GNB29" s="11"/>
      <c r="GNC29" s="11"/>
      <c r="GND29" s="11"/>
      <c r="GNE29" s="11"/>
      <c r="GNF29" s="11"/>
      <c r="GNG29" s="11"/>
      <c r="GNH29" s="11"/>
      <c r="GNI29" s="11"/>
      <c r="GNJ29" s="11"/>
      <c r="GNK29" s="11"/>
      <c r="GNL29" s="11"/>
      <c r="GNM29" s="11"/>
      <c r="GNN29" s="11"/>
      <c r="GNO29" s="11"/>
      <c r="GNP29" s="11"/>
      <c r="GNQ29" s="11"/>
      <c r="GNR29" s="11"/>
      <c r="GNS29" s="11"/>
      <c r="GNT29" s="11"/>
      <c r="GNU29" s="11"/>
      <c r="GNV29" s="11"/>
      <c r="GNW29" s="11"/>
      <c r="GNX29" s="11"/>
      <c r="GNY29" s="11"/>
      <c r="GNZ29" s="11"/>
      <c r="GOA29" s="11"/>
      <c r="GOB29" s="11"/>
      <c r="GOC29" s="11"/>
      <c r="GOD29" s="11"/>
      <c r="GOE29" s="11"/>
      <c r="GOF29" s="11"/>
      <c r="GOG29" s="11"/>
      <c r="GOH29" s="11"/>
      <c r="GOI29" s="11"/>
      <c r="GOJ29" s="11"/>
      <c r="GOK29" s="11"/>
      <c r="GOL29" s="11"/>
      <c r="GOM29" s="11"/>
      <c r="GON29" s="11"/>
      <c r="GOO29" s="11"/>
      <c r="GOP29" s="11"/>
      <c r="GOQ29" s="11"/>
      <c r="GOR29" s="11"/>
      <c r="GOS29" s="11"/>
      <c r="GOT29" s="11"/>
      <c r="GOU29" s="11"/>
      <c r="GOV29" s="11"/>
      <c r="GOW29" s="11"/>
      <c r="GOX29" s="11"/>
      <c r="GOY29" s="11"/>
      <c r="GOZ29" s="11"/>
      <c r="GPA29" s="11"/>
      <c r="GPB29" s="11"/>
      <c r="GPC29" s="11"/>
      <c r="GPD29" s="11"/>
      <c r="GPE29" s="11"/>
      <c r="GPF29" s="11"/>
      <c r="GPG29" s="11"/>
      <c r="GPH29" s="11"/>
      <c r="GPI29" s="11"/>
      <c r="GPJ29" s="11"/>
      <c r="GPK29" s="11"/>
      <c r="GPL29" s="11"/>
      <c r="GPM29" s="11"/>
      <c r="GPN29" s="11"/>
      <c r="GPO29" s="11"/>
      <c r="GPP29" s="11"/>
      <c r="GPQ29" s="11"/>
      <c r="GPR29" s="11"/>
      <c r="GPS29" s="11"/>
      <c r="GPT29" s="11"/>
      <c r="GPU29" s="11"/>
      <c r="GPV29" s="11"/>
      <c r="GPW29" s="11"/>
      <c r="GPX29" s="11"/>
      <c r="GPY29" s="11"/>
      <c r="GPZ29" s="11"/>
      <c r="GQA29" s="11"/>
      <c r="GQB29" s="11"/>
      <c r="GQC29" s="11"/>
      <c r="GQD29" s="11"/>
      <c r="GQE29" s="11"/>
      <c r="GQF29" s="11"/>
      <c r="GQG29" s="11"/>
      <c r="GQH29" s="11"/>
      <c r="GQI29" s="11"/>
      <c r="GQJ29" s="11"/>
      <c r="GQK29" s="11"/>
      <c r="GQL29" s="11"/>
      <c r="GQM29" s="11"/>
      <c r="GQN29" s="11"/>
      <c r="GQO29" s="11"/>
      <c r="GQP29" s="11"/>
      <c r="GQQ29" s="11"/>
      <c r="GQR29" s="11"/>
      <c r="GQS29" s="11"/>
      <c r="GQT29" s="11"/>
      <c r="GQU29" s="11"/>
      <c r="GQV29" s="11"/>
      <c r="GQW29" s="11"/>
      <c r="GQX29" s="11"/>
      <c r="GQY29" s="11"/>
      <c r="GQZ29" s="11"/>
      <c r="GRA29" s="11"/>
      <c r="GRB29" s="11"/>
      <c r="GRC29" s="11"/>
      <c r="GRD29" s="11"/>
      <c r="GRE29" s="11"/>
      <c r="GRF29" s="11"/>
      <c r="GRG29" s="11"/>
      <c r="GRH29" s="11"/>
      <c r="GRI29" s="11"/>
      <c r="GRJ29" s="11"/>
      <c r="GRK29" s="11"/>
      <c r="GRL29" s="11"/>
      <c r="GRM29" s="11"/>
      <c r="GRN29" s="11"/>
      <c r="GRO29" s="11"/>
      <c r="GRP29" s="11"/>
      <c r="GRQ29" s="11"/>
      <c r="GRR29" s="11"/>
      <c r="GRS29" s="11"/>
      <c r="GRT29" s="11"/>
      <c r="GRU29" s="11"/>
      <c r="GRV29" s="11"/>
      <c r="GRW29" s="11"/>
      <c r="GRX29" s="11"/>
      <c r="GRY29" s="11"/>
      <c r="GRZ29" s="11"/>
      <c r="GSA29" s="11"/>
      <c r="GSB29" s="11"/>
      <c r="GSC29" s="11"/>
      <c r="GSD29" s="11"/>
      <c r="GSE29" s="11"/>
      <c r="GSF29" s="11"/>
      <c r="GSG29" s="11"/>
      <c r="GSH29" s="11"/>
      <c r="GSI29" s="11"/>
      <c r="GSJ29" s="11"/>
      <c r="GSK29" s="11"/>
      <c r="GSL29" s="11"/>
      <c r="GSM29" s="11"/>
      <c r="GSN29" s="11"/>
      <c r="GSO29" s="11"/>
      <c r="GSP29" s="11"/>
      <c r="GSQ29" s="11"/>
      <c r="GSR29" s="11"/>
      <c r="GSS29" s="11"/>
      <c r="GST29" s="11"/>
      <c r="GSU29" s="11"/>
      <c r="GSV29" s="11"/>
      <c r="GSW29" s="11"/>
      <c r="GSX29" s="11"/>
      <c r="GSY29" s="11"/>
      <c r="GSZ29" s="11"/>
      <c r="GTA29" s="11"/>
      <c r="GTB29" s="11"/>
      <c r="GTC29" s="11"/>
      <c r="GTD29" s="11"/>
      <c r="GTE29" s="11"/>
      <c r="GTF29" s="11"/>
      <c r="GTG29" s="11"/>
      <c r="GTH29" s="11"/>
      <c r="GTI29" s="11"/>
      <c r="GTJ29" s="11"/>
      <c r="GTK29" s="11"/>
      <c r="GTL29" s="11"/>
      <c r="GTM29" s="11"/>
      <c r="GTN29" s="11"/>
      <c r="GTO29" s="11"/>
      <c r="GTP29" s="11"/>
      <c r="GTQ29" s="11"/>
      <c r="GTR29" s="11"/>
      <c r="GTS29" s="11"/>
      <c r="GTT29" s="11"/>
      <c r="GTU29" s="11"/>
      <c r="GTV29" s="11"/>
      <c r="GTW29" s="11"/>
      <c r="GTX29" s="11"/>
      <c r="GTY29" s="11"/>
      <c r="GTZ29" s="11"/>
      <c r="GUA29" s="11"/>
      <c r="GUB29" s="11"/>
      <c r="GUC29" s="11"/>
      <c r="GUD29" s="11"/>
      <c r="GUE29" s="11"/>
      <c r="GUF29" s="11"/>
      <c r="GUG29" s="11"/>
      <c r="GUH29" s="11"/>
      <c r="GUI29" s="11"/>
      <c r="GUJ29" s="11"/>
      <c r="GUK29" s="11"/>
      <c r="GUL29" s="11"/>
      <c r="GUM29" s="11"/>
      <c r="GUN29" s="11"/>
      <c r="GUO29" s="11"/>
      <c r="GUP29" s="11"/>
      <c r="GUQ29" s="11"/>
      <c r="GUR29" s="11"/>
      <c r="GUS29" s="11"/>
      <c r="GUT29" s="11"/>
      <c r="GUU29" s="11"/>
      <c r="GUV29" s="11"/>
      <c r="GUW29" s="11"/>
      <c r="GUX29" s="11"/>
      <c r="GUY29" s="11"/>
      <c r="GUZ29" s="11"/>
      <c r="GVA29" s="11"/>
      <c r="GVB29" s="11"/>
      <c r="GVC29" s="11"/>
      <c r="GVD29" s="11"/>
      <c r="GVE29" s="11"/>
      <c r="GVF29" s="11"/>
      <c r="GVG29" s="11"/>
      <c r="GVH29" s="11"/>
      <c r="GVI29" s="11"/>
      <c r="GVJ29" s="11"/>
      <c r="GVK29" s="11"/>
      <c r="GVL29" s="11"/>
      <c r="GVM29" s="11"/>
      <c r="GVN29" s="11"/>
      <c r="GVO29" s="11"/>
      <c r="GVP29" s="11"/>
      <c r="GVQ29" s="11"/>
      <c r="GVR29" s="11"/>
      <c r="GVS29" s="11"/>
      <c r="GVT29" s="11"/>
      <c r="GVU29" s="11"/>
      <c r="GVV29" s="11"/>
      <c r="GVW29" s="11"/>
      <c r="GVX29" s="11"/>
      <c r="GVY29" s="11"/>
      <c r="GVZ29" s="11"/>
      <c r="GWA29" s="11"/>
      <c r="GWB29" s="11"/>
      <c r="GWC29" s="11"/>
      <c r="GWD29" s="11"/>
      <c r="GWE29" s="11"/>
      <c r="GWF29" s="11"/>
      <c r="GWG29" s="11"/>
      <c r="GWH29" s="11"/>
      <c r="GWI29" s="11"/>
      <c r="GWJ29" s="11"/>
      <c r="GWK29" s="11"/>
      <c r="GWL29" s="11"/>
      <c r="GWM29" s="11"/>
      <c r="GWN29" s="11"/>
      <c r="GWO29" s="11"/>
      <c r="GWP29" s="11"/>
      <c r="GWQ29" s="11"/>
      <c r="GWR29" s="11"/>
      <c r="GWS29" s="11"/>
      <c r="GWT29" s="11"/>
      <c r="GWU29" s="11"/>
      <c r="GWV29" s="11"/>
      <c r="GWW29" s="11"/>
      <c r="GWX29" s="11"/>
      <c r="GWY29" s="11"/>
      <c r="GWZ29" s="11"/>
      <c r="GXA29" s="11"/>
      <c r="GXB29" s="11"/>
      <c r="GXC29" s="11"/>
      <c r="GXD29" s="11"/>
      <c r="GXE29" s="11"/>
      <c r="GXF29" s="11"/>
      <c r="GXG29" s="11"/>
      <c r="GXH29" s="11"/>
      <c r="GXI29" s="11"/>
      <c r="GXJ29" s="11"/>
      <c r="GXK29" s="11"/>
      <c r="GXL29" s="11"/>
      <c r="GXM29" s="11"/>
      <c r="GXN29" s="11"/>
      <c r="GXO29" s="11"/>
      <c r="GXP29" s="11"/>
      <c r="GXQ29" s="11"/>
      <c r="GXR29" s="11"/>
      <c r="GXS29" s="11"/>
      <c r="GXT29" s="11"/>
      <c r="GXU29" s="11"/>
      <c r="GXV29" s="11"/>
      <c r="GXW29" s="11"/>
      <c r="GXX29" s="11"/>
      <c r="GXY29" s="11"/>
      <c r="GXZ29" s="11"/>
      <c r="GYA29" s="11"/>
      <c r="GYB29" s="11"/>
      <c r="GYC29" s="11"/>
      <c r="GYD29" s="11"/>
      <c r="GYE29" s="11"/>
      <c r="GYF29" s="11"/>
      <c r="GYG29" s="11"/>
      <c r="GYH29" s="11"/>
      <c r="GYI29" s="11"/>
      <c r="GYJ29" s="11"/>
      <c r="GYK29" s="11"/>
      <c r="GYL29" s="11"/>
      <c r="GYM29" s="11"/>
      <c r="GYN29" s="11"/>
      <c r="GYO29" s="11"/>
      <c r="GYP29" s="11"/>
      <c r="GYQ29" s="11"/>
      <c r="GYR29" s="11"/>
      <c r="GYS29" s="11"/>
      <c r="GYT29" s="11"/>
      <c r="GYU29" s="11"/>
      <c r="GYV29" s="11"/>
      <c r="GYW29" s="11"/>
      <c r="GYX29" s="11"/>
      <c r="GYY29" s="11"/>
      <c r="GYZ29" s="11"/>
      <c r="GZA29" s="11"/>
      <c r="GZB29" s="11"/>
      <c r="GZC29" s="11"/>
      <c r="GZD29" s="11"/>
      <c r="GZE29" s="11"/>
      <c r="GZF29" s="11"/>
      <c r="GZG29" s="11"/>
      <c r="GZH29" s="11"/>
      <c r="GZI29" s="11"/>
      <c r="GZJ29" s="11"/>
      <c r="GZK29" s="11"/>
      <c r="GZL29" s="11"/>
      <c r="GZM29" s="11"/>
      <c r="GZN29" s="11"/>
      <c r="GZO29" s="11"/>
      <c r="GZP29" s="11"/>
      <c r="GZQ29" s="11"/>
      <c r="GZR29" s="11"/>
      <c r="GZS29" s="11"/>
      <c r="GZT29" s="11"/>
      <c r="GZU29" s="11"/>
      <c r="GZV29" s="11"/>
      <c r="GZW29" s="11"/>
      <c r="GZX29" s="11"/>
      <c r="GZY29" s="11"/>
      <c r="GZZ29" s="11"/>
      <c r="HAA29" s="11"/>
      <c r="HAB29" s="11"/>
      <c r="HAC29" s="11"/>
      <c r="HAD29" s="11"/>
      <c r="HAE29" s="11"/>
      <c r="HAF29" s="11"/>
      <c r="HAG29" s="11"/>
      <c r="HAH29" s="11"/>
      <c r="HAI29" s="11"/>
      <c r="HAJ29" s="11"/>
      <c r="HAK29" s="11"/>
      <c r="HAL29" s="11"/>
      <c r="HAM29" s="11"/>
      <c r="HAN29" s="11"/>
      <c r="HAO29" s="11"/>
      <c r="HAP29" s="11"/>
      <c r="HAQ29" s="11"/>
      <c r="HAR29" s="11"/>
      <c r="HAS29" s="11"/>
      <c r="HAT29" s="11"/>
      <c r="HAU29" s="11"/>
      <c r="HAV29" s="11"/>
      <c r="HAW29" s="11"/>
      <c r="HAX29" s="11"/>
      <c r="HAY29" s="11"/>
      <c r="HAZ29" s="11"/>
      <c r="HBA29" s="11"/>
      <c r="HBB29" s="11"/>
      <c r="HBC29" s="11"/>
      <c r="HBD29" s="11"/>
      <c r="HBE29" s="11"/>
      <c r="HBF29" s="11"/>
      <c r="HBG29" s="11"/>
      <c r="HBH29" s="11"/>
      <c r="HBI29" s="11"/>
      <c r="HBJ29" s="11"/>
      <c r="HBK29" s="11"/>
      <c r="HBL29" s="11"/>
      <c r="HBM29" s="11"/>
      <c r="HBN29" s="11"/>
      <c r="HBO29" s="11"/>
      <c r="HBP29" s="11"/>
      <c r="HBQ29" s="11"/>
      <c r="HBR29" s="11"/>
      <c r="HBS29" s="11"/>
      <c r="HBT29" s="11"/>
      <c r="HBU29" s="11"/>
      <c r="HBV29" s="11"/>
      <c r="HBW29" s="11"/>
      <c r="HBX29" s="11"/>
      <c r="HBY29" s="11"/>
      <c r="HBZ29" s="11"/>
      <c r="HCA29" s="11"/>
      <c r="HCB29" s="11"/>
      <c r="HCC29" s="11"/>
      <c r="HCD29" s="11"/>
      <c r="HCE29" s="11"/>
      <c r="HCF29" s="11"/>
      <c r="HCG29" s="11"/>
      <c r="HCH29" s="11"/>
      <c r="HCI29" s="11"/>
      <c r="HCJ29" s="11"/>
      <c r="HCK29" s="11"/>
      <c r="HCL29" s="11"/>
      <c r="HCM29" s="11"/>
      <c r="HCN29" s="11"/>
      <c r="HCO29" s="11"/>
      <c r="HCP29" s="11"/>
      <c r="HCQ29" s="11"/>
      <c r="HCR29" s="11"/>
      <c r="HCS29" s="11"/>
      <c r="HCT29" s="11"/>
      <c r="HCU29" s="11"/>
      <c r="HCV29" s="11"/>
      <c r="HCW29" s="11"/>
      <c r="HCX29" s="11"/>
      <c r="HCY29" s="11"/>
      <c r="HCZ29" s="11"/>
      <c r="HDA29" s="11"/>
      <c r="HDB29" s="11"/>
      <c r="HDC29" s="11"/>
      <c r="HDD29" s="11"/>
      <c r="HDE29" s="11"/>
      <c r="HDF29" s="11"/>
      <c r="HDG29" s="11"/>
      <c r="HDH29" s="11"/>
      <c r="HDI29" s="11"/>
      <c r="HDJ29" s="11"/>
      <c r="HDK29" s="11"/>
      <c r="HDL29" s="11"/>
      <c r="HDM29" s="11"/>
      <c r="HDN29" s="11"/>
      <c r="HDO29" s="11"/>
      <c r="HDP29" s="11"/>
      <c r="HDQ29" s="11"/>
      <c r="HDR29" s="11"/>
      <c r="HDS29" s="11"/>
      <c r="HDT29" s="11"/>
      <c r="HDU29" s="11"/>
      <c r="HDV29" s="11"/>
      <c r="HDW29" s="11"/>
      <c r="HDX29" s="11"/>
      <c r="HDY29" s="11"/>
      <c r="HDZ29" s="11"/>
      <c r="HEA29" s="11"/>
      <c r="HEB29" s="11"/>
      <c r="HEC29" s="11"/>
      <c r="HED29" s="11"/>
      <c r="HEE29" s="11"/>
      <c r="HEF29" s="11"/>
      <c r="HEG29" s="11"/>
      <c r="HEH29" s="11"/>
      <c r="HEI29" s="11"/>
      <c r="HEJ29" s="11"/>
      <c r="HEK29" s="11"/>
      <c r="HEL29" s="11"/>
      <c r="HEM29" s="11"/>
      <c r="HEN29" s="11"/>
      <c r="HEO29" s="11"/>
      <c r="HEP29" s="11"/>
      <c r="HEQ29" s="11"/>
      <c r="HER29" s="11"/>
      <c r="HES29" s="11"/>
      <c r="HET29" s="11"/>
      <c r="HEU29" s="11"/>
      <c r="HEV29" s="11"/>
      <c r="HEW29" s="11"/>
      <c r="HEX29" s="11"/>
      <c r="HEY29" s="11"/>
      <c r="HEZ29" s="11"/>
      <c r="HFA29" s="11"/>
      <c r="HFB29" s="11"/>
      <c r="HFC29" s="11"/>
      <c r="HFD29" s="11"/>
      <c r="HFE29" s="11"/>
      <c r="HFF29" s="11"/>
      <c r="HFG29" s="11"/>
      <c r="HFH29" s="11"/>
      <c r="HFI29" s="11"/>
      <c r="HFJ29" s="11"/>
      <c r="HFK29" s="11"/>
      <c r="HFL29" s="11"/>
      <c r="HFM29" s="11"/>
      <c r="HFN29" s="11"/>
      <c r="HFO29" s="11"/>
      <c r="HFP29" s="11"/>
      <c r="HFQ29" s="11"/>
      <c r="HFR29" s="11"/>
      <c r="HFS29" s="11"/>
      <c r="HFT29" s="11"/>
      <c r="HFU29" s="11"/>
      <c r="HFV29" s="11"/>
      <c r="HFW29" s="11"/>
      <c r="HFX29" s="11"/>
      <c r="HFY29" s="11"/>
      <c r="HFZ29" s="11"/>
      <c r="HGA29" s="11"/>
      <c r="HGB29" s="11"/>
      <c r="HGC29" s="11"/>
      <c r="HGD29" s="11"/>
      <c r="HGE29" s="11"/>
      <c r="HGF29" s="11"/>
      <c r="HGG29" s="11"/>
      <c r="HGH29" s="11"/>
      <c r="HGI29" s="11"/>
      <c r="HGJ29" s="11"/>
      <c r="HGK29" s="11"/>
      <c r="HGL29" s="11"/>
      <c r="HGM29" s="11"/>
      <c r="HGN29" s="11"/>
      <c r="HGO29" s="11"/>
      <c r="HGP29" s="11"/>
      <c r="HGQ29" s="11"/>
      <c r="HGR29" s="11"/>
      <c r="HGS29" s="11"/>
      <c r="HGT29" s="11"/>
      <c r="HGU29" s="11"/>
      <c r="HGV29" s="11"/>
      <c r="HGW29" s="11"/>
      <c r="HGX29" s="11"/>
      <c r="HGY29" s="11"/>
      <c r="HGZ29" s="11"/>
      <c r="HHA29" s="11"/>
      <c r="HHB29" s="11"/>
      <c r="HHC29" s="11"/>
      <c r="HHD29" s="11"/>
      <c r="HHE29" s="11"/>
      <c r="HHF29" s="11"/>
      <c r="HHG29" s="11"/>
      <c r="HHH29" s="11"/>
      <c r="HHI29" s="11"/>
      <c r="HHJ29" s="11"/>
      <c r="HHK29" s="11"/>
      <c r="HHL29" s="11"/>
      <c r="HHM29" s="11"/>
      <c r="HHN29" s="11"/>
      <c r="HHO29" s="11"/>
      <c r="HHP29" s="11"/>
      <c r="HHQ29" s="11"/>
      <c r="HHR29" s="11"/>
      <c r="HHS29" s="11"/>
      <c r="HHT29" s="11"/>
      <c r="HHU29" s="11"/>
      <c r="HHV29" s="11"/>
      <c r="HHW29" s="11"/>
      <c r="HHX29" s="11"/>
      <c r="HHY29" s="11"/>
      <c r="HHZ29" s="11"/>
      <c r="HIA29" s="11"/>
      <c r="HIB29" s="11"/>
      <c r="HIC29" s="11"/>
      <c r="HID29" s="11"/>
      <c r="HIE29" s="11"/>
      <c r="HIF29" s="11"/>
      <c r="HIG29" s="11"/>
      <c r="HIH29" s="11"/>
      <c r="HII29" s="11"/>
      <c r="HIJ29" s="11"/>
      <c r="HIK29" s="11"/>
      <c r="HIL29" s="11"/>
      <c r="HIM29" s="11"/>
      <c r="HIN29" s="11"/>
      <c r="HIO29" s="11"/>
      <c r="HIP29" s="11"/>
      <c r="HIQ29" s="11"/>
      <c r="HIR29" s="11"/>
      <c r="HIS29" s="11"/>
      <c r="HIT29" s="11"/>
      <c r="HIU29" s="11"/>
      <c r="HIV29" s="11"/>
      <c r="HIW29" s="11"/>
      <c r="HIX29" s="11"/>
      <c r="HIY29" s="11"/>
      <c r="HIZ29" s="11"/>
      <c r="HJA29" s="11"/>
      <c r="HJB29" s="11"/>
      <c r="HJC29" s="11"/>
      <c r="HJD29" s="11"/>
      <c r="HJE29" s="11"/>
      <c r="HJF29" s="11"/>
      <c r="HJG29" s="11"/>
      <c r="HJH29" s="11"/>
      <c r="HJI29" s="11"/>
      <c r="HJJ29" s="11"/>
      <c r="HJK29" s="11"/>
      <c r="HJL29" s="11"/>
      <c r="HJM29" s="11"/>
      <c r="HJN29" s="11"/>
      <c r="HJO29" s="11"/>
      <c r="HJP29" s="11"/>
      <c r="HJQ29" s="11"/>
      <c r="HJR29" s="11"/>
      <c r="HJS29" s="11"/>
      <c r="HJT29" s="11"/>
      <c r="HJU29" s="11"/>
      <c r="HJV29" s="11"/>
      <c r="HJW29" s="11"/>
      <c r="HJX29" s="11"/>
      <c r="HJY29" s="11"/>
      <c r="HJZ29" s="11"/>
      <c r="HKA29" s="11"/>
      <c r="HKB29" s="11"/>
      <c r="HKC29" s="11"/>
      <c r="HKD29" s="11"/>
      <c r="HKE29" s="11"/>
      <c r="HKF29" s="11"/>
      <c r="HKG29" s="11"/>
      <c r="HKH29" s="11"/>
      <c r="HKI29" s="11"/>
      <c r="HKJ29" s="11"/>
      <c r="HKK29" s="11"/>
      <c r="HKL29" s="11"/>
      <c r="HKM29" s="11"/>
      <c r="HKN29" s="11"/>
      <c r="HKO29" s="11"/>
      <c r="HKP29" s="11"/>
      <c r="HKQ29" s="11"/>
      <c r="HKR29" s="11"/>
      <c r="HKS29" s="11"/>
      <c r="HKT29" s="11"/>
      <c r="HKU29" s="11"/>
      <c r="HKV29" s="11"/>
      <c r="HKW29" s="11"/>
      <c r="HKX29" s="11"/>
      <c r="HKY29" s="11"/>
      <c r="HKZ29" s="11"/>
      <c r="HLA29" s="11"/>
      <c r="HLB29" s="11"/>
      <c r="HLC29" s="11"/>
      <c r="HLD29" s="11"/>
      <c r="HLE29" s="11"/>
      <c r="HLF29" s="11"/>
      <c r="HLG29" s="11"/>
      <c r="HLH29" s="11"/>
      <c r="HLI29" s="11"/>
      <c r="HLJ29" s="11"/>
      <c r="HLK29" s="11"/>
      <c r="HLL29" s="11"/>
      <c r="HLM29" s="11"/>
      <c r="HLN29" s="11"/>
      <c r="HLO29" s="11"/>
      <c r="HLP29" s="11"/>
      <c r="HLQ29" s="11"/>
      <c r="HLR29" s="11"/>
      <c r="HLS29" s="11"/>
      <c r="HLT29" s="11"/>
      <c r="HLU29" s="11"/>
      <c r="HLV29" s="11"/>
      <c r="HLW29" s="11"/>
      <c r="HLX29" s="11"/>
      <c r="HLY29" s="11"/>
      <c r="HLZ29" s="11"/>
      <c r="HMA29" s="11"/>
      <c r="HMB29" s="11"/>
      <c r="HMC29" s="11"/>
      <c r="HMD29" s="11"/>
      <c r="HME29" s="11"/>
      <c r="HMF29" s="11"/>
      <c r="HMG29" s="11"/>
      <c r="HMH29" s="11"/>
      <c r="HMI29" s="11"/>
      <c r="HMJ29" s="11"/>
      <c r="HMK29" s="11"/>
      <c r="HML29" s="11"/>
      <c r="HMM29" s="11"/>
      <c r="HMN29" s="11"/>
      <c r="HMO29" s="11"/>
      <c r="HMP29" s="11"/>
      <c r="HMQ29" s="11"/>
      <c r="HMR29" s="11"/>
      <c r="HMS29" s="11"/>
      <c r="HMT29" s="11"/>
      <c r="HMU29" s="11"/>
      <c r="HMV29" s="11"/>
      <c r="HMW29" s="11"/>
      <c r="HMX29" s="11"/>
      <c r="HMY29" s="11"/>
      <c r="HMZ29" s="11"/>
      <c r="HNA29" s="11"/>
      <c r="HNB29" s="11"/>
      <c r="HNC29" s="11"/>
      <c r="HND29" s="11"/>
      <c r="HNE29" s="11"/>
      <c r="HNF29" s="11"/>
      <c r="HNG29" s="11"/>
      <c r="HNH29" s="11"/>
      <c r="HNI29" s="11"/>
      <c r="HNJ29" s="11"/>
      <c r="HNK29" s="11"/>
      <c r="HNL29" s="11"/>
      <c r="HNM29" s="11"/>
      <c r="HNN29" s="11"/>
      <c r="HNO29" s="11"/>
      <c r="HNP29" s="11"/>
      <c r="HNQ29" s="11"/>
      <c r="HNR29" s="11"/>
      <c r="HNS29" s="11"/>
      <c r="HNT29" s="11"/>
      <c r="HNU29" s="11"/>
      <c r="HNV29" s="11"/>
      <c r="HNW29" s="11"/>
      <c r="HNX29" s="11"/>
      <c r="HNY29" s="11"/>
      <c r="HNZ29" s="11"/>
      <c r="HOA29" s="11"/>
      <c r="HOB29" s="11"/>
      <c r="HOC29" s="11"/>
      <c r="HOD29" s="11"/>
      <c r="HOE29" s="11"/>
      <c r="HOF29" s="11"/>
      <c r="HOG29" s="11"/>
      <c r="HOH29" s="11"/>
      <c r="HOI29" s="11"/>
      <c r="HOJ29" s="11"/>
      <c r="HOK29" s="11"/>
      <c r="HOL29" s="11"/>
      <c r="HOM29" s="11"/>
      <c r="HON29" s="11"/>
      <c r="HOO29" s="11"/>
      <c r="HOP29" s="11"/>
      <c r="HOQ29" s="11"/>
      <c r="HOR29" s="11"/>
      <c r="HOS29" s="11"/>
      <c r="HOT29" s="11"/>
      <c r="HOU29" s="11"/>
      <c r="HOV29" s="11"/>
      <c r="HOW29" s="11"/>
      <c r="HOX29" s="11"/>
      <c r="HOY29" s="11"/>
      <c r="HOZ29" s="11"/>
      <c r="HPA29" s="11"/>
      <c r="HPB29" s="11"/>
      <c r="HPC29" s="11"/>
      <c r="HPD29" s="11"/>
      <c r="HPE29" s="11"/>
      <c r="HPF29" s="11"/>
      <c r="HPG29" s="11"/>
      <c r="HPH29" s="11"/>
      <c r="HPI29" s="11"/>
      <c r="HPJ29" s="11"/>
      <c r="HPK29" s="11"/>
      <c r="HPL29" s="11"/>
      <c r="HPM29" s="11"/>
      <c r="HPN29" s="11"/>
      <c r="HPO29" s="11"/>
      <c r="HPP29" s="11"/>
      <c r="HPQ29" s="11"/>
      <c r="HPR29" s="11"/>
      <c r="HPS29" s="11"/>
      <c r="HPT29" s="11"/>
      <c r="HPU29" s="11"/>
      <c r="HPV29" s="11"/>
      <c r="HPW29" s="11"/>
      <c r="HPX29" s="11"/>
      <c r="HPY29" s="11"/>
      <c r="HPZ29" s="11"/>
      <c r="HQA29" s="11"/>
      <c r="HQB29" s="11"/>
      <c r="HQC29" s="11"/>
      <c r="HQD29" s="11"/>
      <c r="HQE29" s="11"/>
      <c r="HQF29" s="11"/>
      <c r="HQG29" s="11"/>
      <c r="HQH29" s="11"/>
      <c r="HQI29" s="11"/>
      <c r="HQJ29" s="11"/>
      <c r="HQK29" s="11"/>
      <c r="HQL29" s="11"/>
      <c r="HQM29" s="11"/>
      <c r="HQN29" s="11"/>
      <c r="HQO29" s="11"/>
      <c r="HQP29" s="11"/>
      <c r="HQQ29" s="11"/>
      <c r="HQR29" s="11"/>
      <c r="HQS29" s="11"/>
      <c r="HQT29" s="11"/>
      <c r="HQU29" s="11"/>
      <c r="HQV29" s="11"/>
      <c r="HQW29" s="11"/>
      <c r="HQX29" s="11"/>
      <c r="HQY29" s="11"/>
      <c r="HQZ29" s="11"/>
      <c r="HRA29" s="11"/>
      <c r="HRB29" s="11"/>
      <c r="HRC29" s="11"/>
      <c r="HRD29" s="11"/>
      <c r="HRE29" s="11"/>
      <c r="HRF29" s="11"/>
      <c r="HRG29" s="11"/>
      <c r="HRH29" s="11"/>
      <c r="HRI29" s="11"/>
      <c r="HRJ29" s="11"/>
      <c r="HRK29" s="11"/>
      <c r="HRL29" s="11"/>
      <c r="HRM29" s="11"/>
      <c r="HRN29" s="11"/>
      <c r="HRO29" s="11"/>
      <c r="HRP29" s="11"/>
      <c r="HRQ29" s="11"/>
      <c r="HRR29" s="11"/>
      <c r="HRS29" s="11"/>
      <c r="HRT29" s="11"/>
      <c r="HRU29" s="11"/>
      <c r="HRV29" s="11"/>
      <c r="HRW29" s="11"/>
      <c r="HRX29" s="11"/>
      <c r="HRY29" s="11"/>
      <c r="HRZ29" s="11"/>
      <c r="HSA29" s="11"/>
      <c r="HSB29" s="11"/>
      <c r="HSC29" s="11"/>
      <c r="HSD29" s="11"/>
      <c r="HSE29" s="11"/>
      <c r="HSF29" s="11"/>
      <c r="HSG29" s="11"/>
      <c r="HSH29" s="11"/>
      <c r="HSI29" s="11"/>
      <c r="HSJ29" s="11"/>
      <c r="HSK29" s="11"/>
      <c r="HSL29" s="11"/>
      <c r="HSM29" s="11"/>
      <c r="HSN29" s="11"/>
      <c r="HSO29" s="11"/>
      <c r="HSP29" s="11"/>
      <c r="HSQ29" s="11"/>
      <c r="HSR29" s="11"/>
      <c r="HSS29" s="11"/>
      <c r="HST29" s="11"/>
      <c r="HSU29" s="11"/>
      <c r="HSV29" s="11"/>
      <c r="HSW29" s="11"/>
      <c r="HSX29" s="11"/>
      <c r="HSY29" s="11"/>
      <c r="HSZ29" s="11"/>
      <c r="HTA29" s="11"/>
      <c r="HTB29" s="11"/>
      <c r="HTC29" s="11"/>
      <c r="HTD29" s="11"/>
      <c r="HTE29" s="11"/>
      <c r="HTF29" s="11"/>
      <c r="HTG29" s="11"/>
      <c r="HTH29" s="11"/>
      <c r="HTI29" s="11"/>
      <c r="HTJ29" s="11"/>
      <c r="HTK29" s="11"/>
      <c r="HTL29" s="11"/>
      <c r="HTM29" s="11"/>
      <c r="HTN29" s="11"/>
      <c r="HTO29" s="11"/>
      <c r="HTP29" s="11"/>
      <c r="HTQ29" s="11"/>
      <c r="HTR29" s="11"/>
      <c r="HTS29" s="11"/>
      <c r="HTT29" s="11"/>
      <c r="HTU29" s="11"/>
      <c r="HTV29" s="11"/>
      <c r="HTW29" s="11"/>
      <c r="HTX29" s="11"/>
      <c r="HTY29" s="11"/>
      <c r="HTZ29" s="11"/>
      <c r="HUA29" s="11"/>
      <c r="HUB29" s="11"/>
      <c r="HUC29" s="11"/>
      <c r="HUD29" s="11"/>
      <c r="HUE29" s="11"/>
      <c r="HUF29" s="11"/>
      <c r="HUG29" s="11"/>
      <c r="HUH29" s="11"/>
      <c r="HUI29" s="11"/>
      <c r="HUJ29" s="11"/>
      <c r="HUK29" s="11"/>
      <c r="HUL29" s="11"/>
      <c r="HUM29" s="11"/>
      <c r="HUN29" s="11"/>
      <c r="HUO29" s="11"/>
      <c r="HUP29" s="11"/>
      <c r="HUQ29" s="11"/>
      <c r="HUR29" s="11"/>
      <c r="HUS29" s="11"/>
      <c r="HUT29" s="11"/>
      <c r="HUU29" s="11"/>
      <c r="HUV29" s="11"/>
      <c r="HUW29" s="11"/>
      <c r="HUX29" s="11"/>
      <c r="HUY29" s="11"/>
      <c r="HUZ29" s="11"/>
      <c r="HVA29" s="11"/>
      <c r="HVB29" s="11"/>
      <c r="HVC29" s="11"/>
      <c r="HVD29" s="11"/>
      <c r="HVE29" s="11"/>
      <c r="HVF29" s="11"/>
      <c r="HVG29" s="11"/>
      <c r="HVH29" s="11"/>
      <c r="HVI29" s="11"/>
      <c r="HVJ29" s="11"/>
      <c r="HVK29" s="11"/>
      <c r="HVL29" s="11"/>
      <c r="HVM29" s="11"/>
      <c r="HVN29" s="11"/>
      <c r="HVO29" s="11"/>
      <c r="HVP29" s="11"/>
      <c r="HVQ29" s="11"/>
      <c r="HVR29" s="11"/>
      <c r="HVS29" s="11"/>
      <c r="HVT29" s="11"/>
      <c r="HVU29" s="11"/>
      <c r="HVV29" s="11"/>
      <c r="HVW29" s="11"/>
      <c r="HVX29" s="11"/>
      <c r="HVY29" s="11"/>
      <c r="HVZ29" s="11"/>
      <c r="HWA29" s="11"/>
      <c r="HWB29" s="11"/>
      <c r="HWC29" s="11"/>
      <c r="HWD29" s="11"/>
      <c r="HWE29" s="11"/>
      <c r="HWF29" s="11"/>
      <c r="HWG29" s="11"/>
      <c r="HWH29" s="11"/>
      <c r="HWI29" s="11"/>
      <c r="HWJ29" s="11"/>
      <c r="HWK29" s="11"/>
      <c r="HWL29" s="11"/>
      <c r="HWM29" s="11"/>
      <c r="HWN29" s="11"/>
      <c r="HWO29" s="11"/>
      <c r="HWP29" s="11"/>
      <c r="HWQ29" s="11"/>
      <c r="HWR29" s="11"/>
      <c r="HWS29" s="11"/>
      <c r="HWT29" s="11"/>
      <c r="HWU29" s="11"/>
      <c r="HWV29" s="11"/>
      <c r="HWW29" s="11"/>
      <c r="HWX29" s="11"/>
      <c r="HWY29" s="11"/>
      <c r="HWZ29" s="11"/>
      <c r="HXA29" s="11"/>
      <c r="HXB29" s="11"/>
      <c r="HXC29" s="11"/>
      <c r="HXD29" s="11"/>
      <c r="HXE29" s="11"/>
      <c r="HXF29" s="11"/>
      <c r="HXG29" s="11"/>
      <c r="HXH29" s="11"/>
      <c r="HXI29" s="11"/>
      <c r="HXJ29" s="11"/>
      <c r="HXK29" s="11"/>
      <c r="HXL29" s="11"/>
      <c r="HXM29" s="11"/>
      <c r="HXN29" s="11"/>
      <c r="HXO29" s="11"/>
      <c r="HXP29" s="11"/>
      <c r="HXQ29" s="11"/>
      <c r="HXR29" s="11"/>
      <c r="HXS29" s="11"/>
      <c r="HXT29" s="11"/>
      <c r="HXU29" s="11"/>
      <c r="HXV29" s="11"/>
      <c r="HXW29" s="11"/>
      <c r="HXX29" s="11"/>
      <c r="HXY29" s="11"/>
      <c r="HXZ29" s="11"/>
      <c r="HYA29" s="11"/>
      <c r="HYB29" s="11"/>
      <c r="HYC29" s="11"/>
      <c r="HYD29" s="11"/>
      <c r="HYE29" s="11"/>
      <c r="HYF29" s="11"/>
      <c r="HYG29" s="11"/>
      <c r="HYH29" s="11"/>
      <c r="HYI29" s="11"/>
      <c r="HYJ29" s="11"/>
      <c r="HYK29" s="11"/>
      <c r="HYL29" s="11"/>
      <c r="HYM29" s="11"/>
      <c r="HYN29" s="11"/>
      <c r="HYO29" s="11"/>
      <c r="HYP29" s="11"/>
      <c r="HYQ29" s="11"/>
      <c r="HYR29" s="11"/>
      <c r="HYS29" s="11"/>
      <c r="HYT29" s="11"/>
      <c r="HYU29" s="11"/>
      <c r="HYV29" s="11"/>
      <c r="HYW29" s="11"/>
      <c r="HYX29" s="11"/>
      <c r="HYY29" s="11"/>
      <c r="HYZ29" s="11"/>
      <c r="HZA29" s="11"/>
      <c r="HZB29" s="11"/>
      <c r="HZC29" s="11"/>
      <c r="HZD29" s="11"/>
      <c r="HZE29" s="11"/>
      <c r="HZF29" s="11"/>
      <c r="HZG29" s="11"/>
      <c r="HZH29" s="11"/>
      <c r="HZI29" s="11"/>
      <c r="HZJ29" s="11"/>
      <c r="HZK29" s="11"/>
      <c r="HZL29" s="11"/>
      <c r="HZM29" s="11"/>
      <c r="HZN29" s="11"/>
      <c r="HZO29" s="11"/>
      <c r="HZP29" s="11"/>
      <c r="HZQ29" s="11"/>
      <c r="HZR29" s="11"/>
      <c r="HZS29" s="11"/>
      <c r="HZT29" s="11"/>
      <c r="HZU29" s="11"/>
      <c r="HZV29" s="11"/>
      <c r="HZW29" s="11"/>
      <c r="HZX29" s="11"/>
      <c r="HZY29" s="11"/>
      <c r="HZZ29" s="11"/>
      <c r="IAA29" s="11"/>
      <c r="IAB29" s="11"/>
      <c r="IAC29" s="11"/>
      <c r="IAD29" s="11"/>
      <c r="IAE29" s="11"/>
      <c r="IAF29" s="11"/>
      <c r="IAG29" s="11"/>
      <c r="IAH29" s="11"/>
      <c r="IAI29" s="11"/>
      <c r="IAJ29" s="11"/>
      <c r="IAK29" s="11"/>
      <c r="IAL29" s="11"/>
      <c r="IAM29" s="11"/>
      <c r="IAN29" s="11"/>
      <c r="IAO29" s="11"/>
      <c r="IAP29" s="11"/>
      <c r="IAQ29" s="11"/>
      <c r="IAR29" s="11"/>
      <c r="IAS29" s="11"/>
      <c r="IAT29" s="11"/>
      <c r="IAU29" s="11"/>
      <c r="IAV29" s="11"/>
      <c r="IAW29" s="11"/>
      <c r="IAX29" s="11"/>
      <c r="IAY29" s="11"/>
      <c r="IAZ29" s="11"/>
      <c r="IBA29" s="11"/>
      <c r="IBB29" s="11"/>
      <c r="IBC29" s="11"/>
      <c r="IBD29" s="11"/>
      <c r="IBE29" s="11"/>
      <c r="IBF29" s="11"/>
      <c r="IBG29" s="11"/>
      <c r="IBH29" s="11"/>
      <c r="IBI29" s="11"/>
      <c r="IBJ29" s="11"/>
      <c r="IBK29" s="11"/>
      <c r="IBL29" s="11"/>
      <c r="IBM29" s="11"/>
      <c r="IBN29" s="11"/>
      <c r="IBO29" s="11"/>
      <c r="IBP29" s="11"/>
      <c r="IBQ29" s="11"/>
      <c r="IBR29" s="11"/>
      <c r="IBS29" s="11"/>
      <c r="IBT29" s="11"/>
      <c r="IBU29" s="11"/>
      <c r="IBV29" s="11"/>
      <c r="IBW29" s="11"/>
      <c r="IBX29" s="11"/>
      <c r="IBY29" s="11"/>
      <c r="IBZ29" s="11"/>
      <c r="ICA29" s="11"/>
      <c r="ICB29" s="11"/>
      <c r="ICC29" s="11"/>
      <c r="ICD29" s="11"/>
      <c r="ICE29" s="11"/>
      <c r="ICF29" s="11"/>
      <c r="ICG29" s="11"/>
      <c r="ICH29" s="11"/>
      <c r="ICI29" s="11"/>
      <c r="ICJ29" s="11"/>
      <c r="ICK29" s="11"/>
      <c r="ICL29" s="11"/>
      <c r="ICM29" s="11"/>
      <c r="ICN29" s="11"/>
      <c r="ICO29" s="11"/>
      <c r="ICP29" s="11"/>
      <c r="ICQ29" s="11"/>
      <c r="ICR29" s="11"/>
      <c r="ICS29" s="11"/>
      <c r="ICT29" s="11"/>
      <c r="ICU29" s="11"/>
      <c r="ICV29" s="11"/>
      <c r="ICW29" s="11"/>
      <c r="ICX29" s="11"/>
      <c r="ICY29" s="11"/>
      <c r="ICZ29" s="11"/>
      <c r="IDA29" s="11"/>
      <c r="IDB29" s="11"/>
      <c r="IDC29" s="11"/>
      <c r="IDD29" s="11"/>
      <c r="IDE29" s="11"/>
      <c r="IDF29" s="11"/>
      <c r="IDG29" s="11"/>
      <c r="IDH29" s="11"/>
      <c r="IDI29" s="11"/>
      <c r="IDJ29" s="11"/>
      <c r="IDK29" s="11"/>
      <c r="IDL29" s="11"/>
      <c r="IDM29" s="11"/>
      <c r="IDN29" s="11"/>
      <c r="IDO29" s="11"/>
      <c r="IDP29" s="11"/>
      <c r="IDQ29" s="11"/>
      <c r="IDR29" s="11"/>
      <c r="IDS29" s="11"/>
      <c r="IDT29" s="11"/>
      <c r="IDU29" s="11"/>
      <c r="IDV29" s="11"/>
      <c r="IDW29" s="11"/>
      <c r="IDX29" s="11"/>
      <c r="IDY29" s="11"/>
      <c r="IDZ29" s="11"/>
      <c r="IEA29" s="11"/>
      <c r="IEB29" s="11"/>
      <c r="IEC29" s="11"/>
      <c r="IED29" s="11"/>
      <c r="IEE29" s="11"/>
      <c r="IEF29" s="11"/>
      <c r="IEG29" s="11"/>
      <c r="IEH29" s="11"/>
      <c r="IEI29" s="11"/>
      <c r="IEJ29" s="11"/>
      <c r="IEK29" s="11"/>
      <c r="IEL29" s="11"/>
      <c r="IEM29" s="11"/>
      <c r="IEN29" s="11"/>
      <c r="IEO29" s="11"/>
      <c r="IEP29" s="11"/>
      <c r="IEQ29" s="11"/>
      <c r="IER29" s="11"/>
      <c r="IES29" s="11"/>
      <c r="IET29" s="11"/>
      <c r="IEU29" s="11"/>
      <c r="IEV29" s="11"/>
      <c r="IEW29" s="11"/>
      <c r="IEX29" s="11"/>
      <c r="IEY29" s="11"/>
      <c r="IEZ29" s="11"/>
      <c r="IFA29" s="11"/>
      <c r="IFB29" s="11"/>
      <c r="IFC29" s="11"/>
      <c r="IFD29" s="11"/>
      <c r="IFE29" s="11"/>
      <c r="IFF29" s="11"/>
      <c r="IFG29" s="11"/>
      <c r="IFH29" s="11"/>
      <c r="IFI29" s="11"/>
      <c r="IFJ29" s="11"/>
      <c r="IFK29" s="11"/>
      <c r="IFL29" s="11"/>
      <c r="IFM29" s="11"/>
      <c r="IFN29" s="11"/>
      <c r="IFO29" s="11"/>
      <c r="IFP29" s="11"/>
      <c r="IFQ29" s="11"/>
      <c r="IFR29" s="11"/>
      <c r="IFS29" s="11"/>
      <c r="IFT29" s="11"/>
      <c r="IFU29" s="11"/>
      <c r="IFV29" s="11"/>
      <c r="IFW29" s="11"/>
      <c r="IFX29" s="11"/>
      <c r="IFY29" s="11"/>
      <c r="IFZ29" s="11"/>
      <c r="IGA29" s="11"/>
      <c r="IGB29" s="11"/>
      <c r="IGC29" s="11"/>
      <c r="IGD29" s="11"/>
      <c r="IGE29" s="11"/>
      <c r="IGF29" s="11"/>
      <c r="IGG29" s="11"/>
      <c r="IGH29" s="11"/>
      <c r="IGI29" s="11"/>
      <c r="IGJ29" s="11"/>
      <c r="IGK29" s="11"/>
      <c r="IGL29" s="11"/>
      <c r="IGM29" s="11"/>
      <c r="IGN29" s="11"/>
      <c r="IGO29" s="11"/>
      <c r="IGP29" s="11"/>
      <c r="IGQ29" s="11"/>
      <c r="IGR29" s="11"/>
      <c r="IGS29" s="11"/>
      <c r="IGT29" s="11"/>
      <c r="IGU29" s="11"/>
      <c r="IGV29" s="11"/>
      <c r="IGW29" s="11"/>
      <c r="IGX29" s="11"/>
      <c r="IGY29" s="11"/>
      <c r="IGZ29" s="11"/>
      <c r="IHA29" s="11"/>
      <c r="IHB29" s="11"/>
      <c r="IHC29" s="11"/>
      <c r="IHD29" s="11"/>
      <c r="IHE29" s="11"/>
      <c r="IHF29" s="11"/>
      <c r="IHG29" s="11"/>
      <c r="IHH29" s="11"/>
      <c r="IHI29" s="11"/>
      <c r="IHJ29" s="11"/>
      <c r="IHK29" s="11"/>
      <c r="IHL29" s="11"/>
      <c r="IHM29" s="11"/>
      <c r="IHN29" s="11"/>
      <c r="IHO29" s="11"/>
      <c r="IHP29" s="11"/>
      <c r="IHQ29" s="11"/>
      <c r="IHR29" s="11"/>
      <c r="IHS29" s="11"/>
      <c r="IHT29" s="11"/>
      <c r="IHU29" s="11"/>
      <c r="IHV29" s="11"/>
      <c r="IHW29" s="11"/>
      <c r="IHX29" s="11"/>
      <c r="IHY29" s="11"/>
      <c r="IHZ29" s="11"/>
      <c r="IIA29" s="11"/>
      <c r="IIB29" s="11"/>
      <c r="IIC29" s="11"/>
      <c r="IID29" s="11"/>
      <c r="IIE29" s="11"/>
      <c r="IIF29" s="11"/>
      <c r="IIG29" s="11"/>
      <c r="IIH29" s="11"/>
      <c r="III29" s="11"/>
      <c r="IIJ29" s="11"/>
      <c r="IIK29" s="11"/>
      <c r="IIL29" s="11"/>
      <c r="IIM29" s="11"/>
      <c r="IIN29" s="11"/>
      <c r="IIO29" s="11"/>
      <c r="IIP29" s="11"/>
      <c r="IIQ29" s="11"/>
      <c r="IIR29" s="11"/>
      <c r="IIS29" s="11"/>
      <c r="IIT29" s="11"/>
      <c r="IIU29" s="11"/>
      <c r="IIV29" s="11"/>
      <c r="IIW29" s="11"/>
      <c r="IIX29" s="11"/>
      <c r="IIY29" s="11"/>
      <c r="IIZ29" s="11"/>
      <c r="IJA29" s="11"/>
      <c r="IJB29" s="11"/>
      <c r="IJC29" s="11"/>
      <c r="IJD29" s="11"/>
      <c r="IJE29" s="11"/>
      <c r="IJF29" s="11"/>
      <c r="IJG29" s="11"/>
      <c r="IJH29" s="11"/>
      <c r="IJI29" s="11"/>
      <c r="IJJ29" s="11"/>
      <c r="IJK29" s="11"/>
      <c r="IJL29" s="11"/>
      <c r="IJM29" s="11"/>
      <c r="IJN29" s="11"/>
      <c r="IJO29" s="11"/>
      <c r="IJP29" s="11"/>
      <c r="IJQ29" s="11"/>
      <c r="IJR29" s="11"/>
      <c r="IJS29" s="11"/>
      <c r="IJT29" s="11"/>
      <c r="IJU29" s="11"/>
      <c r="IJV29" s="11"/>
      <c r="IJW29" s="11"/>
      <c r="IJX29" s="11"/>
      <c r="IJY29" s="11"/>
      <c r="IJZ29" s="11"/>
      <c r="IKA29" s="11"/>
      <c r="IKB29" s="11"/>
      <c r="IKC29" s="11"/>
      <c r="IKD29" s="11"/>
      <c r="IKE29" s="11"/>
      <c r="IKF29" s="11"/>
      <c r="IKG29" s="11"/>
      <c r="IKH29" s="11"/>
      <c r="IKI29" s="11"/>
      <c r="IKJ29" s="11"/>
      <c r="IKK29" s="11"/>
      <c r="IKL29" s="11"/>
      <c r="IKM29" s="11"/>
      <c r="IKN29" s="11"/>
      <c r="IKO29" s="11"/>
      <c r="IKP29" s="11"/>
      <c r="IKQ29" s="11"/>
      <c r="IKR29" s="11"/>
      <c r="IKS29" s="11"/>
      <c r="IKT29" s="11"/>
      <c r="IKU29" s="11"/>
      <c r="IKV29" s="11"/>
      <c r="IKW29" s="11"/>
      <c r="IKX29" s="11"/>
      <c r="IKY29" s="11"/>
      <c r="IKZ29" s="11"/>
      <c r="ILA29" s="11"/>
      <c r="ILB29" s="11"/>
      <c r="ILC29" s="11"/>
      <c r="ILD29" s="11"/>
      <c r="ILE29" s="11"/>
      <c r="ILF29" s="11"/>
      <c r="ILG29" s="11"/>
      <c r="ILH29" s="11"/>
      <c r="ILI29" s="11"/>
      <c r="ILJ29" s="11"/>
      <c r="ILK29" s="11"/>
      <c r="ILL29" s="11"/>
      <c r="ILM29" s="11"/>
      <c r="ILN29" s="11"/>
      <c r="ILO29" s="11"/>
      <c r="ILP29" s="11"/>
      <c r="ILQ29" s="11"/>
      <c r="ILR29" s="11"/>
      <c r="ILS29" s="11"/>
      <c r="ILT29" s="11"/>
      <c r="ILU29" s="11"/>
      <c r="ILV29" s="11"/>
      <c r="ILW29" s="11"/>
      <c r="ILX29" s="11"/>
      <c r="ILY29" s="11"/>
      <c r="ILZ29" s="11"/>
      <c r="IMA29" s="11"/>
      <c r="IMB29" s="11"/>
      <c r="IMC29" s="11"/>
      <c r="IMD29" s="11"/>
      <c r="IME29" s="11"/>
      <c r="IMF29" s="11"/>
      <c r="IMG29" s="11"/>
      <c r="IMH29" s="11"/>
      <c r="IMI29" s="11"/>
      <c r="IMJ29" s="11"/>
      <c r="IMK29" s="11"/>
      <c r="IML29" s="11"/>
      <c r="IMM29" s="11"/>
      <c r="IMN29" s="11"/>
      <c r="IMO29" s="11"/>
      <c r="IMP29" s="11"/>
      <c r="IMQ29" s="11"/>
      <c r="IMR29" s="11"/>
      <c r="IMS29" s="11"/>
      <c r="IMT29" s="11"/>
      <c r="IMU29" s="11"/>
      <c r="IMV29" s="11"/>
      <c r="IMW29" s="11"/>
      <c r="IMX29" s="11"/>
      <c r="IMY29" s="11"/>
      <c r="IMZ29" s="11"/>
      <c r="INA29" s="11"/>
      <c r="INB29" s="11"/>
      <c r="INC29" s="11"/>
      <c r="IND29" s="11"/>
      <c r="INE29" s="11"/>
      <c r="INF29" s="11"/>
      <c r="ING29" s="11"/>
      <c r="INH29" s="11"/>
      <c r="INI29" s="11"/>
      <c r="INJ29" s="11"/>
      <c r="INK29" s="11"/>
      <c r="INL29" s="11"/>
      <c r="INM29" s="11"/>
      <c r="INN29" s="11"/>
      <c r="INO29" s="11"/>
      <c r="INP29" s="11"/>
      <c r="INQ29" s="11"/>
      <c r="INR29" s="11"/>
      <c r="INS29" s="11"/>
      <c r="INT29" s="11"/>
      <c r="INU29" s="11"/>
      <c r="INV29" s="11"/>
      <c r="INW29" s="11"/>
      <c r="INX29" s="11"/>
      <c r="INY29" s="11"/>
      <c r="INZ29" s="11"/>
      <c r="IOA29" s="11"/>
      <c r="IOB29" s="11"/>
      <c r="IOC29" s="11"/>
      <c r="IOD29" s="11"/>
      <c r="IOE29" s="11"/>
      <c r="IOF29" s="11"/>
      <c r="IOG29" s="11"/>
      <c r="IOH29" s="11"/>
      <c r="IOI29" s="11"/>
      <c r="IOJ29" s="11"/>
      <c r="IOK29" s="11"/>
      <c r="IOL29" s="11"/>
      <c r="IOM29" s="11"/>
      <c r="ION29" s="11"/>
      <c r="IOO29" s="11"/>
      <c r="IOP29" s="11"/>
      <c r="IOQ29" s="11"/>
      <c r="IOR29" s="11"/>
      <c r="IOS29" s="11"/>
      <c r="IOT29" s="11"/>
      <c r="IOU29" s="11"/>
      <c r="IOV29" s="11"/>
      <c r="IOW29" s="11"/>
      <c r="IOX29" s="11"/>
      <c r="IOY29" s="11"/>
      <c r="IOZ29" s="11"/>
      <c r="IPA29" s="11"/>
      <c r="IPB29" s="11"/>
      <c r="IPC29" s="11"/>
      <c r="IPD29" s="11"/>
      <c r="IPE29" s="11"/>
      <c r="IPF29" s="11"/>
      <c r="IPG29" s="11"/>
      <c r="IPH29" s="11"/>
      <c r="IPI29" s="11"/>
      <c r="IPJ29" s="11"/>
      <c r="IPK29" s="11"/>
      <c r="IPL29" s="11"/>
      <c r="IPM29" s="11"/>
      <c r="IPN29" s="11"/>
      <c r="IPO29" s="11"/>
      <c r="IPP29" s="11"/>
      <c r="IPQ29" s="11"/>
      <c r="IPR29" s="11"/>
      <c r="IPS29" s="11"/>
      <c r="IPT29" s="11"/>
      <c r="IPU29" s="11"/>
      <c r="IPV29" s="11"/>
      <c r="IPW29" s="11"/>
      <c r="IPX29" s="11"/>
      <c r="IPY29" s="11"/>
      <c r="IPZ29" s="11"/>
      <c r="IQA29" s="11"/>
      <c r="IQB29" s="11"/>
      <c r="IQC29" s="11"/>
      <c r="IQD29" s="11"/>
      <c r="IQE29" s="11"/>
      <c r="IQF29" s="11"/>
      <c r="IQG29" s="11"/>
      <c r="IQH29" s="11"/>
      <c r="IQI29" s="11"/>
      <c r="IQJ29" s="11"/>
      <c r="IQK29" s="11"/>
      <c r="IQL29" s="11"/>
      <c r="IQM29" s="11"/>
      <c r="IQN29" s="11"/>
      <c r="IQO29" s="11"/>
      <c r="IQP29" s="11"/>
      <c r="IQQ29" s="11"/>
      <c r="IQR29" s="11"/>
      <c r="IQS29" s="11"/>
      <c r="IQT29" s="11"/>
      <c r="IQU29" s="11"/>
      <c r="IQV29" s="11"/>
      <c r="IQW29" s="11"/>
      <c r="IQX29" s="11"/>
      <c r="IQY29" s="11"/>
      <c r="IQZ29" s="11"/>
      <c r="IRA29" s="11"/>
      <c r="IRB29" s="11"/>
      <c r="IRC29" s="11"/>
      <c r="IRD29" s="11"/>
      <c r="IRE29" s="11"/>
      <c r="IRF29" s="11"/>
      <c r="IRG29" s="11"/>
      <c r="IRH29" s="11"/>
      <c r="IRI29" s="11"/>
      <c r="IRJ29" s="11"/>
      <c r="IRK29" s="11"/>
      <c r="IRL29" s="11"/>
      <c r="IRM29" s="11"/>
      <c r="IRN29" s="11"/>
      <c r="IRO29" s="11"/>
      <c r="IRP29" s="11"/>
      <c r="IRQ29" s="11"/>
      <c r="IRR29" s="11"/>
      <c r="IRS29" s="11"/>
      <c r="IRT29" s="11"/>
      <c r="IRU29" s="11"/>
      <c r="IRV29" s="11"/>
      <c r="IRW29" s="11"/>
      <c r="IRX29" s="11"/>
      <c r="IRY29" s="11"/>
      <c r="IRZ29" s="11"/>
      <c r="ISA29" s="11"/>
      <c r="ISB29" s="11"/>
      <c r="ISC29" s="11"/>
      <c r="ISD29" s="11"/>
      <c r="ISE29" s="11"/>
      <c r="ISF29" s="11"/>
      <c r="ISG29" s="11"/>
      <c r="ISH29" s="11"/>
      <c r="ISI29" s="11"/>
      <c r="ISJ29" s="11"/>
      <c r="ISK29" s="11"/>
      <c r="ISL29" s="11"/>
      <c r="ISM29" s="11"/>
      <c r="ISN29" s="11"/>
      <c r="ISO29" s="11"/>
      <c r="ISP29" s="11"/>
      <c r="ISQ29" s="11"/>
      <c r="ISR29" s="11"/>
      <c r="ISS29" s="11"/>
      <c r="IST29" s="11"/>
      <c r="ISU29" s="11"/>
      <c r="ISV29" s="11"/>
      <c r="ISW29" s="11"/>
      <c r="ISX29" s="11"/>
      <c r="ISY29" s="11"/>
      <c r="ISZ29" s="11"/>
      <c r="ITA29" s="11"/>
      <c r="ITB29" s="11"/>
      <c r="ITC29" s="11"/>
      <c r="ITD29" s="11"/>
      <c r="ITE29" s="11"/>
      <c r="ITF29" s="11"/>
      <c r="ITG29" s="11"/>
      <c r="ITH29" s="11"/>
      <c r="ITI29" s="11"/>
      <c r="ITJ29" s="11"/>
      <c r="ITK29" s="11"/>
      <c r="ITL29" s="11"/>
      <c r="ITM29" s="11"/>
      <c r="ITN29" s="11"/>
      <c r="ITO29" s="11"/>
      <c r="ITP29" s="11"/>
      <c r="ITQ29" s="11"/>
      <c r="ITR29" s="11"/>
      <c r="ITS29" s="11"/>
      <c r="ITT29" s="11"/>
      <c r="ITU29" s="11"/>
      <c r="ITV29" s="11"/>
      <c r="ITW29" s="11"/>
      <c r="ITX29" s="11"/>
      <c r="ITY29" s="11"/>
      <c r="ITZ29" s="11"/>
      <c r="IUA29" s="11"/>
      <c r="IUB29" s="11"/>
      <c r="IUC29" s="11"/>
      <c r="IUD29" s="11"/>
      <c r="IUE29" s="11"/>
      <c r="IUF29" s="11"/>
      <c r="IUG29" s="11"/>
      <c r="IUH29" s="11"/>
      <c r="IUI29" s="11"/>
      <c r="IUJ29" s="11"/>
      <c r="IUK29" s="11"/>
      <c r="IUL29" s="11"/>
      <c r="IUM29" s="11"/>
      <c r="IUN29" s="11"/>
      <c r="IUO29" s="11"/>
      <c r="IUP29" s="11"/>
      <c r="IUQ29" s="11"/>
      <c r="IUR29" s="11"/>
      <c r="IUS29" s="11"/>
      <c r="IUT29" s="11"/>
      <c r="IUU29" s="11"/>
      <c r="IUV29" s="11"/>
      <c r="IUW29" s="11"/>
      <c r="IUX29" s="11"/>
      <c r="IUY29" s="11"/>
      <c r="IUZ29" s="11"/>
      <c r="IVA29" s="11"/>
      <c r="IVB29" s="11"/>
      <c r="IVC29" s="11"/>
      <c r="IVD29" s="11"/>
      <c r="IVE29" s="11"/>
      <c r="IVF29" s="11"/>
      <c r="IVG29" s="11"/>
      <c r="IVH29" s="11"/>
      <c r="IVI29" s="11"/>
      <c r="IVJ29" s="11"/>
      <c r="IVK29" s="11"/>
      <c r="IVL29" s="11"/>
      <c r="IVM29" s="11"/>
      <c r="IVN29" s="11"/>
      <c r="IVO29" s="11"/>
      <c r="IVP29" s="11"/>
      <c r="IVQ29" s="11"/>
      <c r="IVR29" s="11"/>
      <c r="IVS29" s="11"/>
      <c r="IVT29" s="11"/>
      <c r="IVU29" s="11"/>
      <c r="IVV29" s="11"/>
      <c r="IVW29" s="11"/>
      <c r="IVX29" s="11"/>
      <c r="IVY29" s="11"/>
      <c r="IVZ29" s="11"/>
      <c r="IWA29" s="11"/>
      <c r="IWB29" s="11"/>
      <c r="IWC29" s="11"/>
      <c r="IWD29" s="11"/>
      <c r="IWE29" s="11"/>
      <c r="IWF29" s="11"/>
      <c r="IWG29" s="11"/>
      <c r="IWH29" s="11"/>
      <c r="IWI29" s="11"/>
      <c r="IWJ29" s="11"/>
      <c r="IWK29" s="11"/>
      <c r="IWL29" s="11"/>
      <c r="IWM29" s="11"/>
      <c r="IWN29" s="11"/>
      <c r="IWO29" s="11"/>
      <c r="IWP29" s="11"/>
      <c r="IWQ29" s="11"/>
      <c r="IWR29" s="11"/>
      <c r="IWS29" s="11"/>
      <c r="IWT29" s="11"/>
      <c r="IWU29" s="11"/>
      <c r="IWV29" s="11"/>
      <c r="IWW29" s="11"/>
      <c r="IWX29" s="11"/>
      <c r="IWY29" s="11"/>
      <c r="IWZ29" s="11"/>
      <c r="IXA29" s="11"/>
      <c r="IXB29" s="11"/>
      <c r="IXC29" s="11"/>
      <c r="IXD29" s="11"/>
      <c r="IXE29" s="11"/>
      <c r="IXF29" s="11"/>
      <c r="IXG29" s="11"/>
      <c r="IXH29" s="11"/>
      <c r="IXI29" s="11"/>
      <c r="IXJ29" s="11"/>
      <c r="IXK29" s="11"/>
      <c r="IXL29" s="11"/>
      <c r="IXM29" s="11"/>
      <c r="IXN29" s="11"/>
      <c r="IXO29" s="11"/>
      <c r="IXP29" s="11"/>
      <c r="IXQ29" s="11"/>
      <c r="IXR29" s="11"/>
      <c r="IXS29" s="11"/>
      <c r="IXT29" s="11"/>
      <c r="IXU29" s="11"/>
      <c r="IXV29" s="11"/>
      <c r="IXW29" s="11"/>
      <c r="IXX29" s="11"/>
      <c r="IXY29" s="11"/>
      <c r="IXZ29" s="11"/>
      <c r="IYA29" s="11"/>
      <c r="IYB29" s="11"/>
      <c r="IYC29" s="11"/>
      <c r="IYD29" s="11"/>
      <c r="IYE29" s="11"/>
      <c r="IYF29" s="11"/>
      <c r="IYG29" s="11"/>
      <c r="IYH29" s="11"/>
      <c r="IYI29" s="11"/>
      <c r="IYJ29" s="11"/>
      <c r="IYK29" s="11"/>
      <c r="IYL29" s="11"/>
      <c r="IYM29" s="11"/>
      <c r="IYN29" s="11"/>
      <c r="IYO29" s="11"/>
      <c r="IYP29" s="11"/>
      <c r="IYQ29" s="11"/>
      <c r="IYR29" s="11"/>
      <c r="IYS29" s="11"/>
      <c r="IYT29" s="11"/>
      <c r="IYU29" s="11"/>
      <c r="IYV29" s="11"/>
      <c r="IYW29" s="11"/>
      <c r="IYX29" s="11"/>
      <c r="IYY29" s="11"/>
      <c r="IYZ29" s="11"/>
      <c r="IZA29" s="11"/>
      <c r="IZB29" s="11"/>
      <c r="IZC29" s="11"/>
      <c r="IZD29" s="11"/>
      <c r="IZE29" s="11"/>
      <c r="IZF29" s="11"/>
      <c r="IZG29" s="11"/>
      <c r="IZH29" s="11"/>
      <c r="IZI29" s="11"/>
      <c r="IZJ29" s="11"/>
      <c r="IZK29" s="11"/>
      <c r="IZL29" s="11"/>
      <c r="IZM29" s="11"/>
      <c r="IZN29" s="11"/>
      <c r="IZO29" s="11"/>
      <c r="IZP29" s="11"/>
      <c r="IZQ29" s="11"/>
      <c r="IZR29" s="11"/>
      <c r="IZS29" s="11"/>
      <c r="IZT29" s="11"/>
      <c r="IZU29" s="11"/>
      <c r="IZV29" s="11"/>
      <c r="IZW29" s="11"/>
      <c r="IZX29" s="11"/>
      <c r="IZY29" s="11"/>
      <c r="IZZ29" s="11"/>
      <c r="JAA29" s="11"/>
      <c r="JAB29" s="11"/>
      <c r="JAC29" s="11"/>
      <c r="JAD29" s="11"/>
      <c r="JAE29" s="11"/>
      <c r="JAF29" s="11"/>
      <c r="JAG29" s="11"/>
      <c r="JAH29" s="11"/>
      <c r="JAI29" s="11"/>
      <c r="JAJ29" s="11"/>
      <c r="JAK29" s="11"/>
      <c r="JAL29" s="11"/>
      <c r="JAM29" s="11"/>
      <c r="JAN29" s="11"/>
      <c r="JAO29" s="11"/>
      <c r="JAP29" s="11"/>
      <c r="JAQ29" s="11"/>
      <c r="JAR29" s="11"/>
      <c r="JAS29" s="11"/>
      <c r="JAT29" s="11"/>
      <c r="JAU29" s="11"/>
      <c r="JAV29" s="11"/>
      <c r="JAW29" s="11"/>
      <c r="JAX29" s="11"/>
      <c r="JAY29" s="11"/>
      <c r="JAZ29" s="11"/>
      <c r="JBA29" s="11"/>
      <c r="JBB29" s="11"/>
      <c r="JBC29" s="11"/>
      <c r="JBD29" s="11"/>
      <c r="JBE29" s="11"/>
      <c r="JBF29" s="11"/>
      <c r="JBG29" s="11"/>
      <c r="JBH29" s="11"/>
      <c r="JBI29" s="11"/>
      <c r="JBJ29" s="11"/>
      <c r="JBK29" s="11"/>
      <c r="JBL29" s="11"/>
      <c r="JBM29" s="11"/>
      <c r="JBN29" s="11"/>
      <c r="JBO29" s="11"/>
      <c r="JBP29" s="11"/>
      <c r="JBQ29" s="11"/>
      <c r="JBR29" s="11"/>
      <c r="JBS29" s="11"/>
      <c r="JBT29" s="11"/>
      <c r="JBU29" s="11"/>
      <c r="JBV29" s="11"/>
      <c r="JBW29" s="11"/>
      <c r="JBX29" s="11"/>
      <c r="JBY29" s="11"/>
      <c r="JBZ29" s="11"/>
      <c r="JCA29" s="11"/>
      <c r="JCB29" s="11"/>
      <c r="JCC29" s="11"/>
      <c r="JCD29" s="11"/>
      <c r="JCE29" s="11"/>
      <c r="JCF29" s="11"/>
      <c r="JCG29" s="11"/>
      <c r="JCH29" s="11"/>
      <c r="JCI29" s="11"/>
      <c r="JCJ29" s="11"/>
      <c r="JCK29" s="11"/>
      <c r="JCL29" s="11"/>
      <c r="JCM29" s="11"/>
      <c r="JCN29" s="11"/>
      <c r="JCO29" s="11"/>
      <c r="JCP29" s="11"/>
      <c r="JCQ29" s="11"/>
      <c r="JCR29" s="11"/>
      <c r="JCS29" s="11"/>
      <c r="JCT29" s="11"/>
      <c r="JCU29" s="11"/>
      <c r="JCV29" s="11"/>
      <c r="JCW29" s="11"/>
      <c r="JCX29" s="11"/>
      <c r="JCY29" s="11"/>
      <c r="JCZ29" s="11"/>
      <c r="JDA29" s="11"/>
      <c r="JDB29" s="11"/>
      <c r="JDC29" s="11"/>
      <c r="JDD29" s="11"/>
      <c r="JDE29" s="11"/>
      <c r="JDF29" s="11"/>
      <c r="JDG29" s="11"/>
      <c r="JDH29" s="11"/>
      <c r="JDI29" s="11"/>
      <c r="JDJ29" s="11"/>
      <c r="JDK29" s="11"/>
      <c r="JDL29" s="11"/>
      <c r="JDM29" s="11"/>
      <c r="JDN29" s="11"/>
      <c r="JDO29" s="11"/>
      <c r="JDP29" s="11"/>
      <c r="JDQ29" s="11"/>
      <c r="JDR29" s="11"/>
      <c r="JDS29" s="11"/>
      <c r="JDT29" s="11"/>
      <c r="JDU29" s="11"/>
      <c r="JDV29" s="11"/>
      <c r="JDW29" s="11"/>
      <c r="JDX29" s="11"/>
      <c r="JDY29" s="11"/>
      <c r="JDZ29" s="11"/>
      <c r="JEA29" s="11"/>
      <c r="JEB29" s="11"/>
      <c r="JEC29" s="11"/>
      <c r="JED29" s="11"/>
      <c r="JEE29" s="11"/>
      <c r="JEF29" s="11"/>
      <c r="JEG29" s="11"/>
      <c r="JEH29" s="11"/>
      <c r="JEI29" s="11"/>
      <c r="JEJ29" s="11"/>
      <c r="JEK29" s="11"/>
      <c r="JEL29" s="11"/>
      <c r="JEM29" s="11"/>
      <c r="JEN29" s="11"/>
      <c r="JEO29" s="11"/>
      <c r="JEP29" s="11"/>
      <c r="JEQ29" s="11"/>
      <c r="JER29" s="11"/>
      <c r="JES29" s="11"/>
      <c r="JET29" s="11"/>
      <c r="JEU29" s="11"/>
      <c r="JEV29" s="11"/>
      <c r="JEW29" s="11"/>
      <c r="JEX29" s="11"/>
      <c r="JEY29" s="11"/>
      <c r="JEZ29" s="11"/>
      <c r="JFA29" s="11"/>
      <c r="JFB29" s="11"/>
      <c r="JFC29" s="11"/>
      <c r="JFD29" s="11"/>
      <c r="JFE29" s="11"/>
      <c r="JFF29" s="11"/>
      <c r="JFG29" s="11"/>
      <c r="JFH29" s="11"/>
      <c r="JFI29" s="11"/>
      <c r="JFJ29" s="11"/>
      <c r="JFK29" s="11"/>
      <c r="JFL29" s="11"/>
      <c r="JFM29" s="11"/>
      <c r="JFN29" s="11"/>
      <c r="JFO29" s="11"/>
      <c r="JFP29" s="11"/>
      <c r="JFQ29" s="11"/>
      <c r="JFR29" s="11"/>
      <c r="JFS29" s="11"/>
      <c r="JFT29" s="11"/>
      <c r="JFU29" s="11"/>
      <c r="JFV29" s="11"/>
      <c r="JFW29" s="11"/>
      <c r="JFX29" s="11"/>
      <c r="JFY29" s="11"/>
      <c r="JFZ29" s="11"/>
      <c r="JGA29" s="11"/>
      <c r="JGB29" s="11"/>
      <c r="JGC29" s="11"/>
      <c r="JGD29" s="11"/>
      <c r="JGE29" s="11"/>
      <c r="JGF29" s="11"/>
      <c r="JGG29" s="11"/>
      <c r="JGH29" s="11"/>
      <c r="JGI29" s="11"/>
      <c r="JGJ29" s="11"/>
      <c r="JGK29" s="11"/>
      <c r="JGL29" s="11"/>
      <c r="JGM29" s="11"/>
      <c r="JGN29" s="11"/>
      <c r="JGO29" s="11"/>
      <c r="JGP29" s="11"/>
      <c r="JGQ29" s="11"/>
      <c r="JGR29" s="11"/>
      <c r="JGS29" s="11"/>
      <c r="JGT29" s="11"/>
      <c r="JGU29" s="11"/>
      <c r="JGV29" s="11"/>
      <c r="JGW29" s="11"/>
      <c r="JGX29" s="11"/>
      <c r="JGY29" s="11"/>
      <c r="JGZ29" s="11"/>
      <c r="JHA29" s="11"/>
      <c r="JHB29" s="11"/>
      <c r="JHC29" s="11"/>
      <c r="JHD29" s="11"/>
      <c r="JHE29" s="11"/>
      <c r="JHF29" s="11"/>
      <c r="JHG29" s="11"/>
      <c r="JHH29" s="11"/>
      <c r="JHI29" s="11"/>
      <c r="JHJ29" s="11"/>
      <c r="JHK29" s="11"/>
      <c r="JHL29" s="11"/>
      <c r="JHM29" s="11"/>
      <c r="JHN29" s="11"/>
      <c r="JHO29" s="11"/>
      <c r="JHP29" s="11"/>
      <c r="JHQ29" s="11"/>
      <c r="JHR29" s="11"/>
      <c r="JHS29" s="11"/>
      <c r="JHT29" s="11"/>
      <c r="JHU29" s="11"/>
      <c r="JHV29" s="11"/>
      <c r="JHW29" s="11"/>
      <c r="JHX29" s="11"/>
      <c r="JHY29" s="11"/>
      <c r="JHZ29" s="11"/>
      <c r="JIA29" s="11"/>
      <c r="JIB29" s="11"/>
      <c r="JIC29" s="11"/>
      <c r="JID29" s="11"/>
      <c r="JIE29" s="11"/>
      <c r="JIF29" s="11"/>
      <c r="JIG29" s="11"/>
      <c r="JIH29" s="11"/>
      <c r="JII29" s="11"/>
      <c r="JIJ29" s="11"/>
      <c r="JIK29" s="11"/>
      <c r="JIL29" s="11"/>
      <c r="JIM29" s="11"/>
      <c r="JIN29" s="11"/>
      <c r="JIO29" s="11"/>
      <c r="JIP29" s="11"/>
      <c r="JIQ29" s="11"/>
      <c r="JIR29" s="11"/>
      <c r="JIS29" s="11"/>
      <c r="JIT29" s="11"/>
      <c r="JIU29" s="11"/>
      <c r="JIV29" s="11"/>
      <c r="JIW29" s="11"/>
      <c r="JIX29" s="11"/>
      <c r="JIY29" s="11"/>
      <c r="JIZ29" s="11"/>
      <c r="JJA29" s="11"/>
      <c r="JJB29" s="11"/>
      <c r="JJC29" s="11"/>
      <c r="JJD29" s="11"/>
      <c r="JJE29" s="11"/>
      <c r="JJF29" s="11"/>
      <c r="JJG29" s="11"/>
      <c r="JJH29" s="11"/>
      <c r="JJI29" s="11"/>
      <c r="JJJ29" s="11"/>
      <c r="JJK29" s="11"/>
      <c r="JJL29" s="11"/>
      <c r="JJM29" s="11"/>
      <c r="JJN29" s="11"/>
      <c r="JJO29" s="11"/>
      <c r="JJP29" s="11"/>
      <c r="JJQ29" s="11"/>
      <c r="JJR29" s="11"/>
      <c r="JJS29" s="11"/>
      <c r="JJT29" s="11"/>
      <c r="JJU29" s="11"/>
      <c r="JJV29" s="11"/>
      <c r="JJW29" s="11"/>
      <c r="JJX29" s="11"/>
      <c r="JJY29" s="11"/>
      <c r="JJZ29" s="11"/>
      <c r="JKA29" s="11"/>
      <c r="JKB29" s="11"/>
      <c r="JKC29" s="11"/>
      <c r="JKD29" s="11"/>
      <c r="JKE29" s="11"/>
      <c r="JKF29" s="11"/>
      <c r="JKG29" s="11"/>
      <c r="JKH29" s="11"/>
      <c r="JKI29" s="11"/>
      <c r="JKJ29" s="11"/>
      <c r="JKK29" s="11"/>
      <c r="JKL29" s="11"/>
      <c r="JKM29" s="11"/>
      <c r="JKN29" s="11"/>
      <c r="JKO29" s="11"/>
      <c r="JKP29" s="11"/>
      <c r="JKQ29" s="11"/>
      <c r="JKR29" s="11"/>
      <c r="JKS29" s="11"/>
      <c r="JKT29" s="11"/>
      <c r="JKU29" s="11"/>
      <c r="JKV29" s="11"/>
      <c r="JKW29" s="11"/>
      <c r="JKX29" s="11"/>
      <c r="JKY29" s="11"/>
      <c r="JKZ29" s="11"/>
      <c r="JLA29" s="11"/>
      <c r="JLB29" s="11"/>
      <c r="JLC29" s="11"/>
      <c r="JLD29" s="11"/>
      <c r="JLE29" s="11"/>
      <c r="JLF29" s="11"/>
      <c r="JLG29" s="11"/>
      <c r="JLH29" s="11"/>
      <c r="JLI29" s="11"/>
      <c r="JLJ29" s="11"/>
      <c r="JLK29" s="11"/>
      <c r="JLL29" s="11"/>
      <c r="JLM29" s="11"/>
      <c r="JLN29" s="11"/>
      <c r="JLO29" s="11"/>
      <c r="JLP29" s="11"/>
      <c r="JLQ29" s="11"/>
      <c r="JLR29" s="11"/>
      <c r="JLS29" s="11"/>
      <c r="JLT29" s="11"/>
      <c r="JLU29" s="11"/>
      <c r="JLV29" s="11"/>
      <c r="JLW29" s="11"/>
      <c r="JLX29" s="11"/>
      <c r="JLY29" s="11"/>
      <c r="JLZ29" s="11"/>
      <c r="JMA29" s="11"/>
      <c r="JMB29" s="11"/>
      <c r="JMC29" s="11"/>
      <c r="JMD29" s="11"/>
      <c r="JME29" s="11"/>
      <c r="JMF29" s="11"/>
      <c r="JMG29" s="11"/>
      <c r="JMH29" s="11"/>
      <c r="JMI29" s="11"/>
      <c r="JMJ29" s="11"/>
      <c r="JMK29" s="11"/>
      <c r="JML29" s="11"/>
      <c r="JMM29" s="11"/>
      <c r="JMN29" s="11"/>
      <c r="JMO29" s="11"/>
      <c r="JMP29" s="11"/>
      <c r="JMQ29" s="11"/>
      <c r="JMR29" s="11"/>
      <c r="JMS29" s="11"/>
      <c r="JMT29" s="11"/>
      <c r="JMU29" s="11"/>
      <c r="JMV29" s="11"/>
      <c r="JMW29" s="11"/>
      <c r="JMX29" s="11"/>
      <c r="JMY29" s="11"/>
      <c r="JMZ29" s="11"/>
      <c r="JNA29" s="11"/>
      <c r="JNB29" s="11"/>
      <c r="JNC29" s="11"/>
      <c r="JND29" s="11"/>
      <c r="JNE29" s="11"/>
      <c r="JNF29" s="11"/>
      <c r="JNG29" s="11"/>
      <c r="JNH29" s="11"/>
      <c r="JNI29" s="11"/>
      <c r="JNJ29" s="11"/>
      <c r="JNK29" s="11"/>
      <c r="JNL29" s="11"/>
      <c r="JNM29" s="11"/>
      <c r="JNN29" s="11"/>
      <c r="JNO29" s="11"/>
      <c r="JNP29" s="11"/>
      <c r="JNQ29" s="11"/>
      <c r="JNR29" s="11"/>
      <c r="JNS29" s="11"/>
      <c r="JNT29" s="11"/>
      <c r="JNU29" s="11"/>
      <c r="JNV29" s="11"/>
      <c r="JNW29" s="11"/>
      <c r="JNX29" s="11"/>
      <c r="JNY29" s="11"/>
      <c r="JNZ29" s="11"/>
      <c r="JOA29" s="11"/>
      <c r="JOB29" s="11"/>
      <c r="JOC29" s="11"/>
      <c r="JOD29" s="11"/>
      <c r="JOE29" s="11"/>
      <c r="JOF29" s="11"/>
      <c r="JOG29" s="11"/>
      <c r="JOH29" s="11"/>
      <c r="JOI29" s="11"/>
      <c r="JOJ29" s="11"/>
      <c r="JOK29" s="11"/>
      <c r="JOL29" s="11"/>
      <c r="JOM29" s="11"/>
      <c r="JON29" s="11"/>
      <c r="JOO29" s="11"/>
      <c r="JOP29" s="11"/>
      <c r="JOQ29" s="11"/>
      <c r="JOR29" s="11"/>
      <c r="JOS29" s="11"/>
      <c r="JOT29" s="11"/>
      <c r="JOU29" s="11"/>
      <c r="JOV29" s="11"/>
      <c r="JOW29" s="11"/>
      <c r="JOX29" s="11"/>
      <c r="JOY29" s="11"/>
      <c r="JOZ29" s="11"/>
      <c r="JPA29" s="11"/>
      <c r="JPB29" s="11"/>
      <c r="JPC29" s="11"/>
      <c r="JPD29" s="11"/>
      <c r="JPE29" s="11"/>
      <c r="JPF29" s="11"/>
      <c r="JPG29" s="11"/>
      <c r="JPH29" s="11"/>
      <c r="JPI29" s="11"/>
      <c r="JPJ29" s="11"/>
      <c r="JPK29" s="11"/>
      <c r="JPL29" s="11"/>
      <c r="JPM29" s="11"/>
      <c r="JPN29" s="11"/>
      <c r="JPO29" s="11"/>
      <c r="JPP29" s="11"/>
      <c r="JPQ29" s="11"/>
      <c r="JPR29" s="11"/>
      <c r="JPS29" s="11"/>
      <c r="JPT29" s="11"/>
      <c r="JPU29" s="11"/>
      <c r="JPV29" s="11"/>
      <c r="JPW29" s="11"/>
      <c r="JPX29" s="11"/>
      <c r="JPY29" s="11"/>
      <c r="JPZ29" s="11"/>
      <c r="JQA29" s="11"/>
      <c r="JQB29" s="11"/>
      <c r="JQC29" s="11"/>
      <c r="JQD29" s="11"/>
      <c r="JQE29" s="11"/>
      <c r="JQF29" s="11"/>
      <c r="JQG29" s="11"/>
      <c r="JQH29" s="11"/>
      <c r="JQI29" s="11"/>
      <c r="JQJ29" s="11"/>
      <c r="JQK29" s="11"/>
      <c r="JQL29" s="11"/>
      <c r="JQM29" s="11"/>
      <c r="JQN29" s="11"/>
      <c r="JQO29" s="11"/>
      <c r="JQP29" s="11"/>
      <c r="JQQ29" s="11"/>
      <c r="JQR29" s="11"/>
      <c r="JQS29" s="11"/>
      <c r="JQT29" s="11"/>
      <c r="JQU29" s="11"/>
      <c r="JQV29" s="11"/>
      <c r="JQW29" s="11"/>
      <c r="JQX29" s="11"/>
      <c r="JQY29" s="11"/>
      <c r="JQZ29" s="11"/>
      <c r="JRA29" s="11"/>
      <c r="JRB29" s="11"/>
      <c r="JRC29" s="11"/>
      <c r="JRD29" s="11"/>
      <c r="JRE29" s="11"/>
      <c r="JRF29" s="11"/>
      <c r="JRG29" s="11"/>
      <c r="JRH29" s="11"/>
      <c r="JRI29" s="11"/>
      <c r="JRJ29" s="11"/>
      <c r="JRK29" s="11"/>
      <c r="JRL29" s="11"/>
      <c r="JRM29" s="11"/>
      <c r="JRN29" s="11"/>
      <c r="JRO29" s="11"/>
      <c r="JRP29" s="11"/>
      <c r="JRQ29" s="11"/>
      <c r="JRR29" s="11"/>
      <c r="JRS29" s="11"/>
      <c r="JRT29" s="11"/>
      <c r="JRU29" s="11"/>
      <c r="JRV29" s="11"/>
      <c r="JRW29" s="11"/>
      <c r="JRX29" s="11"/>
      <c r="JRY29" s="11"/>
      <c r="JRZ29" s="11"/>
      <c r="JSA29" s="11"/>
      <c r="JSB29" s="11"/>
      <c r="JSC29" s="11"/>
      <c r="JSD29" s="11"/>
      <c r="JSE29" s="11"/>
      <c r="JSF29" s="11"/>
      <c r="JSG29" s="11"/>
      <c r="JSH29" s="11"/>
      <c r="JSI29" s="11"/>
      <c r="JSJ29" s="11"/>
      <c r="JSK29" s="11"/>
      <c r="JSL29" s="11"/>
      <c r="JSM29" s="11"/>
      <c r="JSN29" s="11"/>
      <c r="JSO29" s="11"/>
      <c r="JSP29" s="11"/>
      <c r="JSQ29" s="11"/>
      <c r="JSR29" s="11"/>
      <c r="JSS29" s="11"/>
      <c r="JST29" s="11"/>
      <c r="JSU29" s="11"/>
      <c r="JSV29" s="11"/>
      <c r="JSW29" s="11"/>
      <c r="JSX29" s="11"/>
      <c r="JSY29" s="11"/>
      <c r="JSZ29" s="11"/>
      <c r="JTA29" s="11"/>
      <c r="JTB29" s="11"/>
      <c r="JTC29" s="11"/>
      <c r="JTD29" s="11"/>
      <c r="JTE29" s="11"/>
      <c r="JTF29" s="11"/>
      <c r="JTG29" s="11"/>
      <c r="JTH29" s="11"/>
      <c r="JTI29" s="11"/>
      <c r="JTJ29" s="11"/>
      <c r="JTK29" s="11"/>
      <c r="JTL29" s="11"/>
      <c r="JTM29" s="11"/>
      <c r="JTN29" s="11"/>
      <c r="JTO29" s="11"/>
      <c r="JTP29" s="11"/>
      <c r="JTQ29" s="11"/>
      <c r="JTR29" s="11"/>
      <c r="JTS29" s="11"/>
      <c r="JTT29" s="11"/>
      <c r="JTU29" s="11"/>
      <c r="JTV29" s="11"/>
      <c r="JTW29" s="11"/>
      <c r="JTX29" s="11"/>
      <c r="JTY29" s="11"/>
      <c r="JTZ29" s="11"/>
      <c r="JUA29" s="11"/>
      <c r="JUB29" s="11"/>
      <c r="JUC29" s="11"/>
      <c r="JUD29" s="11"/>
      <c r="JUE29" s="11"/>
      <c r="JUF29" s="11"/>
      <c r="JUG29" s="11"/>
      <c r="JUH29" s="11"/>
      <c r="JUI29" s="11"/>
      <c r="JUJ29" s="11"/>
      <c r="JUK29" s="11"/>
      <c r="JUL29" s="11"/>
      <c r="JUM29" s="11"/>
      <c r="JUN29" s="11"/>
      <c r="JUO29" s="11"/>
      <c r="JUP29" s="11"/>
      <c r="JUQ29" s="11"/>
      <c r="JUR29" s="11"/>
      <c r="JUS29" s="11"/>
      <c r="JUT29" s="11"/>
      <c r="JUU29" s="11"/>
      <c r="JUV29" s="11"/>
      <c r="JUW29" s="11"/>
      <c r="JUX29" s="11"/>
      <c r="JUY29" s="11"/>
      <c r="JUZ29" s="11"/>
      <c r="JVA29" s="11"/>
      <c r="JVB29" s="11"/>
      <c r="JVC29" s="11"/>
      <c r="JVD29" s="11"/>
      <c r="JVE29" s="11"/>
      <c r="JVF29" s="11"/>
      <c r="JVG29" s="11"/>
      <c r="JVH29" s="11"/>
      <c r="JVI29" s="11"/>
      <c r="JVJ29" s="11"/>
      <c r="JVK29" s="11"/>
      <c r="JVL29" s="11"/>
      <c r="JVM29" s="11"/>
      <c r="JVN29" s="11"/>
      <c r="JVO29" s="11"/>
      <c r="JVP29" s="11"/>
      <c r="JVQ29" s="11"/>
      <c r="JVR29" s="11"/>
      <c r="JVS29" s="11"/>
      <c r="JVT29" s="11"/>
      <c r="JVU29" s="11"/>
      <c r="JVV29" s="11"/>
      <c r="JVW29" s="11"/>
      <c r="JVX29" s="11"/>
      <c r="JVY29" s="11"/>
      <c r="JVZ29" s="11"/>
      <c r="JWA29" s="11"/>
      <c r="JWB29" s="11"/>
      <c r="JWC29" s="11"/>
      <c r="JWD29" s="11"/>
      <c r="JWE29" s="11"/>
      <c r="JWF29" s="11"/>
      <c r="JWG29" s="11"/>
      <c r="JWH29" s="11"/>
      <c r="JWI29" s="11"/>
      <c r="JWJ29" s="11"/>
      <c r="JWK29" s="11"/>
      <c r="JWL29" s="11"/>
      <c r="JWM29" s="11"/>
      <c r="JWN29" s="11"/>
      <c r="JWO29" s="11"/>
      <c r="JWP29" s="11"/>
      <c r="JWQ29" s="11"/>
      <c r="JWR29" s="11"/>
      <c r="JWS29" s="11"/>
      <c r="JWT29" s="11"/>
      <c r="JWU29" s="11"/>
      <c r="JWV29" s="11"/>
      <c r="JWW29" s="11"/>
      <c r="JWX29" s="11"/>
      <c r="JWY29" s="11"/>
      <c r="JWZ29" s="11"/>
      <c r="JXA29" s="11"/>
      <c r="JXB29" s="11"/>
      <c r="JXC29" s="11"/>
      <c r="JXD29" s="11"/>
      <c r="JXE29" s="11"/>
      <c r="JXF29" s="11"/>
      <c r="JXG29" s="11"/>
      <c r="JXH29" s="11"/>
      <c r="JXI29" s="11"/>
      <c r="JXJ29" s="11"/>
      <c r="JXK29" s="11"/>
      <c r="JXL29" s="11"/>
      <c r="JXM29" s="11"/>
      <c r="JXN29" s="11"/>
      <c r="JXO29" s="11"/>
      <c r="JXP29" s="11"/>
      <c r="JXQ29" s="11"/>
      <c r="JXR29" s="11"/>
      <c r="JXS29" s="11"/>
      <c r="JXT29" s="11"/>
      <c r="JXU29" s="11"/>
      <c r="JXV29" s="11"/>
      <c r="JXW29" s="11"/>
      <c r="JXX29" s="11"/>
      <c r="JXY29" s="11"/>
      <c r="JXZ29" s="11"/>
      <c r="JYA29" s="11"/>
      <c r="JYB29" s="11"/>
      <c r="JYC29" s="11"/>
      <c r="JYD29" s="11"/>
      <c r="JYE29" s="11"/>
      <c r="JYF29" s="11"/>
      <c r="JYG29" s="11"/>
      <c r="JYH29" s="11"/>
      <c r="JYI29" s="11"/>
      <c r="JYJ29" s="11"/>
      <c r="JYK29" s="11"/>
      <c r="JYL29" s="11"/>
      <c r="JYM29" s="11"/>
      <c r="JYN29" s="11"/>
      <c r="JYO29" s="11"/>
      <c r="JYP29" s="11"/>
      <c r="JYQ29" s="11"/>
      <c r="JYR29" s="11"/>
      <c r="JYS29" s="11"/>
      <c r="JYT29" s="11"/>
      <c r="JYU29" s="11"/>
      <c r="JYV29" s="11"/>
      <c r="JYW29" s="11"/>
      <c r="JYX29" s="11"/>
      <c r="JYY29" s="11"/>
      <c r="JYZ29" s="11"/>
      <c r="JZA29" s="11"/>
      <c r="JZB29" s="11"/>
      <c r="JZC29" s="11"/>
      <c r="JZD29" s="11"/>
      <c r="JZE29" s="11"/>
      <c r="JZF29" s="11"/>
      <c r="JZG29" s="11"/>
      <c r="JZH29" s="11"/>
      <c r="JZI29" s="11"/>
      <c r="JZJ29" s="11"/>
      <c r="JZK29" s="11"/>
      <c r="JZL29" s="11"/>
      <c r="JZM29" s="11"/>
      <c r="JZN29" s="11"/>
      <c r="JZO29" s="11"/>
      <c r="JZP29" s="11"/>
      <c r="JZQ29" s="11"/>
      <c r="JZR29" s="11"/>
      <c r="JZS29" s="11"/>
      <c r="JZT29" s="11"/>
      <c r="JZU29" s="11"/>
      <c r="JZV29" s="11"/>
      <c r="JZW29" s="11"/>
      <c r="JZX29" s="11"/>
      <c r="JZY29" s="11"/>
      <c r="JZZ29" s="11"/>
      <c r="KAA29" s="11"/>
      <c r="KAB29" s="11"/>
      <c r="KAC29" s="11"/>
      <c r="KAD29" s="11"/>
      <c r="KAE29" s="11"/>
      <c r="KAF29" s="11"/>
      <c r="KAG29" s="11"/>
      <c r="KAH29" s="11"/>
      <c r="KAI29" s="11"/>
      <c r="KAJ29" s="11"/>
      <c r="KAK29" s="11"/>
      <c r="KAL29" s="11"/>
      <c r="KAM29" s="11"/>
      <c r="KAN29" s="11"/>
      <c r="KAO29" s="11"/>
      <c r="KAP29" s="11"/>
      <c r="KAQ29" s="11"/>
      <c r="KAR29" s="11"/>
      <c r="KAS29" s="11"/>
      <c r="KAT29" s="11"/>
      <c r="KAU29" s="11"/>
      <c r="KAV29" s="11"/>
      <c r="KAW29" s="11"/>
      <c r="KAX29" s="11"/>
      <c r="KAY29" s="11"/>
      <c r="KAZ29" s="11"/>
      <c r="KBA29" s="11"/>
      <c r="KBB29" s="11"/>
      <c r="KBC29" s="11"/>
      <c r="KBD29" s="11"/>
      <c r="KBE29" s="11"/>
      <c r="KBF29" s="11"/>
      <c r="KBG29" s="11"/>
      <c r="KBH29" s="11"/>
      <c r="KBI29" s="11"/>
      <c r="KBJ29" s="11"/>
      <c r="KBK29" s="11"/>
      <c r="KBL29" s="11"/>
      <c r="KBM29" s="11"/>
      <c r="KBN29" s="11"/>
      <c r="KBO29" s="11"/>
      <c r="KBP29" s="11"/>
      <c r="KBQ29" s="11"/>
      <c r="KBR29" s="11"/>
      <c r="KBS29" s="11"/>
      <c r="KBT29" s="11"/>
      <c r="KBU29" s="11"/>
      <c r="KBV29" s="11"/>
      <c r="KBW29" s="11"/>
      <c r="KBX29" s="11"/>
      <c r="KBY29" s="11"/>
      <c r="KBZ29" s="11"/>
      <c r="KCA29" s="11"/>
      <c r="KCB29" s="11"/>
      <c r="KCC29" s="11"/>
      <c r="KCD29" s="11"/>
      <c r="KCE29" s="11"/>
      <c r="KCF29" s="11"/>
      <c r="KCG29" s="11"/>
      <c r="KCH29" s="11"/>
      <c r="KCI29" s="11"/>
      <c r="KCJ29" s="11"/>
      <c r="KCK29" s="11"/>
      <c r="KCL29" s="11"/>
      <c r="KCM29" s="11"/>
      <c r="KCN29" s="11"/>
      <c r="KCO29" s="11"/>
      <c r="KCP29" s="11"/>
      <c r="KCQ29" s="11"/>
      <c r="KCR29" s="11"/>
      <c r="KCS29" s="11"/>
      <c r="KCT29" s="11"/>
      <c r="KCU29" s="11"/>
      <c r="KCV29" s="11"/>
      <c r="KCW29" s="11"/>
      <c r="KCX29" s="11"/>
      <c r="KCY29" s="11"/>
      <c r="KCZ29" s="11"/>
      <c r="KDA29" s="11"/>
      <c r="KDB29" s="11"/>
      <c r="KDC29" s="11"/>
      <c r="KDD29" s="11"/>
      <c r="KDE29" s="11"/>
      <c r="KDF29" s="11"/>
      <c r="KDG29" s="11"/>
      <c r="KDH29" s="11"/>
      <c r="KDI29" s="11"/>
      <c r="KDJ29" s="11"/>
      <c r="KDK29" s="11"/>
      <c r="KDL29" s="11"/>
      <c r="KDM29" s="11"/>
      <c r="KDN29" s="11"/>
      <c r="KDO29" s="11"/>
      <c r="KDP29" s="11"/>
      <c r="KDQ29" s="11"/>
      <c r="KDR29" s="11"/>
      <c r="KDS29" s="11"/>
      <c r="KDT29" s="11"/>
      <c r="KDU29" s="11"/>
      <c r="KDV29" s="11"/>
      <c r="KDW29" s="11"/>
      <c r="KDX29" s="11"/>
      <c r="KDY29" s="11"/>
      <c r="KDZ29" s="11"/>
      <c r="KEA29" s="11"/>
      <c r="KEB29" s="11"/>
      <c r="KEC29" s="11"/>
      <c r="KED29" s="11"/>
      <c r="KEE29" s="11"/>
      <c r="KEF29" s="11"/>
      <c r="KEG29" s="11"/>
      <c r="KEH29" s="11"/>
      <c r="KEI29" s="11"/>
      <c r="KEJ29" s="11"/>
      <c r="KEK29" s="11"/>
      <c r="KEL29" s="11"/>
      <c r="KEM29" s="11"/>
      <c r="KEN29" s="11"/>
      <c r="KEO29" s="11"/>
      <c r="KEP29" s="11"/>
      <c r="KEQ29" s="11"/>
      <c r="KER29" s="11"/>
      <c r="KES29" s="11"/>
      <c r="KET29" s="11"/>
      <c r="KEU29" s="11"/>
      <c r="KEV29" s="11"/>
      <c r="KEW29" s="11"/>
      <c r="KEX29" s="11"/>
      <c r="KEY29" s="11"/>
      <c r="KEZ29" s="11"/>
      <c r="KFA29" s="11"/>
      <c r="KFB29" s="11"/>
      <c r="KFC29" s="11"/>
      <c r="KFD29" s="11"/>
      <c r="KFE29" s="11"/>
      <c r="KFF29" s="11"/>
      <c r="KFG29" s="11"/>
      <c r="KFH29" s="11"/>
      <c r="KFI29" s="11"/>
      <c r="KFJ29" s="11"/>
      <c r="KFK29" s="11"/>
      <c r="KFL29" s="11"/>
      <c r="KFM29" s="11"/>
      <c r="KFN29" s="11"/>
      <c r="KFO29" s="11"/>
      <c r="KFP29" s="11"/>
      <c r="KFQ29" s="11"/>
      <c r="KFR29" s="11"/>
      <c r="KFS29" s="11"/>
      <c r="KFT29" s="11"/>
      <c r="KFU29" s="11"/>
      <c r="KFV29" s="11"/>
      <c r="KFW29" s="11"/>
      <c r="KFX29" s="11"/>
      <c r="KFY29" s="11"/>
      <c r="KFZ29" s="11"/>
      <c r="KGA29" s="11"/>
      <c r="KGB29" s="11"/>
      <c r="KGC29" s="11"/>
      <c r="KGD29" s="11"/>
      <c r="KGE29" s="11"/>
      <c r="KGF29" s="11"/>
      <c r="KGG29" s="11"/>
      <c r="KGH29" s="11"/>
      <c r="KGI29" s="11"/>
      <c r="KGJ29" s="11"/>
      <c r="KGK29" s="11"/>
      <c r="KGL29" s="11"/>
      <c r="KGM29" s="11"/>
      <c r="KGN29" s="11"/>
      <c r="KGO29" s="11"/>
      <c r="KGP29" s="11"/>
      <c r="KGQ29" s="11"/>
      <c r="KGR29" s="11"/>
      <c r="KGS29" s="11"/>
      <c r="KGT29" s="11"/>
      <c r="KGU29" s="11"/>
      <c r="KGV29" s="11"/>
      <c r="KGW29" s="11"/>
      <c r="KGX29" s="11"/>
      <c r="KGY29" s="11"/>
      <c r="KGZ29" s="11"/>
      <c r="KHA29" s="11"/>
      <c r="KHB29" s="11"/>
      <c r="KHC29" s="11"/>
      <c r="KHD29" s="11"/>
      <c r="KHE29" s="11"/>
      <c r="KHF29" s="11"/>
      <c r="KHG29" s="11"/>
      <c r="KHH29" s="11"/>
      <c r="KHI29" s="11"/>
      <c r="KHJ29" s="11"/>
      <c r="KHK29" s="11"/>
      <c r="KHL29" s="11"/>
      <c r="KHM29" s="11"/>
      <c r="KHN29" s="11"/>
      <c r="KHO29" s="11"/>
      <c r="KHP29" s="11"/>
      <c r="KHQ29" s="11"/>
      <c r="KHR29" s="11"/>
      <c r="KHS29" s="11"/>
      <c r="KHT29" s="11"/>
      <c r="KHU29" s="11"/>
      <c r="KHV29" s="11"/>
      <c r="KHW29" s="11"/>
      <c r="KHX29" s="11"/>
      <c r="KHY29" s="11"/>
      <c r="KHZ29" s="11"/>
      <c r="KIA29" s="11"/>
      <c r="KIB29" s="11"/>
      <c r="KIC29" s="11"/>
      <c r="KID29" s="11"/>
      <c r="KIE29" s="11"/>
      <c r="KIF29" s="11"/>
      <c r="KIG29" s="11"/>
      <c r="KIH29" s="11"/>
      <c r="KII29" s="11"/>
      <c r="KIJ29" s="11"/>
      <c r="KIK29" s="11"/>
      <c r="KIL29" s="11"/>
      <c r="KIM29" s="11"/>
      <c r="KIN29" s="11"/>
      <c r="KIO29" s="11"/>
      <c r="KIP29" s="11"/>
      <c r="KIQ29" s="11"/>
      <c r="KIR29" s="11"/>
      <c r="KIS29" s="11"/>
      <c r="KIT29" s="11"/>
      <c r="KIU29" s="11"/>
      <c r="KIV29" s="11"/>
      <c r="KIW29" s="11"/>
      <c r="KIX29" s="11"/>
      <c r="KIY29" s="11"/>
      <c r="KIZ29" s="11"/>
      <c r="KJA29" s="11"/>
      <c r="KJB29" s="11"/>
      <c r="KJC29" s="11"/>
      <c r="KJD29" s="11"/>
      <c r="KJE29" s="11"/>
      <c r="KJF29" s="11"/>
      <c r="KJG29" s="11"/>
      <c r="KJH29" s="11"/>
      <c r="KJI29" s="11"/>
      <c r="KJJ29" s="11"/>
      <c r="KJK29" s="11"/>
      <c r="KJL29" s="11"/>
      <c r="KJM29" s="11"/>
      <c r="KJN29" s="11"/>
      <c r="KJO29" s="11"/>
      <c r="KJP29" s="11"/>
      <c r="KJQ29" s="11"/>
      <c r="KJR29" s="11"/>
      <c r="KJS29" s="11"/>
      <c r="KJT29" s="11"/>
      <c r="KJU29" s="11"/>
      <c r="KJV29" s="11"/>
      <c r="KJW29" s="11"/>
      <c r="KJX29" s="11"/>
      <c r="KJY29" s="11"/>
      <c r="KJZ29" s="11"/>
      <c r="KKA29" s="11"/>
      <c r="KKB29" s="11"/>
      <c r="KKC29" s="11"/>
      <c r="KKD29" s="11"/>
      <c r="KKE29" s="11"/>
      <c r="KKF29" s="11"/>
      <c r="KKG29" s="11"/>
      <c r="KKH29" s="11"/>
      <c r="KKI29" s="11"/>
      <c r="KKJ29" s="11"/>
      <c r="KKK29" s="11"/>
      <c r="KKL29" s="11"/>
      <c r="KKM29" s="11"/>
      <c r="KKN29" s="11"/>
      <c r="KKO29" s="11"/>
      <c r="KKP29" s="11"/>
      <c r="KKQ29" s="11"/>
      <c r="KKR29" s="11"/>
      <c r="KKS29" s="11"/>
      <c r="KKT29" s="11"/>
      <c r="KKU29" s="11"/>
      <c r="KKV29" s="11"/>
      <c r="KKW29" s="11"/>
      <c r="KKX29" s="11"/>
      <c r="KKY29" s="11"/>
      <c r="KKZ29" s="11"/>
      <c r="KLA29" s="11"/>
      <c r="KLB29" s="11"/>
      <c r="KLC29" s="11"/>
      <c r="KLD29" s="11"/>
      <c r="KLE29" s="11"/>
      <c r="KLF29" s="11"/>
      <c r="KLG29" s="11"/>
      <c r="KLH29" s="11"/>
      <c r="KLI29" s="11"/>
      <c r="KLJ29" s="11"/>
      <c r="KLK29" s="11"/>
      <c r="KLL29" s="11"/>
      <c r="KLM29" s="11"/>
      <c r="KLN29" s="11"/>
      <c r="KLO29" s="11"/>
      <c r="KLP29" s="11"/>
      <c r="KLQ29" s="11"/>
      <c r="KLR29" s="11"/>
      <c r="KLS29" s="11"/>
      <c r="KLT29" s="11"/>
      <c r="KLU29" s="11"/>
      <c r="KLV29" s="11"/>
      <c r="KLW29" s="11"/>
      <c r="KLX29" s="11"/>
      <c r="KLY29" s="11"/>
      <c r="KLZ29" s="11"/>
      <c r="KMA29" s="11"/>
      <c r="KMB29" s="11"/>
      <c r="KMC29" s="11"/>
      <c r="KMD29" s="11"/>
      <c r="KME29" s="11"/>
      <c r="KMF29" s="11"/>
      <c r="KMG29" s="11"/>
      <c r="KMH29" s="11"/>
      <c r="KMI29" s="11"/>
      <c r="KMJ29" s="11"/>
      <c r="KMK29" s="11"/>
      <c r="KML29" s="11"/>
      <c r="KMM29" s="11"/>
      <c r="KMN29" s="11"/>
      <c r="KMO29" s="11"/>
      <c r="KMP29" s="11"/>
      <c r="KMQ29" s="11"/>
      <c r="KMR29" s="11"/>
      <c r="KMS29" s="11"/>
      <c r="KMT29" s="11"/>
      <c r="KMU29" s="11"/>
      <c r="KMV29" s="11"/>
      <c r="KMW29" s="11"/>
      <c r="KMX29" s="11"/>
      <c r="KMY29" s="11"/>
      <c r="KMZ29" s="11"/>
      <c r="KNA29" s="11"/>
      <c r="KNB29" s="11"/>
      <c r="KNC29" s="11"/>
      <c r="KND29" s="11"/>
      <c r="KNE29" s="11"/>
      <c r="KNF29" s="11"/>
      <c r="KNG29" s="11"/>
      <c r="KNH29" s="11"/>
      <c r="KNI29" s="11"/>
      <c r="KNJ29" s="11"/>
      <c r="KNK29" s="11"/>
      <c r="KNL29" s="11"/>
      <c r="KNM29" s="11"/>
      <c r="KNN29" s="11"/>
      <c r="KNO29" s="11"/>
      <c r="KNP29" s="11"/>
      <c r="KNQ29" s="11"/>
      <c r="KNR29" s="11"/>
      <c r="KNS29" s="11"/>
      <c r="KNT29" s="11"/>
      <c r="KNU29" s="11"/>
      <c r="KNV29" s="11"/>
      <c r="KNW29" s="11"/>
      <c r="KNX29" s="11"/>
      <c r="KNY29" s="11"/>
      <c r="KNZ29" s="11"/>
      <c r="KOA29" s="11"/>
      <c r="KOB29" s="11"/>
      <c r="KOC29" s="11"/>
      <c r="KOD29" s="11"/>
      <c r="KOE29" s="11"/>
      <c r="KOF29" s="11"/>
      <c r="KOG29" s="11"/>
      <c r="KOH29" s="11"/>
      <c r="KOI29" s="11"/>
      <c r="KOJ29" s="11"/>
      <c r="KOK29" s="11"/>
      <c r="KOL29" s="11"/>
      <c r="KOM29" s="11"/>
      <c r="KON29" s="11"/>
      <c r="KOO29" s="11"/>
      <c r="KOP29" s="11"/>
      <c r="KOQ29" s="11"/>
      <c r="KOR29" s="11"/>
      <c r="KOS29" s="11"/>
      <c r="KOT29" s="11"/>
      <c r="KOU29" s="11"/>
      <c r="KOV29" s="11"/>
      <c r="KOW29" s="11"/>
      <c r="KOX29" s="11"/>
      <c r="KOY29" s="11"/>
      <c r="KOZ29" s="11"/>
      <c r="KPA29" s="11"/>
      <c r="KPB29" s="11"/>
      <c r="KPC29" s="11"/>
      <c r="KPD29" s="11"/>
      <c r="KPE29" s="11"/>
      <c r="KPF29" s="11"/>
      <c r="KPG29" s="11"/>
      <c r="KPH29" s="11"/>
      <c r="KPI29" s="11"/>
      <c r="KPJ29" s="11"/>
      <c r="KPK29" s="11"/>
      <c r="KPL29" s="11"/>
      <c r="KPM29" s="11"/>
      <c r="KPN29" s="11"/>
      <c r="KPO29" s="11"/>
      <c r="KPP29" s="11"/>
      <c r="KPQ29" s="11"/>
      <c r="KPR29" s="11"/>
      <c r="KPS29" s="11"/>
      <c r="KPT29" s="11"/>
      <c r="KPU29" s="11"/>
      <c r="KPV29" s="11"/>
      <c r="KPW29" s="11"/>
      <c r="KPX29" s="11"/>
      <c r="KPY29" s="11"/>
      <c r="KPZ29" s="11"/>
      <c r="KQA29" s="11"/>
      <c r="KQB29" s="11"/>
      <c r="KQC29" s="11"/>
      <c r="KQD29" s="11"/>
      <c r="KQE29" s="11"/>
      <c r="KQF29" s="11"/>
      <c r="KQG29" s="11"/>
      <c r="KQH29" s="11"/>
      <c r="KQI29" s="11"/>
      <c r="KQJ29" s="11"/>
      <c r="KQK29" s="11"/>
      <c r="KQL29" s="11"/>
      <c r="KQM29" s="11"/>
      <c r="KQN29" s="11"/>
      <c r="KQO29" s="11"/>
      <c r="KQP29" s="11"/>
      <c r="KQQ29" s="11"/>
      <c r="KQR29" s="11"/>
      <c r="KQS29" s="11"/>
      <c r="KQT29" s="11"/>
      <c r="KQU29" s="11"/>
      <c r="KQV29" s="11"/>
      <c r="KQW29" s="11"/>
      <c r="KQX29" s="11"/>
      <c r="KQY29" s="11"/>
      <c r="KQZ29" s="11"/>
      <c r="KRA29" s="11"/>
      <c r="KRB29" s="11"/>
      <c r="KRC29" s="11"/>
      <c r="KRD29" s="11"/>
      <c r="KRE29" s="11"/>
      <c r="KRF29" s="11"/>
      <c r="KRG29" s="11"/>
      <c r="KRH29" s="11"/>
      <c r="KRI29" s="11"/>
      <c r="KRJ29" s="11"/>
      <c r="KRK29" s="11"/>
      <c r="KRL29" s="11"/>
      <c r="KRM29" s="11"/>
      <c r="KRN29" s="11"/>
      <c r="KRO29" s="11"/>
      <c r="KRP29" s="11"/>
      <c r="KRQ29" s="11"/>
      <c r="KRR29" s="11"/>
      <c r="KRS29" s="11"/>
      <c r="KRT29" s="11"/>
      <c r="KRU29" s="11"/>
      <c r="KRV29" s="11"/>
      <c r="KRW29" s="11"/>
      <c r="KRX29" s="11"/>
      <c r="KRY29" s="11"/>
      <c r="KRZ29" s="11"/>
      <c r="KSA29" s="11"/>
      <c r="KSB29" s="11"/>
      <c r="KSC29" s="11"/>
      <c r="KSD29" s="11"/>
      <c r="KSE29" s="11"/>
      <c r="KSF29" s="11"/>
      <c r="KSG29" s="11"/>
      <c r="KSH29" s="11"/>
      <c r="KSI29" s="11"/>
      <c r="KSJ29" s="11"/>
      <c r="KSK29" s="11"/>
      <c r="KSL29" s="11"/>
      <c r="KSM29" s="11"/>
      <c r="KSN29" s="11"/>
      <c r="KSO29" s="11"/>
      <c r="KSP29" s="11"/>
      <c r="KSQ29" s="11"/>
      <c r="KSR29" s="11"/>
      <c r="KSS29" s="11"/>
      <c r="KST29" s="11"/>
      <c r="KSU29" s="11"/>
      <c r="KSV29" s="11"/>
      <c r="KSW29" s="11"/>
      <c r="KSX29" s="11"/>
      <c r="KSY29" s="11"/>
      <c r="KSZ29" s="11"/>
      <c r="KTA29" s="11"/>
      <c r="KTB29" s="11"/>
      <c r="KTC29" s="11"/>
      <c r="KTD29" s="11"/>
      <c r="KTE29" s="11"/>
      <c r="KTF29" s="11"/>
      <c r="KTG29" s="11"/>
      <c r="KTH29" s="11"/>
      <c r="KTI29" s="11"/>
      <c r="KTJ29" s="11"/>
      <c r="KTK29" s="11"/>
      <c r="KTL29" s="11"/>
      <c r="KTM29" s="11"/>
      <c r="KTN29" s="11"/>
      <c r="KTO29" s="11"/>
      <c r="KTP29" s="11"/>
      <c r="KTQ29" s="11"/>
      <c r="KTR29" s="11"/>
      <c r="KTS29" s="11"/>
      <c r="KTT29" s="11"/>
      <c r="KTU29" s="11"/>
      <c r="KTV29" s="11"/>
      <c r="KTW29" s="11"/>
      <c r="KTX29" s="11"/>
      <c r="KTY29" s="11"/>
      <c r="KTZ29" s="11"/>
      <c r="KUA29" s="11"/>
      <c r="KUB29" s="11"/>
      <c r="KUC29" s="11"/>
      <c r="KUD29" s="11"/>
      <c r="KUE29" s="11"/>
      <c r="KUF29" s="11"/>
      <c r="KUG29" s="11"/>
      <c r="KUH29" s="11"/>
      <c r="KUI29" s="11"/>
      <c r="KUJ29" s="11"/>
      <c r="KUK29" s="11"/>
      <c r="KUL29" s="11"/>
      <c r="KUM29" s="11"/>
      <c r="KUN29" s="11"/>
      <c r="KUO29" s="11"/>
      <c r="KUP29" s="11"/>
      <c r="KUQ29" s="11"/>
      <c r="KUR29" s="11"/>
      <c r="KUS29" s="11"/>
      <c r="KUT29" s="11"/>
      <c r="KUU29" s="11"/>
      <c r="KUV29" s="11"/>
      <c r="KUW29" s="11"/>
      <c r="KUX29" s="11"/>
      <c r="KUY29" s="11"/>
      <c r="KUZ29" s="11"/>
      <c r="KVA29" s="11"/>
      <c r="KVB29" s="11"/>
      <c r="KVC29" s="11"/>
      <c r="KVD29" s="11"/>
      <c r="KVE29" s="11"/>
      <c r="KVF29" s="11"/>
      <c r="KVG29" s="11"/>
      <c r="KVH29" s="11"/>
      <c r="KVI29" s="11"/>
      <c r="KVJ29" s="11"/>
      <c r="KVK29" s="11"/>
      <c r="KVL29" s="11"/>
      <c r="KVM29" s="11"/>
      <c r="KVN29" s="11"/>
      <c r="KVO29" s="11"/>
      <c r="KVP29" s="11"/>
      <c r="KVQ29" s="11"/>
      <c r="KVR29" s="11"/>
      <c r="KVS29" s="11"/>
      <c r="KVT29" s="11"/>
      <c r="KVU29" s="11"/>
      <c r="KVV29" s="11"/>
      <c r="KVW29" s="11"/>
      <c r="KVX29" s="11"/>
      <c r="KVY29" s="11"/>
      <c r="KVZ29" s="11"/>
      <c r="KWA29" s="11"/>
      <c r="KWB29" s="11"/>
      <c r="KWC29" s="11"/>
      <c r="KWD29" s="11"/>
      <c r="KWE29" s="11"/>
      <c r="KWF29" s="11"/>
      <c r="KWG29" s="11"/>
      <c r="KWH29" s="11"/>
      <c r="KWI29" s="11"/>
      <c r="KWJ29" s="11"/>
      <c r="KWK29" s="11"/>
      <c r="KWL29" s="11"/>
      <c r="KWM29" s="11"/>
      <c r="KWN29" s="11"/>
      <c r="KWO29" s="11"/>
      <c r="KWP29" s="11"/>
      <c r="KWQ29" s="11"/>
      <c r="KWR29" s="11"/>
      <c r="KWS29" s="11"/>
      <c r="KWT29" s="11"/>
      <c r="KWU29" s="11"/>
      <c r="KWV29" s="11"/>
      <c r="KWW29" s="11"/>
      <c r="KWX29" s="11"/>
      <c r="KWY29" s="11"/>
      <c r="KWZ29" s="11"/>
      <c r="KXA29" s="11"/>
      <c r="KXB29" s="11"/>
      <c r="KXC29" s="11"/>
      <c r="KXD29" s="11"/>
      <c r="KXE29" s="11"/>
      <c r="KXF29" s="11"/>
      <c r="KXG29" s="11"/>
      <c r="KXH29" s="11"/>
      <c r="KXI29" s="11"/>
      <c r="KXJ29" s="11"/>
      <c r="KXK29" s="11"/>
      <c r="KXL29" s="11"/>
      <c r="KXM29" s="11"/>
      <c r="KXN29" s="11"/>
      <c r="KXO29" s="11"/>
      <c r="KXP29" s="11"/>
      <c r="KXQ29" s="11"/>
      <c r="KXR29" s="11"/>
      <c r="KXS29" s="11"/>
      <c r="KXT29" s="11"/>
      <c r="KXU29" s="11"/>
      <c r="KXV29" s="11"/>
      <c r="KXW29" s="11"/>
      <c r="KXX29" s="11"/>
      <c r="KXY29" s="11"/>
      <c r="KXZ29" s="11"/>
      <c r="KYA29" s="11"/>
      <c r="KYB29" s="11"/>
      <c r="KYC29" s="11"/>
      <c r="KYD29" s="11"/>
      <c r="KYE29" s="11"/>
      <c r="KYF29" s="11"/>
      <c r="KYG29" s="11"/>
      <c r="KYH29" s="11"/>
      <c r="KYI29" s="11"/>
      <c r="KYJ29" s="11"/>
      <c r="KYK29" s="11"/>
      <c r="KYL29" s="11"/>
      <c r="KYM29" s="11"/>
      <c r="KYN29" s="11"/>
      <c r="KYO29" s="11"/>
      <c r="KYP29" s="11"/>
      <c r="KYQ29" s="11"/>
      <c r="KYR29" s="11"/>
      <c r="KYS29" s="11"/>
      <c r="KYT29" s="11"/>
      <c r="KYU29" s="11"/>
      <c r="KYV29" s="11"/>
      <c r="KYW29" s="11"/>
      <c r="KYX29" s="11"/>
      <c r="KYY29" s="11"/>
      <c r="KYZ29" s="11"/>
      <c r="KZA29" s="11"/>
      <c r="KZB29" s="11"/>
      <c r="KZC29" s="11"/>
      <c r="KZD29" s="11"/>
      <c r="KZE29" s="11"/>
      <c r="KZF29" s="11"/>
      <c r="KZG29" s="11"/>
      <c r="KZH29" s="11"/>
      <c r="KZI29" s="11"/>
      <c r="KZJ29" s="11"/>
      <c r="KZK29" s="11"/>
      <c r="KZL29" s="11"/>
      <c r="KZM29" s="11"/>
      <c r="KZN29" s="11"/>
      <c r="KZO29" s="11"/>
      <c r="KZP29" s="11"/>
      <c r="KZQ29" s="11"/>
      <c r="KZR29" s="11"/>
      <c r="KZS29" s="11"/>
      <c r="KZT29" s="11"/>
      <c r="KZU29" s="11"/>
      <c r="KZV29" s="11"/>
      <c r="KZW29" s="11"/>
      <c r="KZX29" s="11"/>
      <c r="KZY29" s="11"/>
      <c r="KZZ29" s="11"/>
      <c r="LAA29" s="11"/>
      <c r="LAB29" s="11"/>
      <c r="LAC29" s="11"/>
      <c r="LAD29" s="11"/>
      <c r="LAE29" s="11"/>
      <c r="LAF29" s="11"/>
      <c r="LAG29" s="11"/>
      <c r="LAH29" s="11"/>
      <c r="LAI29" s="11"/>
      <c r="LAJ29" s="11"/>
      <c r="LAK29" s="11"/>
      <c r="LAL29" s="11"/>
      <c r="LAM29" s="11"/>
      <c r="LAN29" s="11"/>
      <c r="LAO29" s="11"/>
      <c r="LAP29" s="11"/>
      <c r="LAQ29" s="11"/>
      <c r="LAR29" s="11"/>
      <c r="LAS29" s="11"/>
      <c r="LAT29" s="11"/>
      <c r="LAU29" s="11"/>
      <c r="LAV29" s="11"/>
      <c r="LAW29" s="11"/>
      <c r="LAX29" s="11"/>
      <c r="LAY29" s="11"/>
      <c r="LAZ29" s="11"/>
      <c r="LBA29" s="11"/>
      <c r="LBB29" s="11"/>
      <c r="LBC29" s="11"/>
      <c r="LBD29" s="11"/>
      <c r="LBE29" s="11"/>
      <c r="LBF29" s="11"/>
      <c r="LBG29" s="11"/>
      <c r="LBH29" s="11"/>
      <c r="LBI29" s="11"/>
      <c r="LBJ29" s="11"/>
      <c r="LBK29" s="11"/>
      <c r="LBL29" s="11"/>
      <c r="LBM29" s="11"/>
      <c r="LBN29" s="11"/>
      <c r="LBO29" s="11"/>
      <c r="LBP29" s="11"/>
      <c r="LBQ29" s="11"/>
      <c r="LBR29" s="11"/>
      <c r="LBS29" s="11"/>
      <c r="LBT29" s="11"/>
      <c r="LBU29" s="11"/>
      <c r="LBV29" s="11"/>
      <c r="LBW29" s="11"/>
      <c r="LBX29" s="11"/>
      <c r="LBY29" s="11"/>
      <c r="LBZ29" s="11"/>
      <c r="LCA29" s="11"/>
      <c r="LCB29" s="11"/>
      <c r="LCC29" s="11"/>
      <c r="LCD29" s="11"/>
      <c r="LCE29" s="11"/>
      <c r="LCF29" s="11"/>
      <c r="LCG29" s="11"/>
      <c r="LCH29" s="11"/>
      <c r="LCI29" s="11"/>
      <c r="LCJ29" s="11"/>
      <c r="LCK29" s="11"/>
      <c r="LCL29" s="11"/>
      <c r="LCM29" s="11"/>
      <c r="LCN29" s="11"/>
      <c r="LCO29" s="11"/>
      <c r="LCP29" s="11"/>
      <c r="LCQ29" s="11"/>
      <c r="LCR29" s="11"/>
      <c r="LCS29" s="11"/>
      <c r="LCT29" s="11"/>
      <c r="LCU29" s="11"/>
      <c r="LCV29" s="11"/>
      <c r="LCW29" s="11"/>
      <c r="LCX29" s="11"/>
      <c r="LCY29" s="11"/>
      <c r="LCZ29" s="11"/>
      <c r="LDA29" s="11"/>
      <c r="LDB29" s="11"/>
      <c r="LDC29" s="11"/>
      <c r="LDD29" s="11"/>
      <c r="LDE29" s="11"/>
      <c r="LDF29" s="11"/>
      <c r="LDG29" s="11"/>
      <c r="LDH29" s="11"/>
      <c r="LDI29" s="11"/>
      <c r="LDJ29" s="11"/>
      <c r="LDK29" s="11"/>
      <c r="LDL29" s="11"/>
      <c r="LDM29" s="11"/>
      <c r="LDN29" s="11"/>
      <c r="LDO29" s="11"/>
      <c r="LDP29" s="11"/>
      <c r="LDQ29" s="11"/>
      <c r="LDR29" s="11"/>
      <c r="LDS29" s="11"/>
      <c r="LDT29" s="11"/>
      <c r="LDU29" s="11"/>
      <c r="LDV29" s="11"/>
      <c r="LDW29" s="11"/>
      <c r="LDX29" s="11"/>
      <c r="LDY29" s="11"/>
      <c r="LDZ29" s="11"/>
      <c r="LEA29" s="11"/>
      <c r="LEB29" s="11"/>
      <c r="LEC29" s="11"/>
      <c r="LED29" s="11"/>
      <c r="LEE29" s="11"/>
      <c r="LEF29" s="11"/>
      <c r="LEG29" s="11"/>
      <c r="LEH29" s="11"/>
      <c r="LEI29" s="11"/>
      <c r="LEJ29" s="11"/>
      <c r="LEK29" s="11"/>
      <c r="LEL29" s="11"/>
      <c r="LEM29" s="11"/>
      <c r="LEN29" s="11"/>
      <c r="LEO29" s="11"/>
      <c r="LEP29" s="11"/>
      <c r="LEQ29" s="11"/>
      <c r="LER29" s="11"/>
      <c r="LES29" s="11"/>
      <c r="LET29" s="11"/>
      <c r="LEU29" s="11"/>
      <c r="LEV29" s="11"/>
      <c r="LEW29" s="11"/>
      <c r="LEX29" s="11"/>
      <c r="LEY29" s="11"/>
      <c r="LEZ29" s="11"/>
      <c r="LFA29" s="11"/>
      <c r="LFB29" s="11"/>
      <c r="LFC29" s="11"/>
      <c r="LFD29" s="11"/>
      <c r="LFE29" s="11"/>
      <c r="LFF29" s="11"/>
      <c r="LFG29" s="11"/>
      <c r="LFH29" s="11"/>
      <c r="LFI29" s="11"/>
      <c r="LFJ29" s="11"/>
      <c r="LFK29" s="11"/>
      <c r="LFL29" s="11"/>
      <c r="LFM29" s="11"/>
      <c r="LFN29" s="11"/>
      <c r="LFO29" s="11"/>
      <c r="LFP29" s="11"/>
      <c r="LFQ29" s="11"/>
      <c r="LFR29" s="11"/>
      <c r="LFS29" s="11"/>
      <c r="LFT29" s="11"/>
      <c r="LFU29" s="11"/>
      <c r="LFV29" s="11"/>
      <c r="LFW29" s="11"/>
      <c r="LFX29" s="11"/>
      <c r="LFY29" s="11"/>
      <c r="LFZ29" s="11"/>
      <c r="LGA29" s="11"/>
      <c r="LGB29" s="11"/>
      <c r="LGC29" s="11"/>
      <c r="LGD29" s="11"/>
      <c r="LGE29" s="11"/>
      <c r="LGF29" s="11"/>
      <c r="LGG29" s="11"/>
      <c r="LGH29" s="11"/>
      <c r="LGI29" s="11"/>
      <c r="LGJ29" s="11"/>
      <c r="LGK29" s="11"/>
      <c r="LGL29" s="11"/>
      <c r="LGM29" s="11"/>
      <c r="LGN29" s="11"/>
      <c r="LGO29" s="11"/>
      <c r="LGP29" s="11"/>
      <c r="LGQ29" s="11"/>
      <c r="LGR29" s="11"/>
      <c r="LGS29" s="11"/>
      <c r="LGT29" s="11"/>
      <c r="LGU29" s="11"/>
      <c r="LGV29" s="11"/>
      <c r="LGW29" s="11"/>
      <c r="LGX29" s="11"/>
      <c r="LGY29" s="11"/>
      <c r="LGZ29" s="11"/>
      <c r="LHA29" s="11"/>
      <c r="LHB29" s="11"/>
      <c r="LHC29" s="11"/>
      <c r="LHD29" s="11"/>
      <c r="LHE29" s="11"/>
      <c r="LHF29" s="11"/>
      <c r="LHG29" s="11"/>
      <c r="LHH29" s="11"/>
      <c r="LHI29" s="11"/>
      <c r="LHJ29" s="11"/>
      <c r="LHK29" s="11"/>
      <c r="LHL29" s="11"/>
      <c r="LHM29" s="11"/>
      <c r="LHN29" s="11"/>
      <c r="LHO29" s="11"/>
      <c r="LHP29" s="11"/>
      <c r="LHQ29" s="11"/>
      <c r="LHR29" s="11"/>
      <c r="LHS29" s="11"/>
      <c r="LHT29" s="11"/>
      <c r="LHU29" s="11"/>
      <c r="LHV29" s="11"/>
      <c r="LHW29" s="11"/>
      <c r="LHX29" s="11"/>
      <c r="LHY29" s="11"/>
      <c r="LHZ29" s="11"/>
      <c r="LIA29" s="11"/>
      <c r="LIB29" s="11"/>
      <c r="LIC29" s="11"/>
      <c r="LID29" s="11"/>
      <c r="LIE29" s="11"/>
      <c r="LIF29" s="11"/>
      <c r="LIG29" s="11"/>
      <c r="LIH29" s="11"/>
      <c r="LII29" s="11"/>
      <c r="LIJ29" s="11"/>
      <c r="LIK29" s="11"/>
      <c r="LIL29" s="11"/>
      <c r="LIM29" s="11"/>
      <c r="LIN29" s="11"/>
      <c r="LIO29" s="11"/>
      <c r="LIP29" s="11"/>
      <c r="LIQ29" s="11"/>
      <c r="LIR29" s="11"/>
      <c r="LIS29" s="11"/>
      <c r="LIT29" s="11"/>
      <c r="LIU29" s="11"/>
      <c r="LIV29" s="11"/>
      <c r="LIW29" s="11"/>
      <c r="LIX29" s="11"/>
      <c r="LIY29" s="11"/>
      <c r="LIZ29" s="11"/>
      <c r="LJA29" s="11"/>
      <c r="LJB29" s="11"/>
      <c r="LJC29" s="11"/>
      <c r="LJD29" s="11"/>
      <c r="LJE29" s="11"/>
      <c r="LJF29" s="11"/>
      <c r="LJG29" s="11"/>
      <c r="LJH29" s="11"/>
      <c r="LJI29" s="11"/>
      <c r="LJJ29" s="11"/>
      <c r="LJK29" s="11"/>
      <c r="LJL29" s="11"/>
      <c r="LJM29" s="11"/>
      <c r="LJN29" s="11"/>
      <c r="LJO29" s="11"/>
      <c r="LJP29" s="11"/>
      <c r="LJQ29" s="11"/>
      <c r="LJR29" s="11"/>
      <c r="LJS29" s="11"/>
      <c r="LJT29" s="11"/>
      <c r="LJU29" s="11"/>
      <c r="LJV29" s="11"/>
      <c r="LJW29" s="11"/>
      <c r="LJX29" s="11"/>
      <c r="LJY29" s="11"/>
      <c r="LJZ29" s="11"/>
      <c r="LKA29" s="11"/>
      <c r="LKB29" s="11"/>
      <c r="LKC29" s="11"/>
      <c r="LKD29" s="11"/>
      <c r="LKE29" s="11"/>
      <c r="LKF29" s="11"/>
      <c r="LKG29" s="11"/>
      <c r="LKH29" s="11"/>
      <c r="LKI29" s="11"/>
      <c r="LKJ29" s="11"/>
      <c r="LKK29" s="11"/>
      <c r="LKL29" s="11"/>
      <c r="LKM29" s="11"/>
      <c r="LKN29" s="11"/>
      <c r="LKO29" s="11"/>
      <c r="LKP29" s="11"/>
      <c r="LKQ29" s="11"/>
      <c r="LKR29" s="11"/>
      <c r="LKS29" s="11"/>
      <c r="LKT29" s="11"/>
      <c r="LKU29" s="11"/>
      <c r="LKV29" s="11"/>
      <c r="LKW29" s="11"/>
      <c r="LKX29" s="11"/>
      <c r="LKY29" s="11"/>
      <c r="LKZ29" s="11"/>
      <c r="LLA29" s="11"/>
      <c r="LLB29" s="11"/>
      <c r="LLC29" s="11"/>
      <c r="LLD29" s="11"/>
      <c r="LLE29" s="11"/>
      <c r="LLF29" s="11"/>
      <c r="LLG29" s="11"/>
      <c r="LLH29" s="11"/>
      <c r="LLI29" s="11"/>
      <c r="LLJ29" s="11"/>
      <c r="LLK29" s="11"/>
      <c r="LLL29" s="11"/>
      <c r="LLM29" s="11"/>
      <c r="LLN29" s="11"/>
      <c r="LLO29" s="11"/>
      <c r="LLP29" s="11"/>
      <c r="LLQ29" s="11"/>
      <c r="LLR29" s="11"/>
      <c r="LLS29" s="11"/>
      <c r="LLT29" s="11"/>
      <c r="LLU29" s="11"/>
      <c r="LLV29" s="11"/>
      <c r="LLW29" s="11"/>
      <c r="LLX29" s="11"/>
      <c r="LLY29" s="11"/>
      <c r="LLZ29" s="11"/>
      <c r="LMA29" s="11"/>
      <c r="LMB29" s="11"/>
      <c r="LMC29" s="11"/>
      <c r="LMD29" s="11"/>
      <c r="LME29" s="11"/>
      <c r="LMF29" s="11"/>
      <c r="LMG29" s="11"/>
      <c r="LMH29" s="11"/>
      <c r="LMI29" s="11"/>
      <c r="LMJ29" s="11"/>
      <c r="LMK29" s="11"/>
      <c r="LML29" s="11"/>
      <c r="LMM29" s="11"/>
      <c r="LMN29" s="11"/>
      <c r="LMO29" s="11"/>
      <c r="LMP29" s="11"/>
      <c r="LMQ29" s="11"/>
      <c r="LMR29" s="11"/>
      <c r="LMS29" s="11"/>
      <c r="LMT29" s="11"/>
      <c r="LMU29" s="11"/>
      <c r="LMV29" s="11"/>
      <c r="LMW29" s="11"/>
      <c r="LMX29" s="11"/>
      <c r="LMY29" s="11"/>
      <c r="LMZ29" s="11"/>
      <c r="LNA29" s="11"/>
      <c r="LNB29" s="11"/>
      <c r="LNC29" s="11"/>
      <c r="LND29" s="11"/>
      <c r="LNE29" s="11"/>
      <c r="LNF29" s="11"/>
      <c r="LNG29" s="11"/>
      <c r="LNH29" s="11"/>
      <c r="LNI29" s="11"/>
      <c r="LNJ29" s="11"/>
      <c r="LNK29" s="11"/>
      <c r="LNL29" s="11"/>
      <c r="LNM29" s="11"/>
      <c r="LNN29" s="11"/>
      <c r="LNO29" s="11"/>
      <c r="LNP29" s="11"/>
      <c r="LNQ29" s="11"/>
      <c r="LNR29" s="11"/>
      <c r="LNS29" s="11"/>
      <c r="LNT29" s="11"/>
      <c r="LNU29" s="11"/>
      <c r="LNV29" s="11"/>
      <c r="LNW29" s="11"/>
      <c r="LNX29" s="11"/>
      <c r="LNY29" s="11"/>
      <c r="LNZ29" s="11"/>
      <c r="LOA29" s="11"/>
      <c r="LOB29" s="11"/>
      <c r="LOC29" s="11"/>
      <c r="LOD29" s="11"/>
      <c r="LOE29" s="11"/>
      <c r="LOF29" s="11"/>
      <c r="LOG29" s="11"/>
      <c r="LOH29" s="11"/>
      <c r="LOI29" s="11"/>
      <c r="LOJ29" s="11"/>
      <c r="LOK29" s="11"/>
      <c r="LOL29" s="11"/>
      <c r="LOM29" s="11"/>
      <c r="LON29" s="11"/>
      <c r="LOO29" s="11"/>
      <c r="LOP29" s="11"/>
      <c r="LOQ29" s="11"/>
      <c r="LOR29" s="11"/>
      <c r="LOS29" s="11"/>
      <c r="LOT29" s="11"/>
      <c r="LOU29" s="11"/>
      <c r="LOV29" s="11"/>
      <c r="LOW29" s="11"/>
      <c r="LOX29" s="11"/>
      <c r="LOY29" s="11"/>
      <c r="LOZ29" s="11"/>
      <c r="LPA29" s="11"/>
      <c r="LPB29" s="11"/>
      <c r="LPC29" s="11"/>
      <c r="LPD29" s="11"/>
      <c r="LPE29" s="11"/>
      <c r="LPF29" s="11"/>
      <c r="LPG29" s="11"/>
      <c r="LPH29" s="11"/>
      <c r="LPI29" s="11"/>
      <c r="LPJ29" s="11"/>
      <c r="LPK29" s="11"/>
      <c r="LPL29" s="11"/>
      <c r="LPM29" s="11"/>
      <c r="LPN29" s="11"/>
      <c r="LPO29" s="11"/>
      <c r="LPP29" s="11"/>
      <c r="LPQ29" s="11"/>
      <c r="LPR29" s="11"/>
      <c r="LPS29" s="11"/>
      <c r="LPT29" s="11"/>
      <c r="LPU29" s="11"/>
      <c r="LPV29" s="11"/>
      <c r="LPW29" s="11"/>
      <c r="LPX29" s="11"/>
      <c r="LPY29" s="11"/>
      <c r="LPZ29" s="11"/>
      <c r="LQA29" s="11"/>
      <c r="LQB29" s="11"/>
      <c r="LQC29" s="11"/>
      <c r="LQD29" s="11"/>
      <c r="LQE29" s="11"/>
      <c r="LQF29" s="11"/>
      <c r="LQG29" s="11"/>
      <c r="LQH29" s="11"/>
      <c r="LQI29" s="11"/>
      <c r="LQJ29" s="11"/>
      <c r="LQK29" s="11"/>
      <c r="LQL29" s="11"/>
      <c r="LQM29" s="11"/>
      <c r="LQN29" s="11"/>
      <c r="LQO29" s="11"/>
      <c r="LQP29" s="11"/>
      <c r="LQQ29" s="11"/>
      <c r="LQR29" s="11"/>
      <c r="LQS29" s="11"/>
      <c r="LQT29" s="11"/>
      <c r="LQU29" s="11"/>
      <c r="LQV29" s="11"/>
      <c r="LQW29" s="11"/>
      <c r="LQX29" s="11"/>
      <c r="LQY29" s="11"/>
      <c r="LQZ29" s="11"/>
      <c r="LRA29" s="11"/>
      <c r="LRB29" s="11"/>
      <c r="LRC29" s="11"/>
      <c r="LRD29" s="11"/>
      <c r="LRE29" s="11"/>
      <c r="LRF29" s="11"/>
      <c r="LRG29" s="11"/>
      <c r="LRH29" s="11"/>
      <c r="LRI29" s="11"/>
      <c r="LRJ29" s="11"/>
      <c r="LRK29" s="11"/>
      <c r="LRL29" s="11"/>
      <c r="LRM29" s="11"/>
      <c r="LRN29" s="11"/>
      <c r="LRO29" s="11"/>
      <c r="LRP29" s="11"/>
      <c r="LRQ29" s="11"/>
      <c r="LRR29" s="11"/>
      <c r="LRS29" s="11"/>
      <c r="LRT29" s="11"/>
      <c r="LRU29" s="11"/>
      <c r="LRV29" s="11"/>
      <c r="LRW29" s="11"/>
      <c r="LRX29" s="11"/>
      <c r="LRY29" s="11"/>
      <c r="LRZ29" s="11"/>
      <c r="LSA29" s="11"/>
      <c r="LSB29" s="11"/>
      <c r="LSC29" s="11"/>
      <c r="LSD29" s="11"/>
      <c r="LSE29" s="11"/>
      <c r="LSF29" s="11"/>
      <c r="LSG29" s="11"/>
      <c r="LSH29" s="11"/>
      <c r="LSI29" s="11"/>
      <c r="LSJ29" s="11"/>
      <c r="LSK29" s="11"/>
      <c r="LSL29" s="11"/>
      <c r="LSM29" s="11"/>
      <c r="LSN29" s="11"/>
      <c r="LSO29" s="11"/>
      <c r="LSP29" s="11"/>
      <c r="LSQ29" s="11"/>
      <c r="LSR29" s="11"/>
      <c r="LSS29" s="11"/>
      <c r="LST29" s="11"/>
      <c r="LSU29" s="11"/>
      <c r="LSV29" s="11"/>
      <c r="LSW29" s="11"/>
      <c r="LSX29" s="11"/>
      <c r="LSY29" s="11"/>
      <c r="LSZ29" s="11"/>
      <c r="LTA29" s="11"/>
      <c r="LTB29" s="11"/>
      <c r="LTC29" s="11"/>
      <c r="LTD29" s="11"/>
      <c r="LTE29" s="11"/>
      <c r="LTF29" s="11"/>
      <c r="LTG29" s="11"/>
      <c r="LTH29" s="11"/>
      <c r="LTI29" s="11"/>
      <c r="LTJ29" s="11"/>
      <c r="LTK29" s="11"/>
      <c r="LTL29" s="11"/>
      <c r="LTM29" s="11"/>
      <c r="LTN29" s="11"/>
      <c r="LTO29" s="11"/>
      <c r="LTP29" s="11"/>
      <c r="LTQ29" s="11"/>
      <c r="LTR29" s="11"/>
      <c r="LTS29" s="11"/>
      <c r="LTT29" s="11"/>
      <c r="LTU29" s="11"/>
      <c r="LTV29" s="11"/>
      <c r="LTW29" s="11"/>
      <c r="LTX29" s="11"/>
      <c r="LTY29" s="11"/>
      <c r="LTZ29" s="11"/>
      <c r="LUA29" s="11"/>
      <c r="LUB29" s="11"/>
      <c r="LUC29" s="11"/>
      <c r="LUD29" s="11"/>
      <c r="LUE29" s="11"/>
      <c r="LUF29" s="11"/>
      <c r="LUG29" s="11"/>
      <c r="LUH29" s="11"/>
      <c r="LUI29" s="11"/>
      <c r="LUJ29" s="11"/>
      <c r="LUK29" s="11"/>
      <c r="LUL29" s="11"/>
      <c r="LUM29" s="11"/>
      <c r="LUN29" s="11"/>
      <c r="LUO29" s="11"/>
      <c r="LUP29" s="11"/>
      <c r="LUQ29" s="11"/>
      <c r="LUR29" s="11"/>
      <c r="LUS29" s="11"/>
      <c r="LUT29" s="11"/>
      <c r="LUU29" s="11"/>
      <c r="LUV29" s="11"/>
      <c r="LUW29" s="11"/>
      <c r="LUX29" s="11"/>
      <c r="LUY29" s="11"/>
      <c r="LUZ29" s="11"/>
      <c r="LVA29" s="11"/>
      <c r="LVB29" s="11"/>
      <c r="LVC29" s="11"/>
      <c r="LVD29" s="11"/>
      <c r="LVE29" s="11"/>
      <c r="LVF29" s="11"/>
      <c r="LVG29" s="11"/>
      <c r="LVH29" s="11"/>
      <c r="LVI29" s="11"/>
      <c r="LVJ29" s="11"/>
      <c r="LVK29" s="11"/>
      <c r="LVL29" s="11"/>
      <c r="LVM29" s="11"/>
      <c r="LVN29" s="11"/>
      <c r="LVO29" s="11"/>
      <c r="LVP29" s="11"/>
      <c r="LVQ29" s="11"/>
      <c r="LVR29" s="11"/>
      <c r="LVS29" s="11"/>
      <c r="LVT29" s="11"/>
      <c r="LVU29" s="11"/>
      <c r="LVV29" s="11"/>
      <c r="LVW29" s="11"/>
      <c r="LVX29" s="11"/>
      <c r="LVY29" s="11"/>
      <c r="LVZ29" s="11"/>
      <c r="LWA29" s="11"/>
      <c r="LWB29" s="11"/>
      <c r="LWC29" s="11"/>
      <c r="LWD29" s="11"/>
      <c r="LWE29" s="11"/>
      <c r="LWF29" s="11"/>
      <c r="LWG29" s="11"/>
      <c r="LWH29" s="11"/>
      <c r="LWI29" s="11"/>
      <c r="LWJ29" s="11"/>
      <c r="LWK29" s="11"/>
      <c r="LWL29" s="11"/>
      <c r="LWM29" s="11"/>
      <c r="LWN29" s="11"/>
      <c r="LWO29" s="11"/>
      <c r="LWP29" s="11"/>
      <c r="LWQ29" s="11"/>
      <c r="LWR29" s="11"/>
      <c r="LWS29" s="11"/>
      <c r="LWT29" s="11"/>
      <c r="LWU29" s="11"/>
      <c r="LWV29" s="11"/>
      <c r="LWW29" s="11"/>
      <c r="LWX29" s="11"/>
      <c r="LWY29" s="11"/>
      <c r="LWZ29" s="11"/>
      <c r="LXA29" s="11"/>
      <c r="LXB29" s="11"/>
      <c r="LXC29" s="11"/>
      <c r="LXD29" s="11"/>
      <c r="LXE29" s="11"/>
      <c r="LXF29" s="11"/>
      <c r="LXG29" s="11"/>
      <c r="LXH29" s="11"/>
      <c r="LXI29" s="11"/>
      <c r="LXJ29" s="11"/>
      <c r="LXK29" s="11"/>
      <c r="LXL29" s="11"/>
      <c r="LXM29" s="11"/>
      <c r="LXN29" s="11"/>
      <c r="LXO29" s="11"/>
      <c r="LXP29" s="11"/>
      <c r="LXQ29" s="11"/>
      <c r="LXR29" s="11"/>
      <c r="LXS29" s="11"/>
      <c r="LXT29" s="11"/>
      <c r="LXU29" s="11"/>
      <c r="LXV29" s="11"/>
      <c r="LXW29" s="11"/>
      <c r="LXX29" s="11"/>
      <c r="LXY29" s="11"/>
      <c r="LXZ29" s="11"/>
      <c r="LYA29" s="11"/>
      <c r="LYB29" s="11"/>
      <c r="LYC29" s="11"/>
      <c r="LYD29" s="11"/>
      <c r="LYE29" s="11"/>
      <c r="LYF29" s="11"/>
      <c r="LYG29" s="11"/>
      <c r="LYH29" s="11"/>
      <c r="LYI29" s="11"/>
      <c r="LYJ29" s="11"/>
      <c r="LYK29" s="11"/>
      <c r="LYL29" s="11"/>
      <c r="LYM29" s="11"/>
      <c r="LYN29" s="11"/>
      <c r="LYO29" s="11"/>
      <c r="LYP29" s="11"/>
      <c r="LYQ29" s="11"/>
      <c r="LYR29" s="11"/>
      <c r="LYS29" s="11"/>
      <c r="LYT29" s="11"/>
      <c r="LYU29" s="11"/>
      <c r="LYV29" s="11"/>
      <c r="LYW29" s="11"/>
      <c r="LYX29" s="11"/>
      <c r="LYY29" s="11"/>
      <c r="LYZ29" s="11"/>
      <c r="LZA29" s="11"/>
      <c r="LZB29" s="11"/>
      <c r="LZC29" s="11"/>
      <c r="LZD29" s="11"/>
      <c r="LZE29" s="11"/>
      <c r="LZF29" s="11"/>
      <c r="LZG29" s="11"/>
      <c r="LZH29" s="11"/>
      <c r="LZI29" s="11"/>
      <c r="LZJ29" s="11"/>
      <c r="LZK29" s="11"/>
      <c r="LZL29" s="11"/>
      <c r="LZM29" s="11"/>
      <c r="LZN29" s="11"/>
      <c r="LZO29" s="11"/>
      <c r="LZP29" s="11"/>
      <c r="LZQ29" s="11"/>
      <c r="LZR29" s="11"/>
      <c r="LZS29" s="11"/>
      <c r="LZT29" s="11"/>
      <c r="LZU29" s="11"/>
      <c r="LZV29" s="11"/>
      <c r="LZW29" s="11"/>
      <c r="LZX29" s="11"/>
      <c r="LZY29" s="11"/>
      <c r="LZZ29" s="11"/>
      <c r="MAA29" s="11"/>
      <c r="MAB29" s="11"/>
      <c r="MAC29" s="11"/>
      <c r="MAD29" s="11"/>
      <c r="MAE29" s="11"/>
      <c r="MAF29" s="11"/>
      <c r="MAG29" s="11"/>
      <c r="MAH29" s="11"/>
      <c r="MAI29" s="11"/>
      <c r="MAJ29" s="11"/>
      <c r="MAK29" s="11"/>
      <c r="MAL29" s="11"/>
      <c r="MAM29" s="11"/>
      <c r="MAN29" s="11"/>
      <c r="MAO29" s="11"/>
      <c r="MAP29" s="11"/>
      <c r="MAQ29" s="11"/>
      <c r="MAR29" s="11"/>
      <c r="MAS29" s="11"/>
      <c r="MAT29" s="11"/>
      <c r="MAU29" s="11"/>
      <c r="MAV29" s="11"/>
      <c r="MAW29" s="11"/>
      <c r="MAX29" s="11"/>
      <c r="MAY29" s="11"/>
      <c r="MAZ29" s="11"/>
      <c r="MBA29" s="11"/>
      <c r="MBB29" s="11"/>
      <c r="MBC29" s="11"/>
      <c r="MBD29" s="11"/>
      <c r="MBE29" s="11"/>
      <c r="MBF29" s="11"/>
      <c r="MBG29" s="11"/>
      <c r="MBH29" s="11"/>
      <c r="MBI29" s="11"/>
      <c r="MBJ29" s="11"/>
      <c r="MBK29" s="11"/>
      <c r="MBL29" s="11"/>
      <c r="MBM29" s="11"/>
      <c r="MBN29" s="11"/>
      <c r="MBO29" s="11"/>
      <c r="MBP29" s="11"/>
      <c r="MBQ29" s="11"/>
      <c r="MBR29" s="11"/>
      <c r="MBS29" s="11"/>
      <c r="MBT29" s="11"/>
      <c r="MBU29" s="11"/>
      <c r="MBV29" s="11"/>
      <c r="MBW29" s="11"/>
      <c r="MBX29" s="11"/>
      <c r="MBY29" s="11"/>
      <c r="MBZ29" s="11"/>
      <c r="MCA29" s="11"/>
      <c r="MCB29" s="11"/>
      <c r="MCC29" s="11"/>
      <c r="MCD29" s="11"/>
      <c r="MCE29" s="11"/>
      <c r="MCF29" s="11"/>
      <c r="MCG29" s="11"/>
      <c r="MCH29" s="11"/>
      <c r="MCI29" s="11"/>
      <c r="MCJ29" s="11"/>
      <c r="MCK29" s="11"/>
      <c r="MCL29" s="11"/>
      <c r="MCM29" s="11"/>
      <c r="MCN29" s="11"/>
      <c r="MCO29" s="11"/>
      <c r="MCP29" s="11"/>
      <c r="MCQ29" s="11"/>
      <c r="MCR29" s="11"/>
      <c r="MCS29" s="11"/>
      <c r="MCT29" s="11"/>
      <c r="MCU29" s="11"/>
      <c r="MCV29" s="11"/>
      <c r="MCW29" s="11"/>
      <c r="MCX29" s="11"/>
      <c r="MCY29" s="11"/>
      <c r="MCZ29" s="11"/>
      <c r="MDA29" s="11"/>
      <c r="MDB29" s="11"/>
      <c r="MDC29" s="11"/>
      <c r="MDD29" s="11"/>
      <c r="MDE29" s="11"/>
      <c r="MDF29" s="11"/>
      <c r="MDG29" s="11"/>
      <c r="MDH29" s="11"/>
      <c r="MDI29" s="11"/>
      <c r="MDJ29" s="11"/>
      <c r="MDK29" s="11"/>
      <c r="MDL29" s="11"/>
      <c r="MDM29" s="11"/>
      <c r="MDN29" s="11"/>
      <c r="MDO29" s="11"/>
      <c r="MDP29" s="11"/>
      <c r="MDQ29" s="11"/>
      <c r="MDR29" s="11"/>
      <c r="MDS29" s="11"/>
      <c r="MDT29" s="11"/>
      <c r="MDU29" s="11"/>
      <c r="MDV29" s="11"/>
      <c r="MDW29" s="11"/>
      <c r="MDX29" s="11"/>
      <c r="MDY29" s="11"/>
      <c r="MDZ29" s="11"/>
      <c r="MEA29" s="11"/>
      <c r="MEB29" s="11"/>
      <c r="MEC29" s="11"/>
      <c r="MED29" s="11"/>
      <c r="MEE29" s="11"/>
      <c r="MEF29" s="11"/>
      <c r="MEG29" s="11"/>
      <c r="MEH29" s="11"/>
      <c r="MEI29" s="11"/>
      <c r="MEJ29" s="11"/>
      <c r="MEK29" s="11"/>
      <c r="MEL29" s="11"/>
      <c r="MEM29" s="11"/>
      <c r="MEN29" s="11"/>
      <c r="MEO29" s="11"/>
      <c r="MEP29" s="11"/>
      <c r="MEQ29" s="11"/>
      <c r="MER29" s="11"/>
      <c r="MES29" s="11"/>
      <c r="MET29" s="11"/>
      <c r="MEU29" s="11"/>
      <c r="MEV29" s="11"/>
      <c r="MEW29" s="11"/>
      <c r="MEX29" s="11"/>
      <c r="MEY29" s="11"/>
      <c r="MEZ29" s="11"/>
      <c r="MFA29" s="11"/>
      <c r="MFB29" s="11"/>
      <c r="MFC29" s="11"/>
      <c r="MFD29" s="11"/>
      <c r="MFE29" s="11"/>
      <c r="MFF29" s="11"/>
      <c r="MFG29" s="11"/>
      <c r="MFH29" s="11"/>
      <c r="MFI29" s="11"/>
      <c r="MFJ29" s="11"/>
      <c r="MFK29" s="11"/>
      <c r="MFL29" s="11"/>
      <c r="MFM29" s="11"/>
      <c r="MFN29" s="11"/>
      <c r="MFO29" s="11"/>
      <c r="MFP29" s="11"/>
      <c r="MFQ29" s="11"/>
      <c r="MFR29" s="11"/>
      <c r="MFS29" s="11"/>
      <c r="MFT29" s="11"/>
      <c r="MFU29" s="11"/>
      <c r="MFV29" s="11"/>
      <c r="MFW29" s="11"/>
      <c r="MFX29" s="11"/>
      <c r="MFY29" s="11"/>
      <c r="MFZ29" s="11"/>
      <c r="MGA29" s="11"/>
      <c r="MGB29" s="11"/>
      <c r="MGC29" s="11"/>
      <c r="MGD29" s="11"/>
      <c r="MGE29" s="11"/>
      <c r="MGF29" s="11"/>
      <c r="MGG29" s="11"/>
      <c r="MGH29" s="11"/>
      <c r="MGI29" s="11"/>
      <c r="MGJ29" s="11"/>
      <c r="MGK29" s="11"/>
      <c r="MGL29" s="11"/>
      <c r="MGM29" s="11"/>
      <c r="MGN29" s="11"/>
      <c r="MGO29" s="11"/>
      <c r="MGP29" s="11"/>
      <c r="MGQ29" s="11"/>
      <c r="MGR29" s="11"/>
      <c r="MGS29" s="11"/>
      <c r="MGT29" s="11"/>
      <c r="MGU29" s="11"/>
      <c r="MGV29" s="11"/>
      <c r="MGW29" s="11"/>
      <c r="MGX29" s="11"/>
      <c r="MGY29" s="11"/>
      <c r="MGZ29" s="11"/>
      <c r="MHA29" s="11"/>
      <c r="MHB29" s="11"/>
      <c r="MHC29" s="11"/>
      <c r="MHD29" s="11"/>
      <c r="MHE29" s="11"/>
      <c r="MHF29" s="11"/>
      <c r="MHG29" s="11"/>
      <c r="MHH29" s="11"/>
      <c r="MHI29" s="11"/>
      <c r="MHJ29" s="11"/>
      <c r="MHK29" s="11"/>
      <c r="MHL29" s="11"/>
      <c r="MHM29" s="11"/>
      <c r="MHN29" s="11"/>
      <c r="MHO29" s="11"/>
      <c r="MHP29" s="11"/>
      <c r="MHQ29" s="11"/>
      <c r="MHR29" s="11"/>
      <c r="MHS29" s="11"/>
      <c r="MHT29" s="11"/>
      <c r="MHU29" s="11"/>
      <c r="MHV29" s="11"/>
      <c r="MHW29" s="11"/>
      <c r="MHX29" s="11"/>
      <c r="MHY29" s="11"/>
      <c r="MHZ29" s="11"/>
      <c r="MIA29" s="11"/>
      <c r="MIB29" s="11"/>
      <c r="MIC29" s="11"/>
      <c r="MID29" s="11"/>
      <c r="MIE29" s="11"/>
      <c r="MIF29" s="11"/>
      <c r="MIG29" s="11"/>
      <c r="MIH29" s="11"/>
      <c r="MII29" s="11"/>
      <c r="MIJ29" s="11"/>
      <c r="MIK29" s="11"/>
      <c r="MIL29" s="11"/>
      <c r="MIM29" s="11"/>
      <c r="MIN29" s="11"/>
      <c r="MIO29" s="11"/>
      <c r="MIP29" s="11"/>
      <c r="MIQ29" s="11"/>
      <c r="MIR29" s="11"/>
      <c r="MIS29" s="11"/>
      <c r="MIT29" s="11"/>
      <c r="MIU29" s="11"/>
      <c r="MIV29" s="11"/>
      <c r="MIW29" s="11"/>
      <c r="MIX29" s="11"/>
      <c r="MIY29" s="11"/>
      <c r="MIZ29" s="11"/>
      <c r="MJA29" s="11"/>
      <c r="MJB29" s="11"/>
      <c r="MJC29" s="11"/>
      <c r="MJD29" s="11"/>
      <c r="MJE29" s="11"/>
      <c r="MJF29" s="11"/>
      <c r="MJG29" s="11"/>
      <c r="MJH29" s="11"/>
      <c r="MJI29" s="11"/>
      <c r="MJJ29" s="11"/>
      <c r="MJK29" s="11"/>
      <c r="MJL29" s="11"/>
      <c r="MJM29" s="11"/>
      <c r="MJN29" s="11"/>
      <c r="MJO29" s="11"/>
      <c r="MJP29" s="11"/>
      <c r="MJQ29" s="11"/>
      <c r="MJR29" s="11"/>
      <c r="MJS29" s="11"/>
      <c r="MJT29" s="11"/>
      <c r="MJU29" s="11"/>
      <c r="MJV29" s="11"/>
      <c r="MJW29" s="11"/>
      <c r="MJX29" s="11"/>
      <c r="MJY29" s="11"/>
      <c r="MJZ29" s="11"/>
      <c r="MKA29" s="11"/>
      <c r="MKB29" s="11"/>
      <c r="MKC29" s="11"/>
      <c r="MKD29" s="11"/>
      <c r="MKE29" s="11"/>
      <c r="MKF29" s="11"/>
      <c r="MKG29" s="11"/>
      <c r="MKH29" s="11"/>
      <c r="MKI29" s="11"/>
      <c r="MKJ29" s="11"/>
      <c r="MKK29" s="11"/>
      <c r="MKL29" s="11"/>
      <c r="MKM29" s="11"/>
      <c r="MKN29" s="11"/>
      <c r="MKO29" s="11"/>
      <c r="MKP29" s="11"/>
      <c r="MKQ29" s="11"/>
      <c r="MKR29" s="11"/>
      <c r="MKS29" s="11"/>
      <c r="MKT29" s="11"/>
      <c r="MKU29" s="11"/>
      <c r="MKV29" s="11"/>
      <c r="MKW29" s="11"/>
      <c r="MKX29" s="11"/>
      <c r="MKY29" s="11"/>
      <c r="MKZ29" s="11"/>
      <c r="MLA29" s="11"/>
      <c r="MLB29" s="11"/>
      <c r="MLC29" s="11"/>
      <c r="MLD29" s="11"/>
      <c r="MLE29" s="11"/>
      <c r="MLF29" s="11"/>
      <c r="MLG29" s="11"/>
      <c r="MLH29" s="11"/>
      <c r="MLI29" s="11"/>
      <c r="MLJ29" s="11"/>
      <c r="MLK29" s="11"/>
      <c r="MLL29" s="11"/>
      <c r="MLM29" s="11"/>
      <c r="MLN29" s="11"/>
      <c r="MLO29" s="11"/>
      <c r="MLP29" s="11"/>
      <c r="MLQ29" s="11"/>
      <c r="MLR29" s="11"/>
      <c r="MLS29" s="11"/>
      <c r="MLT29" s="11"/>
      <c r="MLU29" s="11"/>
      <c r="MLV29" s="11"/>
      <c r="MLW29" s="11"/>
      <c r="MLX29" s="11"/>
      <c r="MLY29" s="11"/>
      <c r="MLZ29" s="11"/>
      <c r="MMA29" s="11"/>
      <c r="MMB29" s="11"/>
      <c r="MMC29" s="11"/>
      <c r="MMD29" s="11"/>
      <c r="MME29" s="11"/>
      <c r="MMF29" s="11"/>
      <c r="MMG29" s="11"/>
      <c r="MMH29" s="11"/>
      <c r="MMI29" s="11"/>
      <c r="MMJ29" s="11"/>
      <c r="MMK29" s="11"/>
      <c r="MML29" s="11"/>
      <c r="MMM29" s="11"/>
      <c r="MMN29" s="11"/>
      <c r="MMO29" s="11"/>
      <c r="MMP29" s="11"/>
      <c r="MMQ29" s="11"/>
      <c r="MMR29" s="11"/>
      <c r="MMS29" s="11"/>
      <c r="MMT29" s="11"/>
      <c r="MMU29" s="11"/>
      <c r="MMV29" s="11"/>
      <c r="MMW29" s="11"/>
      <c r="MMX29" s="11"/>
      <c r="MMY29" s="11"/>
      <c r="MMZ29" s="11"/>
      <c r="MNA29" s="11"/>
      <c r="MNB29" s="11"/>
      <c r="MNC29" s="11"/>
      <c r="MND29" s="11"/>
      <c r="MNE29" s="11"/>
      <c r="MNF29" s="11"/>
      <c r="MNG29" s="11"/>
      <c r="MNH29" s="11"/>
      <c r="MNI29" s="11"/>
      <c r="MNJ29" s="11"/>
      <c r="MNK29" s="11"/>
      <c r="MNL29" s="11"/>
      <c r="MNM29" s="11"/>
      <c r="MNN29" s="11"/>
      <c r="MNO29" s="11"/>
      <c r="MNP29" s="11"/>
      <c r="MNQ29" s="11"/>
      <c r="MNR29" s="11"/>
      <c r="MNS29" s="11"/>
      <c r="MNT29" s="11"/>
      <c r="MNU29" s="11"/>
      <c r="MNV29" s="11"/>
      <c r="MNW29" s="11"/>
      <c r="MNX29" s="11"/>
      <c r="MNY29" s="11"/>
      <c r="MNZ29" s="11"/>
      <c r="MOA29" s="11"/>
      <c r="MOB29" s="11"/>
      <c r="MOC29" s="11"/>
      <c r="MOD29" s="11"/>
      <c r="MOE29" s="11"/>
      <c r="MOF29" s="11"/>
      <c r="MOG29" s="11"/>
      <c r="MOH29" s="11"/>
      <c r="MOI29" s="11"/>
      <c r="MOJ29" s="11"/>
      <c r="MOK29" s="11"/>
      <c r="MOL29" s="11"/>
      <c r="MOM29" s="11"/>
      <c r="MON29" s="11"/>
      <c r="MOO29" s="11"/>
      <c r="MOP29" s="11"/>
      <c r="MOQ29" s="11"/>
      <c r="MOR29" s="11"/>
      <c r="MOS29" s="11"/>
      <c r="MOT29" s="11"/>
      <c r="MOU29" s="11"/>
      <c r="MOV29" s="11"/>
      <c r="MOW29" s="11"/>
      <c r="MOX29" s="11"/>
      <c r="MOY29" s="11"/>
      <c r="MOZ29" s="11"/>
      <c r="MPA29" s="11"/>
      <c r="MPB29" s="11"/>
      <c r="MPC29" s="11"/>
      <c r="MPD29" s="11"/>
      <c r="MPE29" s="11"/>
      <c r="MPF29" s="11"/>
      <c r="MPG29" s="11"/>
      <c r="MPH29" s="11"/>
      <c r="MPI29" s="11"/>
      <c r="MPJ29" s="11"/>
      <c r="MPK29" s="11"/>
      <c r="MPL29" s="11"/>
      <c r="MPM29" s="11"/>
      <c r="MPN29" s="11"/>
      <c r="MPO29" s="11"/>
      <c r="MPP29" s="11"/>
      <c r="MPQ29" s="11"/>
      <c r="MPR29" s="11"/>
      <c r="MPS29" s="11"/>
      <c r="MPT29" s="11"/>
      <c r="MPU29" s="11"/>
      <c r="MPV29" s="11"/>
      <c r="MPW29" s="11"/>
      <c r="MPX29" s="11"/>
      <c r="MPY29" s="11"/>
      <c r="MPZ29" s="11"/>
      <c r="MQA29" s="11"/>
      <c r="MQB29" s="11"/>
      <c r="MQC29" s="11"/>
      <c r="MQD29" s="11"/>
      <c r="MQE29" s="11"/>
      <c r="MQF29" s="11"/>
      <c r="MQG29" s="11"/>
      <c r="MQH29" s="11"/>
      <c r="MQI29" s="11"/>
      <c r="MQJ29" s="11"/>
      <c r="MQK29" s="11"/>
      <c r="MQL29" s="11"/>
      <c r="MQM29" s="11"/>
      <c r="MQN29" s="11"/>
      <c r="MQO29" s="11"/>
      <c r="MQP29" s="11"/>
      <c r="MQQ29" s="11"/>
      <c r="MQR29" s="11"/>
      <c r="MQS29" s="11"/>
      <c r="MQT29" s="11"/>
      <c r="MQU29" s="11"/>
      <c r="MQV29" s="11"/>
      <c r="MQW29" s="11"/>
      <c r="MQX29" s="11"/>
      <c r="MQY29" s="11"/>
      <c r="MQZ29" s="11"/>
      <c r="MRA29" s="11"/>
      <c r="MRB29" s="11"/>
      <c r="MRC29" s="11"/>
      <c r="MRD29" s="11"/>
      <c r="MRE29" s="11"/>
      <c r="MRF29" s="11"/>
      <c r="MRG29" s="11"/>
      <c r="MRH29" s="11"/>
      <c r="MRI29" s="11"/>
      <c r="MRJ29" s="11"/>
      <c r="MRK29" s="11"/>
      <c r="MRL29" s="11"/>
      <c r="MRM29" s="11"/>
      <c r="MRN29" s="11"/>
      <c r="MRO29" s="11"/>
      <c r="MRP29" s="11"/>
      <c r="MRQ29" s="11"/>
      <c r="MRR29" s="11"/>
      <c r="MRS29" s="11"/>
      <c r="MRT29" s="11"/>
      <c r="MRU29" s="11"/>
      <c r="MRV29" s="11"/>
      <c r="MRW29" s="11"/>
      <c r="MRX29" s="11"/>
      <c r="MRY29" s="11"/>
      <c r="MRZ29" s="11"/>
      <c r="MSA29" s="11"/>
      <c r="MSB29" s="11"/>
      <c r="MSC29" s="11"/>
      <c r="MSD29" s="11"/>
      <c r="MSE29" s="11"/>
      <c r="MSF29" s="11"/>
      <c r="MSG29" s="11"/>
      <c r="MSH29" s="11"/>
      <c r="MSI29" s="11"/>
      <c r="MSJ29" s="11"/>
      <c r="MSK29" s="11"/>
      <c r="MSL29" s="11"/>
      <c r="MSM29" s="11"/>
      <c r="MSN29" s="11"/>
      <c r="MSO29" s="11"/>
      <c r="MSP29" s="11"/>
      <c r="MSQ29" s="11"/>
      <c r="MSR29" s="11"/>
      <c r="MSS29" s="11"/>
      <c r="MST29" s="11"/>
      <c r="MSU29" s="11"/>
      <c r="MSV29" s="11"/>
      <c r="MSW29" s="11"/>
      <c r="MSX29" s="11"/>
      <c r="MSY29" s="11"/>
      <c r="MSZ29" s="11"/>
      <c r="MTA29" s="11"/>
      <c r="MTB29" s="11"/>
      <c r="MTC29" s="11"/>
      <c r="MTD29" s="11"/>
      <c r="MTE29" s="11"/>
      <c r="MTF29" s="11"/>
      <c r="MTG29" s="11"/>
      <c r="MTH29" s="11"/>
      <c r="MTI29" s="11"/>
      <c r="MTJ29" s="11"/>
      <c r="MTK29" s="11"/>
      <c r="MTL29" s="11"/>
      <c r="MTM29" s="11"/>
      <c r="MTN29" s="11"/>
      <c r="MTO29" s="11"/>
      <c r="MTP29" s="11"/>
      <c r="MTQ29" s="11"/>
      <c r="MTR29" s="11"/>
      <c r="MTS29" s="11"/>
      <c r="MTT29" s="11"/>
      <c r="MTU29" s="11"/>
      <c r="MTV29" s="11"/>
      <c r="MTW29" s="11"/>
      <c r="MTX29" s="11"/>
      <c r="MTY29" s="11"/>
      <c r="MTZ29" s="11"/>
      <c r="MUA29" s="11"/>
      <c r="MUB29" s="11"/>
      <c r="MUC29" s="11"/>
      <c r="MUD29" s="11"/>
      <c r="MUE29" s="11"/>
      <c r="MUF29" s="11"/>
      <c r="MUG29" s="11"/>
      <c r="MUH29" s="11"/>
      <c r="MUI29" s="11"/>
      <c r="MUJ29" s="11"/>
      <c r="MUK29" s="11"/>
      <c r="MUL29" s="11"/>
      <c r="MUM29" s="11"/>
      <c r="MUN29" s="11"/>
      <c r="MUO29" s="11"/>
      <c r="MUP29" s="11"/>
      <c r="MUQ29" s="11"/>
      <c r="MUR29" s="11"/>
      <c r="MUS29" s="11"/>
      <c r="MUT29" s="11"/>
      <c r="MUU29" s="11"/>
      <c r="MUV29" s="11"/>
      <c r="MUW29" s="11"/>
      <c r="MUX29" s="11"/>
      <c r="MUY29" s="11"/>
      <c r="MUZ29" s="11"/>
      <c r="MVA29" s="11"/>
      <c r="MVB29" s="11"/>
      <c r="MVC29" s="11"/>
      <c r="MVD29" s="11"/>
      <c r="MVE29" s="11"/>
      <c r="MVF29" s="11"/>
      <c r="MVG29" s="11"/>
      <c r="MVH29" s="11"/>
      <c r="MVI29" s="11"/>
      <c r="MVJ29" s="11"/>
      <c r="MVK29" s="11"/>
      <c r="MVL29" s="11"/>
      <c r="MVM29" s="11"/>
      <c r="MVN29" s="11"/>
      <c r="MVO29" s="11"/>
      <c r="MVP29" s="11"/>
      <c r="MVQ29" s="11"/>
      <c r="MVR29" s="11"/>
      <c r="MVS29" s="11"/>
      <c r="MVT29" s="11"/>
      <c r="MVU29" s="11"/>
      <c r="MVV29" s="11"/>
      <c r="MVW29" s="11"/>
      <c r="MVX29" s="11"/>
      <c r="MVY29" s="11"/>
      <c r="MVZ29" s="11"/>
      <c r="MWA29" s="11"/>
      <c r="MWB29" s="11"/>
      <c r="MWC29" s="11"/>
      <c r="MWD29" s="11"/>
      <c r="MWE29" s="11"/>
      <c r="MWF29" s="11"/>
      <c r="MWG29" s="11"/>
      <c r="MWH29" s="11"/>
      <c r="MWI29" s="11"/>
      <c r="MWJ29" s="11"/>
      <c r="MWK29" s="11"/>
      <c r="MWL29" s="11"/>
      <c r="MWM29" s="11"/>
      <c r="MWN29" s="11"/>
      <c r="MWO29" s="11"/>
      <c r="MWP29" s="11"/>
      <c r="MWQ29" s="11"/>
      <c r="MWR29" s="11"/>
      <c r="MWS29" s="11"/>
      <c r="MWT29" s="11"/>
      <c r="MWU29" s="11"/>
      <c r="MWV29" s="11"/>
      <c r="MWW29" s="11"/>
      <c r="MWX29" s="11"/>
      <c r="MWY29" s="11"/>
      <c r="MWZ29" s="11"/>
      <c r="MXA29" s="11"/>
      <c r="MXB29" s="11"/>
      <c r="MXC29" s="11"/>
      <c r="MXD29" s="11"/>
      <c r="MXE29" s="11"/>
      <c r="MXF29" s="11"/>
      <c r="MXG29" s="11"/>
      <c r="MXH29" s="11"/>
      <c r="MXI29" s="11"/>
      <c r="MXJ29" s="11"/>
      <c r="MXK29" s="11"/>
      <c r="MXL29" s="11"/>
      <c r="MXM29" s="11"/>
      <c r="MXN29" s="11"/>
      <c r="MXO29" s="11"/>
      <c r="MXP29" s="11"/>
      <c r="MXQ29" s="11"/>
      <c r="MXR29" s="11"/>
      <c r="MXS29" s="11"/>
      <c r="MXT29" s="11"/>
      <c r="MXU29" s="11"/>
      <c r="MXV29" s="11"/>
      <c r="MXW29" s="11"/>
      <c r="MXX29" s="11"/>
      <c r="MXY29" s="11"/>
      <c r="MXZ29" s="11"/>
      <c r="MYA29" s="11"/>
      <c r="MYB29" s="11"/>
      <c r="MYC29" s="11"/>
      <c r="MYD29" s="11"/>
      <c r="MYE29" s="11"/>
      <c r="MYF29" s="11"/>
      <c r="MYG29" s="11"/>
      <c r="MYH29" s="11"/>
      <c r="MYI29" s="11"/>
      <c r="MYJ29" s="11"/>
      <c r="MYK29" s="11"/>
      <c r="MYL29" s="11"/>
      <c r="MYM29" s="11"/>
      <c r="MYN29" s="11"/>
      <c r="MYO29" s="11"/>
      <c r="MYP29" s="11"/>
      <c r="MYQ29" s="11"/>
      <c r="MYR29" s="11"/>
      <c r="MYS29" s="11"/>
      <c r="MYT29" s="11"/>
      <c r="MYU29" s="11"/>
      <c r="MYV29" s="11"/>
      <c r="MYW29" s="11"/>
      <c r="MYX29" s="11"/>
      <c r="MYY29" s="11"/>
      <c r="MYZ29" s="11"/>
      <c r="MZA29" s="11"/>
      <c r="MZB29" s="11"/>
      <c r="MZC29" s="11"/>
      <c r="MZD29" s="11"/>
      <c r="MZE29" s="11"/>
      <c r="MZF29" s="11"/>
      <c r="MZG29" s="11"/>
      <c r="MZH29" s="11"/>
      <c r="MZI29" s="11"/>
      <c r="MZJ29" s="11"/>
      <c r="MZK29" s="11"/>
      <c r="MZL29" s="11"/>
      <c r="MZM29" s="11"/>
      <c r="MZN29" s="11"/>
      <c r="MZO29" s="11"/>
      <c r="MZP29" s="11"/>
      <c r="MZQ29" s="11"/>
      <c r="MZR29" s="11"/>
      <c r="MZS29" s="11"/>
      <c r="MZT29" s="11"/>
      <c r="MZU29" s="11"/>
      <c r="MZV29" s="11"/>
      <c r="MZW29" s="11"/>
      <c r="MZX29" s="11"/>
      <c r="MZY29" s="11"/>
      <c r="MZZ29" s="11"/>
      <c r="NAA29" s="11"/>
      <c r="NAB29" s="11"/>
      <c r="NAC29" s="11"/>
      <c r="NAD29" s="11"/>
      <c r="NAE29" s="11"/>
      <c r="NAF29" s="11"/>
      <c r="NAG29" s="11"/>
      <c r="NAH29" s="11"/>
      <c r="NAI29" s="11"/>
      <c r="NAJ29" s="11"/>
      <c r="NAK29" s="11"/>
      <c r="NAL29" s="11"/>
      <c r="NAM29" s="11"/>
      <c r="NAN29" s="11"/>
      <c r="NAO29" s="11"/>
      <c r="NAP29" s="11"/>
      <c r="NAQ29" s="11"/>
      <c r="NAR29" s="11"/>
      <c r="NAS29" s="11"/>
      <c r="NAT29" s="11"/>
      <c r="NAU29" s="11"/>
      <c r="NAV29" s="11"/>
      <c r="NAW29" s="11"/>
      <c r="NAX29" s="11"/>
      <c r="NAY29" s="11"/>
      <c r="NAZ29" s="11"/>
      <c r="NBA29" s="11"/>
      <c r="NBB29" s="11"/>
      <c r="NBC29" s="11"/>
      <c r="NBD29" s="11"/>
      <c r="NBE29" s="11"/>
      <c r="NBF29" s="11"/>
      <c r="NBG29" s="11"/>
      <c r="NBH29" s="11"/>
      <c r="NBI29" s="11"/>
      <c r="NBJ29" s="11"/>
      <c r="NBK29" s="11"/>
      <c r="NBL29" s="11"/>
      <c r="NBM29" s="11"/>
      <c r="NBN29" s="11"/>
      <c r="NBO29" s="11"/>
      <c r="NBP29" s="11"/>
      <c r="NBQ29" s="11"/>
      <c r="NBR29" s="11"/>
      <c r="NBS29" s="11"/>
      <c r="NBT29" s="11"/>
      <c r="NBU29" s="11"/>
      <c r="NBV29" s="11"/>
      <c r="NBW29" s="11"/>
      <c r="NBX29" s="11"/>
      <c r="NBY29" s="11"/>
      <c r="NBZ29" s="11"/>
      <c r="NCA29" s="11"/>
      <c r="NCB29" s="11"/>
      <c r="NCC29" s="11"/>
      <c r="NCD29" s="11"/>
      <c r="NCE29" s="11"/>
      <c r="NCF29" s="11"/>
      <c r="NCG29" s="11"/>
      <c r="NCH29" s="11"/>
      <c r="NCI29" s="11"/>
      <c r="NCJ29" s="11"/>
      <c r="NCK29" s="11"/>
      <c r="NCL29" s="11"/>
      <c r="NCM29" s="11"/>
      <c r="NCN29" s="11"/>
      <c r="NCO29" s="11"/>
      <c r="NCP29" s="11"/>
      <c r="NCQ29" s="11"/>
      <c r="NCR29" s="11"/>
      <c r="NCS29" s="11"/>
      <c r="NCT29" s="11"/>
      <c r="NCU29" s="11"/>
      <c r="NCV29" s="11"/>
      <c r="NCW29" s="11"/>
      <c r="NCX29" s="11"/>
      <c r="NCY29" s="11"/>
      <c r="NCZ29" s="11"/>
      <c r="NDA29" s="11"/>
      <c r="NDB29" s="11"/>
      <c r="NDC29" s="11"/>
      <c r="NDD29" s="11"/>
      <c r="NDE29" s="11"/>
      <c r="NDF29" s="11"/>
      <c r="NDG29" s="11"/>
      <c r="NDH29" s="11"/>
      <c r="NDI29" s="11"/>
      <c r="NDJ29" s="11"/>
      <c r="NDK29" s="11"/>
      <c r="NDL29" s="11"/>
      <c r="NDM29" s="11"/>
      <c r="NDN29" s="11"/>
      <c r="NDO29" s="11"/>
      <c r="NDP29" s="11"/>
      <c r="NDQ29" s="11"/>
      <c r="NDR29" s="11"/>
      <c r="NDS29" s="11"/>
      <c r="NDT29" s="11"/>
      <c r="NDU29" s="11"/>
      <c r="NDV29" s="11"/>
      <c r="NDW29" s="11"/>
      <c r="NDX29" s="11"/>
      <c r="NDY29" s="11"/>
      <c r="NDZ29" s="11"/>
      <c r="NEA29" s="11"/>
      <c r="NEB29" s="11"/>
      <c r="NEC29" s="11"/>
      <c r="NED29" s="11"/>
      <c r="NEE29" s="11"/>
      <c r="NEF29" s="11"/>
      <c r="NEG29" s="11"/>
      <c r="NEH29" s="11"/>
      <c r="NEI29" s="11"/>
      <c r="NEJ29" s="11"/>
      <c r="NEK29" s="11"/>
      <c r="NEL29" s="11"/>
      <c r="NEM29" s="11"/>
      <c r="NEN29" s="11"/>
      <c r="NEO29" s="11"/>
      <c r="NEP29" s="11"/>
      <c r="NEQ29" s="11"/>
      <c r="NER29" s="11"/>
      <c r="NES29" s="11"/>
      <c r="NET29" s="11"/>
      <c r="NEU29" s="11"/>
      <c r="NEV29" s="11"/>
      <c r="NEW29" s="11"/>
      <c r="NEX29" s="11"/>
      <c r="NEY29" s="11"/>
      <c r="NEZ29" s="11"/>
      <c r="NFA29" s="11"/>
      <c r="NFB29" s="11"/>
      <c r="NFC29" s="11"/>
      <c r="NFD29" s="11"/>
      <c r="NFE29" s="11"/>
      <c r="NFF29" s="11"/>
      <c r="NFG29" s="11"/>
      <c r="NFH29" s="11"/>
      <c r="NFI29" s="11"/>
      <c r="NFJ29" s="11"/>
      <c r="NFK29" s="11"/>
      <c r="NFL29" s="11"/>
      <c r="NFM29" s="11"/>
      <c r="NFN29" s="11"/>
      <c r="NFO29" s="11"/>
      <c r="NFP29" s="11"/>
      <c r="NFQ29" s="11"/>
      <c r="NFR29" s="11"/>
      <c r="NFS29" s="11"/>
      <c r="NFT29" s="11"/>
      <c r="NFU29" s="11"/>
      <c r="NFV29" s="11"/>
      <c r="NFW29" s="11"/>
      <c r="NFX29" s="11"/>
      <c r="NFY29" s="11"/>
      <c r="NFZ29" s="11"/>
      <c r="NGA29" s="11"/>
      <c r="NGB29" s="11"/>
      <c r="NGC29" s="11"/>
      <c r="NGD29" s="11"/>
      <c r="NGE29" s="11"/>
      <c r="NGF29" s="11"/>
      <c r="NGG29" s="11"/>
      <c r="NGH29" s="11"/>
      <c r="NGI29" s="11"/>
      <c r="NGJ29" s="11"/>
      <c r="NGK29" s="11"/>
      <c r="NGL29" s="11"/>
      <c r="NGM29" s="11"/>
      <c r="NGN29" s="11"/>
      <c r="NGO29" s="11"/>
      <c r="NGP29" s="11"/>
      <c r="NGQ29" s="11"/>
      <c r="NGR29" s="11"/>
      <c r="NGS29" s="11"/>
      <c r="NGT29" s="11"/>
      <c r="NGU29" s="11"/>
      <c r="NGV29" s="11"/>
      <c r="NGW29" s="11"/>
      <c r="NGX29" s="11"/>
      <c r="NGY29" s="11"/>
      <c r="NGZ29" s="11"/>
      <c r="NHA29" s="11"/>
      <c r="NHB29" s="11"/>
      <c r="NHC29" s="11"/>
      <c r="NHD29" s="11"/>
      <c r="NHE29" s="11"/>
      <c r="NHF29" s="11"/>
      <c r="NHG29" s="11"/>
      <c r="NHH29" s="11"/>
      <c r="NHI29" s="11"/>
      <c r="NHJ29" s="11"/>
      <c r="NHK29" s="11"/>
      <c r="NHL29" s="11"/>
      <c r="NHM29" s="11"/>
      <c r="NHN29" s="11"/>
      <c r="NHO29" s="11"/>
      <c r="NHP29" s="11"/>
      <c r="NHQ29" s="11"/>
      <c r="NHR29" s="11"/>
      <c r="NHS29" s="11"/>
      <c r="NHT29" s="11"/>
      <c r="NHU29" s="11"/>
      <c r="NHV29" s="11"/>
      <c r="NHW29" s="11"/>
      <c r="NHX29" s="11"/>
      <c r="NHY29" s="11"/>
      <c r="NHZ29" s="11"/>
      <c r="NIA29" s="11"/>
      <c r="NIB29" s="11"/>
      <c r="NIC29" s="11"/>
      <c r="NID29" s="11"/>
      <c r="NIE29" s="11"/>
      <c r="NIF29" s="11"/>
      <c r="NIG29" s="11"/>
      <c r="NIH29" s="11"/>
      <c r="NII29" s="11"/>
      <c r="NIJ29" s="11"/>
      <c r="NIK29" s="11"/>
      <c r="NIL29" s="11"/>
      <c r="NIM29" s="11"/>
      <c r="NIN29" s="11"/>
      <c r="NIO29" s="11"/>
      <c r="NIP29" s="11"/>
      <c r="NIQ29" s="11"/>
      <c r="NIR29" s="11"/>
      <c r="NIS29" s="11"/>
      <c r="NIT29" s="11"/>
      <c r="NIU29" s="11"/>
      <c r="NIV29" s="11"/>
      <c r="NIW29" s="11"/>
      <c r="NIX29" s="11"/>
      <c r="NIY29" s="11"/>
      <c r="NIZ29" s="11"/>
      <c r="NJA29" s="11"/>
      <c r="NJB29" s="11"/>
      <c r="NJC29" s="11"/>
      <c r="NJD29" s="11"/>
      <c r="NJE29" s="11"/>
      <c r="NJF29" s="11"/>
      <c r="NJG29" s="11"/>
      <c r="NJH29" s="11"/>
      <c r="NJI29" s="11"/>
      <c r="NJJ29" s="11"/>
      <c r="NJK29" s="11"/>
      <c r="NJL29" s="11"/>
      <c r="NJM29" s="11"/>
      <c r="NJN29" s="11"/>
      <c r="NJO29" s="11"/>
      <c r="NJP29" s="11"/>
      <c r="NJQ29" s="11"/>
      <c r="NJR29" s="11"/>
      <c r="NJS29" s="11"/>
      <c r="NJT29" s="11"/>
      <c r="NJU29" s="11"/>
      <c r="NJV29" s="11"/>
      <c r="NJW29" s="11"/>
      <c r="NJX29" s="11"/>
      <c r="NJY29" s="11"/>
      <c r="NJZ29" s="11"/>
      <c r="NKA29" s="11"/>
      <c r="NKB29" s="11"/>
      <c r="NKC29" s="11"/>
      <c r="NKD29" s="11"/>
      <c r="NKE29" s="11"/>
      <c r="NKF29" s="11"/>
      <c r="NKG29" s="11"/>
      <c r="NKH29" s="11"/>
      <c r="NKI29" s="11"/>
      <c r="NKJ29" s="11"/>
      <c r="NKK29" s="11"/>
      <c r="NKL29" s="11"/>
      <c r="NKM29" s="11"/>
      <c r="NKN29" s="11"/>
      <c r="NKO29" s="11"/>
      <c r="NKP29" s="11"/>
      <c r="NKQ29" s="11"/>
      <c r="NKR29" s="11"/>
      <c r="NKS29" s="11"/>
      <c r="NKT29" s="11"/>
      <c r="NKU29" s="11"/>
      <c r="NKV29" s="11"/>
      <c r="NKW29" s="11"/>
      <c r="NKX29" s="11"/>
      <c r="NKY29" s="11"/>
      <c r="NKZ29" s="11"/>
      <c r="NLA29" s="11"/>
      <c r="NLB29" s="11"/>
      <c r="NLC29" s="11"/>
      <c r="NLD29" s="11"/>
      <c r="NLE29" s="11"/>
      <c r="NLF29" s="11"/>
      <c r="NLG29" s="11"/>
      <c r="NLH29" s="11"/>
      <c r="NLI29" s="11"/>
      <c r="NLJ29" s="11"/>
      <c r="NLK29" s="11"/>
      <c r="NLL29" s="11"/>
      <c r="NLM29" s="11"/>
      <c r="NLN29" s="11"/>
      <c r="NLO29" s="11"/>
      <c r="NLP29" s="11"/>
      <c r="NLQ29" s="11"/>
      <c r="NLR29" s="11"/>
      <c r="NLS29" s="11"/>
      <c r="NLT29" s="11"/>
      <c r="NLU29" s="11"/>
      <c r="NLV29" s="11"/>
      <c r="NLW29" s="11"/>
      <c r="NLX29" s="11"/>
      <c r="NLY29" s="11"/>
      <c r="NLZ29" s="11"/>
      <c r="NMA29" s="11"/>
      <c r="NMB29" s="11"/>
      <c r="NMC29" s="11"/>
      <c r="NMD29" s="11"/>
      <c r="NME29" s="11"/>
      <c r="NMF29" s="11"/>
      <c r="NMG29" s="11"/>
      <c r="NMH29" s="11"/>
      <c r="NMI29" s="11"/>
      <c r="NMJ29" s="11"/>
      <c r="NMK29" s="11"/>
      <c r="NML29" s="11"/>
      <c r="NMM29" s="11"/>
      <c r="NMN29" s="11"/>
      <c r="NMO29" s="11"/>
      <c r="NMP29" s="11"/>
      <c r="NMQ29" s="11"/>
      <c r="NMR29" s="11"/>
      <c r="NMS29" s="11"/>
      <c r="NMT29" s="11"/>
      <c r="NMU29" s="11"/>
      <c r="NMV29" s="11"/>
      <c r="NMW29" s="11"/>
      <c r="NMX29" s="11"/>
      <c r="NMY29" s="11"/>
      <c r="NMZ29" s="11"/>
      <c r="NNA29" s="11"/>
      <c r="NNB29" s="11"/>
      <c r="NNC29" s="11"/>
      <c r="NND29" s="11"/>
      <c r="NNE29" s="11"/>
      <c r="NNF29" s="11"/>
      <c r="NNG29" s="11"/>
      <c r="NNH29" s="11"/>
      <c r="NNI29" s="11"/>
      <c r="NNJ29" s="11"/>
      <c r="NNK29" s="11"/>
      <c r="NNL29" s="11"/>
      <c r="NNM29" s="11"/>
      <c r="NNN29" s="11"/>
      <c r="NNO29" s="11"/>
      <c r="NNP29" s="11"/>
      <c r="NNQ29" s="11"/>
      <c r="NNR29" s="11"/>
      <c r="NNS29" s="11"/>
      <c r="NNT29" s="11"/>
      <c r="NNU29" s="11"/>
      <c r="NNV29" s="11"/>
      <c r="NNW29" s="11"/>
      <c r="NNX29" s="11"/>
      <c r="NNY29" s="11"/>
      <c r="NNZ29" s="11"/>
      <c r="NOA29" s="11"/>
      <c r="NOB29" s="11"/>
      <c r="NOC29" s="11"/>
      <c r="NOD29" s="11"/>
      <c r="NOE29" s="11"/>
      <c r="NOF29" s="11"/>
      <c r="NOG29" s="11"/>
      <c r="NOH29" s="11"/>
      <c r="NOI29" s="11"/>
      <c r="NOJ29" s="11"/>
      <c r="NOK29" s="11"/>
      <c r="NOL29" s="11"/>
      <c r="NOM29" s="11"/>
      <c r="NON29" s="11"/>
      <c r="NOO29" s="11"/>
      <c r="NOP29" s="11"/>
      <c r="NOQ29" s="11"/>
      <c r="NOR29" s="11"/>
      <c r="NOS29" s="11"/>
      <c r="NOT29" s="11"/>
      <c r="NOU29" s="11"/>
      <c r="NOV29" s="11"/>
      <c r="NOW29" s="11"/>
      <c r="NOX29" s="11"/>
      <c r="NOY29" s="11"/>
      <c r="NOZ29" s="11"/>
      <c r="NPA29" s="11"/>
      <c r="NPB29" s="11"/>
      <c r="NPC29" s="11"/>
      <c r="NPD29" s="11"/>
      <c r="NPE29" s="11"/>
      <c r="NPF29" s="11"/>
      <c r="NPG29" s="11"/>
      <c r="NPH29" s="11"/>
      <c r="NPI29" s="11"/>
      <c r="NPJ29" s="11"/>
      <c r="NPK29" s="11"/>
      <c r="NPL29" s="11"/>
      <c r="NPM29" s="11"/>
      <c r="NPN29" s="11"/>
      <c r="NPO29" s="11"/>
      <c r="NPP29" s="11"/>
      <c r="NPQ29" s="11"/>
      <c r="NPR29" s="11"/>
      <c r="NPS29" s="11"/>
      <c r="NPT29" s="11"/>
      <c r="NPU29" s="11"/>
      <c r="NPV29" s="11"/>
      <c r="NPW29" s="11"/>
      <c r="NPX29" s="11"/>
      <c r="NPY29" s="11"/>
      <c r="NPZ29" s="11"/>
      <c r="NQA29" s="11"/>
      <c r="NQB29" s="11"/>
      <c r="NQC29" s="11"/>
      <c r="NQD29" s="11"/>
      <c r="NQE29" s="11"/>
      <c r="NQF29" s="11"/>
      <c r="NQG29" s="11"/>
      <c r="NQH29" s="11"/>
      <c r="NQI29" s="11"/>
      <c r="NQJ29" s="11"/>
      <c r="NQK29" s="11"/>
      <c r="NQL29" s="11"/>
      <c r="NQM29" s="11"/>
      <c r="NQN29" s="11"/>
      <c r="NQO29" s="11"/>
      <c r="NQP29" s="11"/>
      <c r="NQQ29" s="11"/>
      <c r="NQR29" s="11"/>
      <c r="NQS29" s="11"/>
      <c r="NQT29" s="11"/>
      <c r="NQU29" s="11"/>
      <c r="NQV29" s="11"/>
      <c r="NQW29" s="11"/>
      <c r="NQX29" s="11"/>
      <c r="NQY29" s="11"/>
      <c r="NQZ29" s="11"/>
      <c r="NRA29" s="11"/>
      <c r="NRB29" s="11"/>
      <c r="NRC29" s="11"/>
      <c r="NRD29" s="11"/>
      <c r="NRE29" s="11"/>
      <c r="NRF29" s="11"/>
      <c r="NRG29" s="11"/>
      <c r="NRH29" s="11"/>
      <c r="NRI29" s="11"/>
      <c r="NRJ29" s="11"/>
      <c r="NRK29" s="11"/>
      <c r="NRL29" s="11"/>
      <c r="NRM29" s="11"/>
      <c r="NRN29" s="11"/>
      <c r="NRO29" s="11"/>
      <c r="NRP29" s="11"/>
      <c r="NRQ29" s="11"/>
      <c r="NRR29" s="11"/>
      <c r="NRS29" s="11"/>
      <c r="NRT29" s="11"/>
      <c r="NRU29" s="11"/>
      <c r="NRV29" s="11"/>
      <c r="NRW29" s="11"/>
      <c r="NRX29" s="11"/>
      <c r="NRY29" s="11"/>
      <c r="NRZ29" s="11"/>
      <c r="NSA29" s="11"/>
      <c r="NSB29" s="11"/>
      <c r="NSC29" s="11"/>
      <c r="NSD29" s="11"/>
      <c r="NSE29" s="11"/>
      <c r="NSF29" s="11"/>
      <c r="NSG29" s="11"/>
      <c r="NSH29" s="11"/>
      <c r="NSI29" s="11"/>
      <c r="NSJ29" s="11"/>
      <c r="NSK29" s="11"/>
      <c r="NSL29" s="11"/>
      <c r="NSM29" s="11"/>
      <c r="NSN29" s="11"/>
      <c r="NSO29" s="11"/>
      <c r="NSP29" s="11"/>
      <c r="NSQ29" s="11"/>
      <c r="NSR29" s="11"/>
      <c r="NSS29" s="11"/>
      <c r="NST29" s="11"/>
      <c r="NSU29" s="11"/>
      <c r="NSV29" s="11"/>
      <c r="NSW29" s="11"/>
      <c r="NSX29" s="11"/>
      <c r="NSY29" s="11"/>
      <c r="NSZ29" s="11"/>
      <c r="NTA29" s="11"/>
      <c r="NTB29" s="11"/>
      <c r="NTC29" s="11"/>
      <c r="NTD29" s="11"/>
      <c r="NTE29" s="11"/>
      <c r="NTF29" s="11"/>
      <c r="NTG29" s="11"/>
      <c r="NTH29" s="11"/>
      <c r="NTI29" s="11"/>
      <c r="NTJ29" s="11"/>
      <c r="NTK29" s="11"/>
      <c r="NTL29" s="11"/>
      <c r="NTM29" s="11"/>
      <c r="NTN29" s="11"/>
      <c r="NTO29" s="11"/>
      <c r="NTP29" s="11"/>
      <c r="NTQ29" s="11"/>
      <c r="NTR29" s="11"/>
      <c r="NTS29" s="11"/>
      <c r="NTT29" s="11"/>
      <c r="NTU29" s="11"/>
      <c r="NTV29" s="11"/>
      <c r="NTW29" s="11"/>
      <c r="NTX29" s="11"/>
      <c r="NTY29" s="11"/>
      <c r="NTZ29" s="11"/>
      <c r="NUA29" s="11"/>
      <c r="NUB29" s="11"/>
      <c r="NUC29" s="11"/>
      <c r="NUD29" s="11"/>
      <c r="NUE29" s="11"/>
      <c r="NUF29" s="11"/>
      <c r="NUG29" s="11"/>
      <c r="NUH29" s="11"/>
      <c r="NUI29" s="11"/>
      <c r="NUJ29" s="11"/>
      <c r="NUK29" s="11"/>
      <c r="NUL29" s="11"/>
      <c r="NUM29" s="11"/>
      <c r="NUN29" s="11"/>
      <c r="NUO29" s="11"/>
      <c r="NUP29" s="11"/>
      <c r="NUQ29" s="11"/>
      <c r="NUR29" s="11"/>
      <c r="NUS29" s="11"/>
      <c r="NUT29" s="11"/>
      <c r="NUU29" s="11"/>
      <c r="NUV29" s="11"/>
      <c r="NUW29" s="11"/>
      <c r="NUX29" s="11"/>
      <c r="NUY29" s="11"/>
      <c r="NUZ29" s="11"/>
      <c r="NVA29" s="11"/>
      <c r="NVB29" s="11"/>
      <c r="NVC29" s="11"/>
      <c r="NVD29" s="11"/>
      <c r="NVE29" s="11"/>
      <c r="NVF29" s="11"/>
      <c r="NVG29" s="11"/>
      <c r="NVH29" s="11"/>
      <c r="NVI29" s="11"/>
      <c r="NVJ29" s="11"/>
      <c r="NVK29" s="11"/>
      <c r="NVL29" s="11"/>
      <c r="NVM29" s="11"/>
      <c r="NVN29" s="11"/>
      <c r="NVO29" s="11"/>
      <c r="NVP29" s="11"/>
      <c r="NVQ29" s="11"/>
      <c r="NVR29" s="11"/>
      <c r="NVS29" s="11"/>
      <c r="NVT29" s="11"/>
      <c r="NVU29" s="11"/>
      <c r="NVV29" s="11"/>
      <c r="NVW29" s="11"/>
      <c r="NVX29" s="11"/>
      <c r="NVY29" s="11"/>
      <c r="NVZ29" s="11"/>
      <c r="NWA29" s="11"/>
      <c r="NWB29" s="11"/>
      <c r="NWC29" s="11"/>
      <c r="NWD29" s="11"/>
      <c r="NWE29" s="11"/>
      <c r="NWF29" s="11"/>
      <c r="NWG29" s="11"/>
      <c r="NWH29" s="11"/>
      <c r="NWI29" s="11"/>
      <c r="NWJ29" s="11"/>
      <c r="NWK29" s="11"/>
      <c r="NWL29" s="11"/>
      <c r="NWM29" s="11"/>
      <c r="NWN29" s="11"/>
      <c r="NWO29" s="11"/>
      <c r="NWP29" s="11"/>
      <c r="NWQ29" s="11"/>
      <c r="NWR29" s="11"/>
      <c r="NWS29" s="11"/>
      <c r="NWT29" s="11"/>
      <c r="NWU29" s="11"/>
      <c r="NWV29" s="11"/>
      <c r="NWW29" s="11"/>
      <c r="NWX29" s="11"/>
      <c r="NWY29" s="11"/>
      <c r="NWZ29" s="11"/>
      <c r="NXA29" s="11"/>
      <c r="NXB29" s="11"/>
      <c r="NXC29" s="11"/>
      <c r="NXD29" s="11"/>
      <c r="NXE29" s="11"/>
      <c r="NXF29" s="11"/>
      <c r="NXG29" s="11"/>
      <c r="NXH29" s="11"/>
      <c r="NXI29" s="11"/>
      <c r="NXJ29" s="11"/>
      <c r="NXK29" s="11"/>
      <c r="NXL29" s="11"/>
      <c r="NXM29" s="11"/>
      <c r="NXN29" s="11"/>
      <c r="NXO29" s="11"/>
      <c r="NXP29" s="11"/>
      <c r="NXQ29" s="11"/>
      <c r="NXR29" s="11"/>
      <c r="NXS29" s="11"/>
      <c r="NXT29" s="11"/>
      <c r="NXU29" s="11"/>
      <c r="NXV29" s="11"/>
      <c r="NXW29" s="11"/>
      <c r="NXX29" s="11"/>
      <c r="NXY29" s="11"/>
      <c r="NXZ29" s="11"/>
      <c r="NYA29" s="11"/>
      <c r="NYB29" s="11"/>
      <c r="NYC29" s="11"/>
      <c r="NYD29" s="11"/>
      <c r="NYE29" s="11"/>
      <c r="NYF29" s="11"/>
      <c r="NYG29" s="11"/>
      <c r="NYH29" s="11"/>
      <c r="NYI29" s="11"/>
      <c r="NYJ29" s="11"/>
      <c r="NYK29" s="11"/>
      <c r="NYL29" s="11"/>
      <c r="NYM29" s="11"/>
      <c r="NYN29" s="11"/>
      <c r="NYO29" s="11"/>
      <c r="NYP29" s="11"/>
      <c r="NYQ29" s="11"/>
      <c r="NYR29" s="11"/>
      <c r="NYS29" s="11"/>
      <c r="NYT29" s="11"/>
      <c r="NYU29" s="11"/>
      <c r="NYV29" s="11"/>
      <c r="NYW29" s="11"/>
      <c r="NYX29" s="11"/>
      <c r="NYY29" s="11"/>
      <c r="NYZ29" s="11"/>
      <c r="NZA29" s="11"/>
      <c r="NZB29" s="11"/>
      <c r="NZC29" s="11"/>
      <c r="NZD29" s="11"/>
      <c r="NZE29" s="11"/>
      <c r="NZF29" s="11"/>
      <c r="NZG29" s="11"/>
      <c r="NZH29" s="11"/>
      <c r="NZI29" s="11"/>
      <c r="NZJ29" s="11"/>
      <c r="NZK29" s="11"/>
      <c r="NZL29" s="11"/>
      <c r="NZM29" s="11"/>
      <c r="NZN29" s="11"/>
      <c r="NZO29" s="11"/>
      <c r="NZP29" s="11"/>
      <c r="NZQ29" s="11"/>
      <c r="NZR29" s="11"/>
      <c r="NZS29" s="11"/>
      <c r="NZT29" s="11"/>
      <c r="NZU29" s="11"/>
      <c r="NZV29" s="11"/>
      <c r="NZW29" s="11"/>
      <c r="NZX29" s="11"/>
      <c r="NZY29" s="11"/>
      <c r="NZZ29" s="11"/>
      <c r="OAA29" s="11"/>
      <c r="OAB29" s="11"/>
      <c r="OAC29" s="11"/>
      <c r="OAD29" s="11"/>
      <c r="OAE29" s="11"/>
      <c r="OAF29" s="11"/>
      <c r="OAG29" s="11"/>
      <c r="OAH29" s="11"/>
      <c r="OAI29" s="11"/>
      <c r="OAJ29" s="11"/>
      <c r="OAK29" s="11"/>
      <c r="OAL29" s="11"/>
      <c r="OAM29" s="11"/>
      <c r="OAN29" s="11"/>
      <c r="OAO29" s="11"/>
      <c r="OAP29" s="11"/>
      <c r="OAQ29" s="11"/>
      <c r="OAR29" s="11"/>
      <c r="OAS29" s="11"/>
      <c r="OAT29" s="11"/>
      <c r="OAU29" s="11"/>
      <c r="OAV29" s="11"/>
      <c r="OAW29" s="11"/>
      <c r="OAX29" s="11"/>
      <c r="OAY29" s="11"/>
      <c r="OAZ29" s="11"/>
      <c r="OBA29" s="11"/>
      <c r="OBB29" s="11"/>
      <c r="OBC29" s="11"/>
      <c r="OBD29" s="11"/>
      <c r="OBE29" s="11"/>
      <c r="OBF29" s="11"/>
      <c r="OBG29" s="11"/>
      <c r="OBH29" s="11"/>
      <c r="OBI29" s="11"/>
      <c r="OBJ29" s="11"/>
      <c r="OBK29" s="11"/>
      <c r="OBL29" s="11"/>
      <c r="OBM29" s="11"/>
      <c r="OBN29" s="11"/>
      <c r="OBO29" s="11"/>
      <c r="OBP29" s="11"/>
      <c r="OBQ29" s="11"/>
      <c r="OBR29" s="11"/>
      <c r="OBS29" s="11"/>
      <c r="OBT29" s="11"/>
      <c r="OBU29" s="11"/>
      <c r="OBV29" s="11"/>
      <c r="OBW29" s="11"/>
      <c r="OBX29" s="11"/>
      <c r="OBY29" s="11"/>
      <c r="OBZ29" s="11"/>
      <c r="OCA29" s="11"/>
      <c r="OCB29" s="11"/>
      <c r="OCC29" s="11"/>
      <c r="OCD29" s="11"/>
      <c r="OCE29" s="11"/>
      <c r="OCF29" s="11"/>
      <c r="OCG29" s="11"/>
      <c r="OCH29" s="11"/>
      <c r="OCI29" s="11"/>
      <c r="OCJ29" s="11"/>
      <c r="OCK29" s="11"/>
      <c r="OCL29" s="11"/>
      <c r="OCM29" s="11"/>
      <c r="OCN29" s="11"/>
      <c r="OCO29" s="11"/>
      <c r="OCP29" s="11"/>
      <c r="OCQ29" s="11"/>
      <c r="OCR29" s="11"/>
      <c r="OCS29" s="11"/>
      <c r="OCT29" s="11"/>
      <c r="OCU29" s="11"/>
      <c r="OCV29" s="11"/>
      <c r="OCW29" s="11"/>
      <c r="OCX29" s="11"/>
      <c r="OCY29" s="11"/>
      <c r="OCZ29" s="11"/>
      <c r="ODA29" s="11"/>
      <c r="ODB29" s="11"/>
      <c r="ODC29" s="11"/>
      <c r="ODD29" s="11"/>
      <c r="ODE29" s="11"/>
      <c r="ODF29" s="11"/>
      <c r="ODG29" s="11"/>
      <c r="ODH29" s="11"/>
      <c r="ODI29" s="11"/>
      <c r="ODJ29" s="11"/>
      <c r="ODK29" s="11"/>
      <c r="ODL29" s="11"/>
      <c r="ODM29" s="11"/>
      <c r="ODN29" s="11"/>
      <c r="ODO29" s="11"/>
      <c r="ODP29" s="11"/>
      <c r="ODQ29" s="11"/>
      <c r="ODR29" s="11"/>
      <c r="ODS29" s="11"/>
      <c r="ODT29" s="11"/>
      <c r="ODU29" s="11"/>
      <c r="ODV29" s="11"/>
      <c r="ODW29" s="11"/>
      <c r="ODX29" s="11"/>
      <c r="ODY29" s="11"/>
      <c r="ODZ29" s="11"/>
      <c r="OEA29" s="11"/>
      <c r="OEB29" s="11"/>
      <c r="OEC29" s="11"/>
      <c r="OED29" s="11"/>
      <c r="OEE29" s="11"/>
      <c r="OEF29" s="11"/>
      <c r="OEG29" s="11"/>
      <c r="OEH29" s="11"/>
      <c r="OEI29" s="11"/>
      <c r="OEJ29" s="11"/>
      <c r="OEK29" s="11"/>
      <c r="OEL29" s="11"/>
      <c r="OEM29" s="11"/>
      <c r="OEN29" s="11"/>
      <c r="OEO29" s="11"/>
      <c r="OEP29" s="11"/>
      <c r="OEQ29" s="11"/>
      <c r="OER29" s="11"/>
      <c r="OES29" s="11"/>
      <c r="OET29" s="11"/>
      <c r="OEU29" s="11"/>
      <c r="OEV29" s="11"/>
      <c r="OEW29" s="11"/>
      <c r="OEX29" s="11"/>
      <c r="OEY29" s="11"/>
      <c r="OEZ29" s="11"/>
      <c r="OFA29" s="11"/>
      <c r="OFB29" s="11"/>
      <c r="OFC29" s="11"/>
      <c r="OFD29" s="11"/>
      <c r="OFE29" s="11"/>
      <c r="OFF29" s="11"/>
      <c r="OFG29" s="11"/>
      <c r="OFH29" s="11"/>
      <c r="OFI29" s="11"/>
      <c r="OFJ29" s="11"/>
      <c r="OFK29" s="11"/>
      <c r="OFL29" s="11"/>
      <c r="OFM29" s="11"/>
      <c r="OFN29" s="11"/>
      <c r="OFO29" s="11"/>
      <c r="OFP29" s="11"/>
      <c r="OFQ29" s="11"/>
      <c r="OFR29" s="11"/>
      <c r="OFS29" s="11"/>
      <c r="OFT29" s="11"/>
      <c r="OFU29" s="11"/>
      <c r="OFV29" s="11"/>
      <c r="OFW29" s="11"/>
      <c r="OFX29" s="11"/>
      <c r="OFY29" s="11"/>
      <c r="OFZ29" s="11"/>
      <c r="OGA29" s="11"/>
      <c r="OGB29" s="11"/>
      <c r="OGC29" s="11"/>
      <c r="OGD29" s="11"/>
      <c r="OGE29" s="11"/>
      <c r="OGF29" s="11"/>
      <c r="OGG29" s="11"/>
      <c r="OGH29" s="11"/>
      <c r="OGI29" s="11"/>
      <c r="OGJ29" s="11"/>
      <c r="OGK29" s="11"/>
      <c r="OGL29" s="11"/>
      <c r="OGM29" s="11"/>
      <c r="OGN29" s="11"/>
      <c r="OGO29" s="11"/>
      <c r="OGP29" s="11"/>
      <c r="OGQ29" s="11"/>
      <c r="OGR29" s="11"/>
      <c r="OGS29" s="11"/>
      <c r="OGT29" s="11"/>
      <c r="OGU29" s="11"/>
      <c r="OGV29" s="11"/>
      <c r="OGW29" s="11"/>
      <c r="OGX29" s="11"/>
      <c r="OGY29" s="11"/>
      <c r="OGZ29" s="11"/>
      <c r="OHA29" s="11"/>
      <c r="OHB29" s="11"/>
      <c r="OHC29" s="11"/>
      <c r="OHD29" s="11"/>
      <c r="OHE29" s="11"/>
      <c r="OHF29" s="11"/>
      <c r="OHG29" s="11"/>
      <c r="OHH29" s="11"/>
      <c r="OHI29" s="11"/>
      <c r="OHJ29" s="11"/>
      <c r="OHK29" s="11"/>
      <c r="OHL29" s="11"/>
      <c r="OHM29" s="11"/>
      <c r="OHN29" s="11"/>
      <c r="OHO29" s="11"/>
      <c r="OHP29" s="11"/>
      <c r="OHQ29" s="11"/>
      <c r="OHR29" s="11"/>
      <c r="OHS29" s="11"/>
      <c r="OHT29" s="11"/>
      <c r="OHU29" s="11"/>
      <c r="OHV29" s="11"/>
      <c r="OHW29" s="11"/>
      <c r="OHX29" s="11"/>
      <c r="OHY29" s="11"/>
      <c r="OHZ29" s="11"/>
      <c r="OIA29" s="11"/>
      <c r="OIB29" s="11"/>
      <c r="OIC29" s="11"/>
      <c r="OID29" s="11"/>
      <c r="OIE29" s="11"/>
      <c r="OIF29" s="11"/>
      <c r="OIG29" s="11"/>
      <c r="OIH29" s="11"/>
      <c r="OII29" s="11"/>
      <c r="OIJ29" s="11"/>
      <c r="OIK29" s="11"/>
      <c r="OIL29" s="11"/>
      <c r="OIM29" s="11"/>
      <c r="OIN29" s="11"/>
      <c r="OIO29" s="11"/>
      <c r="OIP29" s="11"/>
      <c r="OIQ29" s="11"/>
      <c r="OIR29" s="11"/>
      <c r="OIS29" s="11"/>
      <c r="OIT29" s="11"/>
      <c r="OIU29" s="11"/>
      <c r="OIV29" s="11"/>
      <c r="OIW29" s="11"/>
      <c r="OIX29" s="11"/>
      <c r="OIY29" s="11"/>
      <c r="OIZ29" s="11"/>
      <c r="OJA29" s="11"/>
      <c r="OJB29" s="11"/>
      <c r="OJC29" s="11"/>
      <c r="OJD29" s="11"/>
      <c r="OJE29" s="11"/>
      <c r="OJF29" s="11"/>
      <c r="OJG29" s="11"/>
      <c r="OJH29" s="11"/>
      <c r="OJI29" s="11"/>
      <c r="OJJ29" s="11"/>
      <c r="OJK29" s="11"/>
      <c r="OJL29" s="11"/>
      <c r="OJM29" s="11"/>
      <c r="OJN29" s="11"/>
      <c r="OJO29" s="11"/>
      <c r="OJP29" s="11"/>
      <c r="OJQ29" s="11"/>
      <c r="OJR29" s="11"/>
      <c r="OJS29" s="11"/>
      <c r="OJT29" s="11"/>
      <c r="OJU29" s="11"/>
      <c r="OJV29" s="11"/>
      <c r="OJW29" s="11"/>
      <c r="OJX29" s="11"/>
      <c r="OJY29" s="11"/>
      <c r="OJZ29" s="11"/>
      <c r="OKA29" s="11"/>
      <c r="OKB29" s="11"/>
      <c r="OKC29" s="11"/>
      <c r="OKD29" s="11"/>
      <c r="OKE29" s="11"/>
      <c r="OKF29" s="11"/>
      <c r="OKG29" s="11"/>
      <c r="OKH29" s="11"/>
      <c r="OKI29" s="11"/>
      <c r="OKJ29" s="11"/>
      <c r="OKK29" s="11"/>
      <c r="OKL29" s="11"/>
      <c r="OKM29" s="11"/>
      <c r="OKN29" s="11"/>
      <c r="OKO29" s="11"/>
      <c r="OKP29" s="11"/>
      <c r="OKQ29" s="11"/>
      <c r="OKR29" s="11"/>
      <c r="OKS29" s="11"/>
      <c r="OKT29" s="11"/>
      <c r="OKU29" s="11"/>
      <c r="OKV29" s="11"/>
      <c r="OKW29" s="11"/>
      <c r="OKX29" s="11"/>
      <c r="OKY29" s="11"/>
      <c r="OKZ29" s="11"/>
      <c r="OLA29" s="11"/>
      <c r="OLB29" s="11"/>
      <c r="OLC29" s="11"/>
      <c r="OLD29" s="11"/>
      <c r="OLE29" s="11"/>
      <c r="OLF29" s="11"/>
      <c r="OLG29" s="11"/>
      <c r="OLH29" s="11"/>
      <c r="OLI29" s="11"/>
      <c r="OLJ29" s="11"/>
      <c r="OLK29" s="11"/>
      <c r="OLL29" s="11"/>
      <c r="OLM29" s="11"/>
      <c r="OLN29" s="11"/>
      <c r="OLO29" s="11"/>
      <c r="OLP29" s="11"/>
      <c r="OLQ29" s="11"/>
      <c r="OLR29" s="11"/>
      <c r="OLS29" s="11"/>
      <c r="OLT29" s="11"/>
      <c r="OLU29" s="11"/>
      <c r="OLV29" s="11"/>
      <c r="OLW29" s="11"/>
      <c r="OLX29" s="11"/>
      <c r="OLY29" s="11"/>
      <c r="OLZ29" s="11"/>
      <c r="OMA29" s="11"/>
      <c r="OMB29" s="11"/>
      <c r="OMC29" s="11"/>
      <c r="OMD29" s="11"/>
      <c r="OME29" s="11"/>
      <c r="OMF29" s="11"/>
      <c r="OMG29" s="11"/>
      <c r="OMH29" s="11"/>
      <c r="OMI29" s="11"/>
      <c r="OMJ29" s="11"/>
      <c r="OMK29" s="11"/>
      <c r="OML29" s="11"/>
      <c r="OMM29" s="11"/>
      <c r="OMN29" s="11"/>
      <c r="OMO29" s="11"/>
      <c r="OMP29" s="11"/>
      <c r="OMQ29" s="11"/>
      <c r="OMR29" s="11"/>
      <c r="OMS29" s="11"/>
      <c r="OMT29" s="11"/>
      <c r="OMU29" s="11"/>
      <c r="OMV29" s="11"/>
      <c r="OMW29" s="11"/>
      <c r="OMX29" s="11"/>
      <c r="OMY29" s="11"/>
      <c r="OMZ29" s="11"/>
      <c r="ONA29" s="11"/>
      <c r="ONB29" s="11"/>
      <c r="ONC29" s="11"/>
      <c r="OND29" s="11"/>
      <c r="ONE29" s="11"/>
      <c r="ONF29" s="11"/>
      <c r="ONG29" s="11"/>
      <c r="ONH29" s="11"/>
      <c r="ONI29" s="11"/>
      <c r="ONJ29" s="11"/>
      <c r="ONK29" s="11"/>
      <c r="ONL29" s="11"/>
      <c r="ONM29" s="11"/>
      <c r="ONN29" s="11"/>
      <c r="ONO29" s="11"/>
      <c r="ONP29" s="11"/>
      <c r="ONQ29" s="11"/>
      <c r="ONR29" s="11"/>
      <c r="ONS29" s="11"/>
      <c r="ONT29" s="11"/>
      <c r="ONU29" s="11"/>
      <c r="ONV29" s="11"/>
      <c r="ONW29" s="11"/>
      <c r="ONX29" s="11"/>
      <c r="ONY29" s="11"/>
      <c r="ONZ29" s="11"/>
      <c r="OOA29" s="11"/>
      <c r="OOB29" s="11"/>
      <c r="OOC29" s="11"/>
      <c r="OOD29" s="11"/>
      <c r="OOE29" s="11"/>
      <c r="OOF29" s="11"/>
      <c r="OOG29" s="11"/>
      <c r="OOH29" s="11"/>
      <c r="OOI29" s="11"/>
      <c r="OOJ29" s="11"/>
      <c r="OOK29" s="11"/>
      <c r="OOL29" s="11"/>
      <c r="OOM29" s="11"/>
      <c r="OON29" s="11"/>
      <c r="OOO29" s="11"/>
      <c r="OOP29" s="11"/>
      <c r="OOQ29" s="11"/>
      <c r="OOR29" s="11"/>
      <c r="OOS29" s="11"/>
      <c r="OOT29" s="11"/>
      <c r="OOU29" s="11"/>
      <c r="OOV29" s="11"/>
      <c r="OOW29" s="11"/>
      <c r="OOX29" s="11"/>
      <c r="OOY29" s="11"/>
      <c r="OOZ29" s="11"/>
      <c r="OPA29" s="11"/>
      <c r="OPB29" s="11"/>
      <c r="OPC29" s="11"/>
      <c r="OPD29" s="11"/>
      <c r="OPE29" s="11"/>
      <c r="OPF29" s="11"/>
      <c r="OPG29" s="11"/>
      <c r="OPH29" s="11"/>
      <c r="OPI29" s="11"/>
      <c r="OPJ29" s="11"/>
      <c r="OPK29" s="11"/>
      <c r="OPL29" s="11"/>
      <c r="OPM29" s="11"/>
      <c r="OPN29" s="11"/>
      <c r="OPO29" s="11"/>
      <c r="OPP29" s="11"/>
      <c r="OPQ29" s="11"/>
      <c r="OPR29" s="11"/>
      <c r="OPS29" s="11"/>
      <c r="OPT29" s="11"/>
      <c r="OPU29" s="11"/>
      <c r="OPV29" s="11"/>
      <c r="OPW29" s="11"/>
      <c r="OPX29" s="11"/>
      <c r="OPY29" s="11"/>
      <c r="OPZ29" s="11"/>
      <c r="OQA29" s="11"/>
      <c r="OQB29" s="11"/>
      <c r="OQC29" s="11"/>
      <c r="OQD29" s="11"/>
      <c r="OQE29" s="11"/>
      <c r="OQF29" s="11"/>
      <c r="OQG29" s="11"/>
      <c r="OQH29" s="11"/>
      <c r="OQI29" s="11"/>
      <c r="OQJ29" s="11"/>
      <c r="OQK29" s="11"/>
      <c r="OQL29" s="11"/>
      <c r="OQM29" s="11"/>
      <c r="OQN29" s="11"/>
      <c r="OQO29" s="11"/>
      <c r="OQP29" s="11"/>
      <c r="OQQ29" s="11"/>
      <c r="OQR29" s="11"/>
      <c r="OQS29" s="11"/>
      <c r="OQT29" s="11"/>
      <c r="OQU29" s="11"/>
      <c r="OQV29" s="11"/>
      <c r="OQW29" s="11"/>
      <c r="OQX29" s="11"/>
      <c r="OQY29" s="11"/>
      <c r="OQZ29" s="11"/>
      <c r="ORA29" s="11"/>
      <c r="ORB29" s="11"/>
      <c r="ORC29" s="11"/>
      <c r="ORD29" s="11"/>
      <c r="ORE29" s="11"/>
      <c r="ORF29" s="11"/>
      <c r="ORG29" s="11"/>
      <c r="ORH29" s="11"/>
      <c r="ORI29" s="11"/>
      <c r="ORJ29" s="11"/>
      <c r="ORK29" s="11"/>
      <c r="ORL29" s="11"/>
      <c r="ORM29" s="11"/>
      <c r="ORN29" s="11"/>
      <c r="ORO29" s="11"/>
      <c r="ORP29" s="11"/>
      <c r="ORQ29" s="11"/>
      <c r="ORR29" s="11"/>
      <c r="ORS29" s="11"/>
      <c r="ORT29" s="11"/>
      <c r="ORU29" s="11"/>
      <c r="ORV29" s="11"/>
      <c r="ORW29" s="11"/>
      <c r="ORX29" s="11"/>
      <c r="ORY29" s="11"/>
      <c r="ORZ29" s="11"/>
      <c r="OSA29" s="11"/>
      <c r="OSB29" s="11"/>
      <c r="OSC29" s="11"/>
      <c r="OSD29" s="11"/>
      <c r="OSE29" s="11"/>
      <c r="OSF29" s="11"/>
      <c r="OSG29" s="11"/>
      <c r="OSH29" s="11"/>
      <c r="OSI29" s="11"/>
      <c r="OSJ29" s="11"/>
      <c r="OSK29" s="11"/>
      <c r="OSL29" s="11"/>
      <c r="OSM29" s="11"/>
      <c r="OSN29" s="11"/>
      <c r="OSO29" s="11"/>
      <c r="OSP29" s="11"/>
      <c r="OSQ29" s="11"/>
      <c r="OSR29" s="11"/>
      <c r="OSS29" s="11"/>
      <c r="OST29" s="11"/>
      <c r="OSU29" s="11"/>
      <c r="OSV29" s="11"/>
      <c r="OSW29" s="11"/>
      <c r="OSX29" s="11"/>
      <c r="OSY29" s="11"/>
      <c r="OSZ29" s="11"/>
      <c r="OTA29" s="11"/>
      <c r="OTB29" s="11"/>
      <c r="OTC29" s="11"/>
      <c r="OTD29" s="11"/>
      <c r="OTE29" s="11"/>
      <c r="OTF29" s="11"/>
      <c r="OTG29" s="11"/>
      <c r="OTH29" s="11"/>
      <c r="OTI29" s="11"/>
      <c r="OTJ29" s="11"/>
      <c r="OTK29" s="11"/>
      <c r="OTL29" s="11"/>
      <c r="OTM29" s="11"/>
      <c r="OTN29" s="11"/>
      <c r="OTO29" s="11"/>
      <c r="OTP29" s="11"/>
      <c r="OTQ29" s="11"/>
      <c r="OTR29" s="11"/>
      <c r="OTS29" s="11"/>
      <c r="OTT29" s="11"/>
      <c r="OTU29" s="11"/>
      <c r="OTV29" s="11"/>
      <c r="OTW29" s="11"/>
      <c r="OTX29" s="11"/>
      <c r="OTY29" s="11"/>
      <c r="OTZ29" s="11"/>
      <c r="OUA29" s="11"/>
      <c r="OUB29" s="11"/>
      <c r="OUC29" s="11"/>
      <c r="OUD29" s="11"/>
      <c r="OUE29" s="11"/>
      <c r="OUF29" s="11"/>
      <c r="OUG29" s="11"/>
      <c r="OUH29" s="11"/>
      <c r="OUI29" s="11"/>
      <c r="OUJ29" s="11"/>
      <c r="OUK29" s="11"/>
      <c r="OUL29" s="11"/>
      <c r="OUM29" s="11"/>
      <c r="OUN29" s="11"/>
      <c r="OUO29" s="11"/>
      <c r="OUP29" s="11"/>
      <c r="OUQ29" s="11"/>
      <c r="OUR29" s="11"/>
      <c r="OUS29" s="11"/>
      <c r="OUT29" s="11"/>
      <c r="OUU29" s="11"/>
      <c r="OUV29" s="11"/>
      <c r="OUW29" s="11"/>
      <c r="OUX29" s="11"/>
      <c r="OUY29" s="11"/>
      <c r="OUZ29" s="11"/>
      <c r="OVA29" s="11"/>
      <c r="OVB29" s="11"/>
      <c r="OVC29" s="11"/>
      <c r="OVD29" s="11"/>
      <c r="OVE29" s="11"/>
      <c r="OVF29" s="11"/>
      <c r="OVG29" s="11"/>
      <c r="OVH29" s="11"/>
      <c r="OVI29" s="11"/>
      <c r="OVJ29" s="11"/>
      <c r="OVK29" s="11"/>
      <c r="OVL29" s="11"/>
      <c r="OVM29" s="11"/>
      <c r="OVN29" s="11"/>
      <c r="OVO29" s="11"/>
      <c r="OVP29" s="11"/>
      <c r="OVQ29" s="11"/>
      <c r="OVR29" s="11"/>
      <c r="OVS29" s="11"/>
      <c r="OVT29" s="11"/>
      <c r="OVU29" s="11"/>
      <c r="OVV29" s="11"/>
      <c r="OVW29" s="11"/>
      <c r="OVX29" s="11"/>
      <c r="OVY29" s="11"/>
      <c r="OVZ29" s="11"/>
      <c r="OWA29" s="11"/>
      <c r="OWB29" s="11"/>
      <c r="OWC29" s="11"/>
      <c r="OWD29" s="11"/>
      <c r="OWE29" s="11"/>
      <c r="OWF29" s="11"/>
      <c r="OWG29" s="11"/>
      <c r="OWH29" s="11"/>
      <c r="OWI29" s="11"/>
      <c r="OWJ29" s="11"/>
      <c r="OWK29" s="11"/>
      <c r="OWL29" s="11"/>
      <c r="OWM29" s="11"/>
      <c r="OWN29" s="11"/>
      <c r="OWO29" s="11"/>
      <c r="OWP29" s="11"/>
      <c r="OWQ29" s="11"/>
      <c r="OWR29" s="11"/>
      <c r="OWS29" s="11"/>
      <c r="OWT29" s="11"/>
      <c r="OWU29" s="11"/>
      <c r="OWV29" s="11"/>
      <c r="OWW29" s="11"/>
      <c r="OWX29" s="11"/>
      <c r="OWY29" s="11"/>
      <c r="OWZ29" s="11"/>
      <c r="OXA29" s="11"/>
      <c r="OXB29" s="11"/>
      <c r="OXC29" s="11"/>
      <c r="OXD29" s="11"/>
      <c r="OXE29" s="11"/>
      <c r="OXF29" s="11"/>
      <c r="OXG29" s="11"/>
      <c r="OXH29" s="11"/>
      <c r="OXI29" s="11"/>
      <c r="OXJ29" s="11"/>
      <c r="OXK29" s="11"/>
      <c r="OXL29" s="11"/>
      <c r="OXM29" s="11"/>
      <c r="OXN29" s="11"/>
      <c r="OXO29" s="11"/>
      <c r="OXP29" s="11"/>
      <c r="OXQ29" s="11"/>
      <c r="OXR29" s="11"/>
      <c r="OXS29" s="11"/>
      <c r="OXT29" s="11"/>
      <c r="OXU29" s="11"/>
      <c r="OXV29" s="11"/>
      <c r="OXW29" s="11"/>
      <c r="OXX29" s="11"/>
      <c r="OXY29" s="11"/>
      <c r="OXZ29" s="11"/>
      <c r="OYA29" s="11"/>
      <c r="OYB29" s="11"/>
      <c r="OYC29" s="11"/>
      <c r="OYD29" s="11"/>
      <c r="OYE29" s="11"/>
      <c r="OYF29" s="11"/>
      <c r="OYG29" s="11"/>
      <c r="OYH29" s="11"/>
      <c r="OYI29" s="11"/>
      <c r="OYJ29" s="11"/>
      <c r="OYK29" s="11"/>
      <c r="OYL29" s="11"/>
      <c r="OYM29" s="11"/>
      <c r="OYN29" s="11"/>
      <c r="OYO29" s="11"/>
      <c r="OYP29" s="11"/>
      <c r="OYQ29" s="11"/>
      <c r="OYR29" s="11"/>
      <c r="OYS29" s="11"/>
      <c r="OYT29" s="11"/>
      <c r="OYU29" s="11"/>
      <c r="OYV29" s="11"/>
      <c r="OYW29" s="11"/>
      <c r="OYX29" s="11"/>
      <c r="OYY29" s="11"/>
      <c r="OYZ29" s="11"/>
      <c r="OZA29" s="11"/>
      <c r="OZB29" s="11"/>
      <c r="OZC29" s="11"/>
      <c r="OZD29" s="11"/>
      <c r="OZE29" s="11"/>
      <c r="OZF29" s="11"/>
      <c r="OZG29" s="11"/>
      <c r="OZH29" s="11"/>
      <c r="OZI29" s="11"/>
      <c r="OZJ29" s="11"/>
      <c r="OZK29" s="11"/>
      <c r="OZL29" s="11"/>
      <c r="OZM29" s="11"/>
      <c r="OZN29" s="11"/>
      <c r="OZO29" s="11"/>
      <c r="OZP29" s="11"/>
      <c r="OZQ29" s="11"/>
      <c r="OZR29" s="11"/>
      <c r="OZS29" s="11"/>
      <c r="OZT29" s="11"/>
      <c r="OZU29" s="11"/>
      <c r="OZV29" s="11"/>
      <c r="OZW29" s="11"/>
      <c r="OZX29" s="11"/>
      <c r="OZY29" s="11"/>
      <c r="OZZ29" s="11"/>
      <c r="PAA29" s="11"/>
      <c r="PAB29" s="11"/>
      <c r="PAC29" s="11"/>
      <c r="PAD29" s="11"/>
      <c r="PAE29" s="11"/>
      <c r="PAF29" s="11"/>
      <c r="PAG29" s="11"/>
      <c r="PAH29" s="11"/>
      <c r="PAI29" s="11"/>
      <c r="PAJ29" s="11"/>
      <c r="PAK29" s="11"/>
      <c r="PAL29" s="11"/>
      <c r="PAM29" s="11"/>
      <c r="PAN29" s="11"/>
      <c r="PAO29" s="11"/>
      <c r="PAP29" s="11"/>
      <c r="PAQ29" s="11"/>
      <c r="PAR29" s="11"/>
      <c r="PAS29" s="11"/>
      <c r="PAT29" s="11"/>
      <c r="PAU29" s="11"/>
      <c r="PAV29" s="11"/>
      <c r="PAW29" s="11"/>
      <c r="PAX29" s="11"/>
      <c r="PAY29" s="11"/>
      <c r="PAZ29" s="11"/>
      <c r="PBA29" s="11"/>
      <c r="PBB29" s="11"/>
      <c r="PBC29" s="11"/>
      <c r="PBD29" s="11"/>
      <c r="PBE29" s="11"/>
      <c r="PBF29" s="11"/>
      <c r="PBG29" s="11"/>
      <c r="PBH29" s="11"/>
      <c r="PBI29" s="11"/>
      <c r="PBJ29" s="11"/>
      <c r="PBK29" s="11"/>
      <c r="PBL29" s="11"/>
      <c r="PBM29" s="11"/>
      <c r="PBN29" s="11"/>
      <c r="PBO29" s="11"/>
      <c r="PBP29" s="11"/>
      <c r="PBQ29" s="11"/>
      <c r="PBR29" s="11"/>
      <c r="PBS29" s="11"/>
      <c r="PBT29" s="11"/>
      <c r="PBU29" s="11"/>
      <c r="PBV29" s="11"/>
      <c r="PBW29" s="11"/>
      <c r="PBX29" s="11"/>
      <c r="PBY29" s="11"/>
      <c r="PBZ29" s="11"/>
      <c r="PCA29" s="11"/>
      <c r="PCB29" s="11"/>
      <c r="PCC29" s="11"/>
      <c r="PCD29" s="11"/>
      <c r="PCE29" s="11"/>
      <c r="PCF29" s="11"/>
      <c r="PCG29" s="11"/>
      <c r="PCH29" s="11"/>
      <c r="PCI29" s="11"/>
      <c r="PCJ29" s="11"/>
      <c r="PCK29" s="11"/>
      <c r="PCL29" s="11"/>
      <c r="PCM29" s="11"/>
      <c r="PCN29" s="11"/>
      <c r="PCO29" s="11"/>
      <c r="PCP29" s="11"/>
      <c r="PCQ29" s="11"/>
      <c r="PCR29" s="11"/>
      <c r="PCS29" s="11"/>
      <c r="PCT29" s="11"/>
      <c r="PCU29" s="11"/>
      <c r="PCV29" s="11"/>
      <c r="PCW29" s="11"/>
      <c r="PCX29" s="11"/>
      <c r="PCY29" s="11"/>
      <c r="PCZ29" s="11"/>
      <c r="PDA29" s="11"/>
      <c r="PDB29" s="11"/>
      <c r="PDC29" s="11"/>
      <c r="PDD29" s="11"/>
      <c r="PDE29" s="11"/>
      <c r="PDF29" s="11"/>
      <c r="PDG29" s="11"/>
      <c r="PDH29" s="11"/>
      <c r="PDI29" s="11"/>
      <c r="PDJ29" s="11"/>
      <c r="PDK29" s="11"/>
      <c r="PDL29" s="11"/>
      <c r="PDM29" s="11"/>
      <c r="PDN29" s="11"/>
      <c r="PDO29" s="11"/>
      <c r="PDP29" s="11"/>
      <c r="PDQ29" s="11"/>
      <c r="PDR29" s="11"/>
      <c r="PDS29" s="11"/>
      <c r="PDT29" s="11"/>
      <c r="PDU29" s="11"/>
      <c r="PDV29" s="11"/>
      <c r="PDW29" s="11"/>
      <c r="PDX29" s="11"/>
      <c r="PDY29" s="11"/>
      <c r="PDZ29" s="11"/>
      <c r="PEA29" s="11"/>
      <c r="PEB29" s="11"/>
      <c r="PEC29" s="11"/>
      <c r="PED29" s="11"/>
      <c r="PEE29" s="11"/>
      <c r="PEF29" s="11"/>
      <c r="PEG29" s="11"/>
      <c r="PEH29" s="11"/>
      <c r="PEI29" s="11"/>
      <c r="PEJ29" s="11"/>
      <c r="PEK29" s="11"/>
      <c r="PEL29" s="11"/>
      <c r="PEM29" s="11"/>
      <c r="PEN29" s="11"/>
      <c r="PEO29" s="11"/>
      <c r="PEP29" s="11"/>
      <c r="PEQ29" s="11"/>
      <c r="PER29" s="11"/>
      <c r="PES29" s="11"/>
      <c r="PET29" s="11"/>
      <c r="PEU29" s="11"/>
      <c r="PEV29" s="11"/>
      <c r="PEW29" s="11"/>
      <c r="PEX29" s="11"/>
      <c r="PEY29" s="11"/>
      <c r="PEZ29" s="11"/>
      <c r="PFA29" s="11"/>
      <c r="PFB29" s="11"/>
      <c r="PFC29" s="11"/>
      <c r="PFD29" s="11"/>
      <c r="PFE29" s="11"/>
      <c r="PFF29" s="11"/>
      <c r="PFG29" s="11"/>
      <c r="PFH29" s="11"/>
      <c r="PFI29" s="11"/>
      <c r="PFJ29" s="11"/>
      <c r="PFK29" s="11"/>
      <c r="PFL29" s="11"/>
      <c r="PFM29" s="11"/>
      <c r="PFN29" s="11"/>
      <c r="PFO29" s="11"/>
      <c r="PFP29" s="11"/>
      <c r="PFQ29" s="11"/>
      <c r="PFR29" s="11"/>
      <c r="PFS29" s="11"/>
      <c r="PFT29" s="11"/>
      <c r="PFU29" s="11"/>
      <c r="PFV29" s="11"/>
      <c r="PFW29" s="11"/>
      <c r="PFX29" s="11"/>
      <c r="PFY29" s="11"/>
      <c r="PFZ29" s="11"/>
      <c r="PGA29" s="11"/>
      <c r="PGB29" s="11"/>
      <c r="PGC29" s="11"/>
      <c r="PGD29" s="11"/>
      <c r="PGE29" s="11"/>
      <c r="PGF29" s="11"/>
      <c r="PGG29" s="11"/>
      <c r="PGH29" s="11"/>
      <c r="PGI29" s="11"/>
      <c r="PGJ29" s="11"/>
      <c r="PGK29" s="11"/>
      <c r="PGL29" s="11"/>
      <c r="PGM29" s="11"/>
      <c r="PGN29" s="11"/>
      <c r="PGO29" s="11"/>
      <c r="PGP29" s="11"/>
      <c r="PGQ29" s="11"/>
      <c r="PGR29" s="11"/>
      <c r="PGS29" s="11"/>
      <c r="PGT29" s="11"/>
      <c r="PGU29" s="11"/>
      <c r="PGV29" s="11"/>
      <c r="PGW29" s="11"/>
      <c r="PGX29" s="11"/>
      <c r="PGY29" s="11"/>
      <c r="PGZ29" s="11"/>
      <c r="PHA29" s="11"/>
      <c r="PHB29" s="11"/>
      <c r="PHC29" s="11"/>
      <c r="PHD29" s="11"/>
      <c r="PHE29" s="11"/>
      <c r="PHF29" s="11"/>
      <c r="PHG29" s="11"/>
      <c r="PHH29" s="11"/>
      <c r="PHI29" s="11"/>
      <c r="PHJ29" s="11"/>
      <c r="PHK29" s="11"/>
      <c r="PHL29" s="11"/>
      <c r="PHM29" s="11"/>
      <c r="PHN29" s="11"/>
      <c r="PHO29" s="11"/>
      <c r="PHP29" s="11"/>
      <c r="PHQ29" s="11"/>
      <c r="PHR29" s="11"/>
      <c r="PHS29" s="11"/>
      <c r="PHT29" s="11"/>
      <c r="PHU29" s="11"/>
      <c r="PHV29" s="11"/>
      <c r="PHW29" s="11"/>
      <c r="PHX29" s="11"/>
      <c r="PHY29" s="11"/>
      <c r="PHZ29" s="11"/>
      <c r="PIA29" s="11"/>
      <c r="PIB29" s="11"/>
      <c r="PIC29" s="11"/>
      <c r="PID29" s="11"/>
      <c r="PIE29" s="11"/>
      <c r="PIF29" s="11"/>
      <c r="PIG29" s="11"/>
      <c r="PIH29" s="11"/>
      <c r="PII29" s="11"/>
      <c r="PIJ29" s="11"/>
      <c r="PIK29" s="11"/>
      <c r="PIL29" s="11"/>
      <c r="PIM29" s="11"/>
      <c r="PIN29" s="11"/>
      <c r="PIO29" s="11"/>
      <c r="PIP29" s="11"/>
      <c r="PIQ29" s="11"/>
      <c r="PIR29" s="11"/>
      <c r="PIS29" s="11"/>
      <c r="PIT29" s="11"/>
      <c r="PIU29" s="11"/>
      <c r="PIV29" s="11"/>
      <c r="PIW29" s="11"/>
      <c r="PIX29" s="11"/>
      <c r="PIY29" s="11"/>
      <c r="PIZ29" s="11"/>
      <c r="PJA29" s="11"/>
      <c r="PJB29" s="11"/>
      <c r="PJC29" s="11"/>
      <c r="PJD29" s="11"/>
      <c r="PJE29" s="11"/>
      <c r="PJF29" s="11"/>
      <c r="PJG29" s="11"/>
      <c r="PJH29" s="11"/>
      <c r="PJI29" s="11"/>
      <c r="PJJ29" s="11"/>
      <c r="PJK29" s="11"/>
      <c r="PJL29" s="11"/>
      <c r="PJM29" s="11"/>
      <c r="PJN29" s="11"/>
      <c r="PJO29" s="11"/>
      <c r="PJP29" s="11"/>
      <c r="PJQ29" s="11"/>
      <c r="PJR29" s="11"/>
      <c r="PJS29" s="11"/>
      <c r="PJT29" s="11"/>
      <c r="PJU29" s="11"/>
      <c r="PJV29" s="11"/>
      <c r="PJW29" s="11"/>
      <c r="PJX29" s="11"/>
      <c r="PJY29" s="11"/>
      <c r="PJZ29" s="11"/>
      <c r="PKA29" s="11"/>
      <c r="PKB29" s="11"/>
      <c r="PKC29" s="11"/>
      <c r="PKD29" s="11"/>
      <c r="PKE29" s="11"/>
      <c r="PKF29" s="11"/>
      <c r="PKG29" s="11"/>
      <c r="PKH29" s="11"/>
      <c r="PKI29" s="11"/>
      <c r="PKJ29" s="11"/>
      <c r="PKK29" s="11"/>
      <c r="PKL29" s="11"/>
      <c r="PKM29" s="11"/>
      <c r="PKN29" s="11"/>
      <c r="PKO29" s="11"/>
      <c r="PKP29" s="11"/>
      <c r="PKQ29" s="11"/>
      <c r="PKR29" s="11"/>
      <c r="PKS29" s="11"/>
      <c r="PKT29" s="11"/>
      <c r="PKU29" s="11"/>
      <c r="PKV29" s="11"/>
      <c r="PKW29" s="11"/>
      <c r="PKX29" s="11"/>
      <c r="PKY29" s="11"/>
      <c r="PKZ29" s="11"/>
      <c r="PLA29" s="11"/>
      <c r="PLB29" s="11"/>
      <c r="PLC29" s="11"/>
      <c r="PLD29" s="11"/>
      <c r="PLE29" s="11"/>
      <c r="PLF29" s="11"/>
      <c r="PLG29" s="11"/>
      <c r="PLH29" s="11"/>
      <c r="PLI29" s="11"/>
      <c r="PLJ29" s="11"/>
      <c r="PLK29" s="11"/>
      <c r="PLL29" s="11"/>
      <c r="PLM29" s="11"/>
      <c r="PLN29" s="11"/>
      <c r="PLO29" s="11"/>
      <c r="PLP29" s="11"/>
      <c r="PLQ29" s="11"/>
      <c r="PLR29" s="11"/>
      <c r="PLS29" s="11"/>
      <c r="PLT29" s="11"/>
      <c r="PLU29" s="11"/>
      <c r="PLV29" s="11"/>
      <c r="PLW29" s="11"/>
      <c r="PLX29" s="11"/>
      <c r="PLY29" s="11"/>
      <c r="PLZ29" s="11"/>
      <c r="PMA29" s="11"/>
      <c r="PMB29" s="11"/>
      <c r="PMC29" s="11"/>
      <c r="PMD29" s="11"/>
      <c r="PME29" s="11"/>
      <c r="PMF29" s="11"/>
      <c r="PMG29" s="11"/>
      <c r="PMH29" s="11"/>
      <c r="PMI29" s="11"/>
      <c r="PMJ29" s="11"/>
      <c r="PMK29" s="11"/>
      <c r="PML29" s="11"/>
      <c r="PMM29" s="11"/>
      <c r="PMN29" s="11"/>
      <c r="PMO29" s="11"/>
      <c r="PMP29" s="11"/>
      <c r="PMQ29" s="11"/>
      <c r="PMR29" s="11"/>
      <c r="PMS29" s="11"/>
      <c r="PMT29" s="11"/>
      <c r="PMU29" s="11"/>
      <c r="PMV29" s="11"/>
      <c r="PMW29" s="11"/>
      <c r="PMX29" s="11"/>
      <c r="PMY29" s="11"/>
      <c r="PMZ29" s="11"/>
      <c r="PNA29" s="11"/>
      <c r="PNB29" s="11"/>
      <c r="PNC29" s="11"/>
      <c r="PND29" s="11"/>
      <c r="PNE29" s="11"/>
      <c r="PNF29" s="11"/>
      <c r="PNG29" s="11"/>
      <c r="PNH29" s="11"/>
      <c r="PNI29" s="11"/>
      <c r="PNJ29" s="11"/>
      <c r="PNK29" s="11"/>
      <c r="PNL29" s="11"/>
      <c r="PNM29" s="11"/>
      <c r="PNN29" s="11"/>
      <c r="PNO29" s="11"/>
      <c r="PNP29" s="11"/>
      <c r="PNQ29" s="11"/>
      <c r="PNR29" s="11"/>
      <c r="PNS29" s="11"/>
      <c r="PNT29" s="11"/>
      <c r="PNU29" s="11"/>
      <c r="PNV29" s="11"/>
      <c r="PNW29" s="11"/>
      <c r="PNX29" s="11"/>
      <c r="PNY29" s="11"/>
      <c r="PNZ29" s="11"/>
      <c r="POA29" s="11"/>
      <c r="POB29" s="11"/>
      <c r="POC29" s="11"/>
      <c r="POD29" s="11"/>
      <c r="POE29" s="11"/>
      <c r="POF29" s="11"/>
      <c r="POG29" s="11"/>
      <c r="POH29" s="11"/>
      <c r="POI29" s="11"/>
      <c r="POJ29" s="11"/>
      <c r="POK29" s="11"/>
      <c r="POL29" s="11"/>
      <c r="POM29" s="11"/>
      <c r="PON29" s="11"/>
      <c r="POO29" s="11"/>
      <c r="POP29" s="11"/>
      <c r="POQ29" s="11"/>
      <c r="POR29" s="11"/>
      <c r="POS29" s="11"/>
      <c r="POT29" s="11"/>
      <c r="POU29" s="11"/>
      <c r="POV29" s="11"/>
      <c r="POW29" s="11"/>
      <c r="POX29" s="11"/>
      <c r="POY29" s="11"/>
      <c r="POZ29" s="11"/>
      <c r="PPA29" s="11"/>
      <c r="PPB29" s="11"/>
      <c r="PPC29" s="11"/>
      <c r="PPD29" s="11"/>
      <c r="PPE29" s="11"/>
      <c r="PPF29" s="11"/>
      <c r="PPG29" s="11"/>
      <c r="PPH29" s="11"/>
      <c r="PPI29" s="11"/>
      <c r="PPJ29" s="11"/>
      <c r="PPK29" s="11"/>
      <c r="PPL29" s="11"/>
      <c r="PPM29" s="11"/>
      <c r="PPN29" s="11"/>
      <c r="PPO29" s="11"/>
      <c r="PPP29" s="11"/>
      <c r="PPQ29" s="11"/>
      <c r="PPR29" s="11"/>
      <c r="PPS29" s="11"/>
      <c r="PPT29" s="11"/>
      <c r="PPU29" s="11"/>
      <c r="PPV29" s="11"/>
      <c r="PPW29" s="11"/>
      <c r="PPX29" s="11"/>
      <c r="PPY29" s="11"/>
      <c r="PPZ29" s="11"/>
      <c r="PQA29" s="11"/>
      <c r="PQB29" s="11"/>
      <c r="PQC29" s="11"/>
      <c r="PQD29" s="11"/>
      <c r="PQE29" s="11"/>
      <c r="PQF29" s="11"/>
      <c r="PQG29" s="11"/>
      <c r="PQH29" s="11"/>
      <c r="PQI29" s="11"/>
      <c r="PQJ29" s="11"/>
      <c r="PQK29" s="11"/>
      <c r="PQL29" s="11"/>
      <c r="PQM29" s="11"/>
      <c r="PQN29" s="11"/>
      <c r="PQO29" s="11"/>
      <c r="PQP29" s="11"/>
      <c r="PQQ29" s="11"/>
      <c r="PQR29" s="11"/>
      <c r="PQS29" s="11"/>
      <c r="PQT29" s="11"/>
      <c r="PQU29" s="11"/>
      <c r="PQV29" s="11"/>
      <c r="PQW29" s="11"/>
      <c r="PQX29" s="11"/>
      <c r="PQY29" s="11"/>
      <c r="PQZ29" s="11"/>
      <c r="PRA29" s="11"/>
      <c r="PRB29" s="11"/>
      <c r="PRC29" s="11"/>
      <c r="PRD29" s="11"/>
      <c r="PRE29" s="11"/>
      <c r="PRF29" s="11"/>
      <c r="PRG29" s="11"/>
      <c r="PRH29" s="11"/>
      <c r="PRI29" s="11"/>
      <c r="PRJ29" s="11"/>
      <c r="PRK29" s="11"/>
      <c r="PRL29" s="11"/>
      <c r="PRM29" s="11"/>
      <c r="PRN29" s="11"/>
      <c r="PRO29" s="11"/>
      <c r="PRP29" s="11"/>
      <c r="PRQ29" s="11"/>
      <c r="PRR29" s="11"/>
      <c r="PRS29" s="11"/>
      <c r="PRT29" s="11"/>
      <c r="PRU29" s="11"/>
      <c r="PRV29" s="11"/>
      <c r="PRW29" s="11"/>
      <c r="PRX29" s="11"/>
      <c r="PRY29" s="11"/>
      <c r="PRZ29" s="11"/>
      <c r="PSA29" s="11"/>
      <c r="PSB29" s="11"/>
      <c r="PSC29" s="11"/>
      <c r="PSD29" s="11"/>
      <c r="PSE29" s="11"/>
      <c r="PSF29" s="11"/>
      <c r="PSG29" s="11"/>
      <c r="PSH29" s="11"/>
      <c r="PSI29" s="11"/>
      <c r="PSJ29" s="11"/>
      <c r="PSK29" s="11"/>
      <c r="PSL29" s="11"/>
      <c r="PSM29" s="11"/>
      <c r="PSN29" s="11"/>
      <c r="PSO29" s="11"/>
      <c r="PSP29" s="11"/>
      <c r="PSQ29" s="11"/>
      <c r="PSR29" s="11"/>
      <c r="PSS29" s="11"/>
      <c r="PST29" s="11"/>
      <c r="PSU29" s="11"/>
      <c r="PSV29" s="11"/>
      <c r="PSW29" s="11"/>
      <c r="PSX29" s="11"/>
      <c r="PSY29" s="11"/>
      <c r="PSZ29" s="11"/>
      <c r="PTA29" s="11"/>
      <c r="PTB29" s="11"/>
      <c r="PTC29" s="11"/>
      <c r="PTD29" s="11"/>
      <c r="PTE29" s="11"/>
      <c r="PTF29" s="11"/>
      <c r="PTG29" s="11"/>
      <c r="PTH29" s="11"/>
      <c r="PTI29" s="11"/>
      <c r="PTJ29" s="11"/>
      <c r="PTK29" s="11"/>
      <c r="PTL29" s="11"/>
      <c r="PTM29" s="11"/>
      <c r="PTN29" s="11"/>
      <c r="PTO29" s="11"/>
      <c r="PTP29" s="11"/>
      <c r="PTQ29" s="11"/>
      <c r="PTR29" s="11"/>
      <c r="PTS29" s="11"/>
      <c r="PTT29" s="11"/>
      <c r="PTU29" s="11"/>
      <c r="PTV29" s="11"/>
      <c r="PTW29" s="11"/>
      <c r="PTX29" s="11"/>
      <c r="PTY29" s="11"/>
      <c r="PTZ29" s="11"/>
      <c r="PUA29" s="11"/>
      <c r="PUB29" s="11"/>
      <c r="PUC29" s="11"/>
      <c r="PUD29" s="11"/>
      <c r="PUE29" s="11"/>
      <c r="PUF29" s="11"/>
      <c r="PUG29" s="11"/>
      <c r="PUH29" s="11"/>
      <c r="PUI29" s="11"/>
      <c r="PUJ29" s="11"/>
      <c r="PUK29" s="11"/>
      <c r="PUL29" s="11"/>
      <c r="PUM29" s="11"/>
      <c r="PUN29" s="11"/>
      <c r="PUO29" s="11"/>
      <c r="PUP29" s="11"/>
      <c r="PUQ29" s="11"/>
      <c r="PUR29" s="11"/>
      <c r="PUS29" s="11"/>
      <c r="PUT29" s="11"/>
      <c r="PUU29" s="11"/>
      <c r="PUV29" s="11"/>
      <c r="PUW29" s="11"/>
      <c r="PUX29" s="11"/>
      <c r="PUY29" s="11"/>
      <c r="PUZ29" s="11"/>
      <c r="PVA29" s="11"/>
      <c r="PVB29" s="11"/>
      <c r="PVC29" s="11"/>
      <c r="PVD29" s="11"/>
      <c r="PVE29" s="11"/>
      <c r="PVF29" s="11"/>
      <c r="PVG29" s="11"/>
      <c r="PVH29" s="11"/>
      <c r="PVI29" s="11"/>
      <c r="PVJ29" s="11"/>
      <c r="PVK29" s="11"/>
      <c r="PVL29" s="11"/>
      <c r="PVM29" s="11"/>
      <c r="PVN29" s="11"/>
      <c r="PVO29" s="11"/>
      <c r="PVP29" s="11"/>
      <c r="PVQ29" s="11"/>
      <c r="PVR29" s="11"/>
      <c r="PVS29" s="11"/>
      <c r="PVT29" s="11"/>
      <c r="PVU29" s="11"/>
      <c r="PVV29" s="11"/>
      <c r="PVW29" s="11"/>
      <c r="PVX29" s="11"/>
      <c r="PVY29" s="11"/>
      <c r="PVZ29" s="11"/>
      <c r="PWA29" s="11"/>
      <c r="PWB29" s="11"/>
      <c r="PWC29" s="11"/>
      <c r="PWD29" s="11"/>
      <c r="PWE29" s="11"/>
      <c r="PWF29" s="11"/>
      <c r="PWG29" s="11"/>
      <c r="PWH29" s="11"/>
      <c r="PWI29" s="11"/>
      <c r="PWJ29" s="11"/>
      <c r="PWK29" s="11"/>
      <c r="PWL29" s="11"/>
      <c r="PWM29" s="11"/>
      <c r="PWN29" s="11"/>
      <c r="PWO29" s="11"/>
      <c r="PWP29" s="11"/>
      <c r="PWQ29" s="11"/>
      <c r="PWR29" s="11"/>
      <c r="PWS29" s="11"/>
      <c r="PWT29" s="11"/>
      <c r="PWU29" s="11"/>
      <c r="PWV29" s="11"/>
      <c r="PWW29" s="11"/>
      <c r="PWX29" s="11"/>
      <c r="PWY29" s="11"/>
      <c r="PWZ29" s="11"/>
      <c r="PXA29" s="11"/>
      <c r="PXB29" s="11"/>
      <c r="PXC29" s="11"/>
      <c r="PXD29" s="11"/>
      <c r="PXE29" s="11"/>
      <c r="PXF29" s="11"/>
      <c r="PXG29" s="11"/>
      <c r="PXH29" s="11"/>
      <c r="PXI29" s="11"/>
      <c r="PXJ29" s="11"/>
      <c r="PXK29" s="11"/>
      <c r="PXL29" s="11"/>
      <c r="PXM29" s="11"/>
      <c r="PXN29" s="11"/>
      <c r="PXO29" s="11"/>
      <c r="PXP29" s="11"/>
      <c r="PXQ29" s="11"/>
      <c r="PXR29" s="11"/>
      <c r="PXS29" s="11"/>
      <c r="PXT29" s="11"/>
      <c r="PXU29" s="11"/>
      <c r="PXV29" s="11"/>
      <c r="PXW29" s="11"/>
      <c r="PXX29" s="11"/>
      <c r="PXY29" s="11"/>
      <c r="PXZ29" s="11"/>
      <c r="PYA29" s="11"/>
      <c r="PYB29" s="11"/>
      <c r="PYC29" s="11"/>
      <c r="PYD29" s="11"/>
      <c r="PYE29" s="11"/>
      <c r="PYF29" s="11"/>
      <c r="PYG29" s="11"/>
      <c r="PYH29" s="11"/>
      <c r="PYI29" s="11"/>
      <c r="PYJ29" s="11"/>
      <c r="PYK29" s="11"/>
      <c r="PYL29" s="11"/>
      <c r="PYM29" s="11"/>
      <c r="PYN29" s="11"/>
      <c r="PYO29" s="11"/>
      <c r="PYP29" s="11"/>
      <c r="PYQ29" s="11"/>
      <c r="PYR29" s="11"/>
      <c r="PYS29" s="11"/>
      <c r="PYT29" s="11"/>
      <c r="PYU29" s="11"/>
      <c r="PYV29" s="11"/>
      <c r="PYW29" s="11"/>
      <c r="PYX29" s="11"/>
      <c r="PYY29" s="11"/>
      <c r="PYZ29" s="11"/>
      <c r="PZA29" s="11"/>
      <c r="PZB29" s="11"/>
      <c r="PZC29" s="11"/>
      <c r="PZD29" s="11"/>
      <c r="PZE29" s="11"/>
      <c r="PZF29" s="11"/>
      <c r="PZG29" s="11"/>
      <c r="PZH29" s="11"/>
      <c r="PZI29" s="11"/>
      <c r="PZJ29" s="11"/>
      <c r="PZK29" s="11"/>
      <c r="PZL29" s="11"/>
      <c r="PZM29" s="11"/>
      <c r="PZN29" s="11"/>
      <c r="PZO29" s="11"/>
      <c r="PZP29" s="11"/>
      <c r="PZQ29" s="11"/>
      <c r="PZR29" s="11"/>
      <c r="PZS29" s="11"/>
      <c r="PZT29" s="11"/>
      <c r="PZU29" s="11"/>
      <c r="PZV29" s="11"/>
      <c r="PZW29" s="11"/>
      <c r="PZX29" s="11"/>
      <c r="PZY29" s="11"/>
      <c r="PZZ29" s="11"/>
      <c r="QAA29" s="11"/>
      <c r="QAB29" s="11"/>
      <c r="QAC29" s="11"/>
      <c r="QAD29" s="11"/>
      <c r="QAE29" s="11"/>
      <c r="QAF29" s="11"/>
      <c r="QAG29" s="11"/>
      <c r="QAH29" s="11"/>
      <c r="QAI29" s="11"/>
      <c r="QAJ29" s="11"/>
      <c r="QAK29" s="11"/>
      <c r="QAL29" s="11"/>
      <c r="QAM29" s="11"/>
      <c r="QAN29" s="11"/>
      <c r="QAO29" s="11"/>
      <c r="QAP29" s="11"/>
      <c r="QAQ29" s="11"/>
      <c r="QAR29" s="11"/>
      <c r="QAS29" s="11"/>
      <c r="QAT29" s="11"/>
      <c r="QAU29" s="11"/>
      <c r="QAV29" s="11"/>
      <c r="QAW29" s="11"/>
      <c r="QAX29" s="11"/>
      <c r="QAY29" s="11"/>
      <c r="QAZ29" s="11"/>
      <c r="QBA29" s="11"/>
      <c r="QBB29" s="11"/>
      <c r="QBC29" s="11"/>
      <c r="QBD29" s="11"/>
      <c r="QBE29" s="11"/>
      <c r="QBF29" s="11"/>
      <c r="QBG29" s="11"/>
      <c r="QBH29" s="11"/>
      <c r="QBI29" s="11"/>
      <c r="QBJ29" s="11"/>
      <c r="QBK29" s="11"/>
      <c r="QBL29" s="11"/>
      <c r="QBM29" s="11"/>
      <c r="QBN29" s="11"/>
      <c r="QBO29" s="11"/>
      <c r="QBP29" s="11"/>
      <c r="QBQ29" s="11"/>
      <c r="QBR29" s="11"/>
      <c r="QBS29" s="11"/>
      <c r="QBT29" s="11"/>
      <c r="QBU29" s="11"/>
      <c r="QBV29" s="11"/>
      <c r="QBW29" s="11"/>
      <c r="QBX29" s="11"/>
      <c r="QBY29" s="11"/>
      <c r="QBZ29" s="11"/>
      <c r="QCA29" s="11"/>
      <c r="QCB29" s="11"/>
      <c r="QCC29" s="11"/>
      <c r="QCD29" s="11"/>
      <c r="QCE29" s="11"/>
      <c r="QCF29" s="11"/>
      <c r="QCG29" s="11"/>
      <c r="QCH29" s="11"/>
      <c r="QCI29" s="11"/>
      <c r="QCJ29" s="11"/>
      <c r="QCK29" s="11"/>
      <c r="QCL29" s="11"/>
      <c r="QCM29" s="11"/>
      <c r="QCN29" s="11"/>
      <c r="QCO29" s="11"/>
      <c r="QCP29" s="11"/>
      <c r="QCQ29" s="11"/>
      <c r="QCR29" s="11"/>
      <c r="QCS29" s="11"/>
      <c r="QCT29" s="11"/>
      <c r="QCU29" s="11"/>
      <c r="QCV29" s="11"/>
      <c r="QCW29" s="11"/>
      <c r="QCX29" s="11"/>
      <c r="QCY29" s="11"/>
      <c r="QCZ29" s="11"/>
      <c r="QDA29" s="11"/>
      <c r="QDB29" s="11"/>
      <c r="QDC29" s="11"/>
      <c r="QDD29" s="11"/>
      <c r="QDE29" s="11"/>
      <c r="QDF29" s="11"/>
      <c r="QDG29" s="11"/>
      <c r="QDH29" s="11"/>
      <c r="QDI29" s="11"/>
      <c r="QDJ29" s="11"/>
      <c r="QDK29" s="11"/>
      <c r="QDL29" s="11"/>
      <c r="QDM29" s="11"/>
      <c r="QDN29" s="11"/>
      <c r="QDO29" s="11"/>
      <c r="QDP29" s="11"/>
      <c r="QDQ29" s="11"/>
      <c r="QDR29" s="11"/>
      <c r="QDS29" s="11"/>
      <c r="QDT29" s="11"/>
      <c r="QDU29" s="11"/>
      <c r="QDV29" s="11"/>
      <c r="QDW29" s="11"/>
      <c r="QDX29" s="11"/>
      <c r="QDY29" s="11"/>
      <c r="QDZ29" s="11"/>
      <c r="QEA29" s="11"/>
      <c r="QEB29" s="11"/>
      <c r="QEC29" s="11"/>
      <c r="QED29" s="11"/>
      <c r="QEE29" s="11"/>
      <c r="QEF29" s="11"/>
      <c r="QEG29" s="11"/>
      <c r="QEH29" s="11"/>
      <c r="QEI29" s="11"/>
      <c r="QEJ29" s="11"/>
      <c r="QEK29" s="11"/>
      <c r="QEL29" s="11"/>
      <c r="QEM29" s="11"/>
      <c r="QEN29" s="11"/>
      <c r="QEO29" s="11"/>
      <c r="QEP29" s="11"/>
      <c r="QEQ29" s="11"/>
      <c r="QER29" s="11"/>
      <c r="QES29" s="11"/>
      <c r="QET29" s="11"/>
      <c r="QEU29" s="11"/>
      <c r="QEV29" s="11"/>
      <c r="QEW29" s="11"/>
      <c r="QEX29" s="11"/>
      <c r="QEY29" s="11"/>
      <c r="QEZ29" s="11"/>
      <c r="QFA29" s="11"/>
      <c r="QFB29" s="11"/>
      <c r="QFC29" s="11"/>
      <c r="QFD29" s="11"/>
      <c r="QFE29" s="11"/>
      <c r="QFF29" s="11"/>
      <c r="QFG29" s="11"/>
      <c r="QFH29" s="11"/>
      <c r="QFI29" s="11"/>
      <c r="QFJ29" s="11"/>
      <c r="QFK29" s="11"/>
      <c r="QFL29" s="11"/>
      <c r="QFM29" s="11"/>
      <c r="QFN29" s="11"/>
      <c r="QFO29" s="11"/>
      <c r="QFP29" s="11"/>
      <c r="QFQ29" s="11"/>
      <c r="QFR29" s="11"/>
      <c r="QFS29" s="11"/>
      <c r="QFT29" s="11"/>
      <c r="QFU29" s="11"/>
      <c r="QFV29" s="11"/>
      <c r="QFW29" s="11"/>
      <c r="QFX29" s="11"/>
      <c r="QFY29" s="11"/>
      <c r="QFZ29" s="11"/>
      <c r="QGA29" s="11"/>
      <c r="QGB29" s="11"/>
      <c r="QGC29" s="11"/>
      <c r="QGD29" s="11"/>
      <c r="QGE29" s="11"/>
      <c r="QGF29" s="11"/>
      <c r="QGG29" s="11"/>
      <c r="QGH29" s="11"/>
      <c r="QGI29" s="11"/>
      <c r="QGJ29" s="11"/>
      <c r="QGK29" s="11"/>
      <c r="QGL29" s="11"/>
      <c r="QGM29" s="11"/>
      <c r="QGN29" s="11"/>
      <c r="QGO29" s="11"/>
      <c r="QGP29" s="11"/>
      <c r="QGQ29" s="11"/>
      <c r="QGR29" s="11"/>
      <c r="QGS29" s="11"/>
      <c r="QGT29" s="11"/>
      <c r="QGU29" s="11"/>
      <c r="QGV29" s="11"/>
      <c r="QGW29" s="11"/>
      <c r="QGX29" s="11"/>
      <c r="QGY29" s="11"/>
      <c r="QGZ29" s="11"/>
      <c r="QHA29" s="11"/>
      <c r="QHB29" s="11"/>
      <c r="QHC29" s="11"/>
      <c r="QHD29" s="11"/>
      <c r="QHE29" s="11"/>
      <c r="QHF29" s="11"/>
      <c r="QHG29" s="11"/>
      <c r="QHH29" s="11"/>
      <c r="QHI29" s="11"/>
      <c r="QHJ29" s="11"/>
      <c r="QHK29" s="11"/>
      <c r="QHL29" s="11"/>
      <c r="QHM29" s="11"/>
      <c r="QHN29" s="11"/>
      <c r="QHO29" s="11"/>
      <c r="QHP29" s="11"/>
      <c r="QHQ29" s="11"/>
      <c r="QHR29" s="11"/>
      <c r="QHS29" s="11"/>
      <c r="QHT29" s="11"/>
      <c r="QHU29" s="11"/>
      <c r="QHV29" s="11"/>
      <c r="QHW29" s="11"/>
      <c r="QHX29" s="11"/>
      <c r="QHY29" s="11"/>
      <c r="QHZ29" s="11"/>
      <c r="QIA29" s="11"/>
      <c r="QIB29" s="11"/>
      <c r="QIC29" s="11"/>
      <c r="QID29" s="11"/>
      <c r="QIE29" s="11"/>
      <c r="QIF29" s="11"/>
      <c r="QIG29" s="11"/>
      <c r="QIH29" s="11"/>
      <c r="QII29" s="11"/>
      <c r="QIJ29" s="11"/>
      <c r="QIK29" s="11"/>
      <c r="QIL29" s="11"/>
      <c r="QIM29" s="11"/>
      <c r="QIN29" s="11"/>
      <c r="QIO29" s="11"/>
      <c r="QIP29" s="11"/>
      <c r="QIQ29" s="11"/>
      <c r="QIR29" s="11"/>
      <c r="QIS29" s="11"/>
      <c r="QIT29" s="11"/>
      <c r="QIU29" s="11"/>
      <c r="QIV29" s="11"/>
      <c r="QIW29" s="11"/>
      <c r="QIX29" s="11"/>
      <c r="QIY29" s="11"/>
      <c r="QIZ29" s="11"/>
      <c r="QJA29" s="11"/>
      <c r="QJB29" s="11"/>
      <c r="QJC29" s="11"/>
      <c r="QJD29" s="11"/>
      <c r="QJE29" s="11"/>
      <c r="QJF29" s="11"/>
      <c r="QJG29" s="11"/>
      <c r="QJH29" s="11"/>
      <c r="QJI29" s="11"/>
      <c r="QJJ29" s="11"/>
      <c r="QJK29" s="11"/>
      <c r="QJL29" s="11"/>
      <c r="QJM29" s="11"/>
      <c r="QJN29" s="11"/>
      <c r="QJO29" s="11"/>
      <c r="QJP29" s="11"/>
      <c r="QJQ29" s="11"/>
      <c r="QJR29" s="11"/>
      <c r="QJS29" s="11"/>
      <c r="QJT29" s="11"/>
      <c r="QJU29" s="11"/>
      <c r="QJV29" s="11"/>
      <c r="QJW29" s="11"/>
      <c r="QJX29" s="11"/>
      <c r="QJY29" s="11"/>
      <c r="QJZ29" s="11"/>
      <c r="QKA29" s="11"/>
      <c r="QKB29" s="11"/>
      <c r="QKC29" s="11"/>
      <c r="QKD29" s="11"/>
      <c r="QKE29" s="11"/>
      <c r="QKF29" s="11"/>
      <c r="QKG29" s="11"/>
      <c r="QKH29" s="11"/>
      <c r="QKI29" s="11"/>
      <c r="QKJ29" s="11"/>
      <c r="QKK29" s="11"/>
      <c r="QKL29" s="11"/>
      <c r="QKM29" s="11"/>
      <c r="QKN29" s="11"/>
      <c r="QKO29" s="11"/>
      <c r="QKP29" s="11"/>
      <c r="QKQ29" s="11"/>
      <c r="QKR29" s="11"/>
      <c r="QKS29" s="11"/>
      <c r="QKT29" s="11"/>
      <c r="QKU29" s="11"/>
      <c r="QKV29" s="11"/>
      <c r="QKW29" s="11"/>
      <c r="QKX29" s="11"/>
      <c r="QKY29" s="11"/>
      <c r="QKZ29" s="11"/>
      <c r="QLA29" s="11"/>
      <c r="QLB29" s="11"/>
      <c r="QLC29" s="11"/>
      <c r="QLD29" s="11"/>
      <c r="QLE29" s="11"/>
      <c r="QLF29" s="11"/>
      <c r="QLG29" s="11"/>
      <c r="QLH29" s="11"/>
      <c r="QLI29" s="11"/>
      <c r="QLJ29" s="11"/>
      <c r="QLK29" s="11"/>
      <c r="QLL29" s="11"/>
      <c r="QLM29" s="11"/>
      <c r="QLN29" s="11"/>
      <c r="QLO29" s="11"/>
      <c r="QLP29" s="11"/>
      <c r="QLQ29" s="11"/>
      <c r="QLR29" s="11"/>
      <c r="QLS29" s="11"/>
      <c r="QLT29" s="11"/>
      <c r="QLU29" s="11"/>
      <c r="QLV29" s="11"/>
      <c r="QLW29" s="11"/>
      <c r="QLX29" s="11"/>
      <c r="QLY29" s="11"/>
      <c r="QLZ29" s="11"/>
      <c r="QMA29" s="11"/>
      <c r="QMB29" s="11"/>
      <c r="QMC29" s="11"/>
      <c r="QMD29" s="11"/>
      <c r="QME29" s="11"/>
      <c r="QMF29" s="11"/>
      <c r="QMG29" s="11"/>
      <c r="QMH29" s="11"/>
      <c r="QMI29" s="11"/>
      <c r="QMJ29" s="11"/>
      <c r="QMK29" s="11"/>
      <c r="QML29" s="11"/>
      <c r="QMM29" s="11"/>
      <c r="QMN29" s="11"/>
      <c r="QMO29" s="11"/>
      <c r="QMP29" s="11"/>
      <c r="QMQ29" s="11"/>
      <c r="QMR29" s="11"/>
      <c r="QMS29" s="11"/>
      <c r="QMT29" s="11"/>
      <c r="QMU29" s="11"/>
      <c r="QMV29" s="11"/>
      <c r="QMW29" s="11"/>
      <c r="QMX29" s="11"/>
      <c r="QMY29" s="11"/>
      <c r="QMZ29" s="11"/>
      <c r="QNA29" s="11"/>
      <c r="QNB29" s="11"/>
      <c r="QNC29" s="11"/>
      <c r="QND29" s="11"/>
      <c r="QNE29" s="11"/>
      <c r="QNF29" s="11"/>
      <c r="QNG29" s="11"/>
      <c r="QNH29" s="11"/>
      <c r="QNI29" s="11"/>
      <c r="QNJ29" s="11"/>
      <c r="QNK29" s="11"/>
      <c r="QNL29" s="11"/>
      <c r="QNM29" s="11"/>
      <c r="QNN29" s="11"/>
      <c r="QNO29" s="11"/>
      <c r="QNP29" s="11"/>
      <c r="QNQ29" s="11"/>
      <c r="QNR29" s="11"/>
      <c r="QNS29" s="11"/>
      <c r="QNT29" s="11"/>
      <c r="QNU29" s="11"/>
      <c r="QNV29" s="11"/>
      <c r="QNW29" s="11"/>
      <c r="QNX29" s="11"/>
      <c r="QNY29" s="11"/>
      <c r="QNZ29" s="11"/>
      <c r="QOA29" s="11"/>
      <c r="QOB29" s="11"/>
      <c r="QOC29" s="11"/>
      <c r="QOD29" s="11"/>
      <c r="QOE29" s="11"/>
      <c r="QOF29" s="11"/>
      <c r="QOG29" s="11"/>
      <c r="QOH29" s="11"/>
      <c r="QOI29" s="11"/>
      <c r="QOJ29" s="11"/>
      <c r="QOK29" s="11"/>
      <c r="QOL29" s="11"/>
      <c r="QOM29" s="11"/>
      <c r="QON29" s="11"/>
      <c r="QOO29" s="11"/>
      <c r="QOP29" s="11"/>
      <c r="QOQ29" s="11"/>
      <c r="QOR29" s="11"/>
      <c r="QOS29" s="11"/>
      <c r="QOT29" s="11"/>
      <c r="QOU29" s="11"/>
      <c r="QOV29" s="11"/>
      <c r="QOW29" s="11"/>
      <c r="QOX29" s="11"/>
      <c r="QOY29" s="11"/>
      <c r="QOZ29" s="11"/>
      <c r="QPA29" s="11"/>
      <c r="QPB29" s="11"/>
      <c r="QPC29" s="11"/>
      <c r="QPD29" s="11"/>
      <c r="QPE29" s="11"/>
      <c r="QPF29" s="11"/>
      <c r="QPG29" s="11"/>
      <c r="QPH29" s="11"/>
      <c r="QPI29" s="11"/>
      <c r="QPJ29" s="11"/>
      <c r="QPK29" s="11"/>
      <c r="QPL29" s="11"/>
      <c r="QPM29" s="11"/>
      <c r="QPN29" s="11"/>
      <c r="QPO29" s="11"/>
      <c r="QPP29" s="11"/>
      <c r="QPQ29" s="11"/>
      <c r="QPR29" s="11"/>
      <c r="QPS29" s="11"/>
      <c r="QPT29" s="11"/>
      <c r="QPU29" s="11"/>
      <c r="QPV29" s="11"/>
      <c r="QPW29" s="11"/>
      <c r="QPX29" s="11"/>
      <c r="QPY29" s="11"/>
      <c r="QPZ29" s="11"/>
      <c r="QQA29" s="11"/>
      <c r="QQB29" s="11"/>
      <c r="QQC29" s="11"/>
      <c r="QQD29" s="11"/>
      <c r="QQE29" s="11"/>
      <c r="QQF29" s="11"/>
      <c r="QQG29" s="11"/>
      <c r="QQH29" s="11"/>
      <c r="QQI29" s="11"/>
      <c r="QQJ29" s="11"/>
      <c r="QQK29" s="11"/>
      <c r="QQL29" s="11"/>
      <c r="QQM29" s="11"/>
      <c r="QQN29" s="11"/>
      <c r="QQO29" s="11"/>
      <c r="QQP29" s="11"/>
      <c r="QQQ29" s="11"/>
      <c r="QQR29" s="11"/>
      <c r="QQS29" s="11"/>
      <c r="QQT29" s="11"/>
      <c r="QQU29" s="11"/>
      <c r="QQV29" s="11"/>
      <c r="QQW29" s="11"/>
      <c r="QQX29" s="11"/>
      <c r="QQY29" s="11"/>
      <c r="QQZ29" s="11"/>
      <c r="QRA29" s="11"/>
      <c r="QRB29" s="11"/>
      <c r="QRC29" s="11"/>
      <c r="QRD29" s="11"/>
      <c r="QRE29" s="11"/>
      <c r="QRF29" s="11"/>
      <c r="QRG29" s="11"/>
      <c r="QRH29" s="11"/>
      <c r="QRI29" s="11"/>
      <c r="QRJ29" s="11"/>
      <c r="QRK29" s="11"/>
      <c r="QRL29" s="11"/>
      <c r="QRM29" s="11"/>
      <c r="QRN29" s="11"/>
      <c r="QRO29" s="11"/>
      <c r="QRP29" s="11"/>
      <c r="QRQ29" s="11"/>
      <c r="QRR29" s="11"/>
      <c r="QRS29" s="11"/>
      <c r="QRT29" s="11"/>
      <c r="QRU29" s="11"/>
      <c r="QRV29" s="11"/>
      <c r="QRW29" s="11"/>
      <c r="QRX29" s="11"/>
      <c r="QRY29" s="11"/>
      <c r="QRZ29" s="11"/>
      <c r="QSA29" s="11"/>
      <c r="QSB29" s="11"/>
      <c r="QSC29" s="11"/>
      <c r="QSD29" s="11"/>
      <c r="QSE29" s="11"/>
      <c r="QSF29" s="11"/>
      <c r="QSG29" s="11"/>
      <c r="QSH29" s="11"/>
      <c r="QSI29" s="11"/>
      <c r="QSJ29" s="11"/>
      <c r="QSK29" s="11"/>
      <c r="QSL29" s="11"/>
      <c r="QSM29" s="11"/>
      <c r="QSN29" s="11"/>
      <c r="QSO29" s="11"/>
      <c r="QSP29" s="11"/>
      <c r="QSQ29" s="11"/>
      <c r="QSR29" s="11"/>
      <c r="QSS29" s="11"/>
      <c r="QST29" s="11"/>
      <c r="QSU29" s="11"/>
      <c r="QSV29" s="11"/>
      <c r="QSW29" s="11"/>
      <c r="QSX29" s="11"/>
      <c r="QSY29" s="11"/>
      <c r="QSZ29" s="11"/>
      <c r="QTA29" s="11"/>
      <c r="QTB29" s="11"/>
      <c r="QTC29" s="11"/>
      <c r="QTD29" s="11"/>
      <c r="QTE29" s="11"/>
      <c r="QTF29" s="11"/>
      <c r="QTG29" s="11"/>
      <c r="QTH29" s="11"/>
      <c r="QTI29" s="11"/>
      <c r="QTJ29" s="11"/>
      <c r="QTK29" s="11"/>
      <c r="QTL29" s="11"/>
      <c r="QTM29" s="11"/>
      <c r="QTN29" s="11"/>
      <c r="QTO29" s="11"/>
      <c r="QTP29" s="11"/>
      <c r="QTQ29" s="11"/>
      <c r="QTR29" s="11"/>
      <c r="QTS29" s="11"/>
      <c r="QTT29" s="11"/>
      <c r="QTU29" s="11"/>
      <c r="QTV29" s="11"/>
      <c r="QTW29" s="11"/>
      <c r="QTX29" s="11"/>
      <c r="QTY29" s="11"/>
      <c r="QTZ29" s="11"/>
      <c r="QUA29" s="11"/>
      <c r="QUB29" s="11"/>
      <c r="QUC29" s="11"/>
      <c r="QUD29" s="11"/>
      <c r="QUE29" s="11"/>
      <c r="QUF29" s="11"/>
      <c r="QUG29" s="11"/>
      <c r="QUH29" s="11"/>
      <c r="QUI29" s="11"/>
      <c r="QUJ29" s="11"/>
      <c r="QUK29" s="11"/>
      <c r="QUL29" s="11"/>
      <c r="QUM29" s="11"/>
      <c r="QUN29" s="11"/>
      <c r="QUO29" s="11"/>
      <c r="QUP29" s="11"/>
      <c r="QUQ29" s="11"/>
      <c r="QUR29" s="11"/>
      <c r="QUS29" s="11"/>
      <c r="QUT29" s="11"/>
      <c r="QUU29" s="11"/>
      <c r="QUV29" s="11"/>
      <c r="QUW29" s="11"/>
      <c r="QUX29" s="11"/>
      <c r="QUY29" s="11"/>
      <c r="QUZ29" s="11"/>
      <c r="QVA29" s="11"/>
      <c r="QVB29" s="11"/>
      <c r="QVC29" s="11"/>
      <c r="QVD29" s="11"/>
      <c r="QVE29" s="11"/>
      <c r="QVF29" s="11"/>
      <c r="QVG29" s="11"/>
      <c r="QVH29" s="11"/>
      <c r="QVI29" s="11"/>
      <c r="QVJ29" s="11"/>
      <c r="QVK29" s="11"/>
      <c r="QVL29" s="11"/>
      <c r="QVM29" s="11"/>
      <c r="QVN29" s="11"/>
      <c r="QVO29" s="11"/>
      <c r="QVP29" s="11"/>
      <c r="QVQ29" s="11"/>
      <c r="QVR29" s="11"/>
      <c r="QVS29" s="11"/>
      <c r="QVT29" s="11"/>
      <c r="QVU29" s="11"/>
      <c r="QVV29" s="11"/>
      <c r="QVW29" s="11"/>
      <c r="QVX29" s="11"/>
      <c r="QVY29" s="11"/>
      <c r="QVZ29" s="11"/>
      <c r="QWA29" s="11"/>
      <c r="QWB29" s="11"/>
      <c r="QWC29" s="11"/>
      <c r="QWD29" s="11"/>
      <c r="QWE29" s="11"/>
      <c r="QWF29" s="11"/>
      <c r="QWG29" s="11"/>
      <c r="QWH29" s="11"/>
      <c r="QWI29" s="11"/>
      <c r="QWJ29" s="11"/>
      <c r="QWK29" s="11"/>
      <c r="QWL29" s="11"/>
      <c r="QWM29" s="11"/>
      <c r="QWN29" s="11"/>
      <c r="QWO29" s="11"/>
      <c r="QWP29" s="11"/>
      <c r="QWQ29" s="11"/>
      <c r="QWR29" s="11"/>
      <c r="QWS29" s="11"/>
      <c r="QWT29" s="11"/>
      <c r="QWU29" s="11"/>
      <c r="QWV29" s="11"/>
      <c r="QWW29" s="11"/>
      <c r="QWX29" s="11"/>
      <c r="QWY29" s="11"/>
      <c r="QWZ29" s="11"/>
      <c r="QXA29" s="11"/>
      <c r="QXB29" s="11"/>
      <c r="QXC29" s="11"/>
      <c r="QXD29" s="11"/>
      <c r="QXE29" s="11"/>
      <c r="QXF29" s="11"/>
      <c r="QXG29" s="11"/>
      <c r="QXH29" s="11"/>
      <c r="QXI29" s="11"/>
      <c r="QXJ29" s="11"/>
      <c r="QXK29" s="11"/>
      <c r="QXL29" s="11"/>
      <c r="QXM29" s="11"/>
      <c r="QXN29" s="11"/>
      <c r="QXO29" s="11"/>
      <c r="QXP29" s="11"/>
      <c r="QXQ29" s="11"/>
      <c r="QXR29" s="11"/>
      <c r="QXS29" s="11"/>
      <c r="QXT29" s="11"/>
      <c r="QXU29" s="11"/>
      <c r="QXV29" s="11"/>
      <c r="QXW29" s="11"/>
      <c r="QXX29" s="11"/>
      <c r="QXY29" s="11"/>
      <c r="QXZ29" s="11"/>
      <c r="QYA29" s="11"/>
      <c r="QYB29" s="11"/>
      <c r="QYC29" s="11"/>
      <c r="QYD29" s="11"/>
      <c r="QYE29" s="11"/>
      <c r="QYF29" s="11"/>
      <c r="QYG29" s="11"/>
      <c r="QYH29" s="11"/>
      <c r="QYI29" s="11"/>
      <c r="QYJ29" s="11"/>
      <c r="QYK29" s="11"/>
      <c r="QYL29" s="11"/>
      <c r="QYM29" s="11"/>
      <c r="QYN29" s="11"/>
      <c r="QYO29" s="11"/>
      <c r="QYP29" s="11"/>
      <c r="QYQ29" s="11"/>
      <c r="QYR29" s="11"/>
      <c r="QYS29" s="11"/>
      <c r="QYT29" s="11"/>
      <c r="QYU29" s="11"/>
      <c r="QYV29" s="11"/>
      <c r="QYW29" s="11"/>
      <c r="QYX29" s="11"/>
      <c r="QYY29" s="11"/>
      <c r="QYZ29" s="11"/>
      <c r="QZA29" s="11"/>
      <c r="QZB29" s="11"/>
      <c r="QZC29" s="11"/>
      <c r="QZD29" s="11"/>
      <c r="QZE29" s="11"/>
      <c r="QZF29" s="11"/>
      <c r="QZG29" s="11"/>
      <c r="QZH29" s="11"/>
      <c r="QZI29" s="11"/>
      <c r="QZJ29" s="11"/>
      <c r="QZK29" s="11"/>
      <c r="QZL29" s="11"/>
      <c r="QZM29" s="11"/>
      <c r="QZN29" s="11"/>
      <c r="QZO29" s="11"/>
      <c r="QZP29" s="11"/>
      <c r="QZQ29" s="11"/>
      <c r="QZR29" s="11"/>
      <c r="QZS29" s="11"/>
      <c r="QZT29" s="11"/>
      <c r="QZU29" s="11"/>
      <c r="QZV29" s="11"/>
      <c r="QZW29" s="11"/>
      <c r="QZX29" s="11"/>
      <c r="QZY29" s="11"/>
      <c r="QZZ29" s="11"/>
      <c r="RAA29" s="11"/>
      <c r="RAB29" s="11"/>
      <c r="RAC29" s="11"/>
      <c r="RAD29" s="11"/>
      <c r="RAE29" s="11"/>
      <c r="RAF29" s="11"/>
      <c r="RAG29" s="11"/>
      <c r="RAH29" s="11"/>
      <c r="RAI29" s="11"/>
      <c r="RAJ29" s="11"/>
      <c r="RAK29" s="11"/>
      <c r="RAL29" s="11"/>
      <c r="RAM29" s="11"/>
      <c r="RAN29" s="11"/>
      <c r="RAO29" s="11"/>
      <c r="RAP29" s="11"/>
      <c r="RAQ29" s="11"/>
      <c r="RAR29" s="11"/>
      <c r="RAS29" s="11"/>
      <c r="RAT29" s="11"/>
      <c r="RAU29" s="11"/>
      <c r="RAV29" s="11"/>
      <c r="RAW29" s="11"/>
      <c r="RAX29" s="11"/>
      <c r="RAY29" s="11"/>
      <c r="RAZ29" s="11"/>
      <c r="RBA29" s="11"/>
      <c r="RBB29" s="11"/>
      <c r="RBC29" s="11"/>
      <c r="RBD29" s="11"/>
      <c r="RBE29" s="11"/>
      <c r="RBF29" s="11"/>
      <c r="RBG29" s="11"/>
      <c r="RBH29" s="11"/>
      <c r="RBI29" s="11"/>
      <c r="RBJ29" s="11"/>
      <c r="RBK29" s="11"/>
      <c r="RBL29" s="11"/>
      <c r="RBM29" s="11"/>
      <c r="RBN29" s="11"/>
      <c r="RBO29" s="11"/>
      <c r="RBP29" s="11"/>
      <c r="RBQ29" s="11"/>
      <c r="RBR29" s="11"/>
      <c r="RBS29" s="11"/>
      <c r="RBT29" s="11"/>
      <c r="RBU29" s="11"/>
      <c r="RBV29" s="11"/>
      <c r="RBW29" s="11"/>
      <c r="RBX29" s="11"/>
      <c r="RBY29" s="11"/>
      <c r="RBZ29" s="11"/>
      <c r="RCA29" s="11"/>
      <c r="RCB29" s="11"/>
      <c r="RCC29" s="11"/>
      <c r="RCD29" s="11"/>
      <c r="RCE29" s="11"/>
      <c r="RCF29" s="11"/>
      <c r="RCG29" s="11"/>
      <c r="RCH29" s="11"/>
      <c r="RCI29" s="11"/>
      <c r="RCJ29" s="11"/>
      <c r="RCK29" s="11"/>
      <c r="RCL29" s="11"/>
      <c r="RCM29" s="11"/>
      <c r="RCN29" s="11"/>
      <c r="RCO29" s="11"/>
      <c r="RCP29" s="11"/>
      <c r="RCQ29" s="11"/>
      <c r="RCR29" s="11"/>
      <c r="RCS29" s="11"/>
      <c r="RCT29" s="11"/>
      <c r="RCU29" s="11"/>
      <c r="RCV29" s="11"/>
      <c r="RCW29" s="11"/>
      <c r="RCX29" s="11"/>
      <c r="RCY29" s="11"/>
      <c r="RCZ29" s="11"/>
      <c r="RDA29" s="11"/>
      <c r="RDB29" s="11"/>
      <c r="RDC29" s="11"/>
      <c r="RDD29" s="11"/>
      <c r="RDE29" s="11"/>
      <c r="RDF29" s="11"/>
      <c r="RDG29" s="11"/>
      <c r="RDH29" s="11"/>
      <c r="RDI29" s="11"/>
      <c r="RDJ29" s="11"/>
      <c r="RDK29" s="11"/>
      <c r="RDL29" s="11"/>
      <c r="RDM29" s="11"/>
      <c r="RDN29" s="11"/>
      <c r="RDO29" s="11"/>
      <c r="RDP29" s="11"/>
      <c r="RDQ29" s="11"/>
      <c r="RDR29" s="11"/>
      <c r="RDS29" s="11"/>
      <c r="RDT29" s="11"/>
      <c r="RDU29" s="11"/>
      <c r="RDV29" s="11"/>
      <c r="RDW29" s="11"/>
      <c r="RDX29" s="11"/>
      <c r="RDY29" s="11"/>
      <c r="RDZ29" s="11"/>
      <c r="REA29" s="11"/>
      <c r="REB29" s="11"/>
      <c r="REC29" s="11"/>
      <c r="RED29" s="11"/>
      <c r="REE29" s="11"/>
      <c r="REF29" s="11"/>
      <c r="REG29" s="11"/>
      <c r="REH29" s="11"/>
      <c r="REI29" s="11"/>
      <c r="REJ29" s="11"/>
      <c r="REK29" s="11"/>
      <c r="REL29" s="11"/>
      <c r="REM29" s="11"/>
      <c r="REN29" s="11"/>
      <c r="REO29" s="11"/>
      <c r="REP29" s="11"/>
      <c r="REQ29" s="11"/>
      <c r="RER29" s="11"/>
      <c r="RES29" s="11"/>
      <c r="RET29" s="11"/>
      <c r="REU29" s="11"/>
      <c r="REV29" s="11"/>
      <c r="REW29" s="11"/>
      <c r="REX29" s="11"/>
      <c r="REY29" s="11"/>
      <c r="REZ29" s="11"/>
      <c r="RFA29" s="11"/>
      <c r="RFB29" s="11"/>
      <c r="RFC29" s="11"/>
      <c r="RFD29" s="11"/>
      <c r="RFE29" s="11"/>
      <c r="RFF29" s="11"/>
      <c r="RFG29" s="11"/>
      <c r="RFH29" s="11"/>
      <c r="RFI29" s="11"/>
      <c r="RFJ29" s="11"/>
      <c r="RFK29" s="11"/>
      <c r="RFL29" s="11"/>
      <c r="RFM29" s="11"/>
      <c r="RFN29" s="11"/>
      <c r="RFO29" s="11"/>
      <c r="RFP29" s="11"/>
      <c r="RFQ29" s="11"/>
      <c r="RFR29" s="11"/>
      <c r="RFS29" s="11"/>
      <c r="RFT29" s="11"/>
      <c r="RFU29" s="11"/>
      <c r="RFV29" s="11"/>
      <c r="RFW29" s="11"/>
      <c r="RFX29" s="11"/>
      <c r="RFY29" s="11"/>
      <c r="RFZ29" s="11"/>
      <c r="RGA29" s="11"/>
      <c r="RGB29" s="11"/>
      <c r="RGC29" s="11"/>
      <c r="RGD29" s="11"/>
      <c r="RGE29" s="11"/>
      <c r="RGF29" s="11"/>
      <c r="RGG29" s="11"/>
      <c r="RGH29" s="11"/>
      <c r="RGI29" s="11"/>
      <c r="RGJ29" s="11"/>
      <c r="RGK29" s="11"/>
      <c r="RGL29" s="11"/>
      <c r="RGM29" s="11"/>
      <c r="RGN29" s="11"/>
      <c r="RGO29" s="11"/>
      <c r="RGP29" s="11"/>
      <c r="RGQ29" s="11"/>
      <c r="RGR29" s="11"/>
      <c r="RGS29" s="11"/>
      <c r="RGT29" s="11"/>
      <c r="RGU29" s="11"/>
      <c r="RGV29" s="11"/>
      <c r="RGW29" s="11"/>
      <c r="RGX29" s="11"/>
      <c r="RGY29" s="11"/>
      <c r="RGZ29" s="11"/>
      <c r="RHA29" s="11"/>
      <c r="RHB29" s="11"/>
      <c r="RHC29" s="11"/>
      <c r="RHD29" s="11"/>
      <c r="RHE29" s="11"/>
      <c r="RHF29" s="11"/>
      <c r="RHG29" s="11"/>
      <c r="RHH29" s="11"/>
      <c r="RHI29" s="11"/>
      <c r="RHJ29" s="11"/>
      <c r="RHK29" s="11"/>
      <c r="RHL29" s="11"/>
      <c r="RHM29" s="11"/>
      <c r="RHN29" s="11"/>
      <c r="RHO29" s="11"/>
      <c r="RHP29" s="11"/>
      <c r="RHQ29" s="11"/>
      <c r="RHR29" s="11"/>
      <c r="RHS29" s="11"/>
      <c r="RHT29" s="11"/>
      <c r="RHU29" s="11"/>
      <c r="RHV29" s="11"/>
      <c r="RHW29" s="11"/>
      <c r="RHX29" s="11"/>
      <c r="RHY29" s="11"/>
      <c r="RHZ29" s="11"/>
      <c r="RIA29" s="11"/>
      <c r="RIB29" s="11"/>
      <c r="RIC29" s="11"/>
      <c r="RID29" s="11"/>
      <c r="RIE29" s="11"/>
      <c r="RIF29" s="11"/>
      <c r="RIG29" s="11"/>
      <c r="RIH29" s="11"/>
      <c r="RII29" s="11"/>
      <c r="RIJ29" s="11"/>
      <c r="RIK29" s="11"/>
      <c r="RIL29" s="11"/>
      <c r="RIM29" s="11"/>
      <c r="RIN29" s="11"/>
      <c r="RIO29" s="11"/>
      <c r="RIP29" s="11"/>
      <c r="RIQ29" s="11"/>
      <c r="RIR29" s="11"/>
      <c r="RIS29" s="11"/>
      <c r="RIT29" s="11"/>
      <c r="RIU29" s="11"/>
      <c r="RIV29" s="11"/>
      <c r="RIW29" s="11"/>
      <c r="RIX29" s="11"/>
      <c r="RIY29" s="11"/>
      <c r="RIZ29" s="11"/>
      <c r="RJA29" s="11"/>
      <c r="RJB29" s="11"/>
      <c r="RJC29" s="11"/>
      <c r="RJD29" s="11"/>
      <c r="RJE29" s="11"/>
      <c r="RJF29" s="11"/>
      <c r="RJG29" s="11"/>
      <c r="RJH29" s="11"/>
      <c r="RJI29" s="11"/>
      <c r="RJJ29" s="11"/>
      <c r="RJK29" s="11"/>
      <c r="RJL29" s="11"/>
      <c r="RJM29" s="11"/>
      <c r="RJN29" s="11"/>
      <c r="RJO29" s="11"/>
      <c r="RJP29" s="11"/>
      <c r="RJQ29" s="11"/>
      <c r="RJR29" s="11"/>
      <c r="RJS29" s="11"/>
      <c r="RJT29" s="11"/>
      <c r="RJU29" s="11"/>
      <c r="RJV29" s="11"/>
      <c r="RJW29" s="11"/>
      <c r="RJX29" s="11"/>
      <c r="RJY29" s="11"/>
      <c r="RJZ29" s="11"/>
      <c r="RKA29" s="11"/>
      <c r="RKB29" s="11"/>
      <c r="RKC29" s="11"/>
      <c r="RKD29" s="11"/>
      <c r="RKE29" s="11"/>
      <c r="RKF29" s="11"/>
      <c r="RKG29" s="11"/>
      <c r="RKH29" s="11"/>
      <c r="RKI29" s="11"/>
      <c r="RKJ29" s="11"/>
      <c r="RKK29" s="11"/>
      <c r="RKL29" s="11"/>
      <c r="RKM29" s="11"/>
      <c r="RKN29" s="11"/>
      <c r="RKO29" s="11"/>
      <c r="RKP29" s="11"/>
      <c r="RKQ29" s="11"/>
      <c r="RKR29" s="11"/>
      <c r="RKS29" s="11"/>
      <c r="RKT29" s="11"/>
      <c r="RKU29" s="11"/>
      <c r="RKV29" s="11"/>
      <c r="RKW29" s="11"/>
      <c r="RKX29" s="11"/>
      <c r="RKY29" s="11"/>
      <c r="RKZ29" s="11"/>
      <c r="RLA29" s="11"/>
      <c r="RLB29" s="11"/>
      <c r="RLC29" s="11"/>
      <c r="RLD29" s="11"/>
      <c r="RLE29" s="11"/>
      <c r="RLF29" s="11"/>
      <c r="RLG29" s="11"/>
      <c r="RLH29" s="11"/>
      <c r="RLI29" s="11"/>
      <c r="RLJ29" s="11"/>
      <c r="RLK29" s="11"/>
      <c r="RLL29" s="11"/>
      <c r="RLM29" s="11"/>
      <c r="RLN29" s="11"/>
      <c r="RLO29" s="11"/>
      <c r="RLP29" s="11"/>
      <c r="RLQ29" s="11"/>
      <c r="RLR29" s="11"/>
      <c r="RLS29" s="11"/>
      <c r="RLT29" s="11"/>
      <c r="RLU29" s="11"/>
      <c r="RLV29" s="11"/>
      <c r="RLW29" s="11"/>
      <c r="RLX29" s="11"/>
      <c r="RLY29" s="11"/>
      <c r="RLZ29" s="11"/>
      <c r="RMA29" s="11"/>
      <c r="RMB29" s="11"/>
      <c r="RMC29" s="11"/>
      <c r="RMD29" s="11"/>
      <c r="RME29" s="11"/>
      <c r="RMF29" s="11"/>
      <c r="RMG29" s="11"/>
      <c r="RMH29" s="11"/>
      <c r="RMI29" s="11"/>
      <c r="RMJ29" s="11"/>
      <c r="RMK29" s="11"/>
      <c r="RML29" s="11"/>
      <c r="RMM29" s="11"/>
      <c r="RMN29" s="11"/>
      <c r="RMO29" s="11"/>
      <c r="RMP29" s="11"/>
      <c r="RMQ29" s="11"/>
      <c r="RMR29" s="11"/>
      <c r="RMS29" s="11"/>
      <c r="RMT29" s="11"/>
      <c r="RMU29" s="11"/>
      <c r="RMV29" s="11"/>
      <c r="RMW29" s="11"/>
      <c r="RMX29" s="11"/>
      <c r="RMY29" s="11"/>
      <c r="RMZ29" s="11"/>
      <c r="RNA29" s="11"/>
      <c r="RNB29" s="11"/>
      <c r="RNC29" s="11"/>
      <c r="RND29" s="11"/>
      <c r="RNE29" s="11"/>
      <c r="RNF29" s="11"/>
      <c r="RNG29" s="11"/>
      <c r="RNH29" s="11"/>
      <c r="RNI29" s="11"/>
      <c r="RNJ29" s="11"/>
      <c r="RNK29" s="11"/>
      <c r="RNL29" s="11"/>
      <c r="RNM29" s="11"/>
      <c r="RNN29" s="11"/>
      <c r="RNO29" s="11"/>
      <c r="RNP29" s="11"/>
      <c r="RNQ29" s="11"/>
      <c r="RNR29" s="11"/>
      <c r="RNS29" s="11"/>
      <c r="RNT29" s="11"/>
      <c r="RNU29" s="11"/>
      <c r="RNV29" s="11"/>
      <c r="RNW29" s="11"/>
      <c r="RNX29" s="11"/>
      <c r="RNY29" s="11"/>
      <c r="RNZ29" s="11"/>
      <c r="ROA29" s="11"/>
      <c r="ROB29" s="11"/>
      <c r="ROC29" s="11"/>
      <c r="ROD29" s="11"/>
      <c r="ROE29" s="11"/>
      <c r="ROF29" s="11"/>
      <c r="ROG29" s="11"/>
      <c r="ROH29" s="11"/>
      <c r="ROI29" s="11"/>
      <c r="ROJ29" s="11"/>
      <c r="ROK29" s="11"/>
      <c r="ROL29" s="11"/>
      <c r="ROM29" s="11"/>
      <c r="RON29" s="11"/>
      <c r="ROO29" s="11"/>
      <c r="ROP29" s="11"/>
      <c r="ROQ29" s="11"/>
      <c r="ROR29" s="11"/>
      <c r="ROS29" s="11"/>
      <c r="ROT29" s="11"/>
      <c r="ROU29" s="11"/>
      <c r="ROV29" s="11"/>
      <c r="ROW29" s="11"/>
      <c r="ROX29" s="11"/>
      <c r="ROY29" s="11"/>
      <c r="ROZ29" s="11"/>
      <c r="RPA29" s="11"/>
      <c r="RPB29" s="11"/>
      <c r="RPC29" s="11"/>
      <c r="RPD29" s="11"/>
      <c r="RPE29" s="11"/>
      <c r="RPF29" s="11"/>
      <c r="RPG29" s="11"/>
      <c r="RPH29" s="11"/>
      <c r="RPI29" s="11"/>
      <c r="RPJ29" s="11"/>
      <c r="RPK29" s="11"/>
      <c r="RPL29" s="11"/>
      <c r="RPM29" s="11"/>
      <c r="RPN29" s="11"/>
      <c r="RPO29" s="11"/>
      <c r="RPP29" s="11"/>
      <c r="RPQ29" s="11"/>
      <c r="RPR29" s="11"/>
      <c r="RPS29" s="11"/>
      <c r="RPT29" s="11"/>
      <c r="RPU29" s="11"/>
      <c r="RPV29" s="11"/>
      <c r="RPW29" s="11"/>
      <c r="RPX29" s="11"/>
      <c r="RPY29" s="11"/>
      <c r="RPZ29" s="11"/>
      <c r="RQA29" s="11"/>
      <c r="RQB29" s="11"/>
      <c r="RQC29" s="11"/>
      <c r="RQD29" s="11"/>
      <c r="RQE29" s="11"/>
      <c r="RQF29" s="11"/>
      <c r="RQG29" s="11"/>
      <c r="RQH29" s="11"/>
      <c r="RQI29" s="11"/>
      <c r="RQJ29" s="11"/>
      <c r="RQK29" s="11"/>
      <c r="RQL29" s="11"/>
      <c r="RQM29" s="11"/>
      <c r="RQN29" s="11"/>
      <c r="RQO29" s="11"/>
      <c r="RQP29" s="11"/>
      <c r="RQQ29" s="11"/>
      <c r="RQR29" s="11"/>
      <c r="RQS29" s="11"/>
      <c r="RQT29" s="11"/>
      <c r="RQU29" s="11"/>
      <c r="RQV29" s="11"/>
      <c r="RQW29" s="11"/>
      <c r="RQX29" s="11"/>
      <c r="RQY29" s="11"/>
      <c r="RQZ29" s="11"/>
      <c r="RRA29" s="11"/>
      <c r="RRB29" s="11"/>
      <c r="RRC29" s="11"/>
      <c r="RRD29" s="11"/>
      <c r="RRE29" s="11"/>
      <c r="RRF29" s="11"/>
      <c r="RRG29" s="11"/>
      <c r="RRH29" s="11"/>
      <c r="RRI29" s="11"/>
      <c r="RRJ29" s="11"/>
      <c r="RRK29" s="11"/>
      <c r="RRL29" s="11"/>
      <c r="RRM29" s="11"/>
      <c r="RRN29" s="11"/>
      <c r="RRO29" s="11"/>
      <c r="RRP29" s="11"/>
      <c r="RRQ29" s="11"/>
      <c r="RRR29" s="11"/>
      <c r="RRS29" s="11"/>
      <c r="RRT29" s="11"/>
      <c r="RRU29" s="11"/>
      <c r="RRV29" s="11"/>
      <c r="RRW29" s="11"/>
      <c r="RRX29" s="11"/>
      <c r="RRY29" s="11"/>
      <c r="RRZ29" s="11"/>
      <c r="RSA29" s="11"/>
      <c r="RSB29" s="11"/>
      <c r="RSC29" s="11"/>
      <c r="RSD29" s="11"/>
      <c r="RSE29" s="11"/>
      <c r="RSF29" s="11"/>
      <c r="RSG29" s="11"/>
      <c r="RSH29" s="11"/>
      <c r="RSI29" s="11"/>
      <c r="RSJ29" s="11"/>
      <c r="RSK29" s="11"/>
      <c r="RSL29" s="11"/>
      <c r="RSM29" s="11"/>
      <c r="RSN29" s="11"/>
      <c r="RSO29" s="11"/>
      <c r="RSP29" s="11"/>
      <c r="RSQ29" s="11"/>
      <c r="RSR29" s="11"/>
      <c r="RSS29" s="11"/>
      <c r="RST29" s="11"/>
      <c r="RSU29" s="11"/>
      <c r="RSV29" s="11"/>
      <c r="RSW29" s="11"/>
      <c r="RSX29" s="11"/>
      <c r="RSY29" s="11"/>
      <c r="RSZ29" s="11"/>
      <c r="RTA29" s="11"/>
      <c r="RTB29" s="11"/>
      <c r="RTC29" s="11"/>
      <c r="RTD29" s="11"/>
      <c r="RTE29" s="11"/>
      <c r="RTF29" s="11"/>
      <c r="RTG29" s="11"/>
      <c r="RTH29" s="11"/>
      <c r="RTI29" s="11"/>
      <c r="RTJ29" s="11"/>
      <c r="RTK29" s="11"/>
      <c r="RTL29" s="11"/>
      <c r="RTM29" s="11"/>
      <c r="RTN29" s="11"/>
      <c r="RTO29" s="11"/>
      <c r="RTP29" s="11"/>
      <c r="RTQ29" s="11"/>
      <c r="RTR29" s="11"/>
      <c r="RTS29" s="11"/>
      <c r="RTT29" s="11"/>
      <c r="RTU29" s="11"/>
      <c r="RTV29" s="11"/>
      <c r="RTW29" s="11"/>
      <c r="RTX29" s="11"/>
      <c r="RTY29" s="11"/>
      <c r="RTZ29" s="11"/>
      <c r="RUA29" s="11"/>
      <c r="RUB29" s="11"/>
      <c r="RUC29" s="11"/>
      <c r="RUD29" s="11"/>
      <c r="RUE29" s="11"/>
      <c r="RUF29" s="11"/>
      <c r="RUG29" s="11"/>
      <c r="RUH29" s="11"/>
      <c r="RUI29" s="11"/>
      <c r="RUJ29" s="11"/>
      <c r="RUK29" s="11"/>
      <c r="RUL29" s="11"/>
      <c r="RUM29" s="11"/>
      <c r="RUN29" s="11"/>
      <c r="RUO29" s="11"/>
      <c r="RUP29" s="11"/>
      <c r="RUQ29" s="11"/>
      <c r="RUR29" s="11"/>
      <c r="RUS29" s="11"/>
      <c r="RUT29" s="11"/>
      <c r="RUU29" s="11"/>
      <c r="RUV29" s="11"/>
      <c r="RUW29" s="11"/>
      <c r="RUX29" s="11"/>
      <c r="RUY29" s="11"/>
      <c r="RUZ29" s="11"/>
      <c r="RVA29" s="11"/>
      <c r="RVB29" s="11"/>
      <c r="RVC29" s="11"/>
      <c r="RVD29" s="11"/>
      <c r="RVE29" s="11"/>
      <c r="RVF29" s="11"/>
      <c r="RVG29" s="11"/>
      <c r="RVH29" s="11"/>
      <c r="RVI29" s="11"/>
      <c r="RVJ29" s="11"/>
      <c r="RVK29" s="11"/>
      <c r="RVL29" s="11"/>
      <c r="RVM29" s="11"/>
      <c r="RVN29" s="11"/>
      <c r="RVO29" s="11"/>
      <c r="RVP29" s="11"/>
      <c r="RVQ29" s="11"/>
      <c r="RVR29" s="11"/>
      <c r="RVS29" s="11"/>
      <c r="RVT29" s="11"/>
      <c r="RVU29" s="11"/>
      <c r="RVV29" s="11"/>
      <c r="RVW29" s="11"/>
      <c r="RVX29" s="11"/>
      <c r="RVY29" s="11"/>
      <c r="RVZ29" s="11"/>
      <c r="RWA29" s="11"/>
      <c r="RWB29" s="11"/>
      <c r="RWC29" s="11"/>
      <c r="RWD29" s="11"/>
      <c r="RWE29" s="11"/>
      <c r="RWF29" s="11"/>
      <c r="RWG29" s="11"/>
      <c r="RWH29" s="11"/>
      <c r="RWI29" s="11"/>
      <c r="RWJ29" s="11"/>
      <c r="RWK29" s="11"/>
      <c r="RWL29" s="11"/>
      <c r="RWM29" s="11"/>
      <c r="RWN29" s="11"/>
      <c r="RWO29" s="11"/>
      <c r="RWP29" s="11"/>
      <c r="RWQ29" s="11"/>
      <c r="RWR29" s="11"/>
      <c r="RWS29" s="11"/>
      <c r="RWT29" s="11"/>
      <c r="RWU29" s="11"/>
      <c r="RWV29" s="11"/>
      <c r="RWW29" s="11"/>
      <c r="RWX29" s="11"/>
      <c r="RWY29" s="11"/>
      <c r="RWZ29" s="11"/>
      <c r="RXA29" s="11"/>
      <c r="RXB29" s="11"/>
      <c r="RXC29" s="11"/>
      <c r="RXD29" s="11"/>
      <c r="RXE29" s="11"/>
      <c r="RXF29" s="11"/>
      <c r="RXG29" s="11"/>
      <c r="RXH29" s="11"/>
      <c r="RXI29" s="11"/>
      <c r="RXJ29" s="11"/>
      <c r="RXK29" s="11"/>
      <c r="RXL29" s="11"/>
      <c r="RXM29" s="11"/>
      <c r="RXN29" s="11"/>
      <c r="RXO29" s="11"/>
      <c r="RXP29" s="11"/>
      <c r="RXQ29" s="11"/>
      <c r="RXR29" s="11"/>
      <c r="RXS29" s="11"/>
      <c r="RXT29" s="11"/>
      <c r="RXU29" s="11"/>
      <c r="RXV29" s="11"/>
      <c r="RXW29" s="11"/>
      <c r="RXX29" s="11"/>
      <c r="RXY29" s="11"/>
      <c r="RXZ29" s="11"/>
      <c r="RYA29" s="11"/>
      <c r="RYB29" s="11"/>
      <c r="RYC29" s="11"/>
      <c r="RYD29" s="11"/>
      <c r="RYE29" s="11"/>
      <c r="RYF29" s="11"/>
      <c r="RYG29" s="11"/>
      <c r="RYH29" s="11"/>
      <c r="RYI29" s="11"/>
      <c r="RYJ29" s="11"/>
      <c r="RYK29" s="11"/>
      <c r="RYL29" s="11"/>
      <c r="RYM29" s="11"/>
      <c r="RYN29" s="11"/>
      <c r="RYO29" s="11"/>
      <c r="RYP29" s="11"/>
      <c r="RYQ29" s="11"/>
      <c r="RYR29" s="11"/>
      <c r="RYS29" s="11"/>
      <c r="RYT29" s="11"/>
      <c r="RYU29" s="11"/>
      <c r="RYV29" s="11"/>
      <c r="RYW29" s="11"/>
      <c r="RYX29" s="11"/>
      <c r="RYY29" s="11"/>
      <c r="RYZ29" s="11"/>
      <c r="RZA29" s="11"/>
      <c r="RZB29" s="11"/>
      <c r="RZC29" s="11"/>
      <c r="RZD29" s="11"/>
      <c r="RZE29" s="11"/>
      <c r="RZF29" s="11"/>
      <c r="RZG29" s="11"/>
      <c r="RZH29" s="11"/>
      <c r="RZI29" s="11"/>
      <c r="RZJ29" s="11"/>
      <c r="RZK29" s="11"/>
      <c r="RZL29" s="11"/>
      <c r="RZM29" s="11"/>
      <c r="RZN29" s="11"/>
      <c r="RZO29" s="11"/>
      <c r="RZP29" s="11"/>
      <c r="RZQ29" s="11"/>
      <c r="RZR29" s="11"/>
      <c r="RZS29" s="11"/>
      <c r="RZT29" s="11"/>
      <c r="RZU29" s="11"/>
      <c r="RZV29" s="11"/>
      <c r="RZW29" s="11"/>
      <c r="RZX29" s="11"/>
      <c r="RZY29" s="11"/>
      <c r="RZZ29" s="11"/>
      <c r="SAA29" s="11"/>
      <c r="SAB29" s="11"/>
      <c r="SAC29" s="11"/>
      <c r="SAD29" s="11"/>
      <c r="SAE29" s="11"/>
      <c r="SAF29" s="11"/>
      <c r="SAG29" s="11"/>
      <c r="SAH29" s="11"/>
      <c r="SAI29" s="11"/>
      <c r="SAJ29" s="11"/>
      <c r="SAK29" s="11"/>
      <c r="SAL29" s="11"/>
      <c r="SAM29" s="11"/>
      <c r="SAN29" s="11"/>
      <c r="SAO29" s="11"/>
      <c r="SAP29" s="11"/>
      <c r="SAQ29" s="11"/>
      <c r="SAR29" s="11"/>
      <c r="SAS29" s="11"/>
      <c r="SAT29" s="11"/>
      <c r="SAU29" s="11"/>
      <c r="SAV29" s="11"/>
      <c r="SAW29" s="11"/>
      <c r="SAX29" s="11"/>
      <c r="SAY29" s="11"/>
      <c r="SAZ29" s="11"/>
      <c r="SBA29" s="11"/>
      <c r="SBB29" s="11"/>
      <c r="SBC29" s="11"/>
      <c r="SBD29" s="11"/>
      <c r="SBE29" s="11"/>
      <c r="SBF29" s="11"/>
      <c r="SBG29" s="11"/>
      <c r="SBH29" s="11"/>
      <c r="SBI29" s="11"/>
      <c r="SBJ29" s="11"/>
      <c r="SBK29" s="11"/>
      <c r="SBL29" s="11"/>
      <c r="SBM29" s="11"/>
      <c r="SBN29" s="11"/>
      <c r="SBO29" s="11"/>
      <c r="SBP29" s="11"/>
      <c r="SBQ29" s="11"/>
      <c r="SBR29" s="11"/>
      <c r="SBS29" s="11"/>
      <c r="SBT29" s="11"/>
      <c r="SBU29" s="11"/>
      <c r="SBV29" s="11"/>
      <c r="SBW29" s="11"/>
      <c r="SBX29" s="11"/>
      <c r="SBY29" s="11"/>
      <c r="SBZ29" s="11"/>
      <c r="SCA29" s="11"/>
      <c r="SCB29" s="11"/>
      <c r="SCC29" s="11"/>
      <c r="SCD29" s="11"/>
      <c r="SCE29" s="11"/>
      <c r="SCF29" s="11"/>
      <c r="SCG29" s="11"/>
      <c r="SCH29" s="11"/>
      <c r="SCI29" s="11"/>
      <c r="SCJ29" s="11"/>
      <c r="SCK29" s="11"/>
      <c r="SCL29" s="11"/>
      <c r="SCM29" s="11"/>
      <c r="SCN29" s="11"/>
      <c r="SCO29" s="11"/>
      <c r="SCP29" s="11"/>
      <c r="SCQ29" s="11"/>
      <c r="SCR29" s="11"/>
      <c r="SCS29" s="11"/>
      <c r="SCT29" s="11"/>
      <c r="SCU29" s="11"/>
      <c r="SCV29" s="11"/>
      <c r="SCW29" s="11"/>
      <c r="SCX29" s="11"/>
      <c r="SCY29" s="11"/>
      <c r="SCZ29" s="11"/>
      <c r="SDA29" s="11"/>
      <c r="SDB29" s="11"/>
      <c r="SDC29" s="11"/>
      <c r="SDD29" s="11"/>
      <c r="SDE29" s="11"/>
      <c r="SDF29" s="11"/>
      <c r="SDG29" s="11"/>
      <c r="SDH29" s="11"/>
      <c r="SDI29" s="11"/>
      <c r="SDJ29" s="11"/>
      <c r="SDK29" s="11"/>
      <c r="SDL29" s="11"/>
      <c r="SDM29" s="11"/>
      <c r="SDN29" s="11"/>
      <c r="SDO29" s="11"/>
      <c r="SDP29" s="11"/>
      <c r="SDQ29" s="11"/>
      <c r="SDR29" s="11"/>
      <c r="SDS29" s="11"/>
      <c r="SDT29" s="11"/>
      <c r="SDU29" s="11"/>
      <c r="SDV29" s="11"/>
      <c r="SDW29" s="11"/>
      <c r="SDX29" s="11"/>
      <c r="SDY29" s="11"/>
      <c r="SDZ29" s="11"/>
      <c r="SEA29" s="11"/>
      <c r="SEB29" s="11"/>
      <c r="SEC29" s="11"/>
      <c r="SED29" s="11"/>
      <c r="SEE29" s="11"/>
      <c r="SEF29" s="11"/>
      <c r="SEG29" s="11"/>
      <c r="SEH29" s="11"/>
      <c r="SEI29" s="11"/>
      <c r="SEJ29" s="11"/>
      <c r="SEK29" s="11"/>
      <c r="SEL29" s="11"/>
      <c r="SEM29" s="11"/>
      <c r="SEN29" s="11"/>
      <c r="SEO29" s="11"/>
      <c r="SEP29" s="11"/>
      <c r="SEQ29" s="11"/>
      <c r="SER29" s="11"/>
      <c r="SES29" s="11"/>
      <c r="SET29" s="11"/>
      <c r="SEU29" s="11"/>
      <c r="SEV29" s="11"/>
      <c r="SEW29" s="11"/>
      <c r="SEX29" s="11"/>
      <c r="SEY29" s="11"/>
      <c r="SEZ29" s="11"/>
      <c r="SFA29" s="11"/>
      <c r="SFB29" s="11"/>
      <c r="SFC29" s="11"/>
      <c r="SFD29" s="11"/>
      <c r="SFE29" s="11"/>
      <c r="SFF29" s="11"/>
      <c r="SFG29" s="11"/>
      <c r="SFH29" s="11"/>
      <c r="SFI29" s="11"/>
      <c r="SFJ29" s="11"/>
      <c r="SFK29" s="11"/>
      <c r="SFL29" s="11"/>
      <c r="SFM29" s="11"/>
      <c r="SFN29" s="11"/>
      <c r="SFO29" s="11"/>
      <c r="SFP29" s="11"/>
      <c r="SFQ29" s="11"/>
      <c r="SFR29" s="11"/>
      <c r="SFS29" s="11"/>
      <c r="SFT29" s="11"/>
      <c r="SFU29" s="11"/>
      <c r="SFV29" s="11"/>
      <c r="SFW29" s="11"/>
      <c r="SFX29" s="11"/>
      <c r="SFY29" s="11"/>
      <c r="SFZ29" s="11"/>
      <c r="SGA29" s="11"/>
      <c r="SGB29" s="11"/>
      <c r="SGC29" s="11"/>
      <c r="SGD29" s="11"/>
      <c r="SGE29" s="11"/>
      <c r="SGF29" s="11"/>
      <c r="SGG29" s="11"/>
      <c r="SGH29" s="11"/>
      <c r="SGI29" s="11"/>
      <c r="SGJ29" s="11"/>
      <c r="SGK29" s="11"/>
      <c r="SGL29" s="11"/>
      <c r="SGM29" s="11"/>
      <c r="SGN29" s="11"/>
      <c r="SGO29" s="11"/>
      <c r="SGP29" s="11"/>
      <c r="SGQ29" s="11"/>
      <c r="SGR29" s="11"/>
      <c r="SGS29" s="11"/>
      <c r="SGT29" s="11"/>
      <c r="SGU29" s="11"/>
      <c r="SGV29" s="11"/>
      <c r="SGW29" s="11"/>
      <c r="SGX29" s="11"/>
      <c r="SGY29" s="11"/>
      <c r="SGZ29" s="11"/>
      <c r="SHA29" s="11"/>
      <c r="SHB29" s="11"/>
      <c r="SHC29" s="11"/>
      <c r="SHD29" s="11"/>
      <c r="SHE29" s="11"/>
      <c r="SHF29" s="11"/>
      <c r="SHG29" s="11"/>
      <c r="SHH29" s="11"/>
      <c r="SHI29" s="11"/>
      <c r="SHJ29" s="11"/>
      <c r="SHK29" s="11"/>
      <c r="SHL29" s="11"/>
      <c r="SHM29" s="11"/>
      <c r="SHN29" s="11"/>
      <c r="SHO29" s="11"/>
      <c r="SHP29" s="11"/>
      <c r="SHQ29" s="11"/>
      <c r="SHR29" s="11"/>
      <c r="SHS29" s="11"/>
      <c r="SHT29" s="11"/>
      <c r="SHU29" s="11"/>
      <c r="SHV29" s="11"/>
      <c r="SHW29" s="11"/>
      <c r="SHX29" s="11"/>
      <c r="SHY29" s="11"/>
      <c r="SHZ29" s="11"/>
      <c r="SIA29" s="11"/>
      <c r="SIB29" s="11"/>
      <c r="SIC29" s="11"/>
      <c r="SID29" s="11"/>
      <c r="SIE29" s="11"/>
      <c r="SIF29" s="11"/>
      <c r="SIG29" s="11"/>
      <c r="SIH29" s="11"/>
      <c r="SII29" s="11"/>
      <c r="SIJ29" s="11"/>
      <c r="SIK29" s="11"/>
      <c r="SIL29" s="11"/>
      <c r="SIM29" s="11"/>
      <c r="SIN29" s="11"/>
      <c r="SIO29" s="11"/>
      <c r="SIP29" s="11"/>
      <c r="SIQ29" s="11"/>
      <c r="SIR29" s="11"/>
      <c r="SIS29" s="11"/>
      <c r="SIT29" s="11"/>
      <c r="SIU29" s="11"/>
      <c r="SIV29" s="11"/>
      <c r="SIW29" s="11"/>
      <c r="SIX29" s="11"/>
      <c r="SIY29" s="11"/>
      <c r="SIZ29" s="11"/>
      <c r="SJA29" s="11"/>
      <c r="SJB29" s="11"/>
      <c r="SJC29" s="11"/>
      <c r="SJD29" s="11"/>
      <c r="SJE29" s="11"/>
      <c r="SJF29" s="11"/>
      <c r="SJG29" s="11"/>
      <c r="SJH29" s="11"/>
      <c r="SJI29" s="11"/>
      <c r="SJJ29" s="11"/>
      <c r="SJK29" s="11"/>
      <c r="SJL29" s="11"/>
      <c r="SJM29" s="11"/>
      <c r="SJN29" s="11"/>
      <c r="SJO29" s="11"/>
      <c r="SJP29" s="11"/>
      <c r="SJQ29" s="11"/>
      <c r="SJR29" s="11"/>
      <c r="SJS29" s="11"/>
      <c r="SJT29" s="11"/>
      <c r="SJU29" s="11"/>
      <c r="SJV29" s="11"/>
      <c r="SJW29" s="11"/>
      <c r="SJX29" s="11"/>
      <c r="SJY29" s="11"/>
      <c r="SJZ29" s="11"/>
      <c r="SKA29" s="11"/>
      <c r="SKB29" s="11"/>
      <c r="SKC29" s="11"/>
      <c r="SKD29" s="11"/>
      <c r="SKE29" s="11"/>
      <c r="SKF29" s="11"/>
      <c r="SKG29" s="11"/>
      <c r="SKH29" s="11"/>
      <c r="SKI29" s="11"/>
      <c r="SKJ29" s="11"/>
      <c r="SKK29" s="11"/>
      <c r="SKL29" s="11"/>
      <c r="SKM29" s="11"/>
      <c r="SKN29" s="11"/>
      <c r="SKO29" s="11"/>
      <c r="SKP29" s="11"/>
      <c r="SKQ29" s="11"/>
      <c r="SKR29" s="11"/>
      <c r="SKS29" s="11"/>
      <c r="SKT29" s="11"/>
      <c r="SKU29" s="11"/>
      <c r="SKV29" s="11"/>
      <c r="SKW29" s="11"/>
      <c r="SKX29" s="11"/>
      <c r="SKY29" s="11"/>
      <c r="SKZ29" s="11"/>
      <c r="SLA29" s="11"/>
      <c r="SLB29" s="11"/>
      <c r="SLC29" s="11"/>
      <c r="SLD29" s="11"/>
      <c r="SLE29" s="11"/>
      <c r="SLF29" s="11"/>
      <c r="SLG29" s="11"/>
      <c r="SLH29" s="11"/>
      <c r="SLI29" s="11"/>
      <c r="SLJ29" s="11"/>
      <c r="SLK29" s="11"/>
      <c r="SLL29" s="11"/>
      <c r="SLM29" s="11"/>
      <c r="SLN29" s="11"/>
      <c r="SLO29" s="11"/>
      <c r="SLP29" s="11"/>
      <c r="SLQ29" s="11"/>
      <c r="SLR29" s="11"/>
      <c r="SLS29" s="11"/>
      <c r="SLT29" s="11"/>
      <c r="SLU29" s="11"/>
      <c r="SLV29" s="11"/>
      <c r="SLW29" s="11"/>
      <c r="SLX29" s="11"/>
      <c r="SLY29" s="11"/>
      <c r="SLZ29" s="11"/>
      <c r="SMA29" s="11"/>
      <c r="SMB29" s="11"/>
      <c r="SMC29" s="11"/>
      <c r="SMD29" s="11"/>
      <c r="SME29" s="11"/>
      <c r="SMF29" s="11"/>
      <c r="SMG29" s="11"/>
      <c r="SMH29" s="11"/>
      <c r="SMI29" s="11"/>
      <c r="SMJ29" s="11"/>
      <c r="SMK29" s="11"/>
      <c r="SML29" s="11"/>
      <c r="SMM29" s="11"/>
      <c r="SMN29" s="11"/>
      <c r="SMO29" s="11"/>
      <c r="SMP29" s="11"/>
      <c r="SMQ29" s="11"/>
      <c r="SMR29" s="11"/>
      <c r="SMS29" s="11"/>
      <c r="SMT29" s="11"/>
      <c r="SMU29" s="11"/>
      <c r="SMV29" s="11"/>
      <c r="SMW29" s="11"/>
      <c r="SMX29" s="11"/>
      <c r="SMY29" s="11"/>
      <c r="SMZ29" s="11"/>
      <c r="SNA29" s="11"/>
      <c r="SNB29" s="11"/>
      <c r="SNC29" s="11"/>
      <c r="SND29" s="11"/>
      <c r="SNE29" s="11"/>
      <c r="SNF29" s="11"/>
      <c r="SNG29" s="11"/>
      <c r="SNH29" s="11"/>
      <c r="SNI29" s="11"/>
      <c r="SNJ29" s="11"/>
      <c r="SNK29" s="11"/>
      <c r="SNL29" s="11"/>
      <c r="SNM29" s="11"/>
      <c r="SNN29" s="11"/>
      <c r="SNO29" s="11"/>
      <c r="SNP29" s="11"/>
      <c r="SNQ29" s="11"/>
      <c r="SNR29" s="11"/>
      <c r="SNS29" s="11"/>
      <c r="SNT29" s="11"/>
      <c r="SNU29" s="11"/>
      <c r="SNV29" s="11"/>
      <c r="SNW29" s="11"/>
      <c r="SNX29" s="11"/>
      <c r="SNY29" s="11"/>
      <c r="SNZ29" s="11"/>
      <c r="SOA29" s="11"/>
      <c r="SOB29" s="11"/>
      <c r="SOC29" s="11"/>
      <c r="SOD29" s="11"/>
      <c r="SOE29" s="11"/>
      <c r="SOF29" s="11"/>
      <c r="SOG29" s="11"/>
      <c r="SOH29" s="11"/>
      <c r="SOI29" s="11"/>
      <c r="SOJ29" s="11"/>
      <c r="SOK29" s="11"/>
      <c r="SOL29" s="11"/>
      <c r="SOM29" s="11"/>
      <c r="SON29" s="11"/>
      <c r="SOO29" s="11"/>
      <c r="SOP29" s="11"/>
      <c r="SOQ29" s="11"/>
      <c r="SOR29" s="11"/>
      <c r="SOS29" s="11"/>
      <c r="SOT29" s="11"/>
      <c r="SOU29" s="11"/>
      <c r="SOV29" s="11"/>
      <c r="SOW29" s="11"/>
      <c r="SOX29" s="11"/>
      <c r="SOY29" s="11"/>
      <c r="SOZ29" s="11"/>
      <c r="SPA29" s="11"/>
      <c r="SPB29" s="11"/>
      <c r="SPC29" s="11"/>
      <c r="SPD29" s="11"/>
      <c r="SPE29" s="11"/>
      <c r="SPF29" s="11"/>
      <c r="SPG29" s="11"/>
      <c r="SPH29" s="11"/>
      <c r="SPI29" s="11"/>
      <c r="SPJ29" s="11"/>
      <c r="SPK29" s="11"/>
      <c r="SPL29" s="11"/>
      <c r="SPM29" s="11"/>
      <c r="SPN29" s="11"/>
      <c r="SPO29" s="11"/>
      <c r="SPP29" s="11"/>
      <c r="SPQ29" s="11"/>
      <c r="SPR29" s="11"/>
      <c r="SPS29" s="11"/>
      <c r="SPT29" s="11"/>
      <c r="SPU29" s="11"/>
      <c r="SPV29" s="11"/>
      <c r="SPW29" s="11"/>
      <c r="SPX29" s="11"/>
      <c r="SPY29" s="11"/>
      <c r="SPZ29" s="11"/>
      <c r="SQA29" s="11"/>
      <c r="SQB29" s="11"/>
      <c r="SQC29" s="11"/>
      <c r="SQD29" s="11"/>
      <c r="SQE29" s="11"/>
      <c r="SQF29" s="11"/>
      <c r="SQG29" s="11"/>
      <c r="SQH29" s="11"/>
      <c r="SQI29" s="11"/>
      <c r="SQJ29" s="11"/>
      <c r="SQK29" s="11"/>
      <c r="SQL29" s="11"/>
      <c r="SQM29" s="11"/>
      <c r="SQN29" s="11"/>
      <c r="SQO29" s="11"/>
      <c r="SQP29" s="11"/>
      <c r="SQQ29" s="11"/>
      <c r="SQR29" s="11"/>
      <c r="SQS29" s="11"/>
      <c r="SQT29" s="11"/>
      <c r="SQU29" s="11"/>
      <c r="SQV29" s="11"/>
      <c r="SQW29" s="11"/>
      <c r="SQX29" s="11"/>
      <c r="SQY29" s="11"/>
      <c r="SQZ29" s="11"/>
      <c r="SRA29" s="11"/>
      <c r="SRB29" s="11"/>
      <c r="SRC29" s="11"/>
      <c r="SRD29" s="11"/>
      <c r="SRE29" s="11"/>
      <c r="SRF29" s="11"/>
      <c r="SRG29" s="11"/>
      <c r="SRH29" s="11"/>
      <c r="SRI29" s="11"/>
      <c r="SRJ29" s="11"/>
      <c r="SRK29" s="11"/>
      <c r="SRL29" s="11"/>
      <c r="SRM29" s="11"/>
      <c r="SRN29" s="11"/>
      <c r="SRO29" s="11"/>
      <c r="SRP29" s="11"/>
      <c r="SRQ29" s="11"/>
      <c r="SRR29" s="11"/>
      <c r="SRS29" s="11"/>
      <c r="SRT29" s="11"/>
      <c r="SRU29" s="11"/>
      <c r="SRV29" s="11"/>
      <c r="SRW29" s="11"/>
      <c r="SRX29" s="11"/>
      <c r="SRY29" s="11"/>
      <c r="SRZ29" s="11"/>
      <c r="SSA29" s="11"/>
      <c r="SSB29" s="11"/>
      <c r="SSC29" s="11"/>
      <c r="SSD29" s="11"/>
      <c r="SSE29" s="11"/>
      <c r="SSF29" s="11"/>
      <c r="SSG29" s="11"/>
      <c r="SSH29" s="11"/>
      <c r="SSI29" s="11"/>
      <c r="SSJ29" s="11"/>
      <c r="SSK29" s="11"/>
      <c r="SSL29" s="11"/>
      <c r="SSM29" s="11"/>
      <c r="SSN29" s="11"/>
      <c r="SSO29" s="11"/>
      <c r="SSP29" s="11"/>
      <c r="SSQ29" s="11"/>
      <c r="SSR29" s="11"/>
      <c r="SSS29" s="11"/>
      <c r="SST29" s="11"/>
      <c r="SSU29" s="11"/>
      <c r="SSV29" s="11"/>
      <c r="SSW29" s="11"/>
      <c r="SSX29" s="11"/>
      <c r="SSY29" s="11"/>
      <c r="SSZ29" s="11"/>
      <c r="STA29" s="11"/>
      <c r="STB29" s="11"/>
      <c r="STC29" s="11"/>
      <c r="STD29" s="11"/>
      <c r="STE29" s="11"/>
      <c r="STF29" s="11"/>
      <c r="STG29" s="11"/>
      <c r="STH29" s="11"/>
      <c r="STI29" s="11"/>
      <c r="STJ29" s="11"/>
      <c r="STK29" s="11"/>
      <c r="STL29" s="11"/>
      <c r="STM29" s="11"/>
      <c r="STN29" s="11"/>
      <c r="STO29" s="11"/>
      <c r="STP29" s="11"/>
      <c r="STQ29" s="11"/>
      <c r="STR29" s="11"/>
      <c r="STS29" s="11"/>
      <c r="STT29" s="11"/>
      <c r="STU29" s="11"/>
      <c r="STV29" s="11"/>
      <c r="STW29" s="11"/>
      <c r="STX29" s="11"/>
      <c r="STY29" s="11"/>
      <c r="STZ29" s="11"/>
      <c r="SUA29" s="11"/>
      <c r="SUB29" s="11"/>
      <c r="SUC29" s="11"/>
      <c r="SUD29" s="11"/>
      <c r="SUE29" s="11"/>
      <c r="SUF29" s="11"/>
      <c r="SUG29" s="11"/>
      <c r="SUH29" s="11"/>
      <c r="SUI29" s="11"/>
      <c r="SUJ29" s="11"/>
      <c r="SUK29" s="11"/>
      <c r="SUL29" s="11"/>
      <c r="SUM29" s="11"/>
      <c r="SUN29" s="11"/>
      <c r="SUO29" s="11"/>
      <c r="SUP29" s="11"/>
      <c r="SUQ29" s="11"/>
      <c r="SUR29" s="11"/>
      <c r="SUS29" s="11"/>
      <c r="SUT29" s="11"/>
      <c r="SUU29" s="11"/>
      <c r="SUV29" s="11"/>
      <c r="SUW29" s="11"/>
      <c r="SUX29" s="11"/>
      <c r="SUY29" s="11"/>
      <c r="SUZ29" s="11"/>
      <c r="SVA29" s="11"/>
      <c r="SVB29" s="11"/>
      <c r="SVC29" s="11"/>
      <c r="SVD29" s="11"/>
      <c r="SVE29" s="11"/>
      <c r="SVF29" s="11"/>
      <c r="SVG29" s="11"/>
      <c r="SVH29" s="11"/>
      <c r="SVI29" s="11"/>
      <c r="SVJ29" s="11"/>
      <c r="SVK29" s="11"/>
      <c r="SVL29" s="11"/>
      <c r="SVM29" s="11"/>
      <c r="SVN29" s="11"/>
      <c r="SVO29" s="11"/>
      <c r="SVP29" s="11"/>
      <c r="SVQ29" s="11"/>
      <c r="SVR29" s="11"/>
      <c r="SVS29" s="11"/>
      <c r="SVT29" s="11"/>
      <c r="SVU29" s="11"/>
      <c r="SVV29" s="11"/>
      <c r="SVW29" s="11"/>
      <c r="SVX29" s="11"/>
      <c r="SVY29" s="11"/>
      <c r="SVZ29" s="11"/>
      <c r="SWA29" s="11"/>
      <c r="SWB29" s="11"/>
      <c r="SWC29" s="11"/>
      <c r="SWD29" s="11"/>
      <c r="SWE29" s="11"/>
      <c r="SWF29" s="11"/>
      <c r="SWG29" s="11"/>
      <c r="SWH29" s="11"/>
      <c r="SWI29" s="11"/>
      <c r="SWJ29" s="11"/>
      <c r="SWK29" s="11"/>
      <c r="SWL29" s="11"/>
      <c r="SWM29" s="11"/>
      <c r="SWN29" s="11"/>
      <c r="SWO29" s="11"/>
      <c r="SWP29" s="11"/>
      <c r="SWQ29" s="11"/>
      <c r="SWR29" s="11"/>
      <c r="SWS29" s="11"/>
      <c r="SWT29" s="11"/>
      <c r="SWU29" s="11"/>
      <c r="SWV29" s="11"/>
      <c r="SWW29" s="11"/>
      <c r="SWX29" s="11"/>
      <c r="SWY29" s="11"/>
      <c r="SWZ29" s="11"/>
      <c r="SXA29" s="11"/>
      <c r="SXB29" s="11"/>
      <c r="SXC29" s="11"/>
      <c r="SXD29" s="11"/>
      <c r="SXE29" s="11"/>
      <c r="SXF29" s="11"/>
      <c r="SXG29" s="11"/>
      <c r="SXH29" s="11"/>
      <c r="SXI29" s="11"/>
      <c r="SXJ29" s="11"/>
      <c r="SXK29" s="11"/>
      <c r="SXL29" s="11"/>
      <c r="SXM29" s="11"/>
      <c r="SXN29" s="11"/>
      <c r="SXO29" s="11"/>
      <c r="SXP29" s="11"/>
      <c r="SXQ29" s="11"/>
      <c r="SXR29" s="11"/>
      <c r="SXS29" s="11"/>
      <c r="SXT29" s="11"/>
      <c r="SXU29" s="11"/>
      <c r="SXV29" s="11"/>
      <c r="SXW29" s="11"/>
      <c r="SXX29" s="11"/>
      <c r="SXY29" s="11"/>
      <c r="SXZ29" s="11"/>
      <c r="SYA29" s="11"/>
      <c r="SYB29" s="11"/>
      <c r="SYC29" s="11"/>
      <c r="SYD29" s="11"/>
      <c r="SYE29" s="11"/>
      <c r="SYF29" s="11"/>
      <c r="SYG29" s="11"/>
      <c r="SYH29" s="11"/>
      <c r="SYI29" s="11"/>
      <c r="SYJ29" s="11"/>
      <c r="SYK29" s="11"/>
      <c r="SYL29" s="11"/>
      <c r="SYM29" s="11"/>
      <c r="SYN29" s="11"/>
      <c r="SYO29" s="11"/>
      <c r="SYP29" s="11"/>
      <c r="SYQ29" s="11"/>
      <c r="SYR29" s="11"/>
      <c r="SYS29" s="11"/>
      <c r="SYT29" s="11"/>
      <c r="SYU29" s="11"/>
      <c r="SYV29" s="11"/>
      <c r="SYW29" s="11"/>
      <c r="SYX29" s="11"/>
      <c r="SYY29" s="11"/>
      <c r="SYZ29" s="11"/>
      <c r="SZA29" s="11"/>
      <c r="SZB29" s="11"/>
      <c r="SZC29" s="11"/>
      <c r="SZD29" s="11"/>
      <c r="SZE29" s="11"/>
      <c r="SZF29" s="11"/>
      <c r="SZG29" s="11"/>
      <c r="SZH29" s="11"/>
      <c r="SZI29" s="11"/>
      <c r="SZJ29" s="11"/>
      <c r="SZK29" s="11"/>
      <c r="SZL29" s="11"/>
      <c r="SZM29" s="11"/>
      <c r="SZN29" s="11"/>
      <c r="SZO29" s="11"/>
      <c r="SZP29" s="11"/>
      <c r="SZQ29" s="11"/>
      <c r="SZR29" s="11"/>
      <c r="SZS29" s="11"/>
      <c r="SZT29" s="11"/>
      <c r="SZU29" s="11"/>
      <c r="SZV29" s="11"/>
      <c r="SZW29" s="11"/>
      <c r="SZX29" s="11"/>
      <c r="SZY29" s="11"/>
      <c r="SZZ29" s="11"/>
      <c r="TAA29" s="11"/>
      <c r="TAB29" s="11"/>
      <c r="TAC29" s="11"/>
      <c r="TAD29" s="11"/>
      <c r="TAE29" s="11"/>
      <c r="TAF29" s="11"/>
      <c r="TAG29" s="11"/>
      <c r="TAH29" s="11"/>
      <c r="TAI29" s="11"/>
      <c r="TAJ29" s="11"/>
      <c r="TAK29" s="11"/>
      <c r="TAL29" s="11"/>
      <c r="TAM29" s="11"/>
      <c r="TAN29" s="11"/>
      <c r="TAO29" s="11"/>
      <c r="TAP29" s="11"/>
      <c r="TAQ29" s="11"/>
      <c r="TAR29" s="11"/>
      <c r="TAS29" s="11"/>
      <c r="TAT29" s="11"/>
      <c r="TAU29" s="11"/>
      <c r="TAV29" s="11"/>
      <c r="TAW29" s="11"/>
      <c r="TAX29" s="11"/>
      <c r="TAY29" s="11"/>
      <c r="TAZ29" s="11"/>
      <c r="TBA29" s="11"/>
      <c r="TBB29" s="11"/>
      <c r="TBC29" s="11"/>
      <c r="TBD29" s="11"/>
      <c r="TBE29" s="11"/>
      <c r="TBF29" s="11"/>
      <c r="TBG29" s="11"/>
      <c r="TBH29" s="11"/>
      <c r="TBI29" s="11"/>
      <c r="TBJ29" s="11"/>
      <c r="TBK29" s="11"/>
      <c r="TBL29" s="11"/>
      <c r="TBM29" s="11"/>
      <c r="TBN29" s="11"/>
      <c r="TBO29" s="11"/>
      <c r="TBP29" s="11"/>
      <c r="TBQ29" s="11"/>
      <c r="TBR29" s="11"/>
      <c r="TBS29" s="11"/>
      <c r="TBT29" s="11"/>
      <c r="TBU29" s="11"/>
      <c r="TBV29" s="11"/>
      <c r="TBW29" s="11"/>
      <c r="TBX29" s="11"/>
      <c r="TBY29" s="11"/>
      <c r="TBZ29" s="11"/>
      <c r="TCA29" s="11"/>
      <c r="TCB29" s="11"/>
      <c r="TCC29" s="11"/>
      <c r="TCD29" s="11"/>
      <c r="TCE29" s="11"/>
      <c r="TCF29" s="11"/>
      <c r="TCG29" s="11"/>
      <c r="TCH29" s="11"/>
      <c r="TCI29" s="11"/>
      <c r="TCJ29" s="11"/>
      <c r="TCK29" s="11"/>
      <c r="TCL29" s="11"/>
      <c r="TCM29" s="11"/>
      <c r="TCN29" s="11"/>
      <c r="TCO29" s="11"/>
      <c r="TCP29" s="11"/>
      <c r="TCQ29" s="11"/>
      <c r="TCR29" s="11"/>
      <c r="TCS29" s="11"/>
      <c r="TCT29" s="11"/>
      <c r="TCU29" s="11"/>
      <c r="TCV29" s="11"/>
      <c r="TCW29" s="11"/>
      <c r="TCX29" s="11"/>
      <c r="TCY29" s="11"/>
      <c r="TCZ29" s="11"/>
      <c r="TDA29" s="11"/>
      <c r="TDB29" s="11"/>
      <c r="TDC29" s="11"/>
      <c r="TDD29" s="11"/>
      <c r="TDE29" s="11"/>
      <c r="TDF29" s="11"/>
      <c r="TDG29" s="11"/>
      <c r="TDH29" s="11"/>
      <c r="TDI29" s="11"/>
      <c r="TDJ29" s="11"/>
      <c r="TDK29" s="11"/>
      <c r="TDL29" s="11"/>
      <c r="TDM29" s="11"/>
      <c r="TDN29" s="11"/>
      <c r="TDO29" s="11"/>
      <c r="TDP29" s="11"/>
      <c r="TDQ29" s="11"/>
      <c r="TDR29" s="11"/>
      <c r="TDS29" s="11"/>
      <c r="TDT29" s="11"/>
      <c r="TDU29" s="11"/>
      <c r="TDV29" s="11"/>
      <c r="TDW29" s="11"/>
      <c r="TDX29" s="11"/>
      <c r="TDY29" s="11"/>
      <c r="TDZ29" s="11"/>
      <c r="TEA29" s="11"/>
      <c r="TEB29" s="11"/>
      <c r="TEC29" s="11"/>
      <c r="TED29" s="11"/>
      <c r="TEE29" s="11"/>
      <c r="TEF29" s="11"/>
      <c r="TEG29" s="11"/>
      <c r="TEH29" s="11"/>
      <c r="TEI29" s="11"/>
      <c r="TEJ29" s="11"/>
      <c r="TEK29" s="11"/>
      <c r="TEL29" s="11"/>
      <c r="TEM29" s="11"/>
      <c r="TEN29" s="11"/>
      <c r="TEO29" s="11"/>
      <c r="TEP29" s="11"/>
      <c r="TEQ29" s="11"/>
      <c r="TER29" s="11"/>
      <c r="TES29" s="11"/>
      <c r="TET29" s="11"/>
      <c r="TEU29" s="11"/>
      <c r="TEV29" s="11"/>
      <c r="TEW29" s="11"/>
      <c r="TEX29" s="11"/>
      <c r="TEY29" s="11"/>
      <c r="TEZ29" s="11"/>
      <c r="TFA29" s="11"/>
      <c r="TFB29" s="11"/>
      <c r="TFC29" s="11"/>
      <c r="TFD29" s="11"/>
      <c r="TFE29" s="11"/>
      <c r="TFF29" s="11"/>
      <c r="TFG29" s="11"/>
      <c r="TFH29" s="11"/>
      <c r="TFI29" s="11"/>
      <c r="TFJ29" s="11"/>
      <c r="TFK29" s="11"/>
      <c r="TFL29" s="11"/>
      <c r="TFM29" s="11"/>
      <c r="TFN29" s="11"/>
      <c r="TFO29" s="11"/>
      <c r="TFP29" s="11"/>
      <c r="TFQ29" s="11"/>
      <c r="TFR29" s="11"/>
      <c r="TFS29" s="11"/>
      <c r="TFT29" s="11"/>
      <c r="TFU29" s="11"/>
      <c r="TFV29" s="11"/>
      <c r="TFW29" s="11"/>
      <c r="TFX29" s="11"/>
      <c r="TFY29" s="11"/>
      <c r="TFZ29" s="11"/>
      <c r="TGA29" s="11"/>
      <c r="TGB29" s="11"/>
      <c r="TGC29" s="11"/>
      <c r="TGD29" s="11"/>
      <c r="TGE29" s="11"/>
      <c r="TGF29" s="11"/>
      <c r="TGG29" s="11"/>
      <c r="TGH29" s="11"/>
      <c r="TGI29" s="11"/>
      <c r="TGJ29" s="11"/>
      <c r="TGK29" s="11"/>
      <c r="TGL29" s="11"/>
      <c r="TGM29" s="11"/>
      <c r="TGN29" s="11"/>
      <c r="TGO29" s="11"/>
      <c r="TGP29" s="11"/>
      <c r="TGQ29" s="11"/>
      <c r="TGR29" s="11"/>
      <c r="TGS29" s="11"/>
      <c r="TGT29" s="11"/>
      <c r="TGU29" s="11"/>
      <c r="TGV29" s="11"/>
      <c r="TGW29" s="11"/>
      <c r="TGX29" s="11"/>
      <c r="TGY29" s="11"/>
      <c r="TGZ29" s="11"/>
      <c r="THA29" s="11"/>
      <c r="THB29" s="11"/>
      <c r="THC29" s="11"/>
      <c r="THD29" s="11"/>
      <c r="THE29" s="11"/>
      <c r="THF29" s="11"/>
      <c r="THG29" s="11"/>
      <c r="THH29" s="11"/>
      <c r="THI29" s="11"/>
      <c r="THJ29" s="11"/>
      <c r="THK29" s="11"/>
      <c r="THL29" s="11"/>
      <c r="THM29" s="11"/>
      <c r="THN29" s="11"/>
      <c r="THO29" s="11"/>
      <c r="THP29" s="11"/>
      <c r="THQ29" s="11"/>
      <c r="THR29" s="11"/>
      <c r="THS29" s="11"/>
      <c r="THT29" s="11"/>
      <c r="THU29" s="11"/>
      <c r="THV29" s="11"/>
      <c r="THW29" s="11"/>
      <c r="THX29" s="11"/>
      <c r="THY29" s="11"/>
      <c r="THZ29" s="11"/>
      <c r="TIA29" s="11"/>
      <c r="TIB29" s="11"/>
      <c r="TIC29" s="11"/>
      <c r="TID29" s="11"/>
      <c r="TIE29" s="11"/>
      <c r="TIF29" s="11"/>
      <c r="TIG29" s="11"/>
      <c r="TIH29" s="11"/>
      <c r="TII29" s="11"/>
      <c r="TIJ29" s="11"/>
      <c r="TIK29" s="11"/>
      <c r="TIL29" s="11"/>
      <c r="TIM29" s="11"/>
      <c r="TIN29" s="11"/>
      <c r="TIO29" s="11"/>
      <c r="TIP29" s="11"/>
      <c r="TIQ29" s="11"/>
      <c r="TIR29" s="11"/>
      <c r="TIS29" s="11"/>
      <c r="TIT29" s="11"/>
      <c r="TIU29" s="11"/>
      <c r="TIV29" s="11"/>
      <c r="TIW29" s="11"/>
      <c r="TIX29" s="11"/>
      <c r="TIY29" s="11"/>
      <c r="TIZ29" s="11"/>
      <c r="TJA29" s="11"/>
      <c r="TJB29" s="11"/>
      <c r="TJC29" s="11"/>
      <c r="TJD29" s="11"/>
      <c r="TJE29" s="11"/>
      <c r="TJF29" s="11"/>
      <c r="TJG29" s="11"/>
      <c r="TJH29" s="11"/>
      <c r="TJI29" s="11"/>
      <c r="TJJ29" s="11"/>
      <c r="TJK29" s="11"/>
      <c r="TJL29" s="11"/>
      <c r="TJM29" s="11"/>
      <c r="TJN29" s="11"/>
      <c r="TJO29" s="11"/>
      <c r="TJP29" s="11"/>
      <c r="TJQ29" s="11"/>
      <c r="TJR29" s="11"/>
      <c r="TJS29" s="11"/>
      <c r="TJT29" s="11"/>
      <c r="TJU29" s="11"/>
      <c r="TJV29" s="11"/>
      <c r="TJW29" s="11"/>
      <c r="TJX29" s="11"/>
      <c r="TJY29" s="11"/>
      <c r="TJZ29" s="11"/>
      <c r="TKA29" s="11"/>
      <c r="TKB29" s="11"/>
      <c r="TKC29" s="11"/>
      <c r="TKD29" s="11"/>
      <c r="TKE29" s="11"/>
      <c r="TKF29" s="11"/>
      <c r="TKG29" s="11"/>
      <c r="TKH29" s="11"/>
      <c r="TKI29" s="11"/>
      <c r="TKJ29" s="11"/>
      <c r="TKK29" s="11"/>
      <c r="TKL29" s="11"/>
      <c r="TKM29" s="11"/>
      <c r="TKN29" s="11"/>
      <c r="TKO29" s="11"/>
      <c r="TKP29" s="11"/>
      <c r="TKQ29" s="11"/>
      <c r="TKR29" s="11"/>
      <c r="TKS29" s="11"/>
      <c r="TKT29" s="11"/>
      <c r="TKU29" s="11"/>
      <c r="TKV29" s="11"/>
      <c r="TKW29" s="11"/>
      <c r="TKX29" s="11"/>
      <c r="TKY29" s="11"/>
      <c r="TKZ29" s="11"/>
      <c r="TLA29" s="11"/>
      <c r="TLB29" s="11"/>
      <c r="TLC29" s="11"/>
      <c r="TLD29" s="11"/>
      <c r="TLE29" s="11"/>
      <c r="TLF29" s="11"/>
      <c r="TLG29" s="11"/>
      <c r="TLH29" s="11"/>
      <c r="TLI29" s="11"/>
      <c r="TLJ29" s="11"/>
      <c r="TLK29" s="11"/>
      <c r="TLL29" s="11"/>
      <c r="TLM29" s="11"/>
      <c r="TLN29" s="11"/>
      <c r="TLO29" s="11"/>
      <c r="TLP29" s="11"/>
      <c r="TLQ29" s="11"/>
      <c r="TLR29" s="11"/>
      <c r="TLS29" s="11"/>
      <c r="TLT29" s="11"/>
      <c r="TLU29" s="11"/>
      <c r="TLV29" s="11"/>
      <c r="TLW29" s="11"/>
      <c r="TLX29" s="11"/>
      <c r="TLY29" s="11"/>
      <c r="TLZ29" s="11"/>
      <c r="TMA29" s="11"/>
      <c r="TMB29" s="11"/>
      <c r="TMC29" s="11"/>
      <c r="TMD29" s="11"/>
      <c r="TME29" s="11"/>
      <c r="TMF29" s="11"/>
      <c r="TMG29" s="11"/>
      <c r="TMH29" s="11"/>
      <c r="TMI29" s="11"/>
      <c r="TMJ29" s="11"/>
      <c r="TMK29" s="11"/>
      <c r="TML29" s="11"/>
      <c r="TMM29" s="11"/>
      <c r="TMN29" s="11"/>
      <c r="TMO29" s="11"/>
      <c r="TMP29" s="11"/>
      <c r="TMQ29" s="11"/>
      <c r="TMR29" s="11"/>
      <c r="TMS29" s="11"/>
      <c r="TMT29" s="11"/>
      <c r="TMU29" s="11"/>
      <c r="TMV29" s="11"/>
      <c r="TMW29" s="11"/>
      <c r="TMX29" s="11"/>
      <c r="TMY29" s="11"/>
      <c r="TMZ29" s="11"/>
      <c r="TNA29" s="11"/>
      <c r="TNB29" s="11"/>
      <c r="TNC29" s="11"/>
      <c r="TND29" s="11"/>
      <c r="TNE29" s="11"/>
      <c r="TNF29" s="11"/>
      <c r="TNG29" s="11"/>
      <c r="TNH29" s="11"/>
      <c r="TNI29" s="11"/>
      <c r="TNJ29" s="11"/>
      <c r="TNK29" s="11"/>
      <c r="TNL29" s="11"/>
      <c r="TNM29" s="11"/>
      <c r="TNN29" s="11"/>
      <c r="TNO29" s="11"/>
      <c r="TNP29" s="11"/>
      <c r="TNQ29" s="11"/>
      <c r="TNR29" s="11"/>
      <c r="TNS29" s="11"/>
      <c r="TNT29" s="11"/>
      <c r="TNU29" s="11"/>
      <c r="TNV29" s="11"/>
      <c r="TNW29" s="11"/>
      <c r="TNX29" s="11"/>
      <c r="TNY29" s="11"/>
      <c r="TNZ29" s="11"/>
      <c r="TOA29" s="11"/>
      <c r="TOB29" s="11"/>
      <c r="TOC29" s="11"/>
      <c r="TOD29" s="11"/>
      <c r="TOE29" s="11"/>
      <c r="TOF29" s="11"/>
      <c r="TOG29" s="11"/>
      <c r="TOH29" s="11"/>
      <c r="TOI29" s="11"/>
      <c r="TOJ29" s="11"/>
      <c r="TOK29" s="11"/>
      <c r="TOL29" s="11"/>
      <c r="TOM29" s="11"/>
      <c r="TON29" s="11"/>
      <c r="TOO29" s="11"/>
      <c r="TOP29" s="11"/>
      <c r="TOQ29" s="11"/>
      <c r="TOR29" s="11"/>
      <c r="TOS29" s="11"/>
      <c r="TOT29" s="11"/>
      <c r="TOU29" s="11"/>
      <c r="TOV29" s="11"/>
      <c r="TOW29" s="11"/>
      <c r="TOX29" s="11"/>
      <c r="TOY29" s="11"/>
      <c r="TOZ29" s="11"/>
      <c r="TPA29" s="11"/>
      <c r="TPB29" s="11"/>
      <c r="TPC29" s="11"/>
      <c r="TPD29" s="11"/>
      <c r="TPE29" s="11"/>
      <c r="TPF29" s="11"/>
      <c r="TPG29" s="11"/>
      <c r="TPH29" s="11"/>
      <c r="TPI29" s="11"/>
      <c r="TPJ29" s="11"/>
      <c r="TPK29" s="11"/>
      <c r="TPL29" s="11"/>
      <c r="TPM29" s="11"/>
      <c r="TPN29" s="11"/>
      <c r="TPO29" s="11"/>
      <c r="TPP29" s="11"/>
      <c r="TPQ29" s="11"/>
      <c r="TPR29" s="11"/>
      <c r="TPS29" s="11"/>
      <c r="TPT29" s="11"/>
      <c r="TPU29" s="11"/>
      <c r="TPV29" s="11"/>
      <c r="TPW29" s="11"/>
      <c r="TPX29" s="11"/>
      <c r="TPY29" s="11"/>
      <c r="TPZ29" s="11"/>
      <c r="TQA29" s="11"/>
      <c r="TQB29" s="11"/>
      <c r="TQC29" s="11"/>
      <c r="TQD29" s="11"/>
      <c r="TQE29" s="11"/>
      <c r="TQF29" s="11"/>
      <c r="TQG29" s="11"/>
      <c r="TQH29" s="11"/>
      <c r="TQI29" s="11"/>
      <c r="TQJ29" s="11"/>
      <c r="TQK29" s="11"/>
      <c r="TQL29" s="11"/>
      <c r="TQM29" s="11"/>
      <c r="TQN29" s="11"/>
      <c r="TQO29" s="11"/>
      <c r="TQP29" s="11"/>
      <c r="TQQ29" s="11"/>
      <c r="TQR29" s="11"/>
      <c r="TQS29" s="11"/>
      <c r="TQT29" s="11"/>
      <c r="TQU29" s="11"/>
      <c r="TQV29" s="11"/>
      <c r="TQW29" s="11"/>
      <c r="TQX29" s="11"/>
      <c r="TQY29" s="11"/>
      <c r="TQZ29" s="11"/>
      <c r="TRA29" s="11"/>
      <c r="TRB29" s="11"/>
      <c r="TRC29" s="11"/>
      <c r="TRD29" s="11"/>
      <c r="TRE29" s="11"/>
      <c r="TRF29" s="11"/>
      <c r="TRG29" s="11"/>
      <c r="TRH29" s="11"/>
      <c r="TRI29" s="11"/>
      <c r="TRJ29" s="11"/>
      <c r="TRK29" s="11"/>
      <c r="TRL29" s="11"/>
      <c r="TRM29" s="11"/>
      <c r="TRN29" s="11"/>
      <c r="TRO29" s="11"/>
      <c r="TRP29" s="11"/>
      <c r="TRQ29" s="11"/>
      <c r="TRR29" s="11"/>
      <c r="TRS29" s="11"/>
      <c r="TRT29" s="11"/>
      <c r="TRU29" s="11"/>
      <c r="TRV29" s="11"/>
      <c r="TRW29" s="11"/>
      <c r="TRX29" s="11"/>
      <c r="TRY29" s="11"/>
      <c r="TRZ29" s="11"/>
      <c r="TSA29" s="11"/>
      <c r="TSB29" s="11"/>
      <c r="TSC29" s="11"/>
      <c r="TSD29" s="11"/>
      <c r="TSE29" s="11"/>
      <c r="TSF29" s="11"/>
      <c r="TSG29" s="11"/>
      <c r="TSH29" s="11"/>
      <c r="TSI29" s="11"/>
      <c r="TSJ29" s="11"/>
      <c r="TSK29" s="11"/>
      <c r="TSL29" s="11"/>
      <c r="TSM29" s="11"/>
      <c r="TSN29" s="11"/>
      <c r="TSO29" s="11"/>
      <c r="TSP29" s="11"/>
      <c r="TSQ29" s="11"/>
      <c r="TSR29" s="11"/>
      <c r="TSS29" s="11"/>
      <c r="TST29" s="11"/>
      <c r="TSU29" s="11"/>
      <c r="TSV29" s="11"/>
      <c r="TSW29" s="11"/>
      <c r="TSX29" s="11"/>
      <c r="TSY29" s="11"/>
      <c r="TSZ29" s="11"/>
      <c r="TTA29" s="11"/>
      <c r="TTB29" s="11"/>
      <c r="TTC29" s="11"/>
      <c r="TTD29" s="11"/>
      <c r="TTE29" s="11"/>
      <c r="TTF29" s="11"/>
      <c r="TTG29" s="11"/>
      <c r="TTH29" s="11"/>
      <c r="TTI29" s="11"/>
      <c r="TTJ29" s="11"/>
      <c r="TTK29" s="11"/>
      <c r="TTL29" s="11"/>
      <c r="TTM29" s="11"/>
      <c r="TTN29" s="11"/>
      <c r="TTO29" s="11"/>
      <c r="TTP29" s="11"/>
      <c r="TTQ29" s="11"/>
      <c r="TTR29" s="11"/>
      <c r="TTS29" s="11"/>
      <c r="TTT29" s="11"/>
      <c r="TTU29" s="11"/>
      <c r="TTV29" s="11"/>
      <c r="TTW29" s="11"/>
      <c r="TTX29" s="11"/>
      <c r="TTY29" s="11"/>
      <c r="TTZ29" s="11"/>
      <c r="TUA29" s="11"/>
      <c r="TUB29" s="11"/>
      <c r="TUC29" s="11"/>
      <c r="TUD29" s="11"/>
      <c r="TUE29" s="11"/>
      <c r="TUF29" s="11"/>
      <c r="TUG29" s="11"/>
      <c r="TUH29" s="11"/>
      <c r="TUI29" s="11"/>
      <c r="TUJ29" s="11"/>
      <c r="TUK29" s="11"/>
      <c r="TUL29" s="11"/>
      <c r="TUM29" s="11"/>
      <c r="TUN29" s="11"/>
      <c r="TUO29" s="11"/>
      <c r="TUP29" s="11"/>
      <c r="TUQ29" s="11"/>
      <c r="TUR29" s="11"/>
      <c r="TUS29" s="11"/>
      <c r="TUT29" s="11"/>
      <c r="TUU29" s="11"/>
      <c r="TUV29" s="11"/>
      <c r="TUW29" s="11"/>
      <c r="TUX29" s="11"/>
      <c r="TUY29" s="11"/>
      <c r="TUZ29" s="11"/>
      <c r="TVA29" s="11"/>
      <c r="TVB29" s="11"/>
      <c r="TVC29" s="11"/>
      <c r="TVD29" s="11"/>
      <c r="TVE29" s="11"/>
      <c r="TVF29" s="11"/>
      <c r="TVG29" s="11"/>
      <c r="TVH29" s="11"/>
      <c r="TVI29" s="11"/>
      <c r="TVJ29" s="11"/>
      <c r="TVK29" s="11"/>
      <c r="TVL29" s="11"/>
      <c r="TVM29" s="11"/>
      <c r="TVN29" s="11"/>
      <c r="TVO29" s="11"/>
      <c r="TVP29" s="11"/>
      <c r="TVQ29" s="11"/>
      <c r="TVR29" s="11"/>
      <c r="TVS29" s="11"/>
      <c r="TVT29" s="11"/>
      <c r="TVU29" s="11"/>
      <c r="TVV29" s="11"/>
      <c r="TVW29" s="11"/>
      <c r="TVX29" s="11"/>
      <c r="TVY29" s="11"/>
      <c r="TVZ29" s="11"/>
      <c r="TWA29" s="11"/>
      <c r="TWB29" s="11"/>
      <c r="TWC29" s="11"/>
      <c r="TWD29" s="11"/>
      <c r="TWE29" s="11"/>
      <c r="TWF29" s="11"/>
      <c r="TWG29" s="11"/>
      <c r="TWH29" s="11"/>
      <c r="TWI29" s="11"/>
      <c r="TWJ29" s="11"/>
      <c r="TWK29" s="11"/>
      <c r="TWL29" s="11"/>
      <c r="TWM29" s="11"/>
      <c r="TWN29" s="11"/>
      <c r="TWO29" s="11"/>
      <c r="TWP29" s="11"/>
      <c r="TWQ29" s="11"/>
      <c r="TWR29" s="11"/>
      <c r="TWS29" s="11"/>
      <c r="TWT29" s="11"/>
      <c r="TWU29" s="11"/>
      <c r="TWV29" s="11"/>
      <c r="TWW29" s="11"/>
      <c r="TWX29" s="11"/>
      <c r="TWY29" s="11"/>
      <c r="TWZ29" s="11"/>
      <c r="TXA29" s="11"/>
      <c r="TXB29" s="11"/>
      <c r="TXC29" s="11"/>
      <c r="TXD29" s="11"/>
      <c r="TXE29" s="11"/>
      <c r="TXF29" s="11"/>
      <c r="TXG29" s="11"/>
      <c r="TXH29" s="11"/>
      <c r="TXI29" s="11"/>
      <c r="TXJ29" s="11"/>
      <c r="TXK29" s="11"/>
      <c r="TXL29" s="11"/>
      <c r="TXM29" s="11"/>
      <c r="TXN29" s="11"/>
      <c r="TXO29" s="11"/>
      <c r="TXP29" s="11"/>
      <c r="TXQ29" s="11"/>
      <c r="TXR29" s="11"/>
      <c r="TXS29" s="11"/>
      <c r="TXT29" s="11"/>
      <c r="TXU29" s="11"/>
      <c r="TXV29" s="11"/>
      <c r="TXW29" s="11"/>
      <c r="TXX29" s="11"/>
      <c r="TXY29" s="11"/>
      <c r="TXZ29" s="11"/>
      <c r="TYA29" s="11"/>
      <c r="TYB29" s="11"/>
      <c r="TYC29" s="11"/>
      <c r="TYD29" s="11"/>
      <c r="TYE29" s="11"/>
      <c r="TYF29" s="11"/>
      <c r="TYG29" s="11"/>
      <c r="TYH29" s="11"/>
      <c r="TYI29" s="11"/>
      <c r="TYJ29" s="11"/>
      <c r="TYK29" s="11"/>
      <c r="TYL29" s="11"/>
      <c r="TYM29" s="11"/>
      <c r="TYN29" s="11"/>
      <c r="TYO29" s="11"/>
      <c r="TYP29" s="11"/>
      <c r="TYQ29" s="11"/>
      <c r="TYR29" s="11"/>
      <c r="TYS29" s="11"/>
      <c r="TYT29" s="11"/>
      <c r="TYU29" s="11"/>
      <c r="TYV29" s="11"/>
      <c r="TYW29" s="11"/>
      <c r="TYX29" s="11"/>
      <c r="TYY29" s="11"/>
      <c r="TYZ29" s="11"/>
      <c r="TZA29" s="11"/>
      <c r="TZB29" s="11"/>
      <c r="TZC29" s="11"/>
      <c r="TZD29" s="11"/>
      <c r="TZE29" s="11"/>
      <c r="TZF29" s="11"/>
      <c r="TZG29" s="11"/>
      <c r="TZH29" s="11"/>
      <c r="TZI29" s="11"/>
      <c r="TZJ29" s="11"/>
      <c r="TZK29" s="11"/>
      <c r="TZL29" s="11"/>
      <c r="TZM29" s="11"/>
      <c r="TZN29" s="11"/>
      <c r="TZO29" s="11"/>
      <c r="TZP29" s="11"/>
      <c r="TZQ29" s="11"/>
      <c r="TZR29" s="11"/>
      <c r="TZS29" s="11"/>
      <c r="TZT29" s="11"/>
      <c r="TZU29" s="11"/>
      <c r="TZV29" s="11"/>
      <c r="TZW29" s="11"/>
      <c r="TZX29" s="11"/>
      <c r="TZY29" s="11"/>
      <c r="TZZ29" s="11"/>
      <c r="UAA29" s="11"/>
      <c r="UAB29" s="11"/>
      <c r="UAC29" s="11"/>
      <c r="UAD29" s="11"/>
      <c r="UAE29" s="11"/>
      <c r="UAF29" s="11"/>
      <c r="UAG29" s="11"/>
      <c r="UAH29" s="11"/>
      <c r="UAI29" s="11"/>
      <c r="UAJ29" s="11"/>
      <c r="UAK29" s="11"/>
      <c r="UAL29" s="11"/>
      <c r="UAM29" s="11"/>
      <c r="UAN29" s="11"/>
      <c r="UAO29" s="11"/>
      <c r="UAP29" s="11"/>
      <c r="UAQ29" s="11"/>
      <c r="UAR29" s="11"/>
      <c r="UAS29" s="11"/>
      <c r="UAT29" s="11"/>
      <c r="UAU29" s="11"/>
      <c r="UAV29" s="11"/>
      <c r="UAW29" s="11"/>
      <c r="UAX29" s="11"/>
      <c r="UAY29" s="11"/>
      <c r="UAZ29" s="11"/>
      <c r="UBA29" s="11"/>
      <c r="UBB29" s="11"/>
      <c r="UBC29" s="11"/>
      <c r="UBD29" s="11"/>
      <c r="UBE29" s="11"/>
      <c r="UBF29" s="11"/>
      <c r="UBG29" s="11"/>
      <c r="UBH29" s="11"/>
      <c r="UBI29" s="11"/>
      <c r="UBJ29" s="11"/>
      <c r="UBK29" s="11"/>
      <c r="UBL29" s="11"/>
      <c r="UBM29" s="11"/>
      <c r="UBN29" s="11"/>
      <c r="UBO29" s="11"/>
      <c r="UBP29" s="11"/>
      <c r="UBQ29" s="11"/>
      <c r="UBR29" s="11"/>
      <c r="UBS29" s="11"/>
      <c r="UBT29" s="11"/>
      <c r="UBU29" s="11"/>
      <c r="UBV29" s="11"/>
      <c r="UBW29" s="11"/>
      <c r="UBX29" s="11"/>
      <c r="UBY29" s="11"/>
      <c r="UBZ29" s="11"/>
      <c r="UCA29" s="11"/>
      <c r="UCB29" s="11"/>
      <c r="UCC29" s="11"/>
      <c r="UCD29" s="11"/>
      <c r="UCE29" s="11"/>
      <c r="UCF29" s="11"/>
      <c r="UCG29" s="11"/>
      <c r="UCH29" s="11"/>
      <c r="UCI29" s="11"/>
      <c r="UCJ29" s="11"/>
      <c r="UCK29" s="11"/>
      <c r="UCL29" s="11"/>
      <c r="UCM29" s="11"/>
      <c r="UCN29" s="11"/>
      <c r="UCO29" s="11"/>
      <c r="UCP29" s="11"/>
      <c r="UCQ29" s="11"/>
      <c r="UCR29" s="11"/>
      <c r="UCS29" s="11"/>
      <c r="UCT29" s="11"/>
      <c r="UCU29" s="11"/>
      <c r="UCV29" s="11"/>
      <c r="UCW29" s="11"/>
      <c r="UCX29" s="11"/>
      <c r="UCY29" s="11"/>
      <c r="UCZ29" s="11"/>
      <c r="UDA29" s="11"/>
      <c r="UDB29" s="11"/>
      <c r="UDC29" s="11"/>
      <c r="UDD29" s="11"/>
      <c r="UDE29" s="11"/>
      <c r="UDF29" s="11"/>
      <c r="UDG29" s="11"/>
      <c r="UDH29" s="11"/>
      <c r="UDI29" s="11"/>
      <c r="UDJ29" s="11"/>
      <c r="UDK29" s="11"/>
      <c r="UDL29" s="11"/>
      <c r="UDM29" s="11"/>
      <c r="UDN29" s="11"/>
      <c r="UDO29" s="11"/>
      <c r="UDP29" s="11"/>
      <c r="UDQ29" s="11"/>
      <c r="UDR29" s="11"/>
      <c r="UDS29" s="11"/>
      <c r="UDT29" s="11"/>
      <c r="UDU29" s="11"/>
      <c r="UDV29" s="11"/>
      <c r="UDW29" s="11"/>
      <c r="UDX29" s="11"/>
      <c r="UDY29" s="11"/>
      <c r="UDZ29" s="11"/>
      <c r="UEA29" s="11"/>
      <c r="UEB29" s="11"/>
      <c r="UEC29" s="11"/>
      <c r="UED29" s="11"/>
      <c r="UEE29" s="11"/>
      <c r="UEF29" s="11"/>
      <c r="UEG29" s="11"/>
      <c r="UEH29" s="11"/>
      <c r="UEI29" s="11"/>
      <c r="UEJ29" s="11"/>
      <c r="UEK29" s="11"/>
      <c r="UEL29" s="11"/>
      <c r="UEM29" s="11"/>
      <c r="UEN29" s="11"/>
      <c r="UEO29" s="11"/>
      <c r="UEP29" s="11"/>
      <c r="UEQ29" s="11"/>
      <c r="UER29" s="11"/>
      <c r="UES29" s="11"/>
      <c r="UET29" s="11"/>
      <c r="UEU29" s="11"/>
      <c r="UEV29" s="11"/>
      <c r="UEW29" s="11"/>
      <c r="UEX29" s="11"/>
      <c r="UEY29" s="11"/>
      <c r="UEZ29" s="11"/>
      <c r="UFA29" s="11"/>
      <c r="UFB29" s="11"/>
      <c r="UFC29" s="11"/>
      <c r="UFD29" s="11"/>
      <c r="UFE29" s="11"/>
      <c r="UFF29" s="11"/>
      <c r="UFG29" s="11"/>
      <c r="UFH29" s="11"/>
      <c r="UFI29" s="11"/>
      <c r="UFJ29" s="11"/>
      <c r="UFK29" s="11"/>
      <c r="UFL29" s="11"/>
      <c r="UFM29" s="11"/>
      <c r="UFN29" s="11"/>
      <c r="UFO29" s="11"/>
      <c r="UFP29" s="11"/>
      <c r="UFQ29" s="11"/>
      <c r="UFR29" s="11"/>
      <c r="UFS29" s="11"/>
      <c r="UFT29" s="11"/>
      <c r="UFU29" s="11"/>
      <c r="UFV29" s="11"/>
      <c r="UFW29" s="11"/>
      <c r="UFX29" s="11"/>
      <c r="UFY29" s="11"/>
      <c r="UFZ29" s="11"/>
      <c r="UGA29" s="11"/>
      <c r="UGB29" s="11"/>
      <c r="UGC29" s="11"/>
      <c r="UGD29" s="11"/>
      <c r="UGE29" s="11"/>
      <c r="UGF29" s="11"/>
      <c r="UGG29" s="11"/>
      <c r="UGH29" s="11"/>
      <c r="UGI29" s="11"/>
      <c r="UGJ29" s="11"/>
      <c r="UGK29" s="11"/>
      <c r="UGL29" s="11"/>
      <c r="UGM29" s="11"/>
      <c r="UGN29" s="11"/>
      <c r="UGO29" s="11"/>
      <c r="UGP29" s="11"/>
      <c r="UGQ29" s="11"/>
      <c r="UGR29" s="11"/>
      <c r="UGS29" s="11"/>
      <c r="UGT29" s="11"/>
      <c r="UGU29" s="11"/>
      <c r="UGV29" s="11"/>
      <c r="UGW29" s="11"/>
      <c r="UGX29" s="11"/>
      <c r="UGY29" s="11"/>
      <c r="UGZ29" s="11"/>
      <c r="UHA29" s="11"/>
      <c r="UHB29" s="11"/>
      <c r="UHC29" s="11"/>
      <c r="UHD29" s="11"/>
      <c r="UHE29" s="11"/>
      <c r="UHF29" s="11"/>
      <c r="UHG29" s="11"/>
      <c r="UHH29" s="11"/>
      <c r="UHI29" s="11"/>
      <c r="UHJ29" s="11"/>
      <c r="UHK29" s="11"/>
      <c r="UHL29" s="11"/>
      <c r="UHM29" s="11"/>
      <c r="UHN29" s="11"/>
      <c r="UHO29" s="11"/>
      <c r="UHP29" s="11"/>
      <c r="UHQ29" s="11"/>
      <c r="UHR29" s="11"/>
      <c r="UHS29" s="11"/>
      <c r="UHT29" s="11"/>
      <c r="UHU29" s="11"/>
      <c r="UHV29" s="11"/>
      <c r="UHW29" s="11"/>
      <c r="UHX29" s="11"/>
      <c r="UHY29" s="11"/>
      <c r="UHZ29" s="11"/>
      <c r="UIA29" s="11"/>
      <c r="UIB29" s="11"/>
      <c r="UIC29" s="11"/>
      <c r="UID29" s="11"/>
      <c r="UIE29" s="11"/>
      <c r="UIF29" s="11"/>
      <c r="UIG29" s="11"/>
      <c r="UIH29" s="11"/>
      <c r="UII29" s="11"/>
      <c r="UIJ29" s="11"/>
      <c r="UIK29" s="11"/>
      <c r="UIL29" s="11"/>
      <c r="UIM29" s="11"/>
      <c r="UIN29" s="11"/>
      <c r="UIO29" s="11"/>
      <c r="UIP29" s="11"/>
      <c r="UIQ29" s="11"/>
      <c r="UIR29" s="11"/>
      <c r="UIS29" s="11"/>
      <c r="UIT29" s="11"/>
      <c r="UIU29" s="11"/>
      <c r="UIV29" s="11"/>
      <c r="UIW29" s="11"/>
      <c r="UIX29" s="11"/>
      <c r="UIY29" s="11"/>
      <c r="UIZ29" s="11"/>
      <c r="UJA29" s="11"/>
      <c r="UJB29" s="11"/>
      <c r="UJC29" s="11"/>
      <c r="UJD29" s="11"/>
      <c r="UJE29" s="11"/>
      <c r="UJF29" s="11"/>
      <c r="UJG29" s="11"/>
      <c r="UJH29" s="11"/>
      <c r="UJI29" s="11"/>
      <c r="UJJ29" s="11"/>
      <c r="UJK29" s="11"/>
      <c r="UJL29" s="11"/>
      <c r="UJM29" s="11"/>
      <c r="UJN29" s="11"/>
      <c r="UJO29" s="11"/>
      <c r="UJP29" s="11"/>
      <c r="UJQ29" s="11"/>
      <c r="UJR29" s="11"/>
      <c r="UJS29" s="11"/>
      <c r="UJT29" s="11"/>
      <c r="UJU29" s="11"/>
      <c r="UJV29" s="11"/>
      <c r="UJW29" s="11"/>
      <c r="UJX29" s="11"/>
      <c r="UJY29" s="11"/>
      <c r="UJZ29" s="11"/>
      <c r="UKA29" s="11"/>
      <c r="UKB29" s="11"/>
      <c r="UKC29" s="11"/>
      <c r="UKD29" s="11"/>
      <c r="UKE29" s="11"/>
      <c r="UKF29" s="11"/>
      <c r="UKG29" s="11"/>
      <c r="UKH29" s="11"/>
      <c r="UKI29" s="11"/>
      <c r="UKJ29" s="11"/>
      <c r="UKK29" s="11"/>
      <c r="UKL29" s="11"/>
      <c r="UKM29" s="11"/>
      <c r="UKN29" s="11"/>
      <c r="UKO29" s="11"/>
      <c r="UKP29" s="11"/>
      <c r="UKQ29" s="11"/>
      <c r="UKR29" s="11"/>
      <c r="UKS29" s="11"/>
      <c r="UKT29" s="11"/>
      <c r="UKU29" s="11"/>
      <c r="UKV29" s="11"/>
      <c r="UKW29" s="11"/>
      <c r="UKX29" s="11"/>
      <c r="UKY29" s="11"/>
      <c r="UKZ29" s="11"/>
      <c r="ULA29" s="11"/>
      <c r="ULB29" s="11"/>
      <c r="ULC29" s="11"/>
      <c r="ULD29" s="11"/>
      <c r="ULE29" s="11"/>
      <c r="ULF29" s="11"/>
      <c r="ULG29" s="11"/>
      <c r="ULH29" s="11"/>
      <c r="ULI29" s="11"/>
      <c r="ULJ29" s="11"/>
      <c r="ULK29" s="11"/>
      <c r="ULL29" s="11"/>
      <c r="ULM29" s="11"/>
      <c r="ULN29" s="11"/>
      <c r="ULO29" s="11"/>
      <c r="ULP29" s="11"/>
      <c r="ULQ29" s="11"/>
      <c r="ULR29" s="11"/>
      <c r="ULS29" s="11"/>
      <c r="ULT29" s="11"/>
      <c r="ULU29" s="11"/>
      <c r="ULV29" s="11"/>
      <c r="ULW29" s="11"/>
      <c r="ULX29" s="11"/>
      <c r="ULY29" s="11"/>
      <c r="ULZ29" s="11"/>
      <c r="UMA29" s="11"/>
      <c r="UMB29" s="11"/>
      <c r="UMC29" s="11"/>
      <c r="UMD29" s="11"/>
      <c r="UME29" s="11"/>
      <c r="UMF29" s="11"/>
      <c r="UMG29" s="11"/>
      <c r="UMH29" s="11"/>
      <c r="UMI29" s="11"/>
      <c r="UMJ29" s="11"/>
      <c r="UMK29" s="11"/>
      <c r="UML29" s="11"/>
      <c r="UMM29" s="11"/>
      <c r="UMN29" s="11"/>
      <c r="UMO29" s="11"/>
      <c r="UMP29" s="11"/>
      <c r="UMQ29" s="11"/>
      <c r="UMR29" s="11"/>
      <c r="UMS29" s="11"/>
      <c r="UMT29" s="11"/>
      <c r="UMU29" s="11"/>
      <c r="UMV29" s="11"/>
      <c r="UMW29" s="11"/>
      <c r="UMX29" s="11"/>
      <c r="UMY29" s="11"/>
      <c r="UMZ29" s="11"/>
      <c r="UNA29" s="11"/>
      <c r="UNB29" s="11"/>
      <c r="UNC29" s="11"/>
      <c r="UND29" s="11"/>
      <c r="UNE29" s="11"/>
      <c r="UNF29" s="11"/>
      <c r="UNG29" s="11"/>
      <c r="UNH29" s="11"/>
      <c r="UNI29" s="11"/>
      <c r="UNJ29" s="11"/>
      <c r="UNK29" s="11"/>
      <c r="UNL29" s="11"/>
      <c r="UNM29" s="11"/>
      <c r="UNN29" s="11"/>
      <c r="UNO29" s="11"/>
      <c r="UNP29" s="11"/>
      <c r="UNQ29" s="11"/>
      <c r="UNR29" s="11"/>
      <c r="UNS29" s="11"/>
      <c r="UNT29" s="11"/>
      <c r="UNU29" s="11"/>
      <c r="UNV29" s="11"/>
      <c r="UNW29" s="11"/>
      <c r="UNX29" s="11"/>
      <c r="UNY29" s="11"/>
      <c r="UNZ29" s="11"/>
      <c r="UOA29" s="11"/>
      <c r="UOB29" s="11"/>
      <c r="UOC29" s="11"/>
      <c r="UOD29" s="11"/>
      <c r="UOE29" s="11"/>
      <c r="UOF29" s="11"/>
      <c r="UOG29" s="11"/>
      <c r="UOH29" s="11"/>
      <c r="UOI29" s="11"/>
      <c r="UOJ29" s="11"/>
      <c r="UOK29" s="11"/>
      <c r="UOL29" s="11"/>
      <c r="UOM29" s="11"/>
      <c r="UON29" s="11"/>
      <c r="UOO29" s="11"/>
      <c r="UOP29" s="11"/>
      <c r="UOQ29" s="11"/>
      <c r="UOR29" s="11"/>
      <c r="UOS29" s="11"/>
      <c r="UOT29" s="11"/>
      <c r="UOU29" s="11"/>
      <c r="UOV29" s="11"/>
      <c r="UOW29" s="11"/>
      <c r="UOX29" s="11"/>
      <c r="UOY29" s="11"/>
      <c r="UOZ29" s="11"/>
      <c r="UPA29" s="11"/>
      <c r="UPB29" s="11"/>
      <c r="UPC29" s="11"/>
      <c r="UPD29" s="11"/>
      <c r="UPE29" s="11"/>
      <c r="UPF29" s="11"/>
      <c r="UPG29" s="11"/>
      <c r="UPH29" s="11"/>
      <c r="UPI29" s="11"/>
      <c r="UPJ29" s="11"/>
      <c r="UPK29" s="11"/>
      <c r="UPL29" s="11"/>
      <c r="UPM29" s="11"/>
      <c r="UPN29" s="11"/>
      <c r="UPO29" s="11"/>
      <c r="UPP29" s="11"/>
      <c r="UPQ29" s="11"/>
      <c r="UPR29" s="11"/>
      <c r="UPS29" s="11"/>
      <c r="UPT29" s="11"/>
      <c r="UPU29" s="11"/>
      <c r="UPV29" s="11"/>
      <c r="UPW29" s="11"/>
      <c r="UPX29" s="11"/>
      <c r="UPY29" s="11"/>
      <c r="UPZ29" s="11"/>
      <c r="UQA29" s="11"/>
      <c r="UQB29" s="11"/>
      <c r="UQC29" s="11"/>
      <c r="UQD29" s="11"/>
      <c r="UQE29" s="11"/>
      <c r="UQF29" s="11"/>
      <c r="UQG29" s="11"/>
      <c r="UQH29" s="11"/>
      <c r="UQI29" s="11"/>
      <c r="UQJ29" s="11"/>
      <c r="UQK29" s="11"/>
      <c r="UQL29" s="11"/>
      <c r="UQM29" s="11"/>
      <c r="UQN29" s="11"/>
      <c r="UQO29" s="11"/>
      <c r="UQP29" s="11"/>
      <c r="UQQ29" s="11"/>
      <c r="UQR29" s="11"/>
      <c r="UQS29" s="11"/>
      <c r="UQT29" s="11"/>
      <c r="UQU29" s="11"/>
      <c r="UQV29" s="11"/>
      <c r="UQW29" s="11"/>
      <c r="UQX29" s="11"/>
      <c r="UQY29" s="11"/>
      <c r="UQZ29" s="11"/>
      <c r="URA29" s="11"/>
      <c r="URB29" s="11"/>
      <c r="URC29" s="11"/>
      <c r="URD29" s="11"/>
      <c r="URE29" s="11"/>
      <c r="URF29" s="11"/>
      <c r="URG29" s="11"/>
      <c r="URH29" s="11"/>
      <c r="URI29" s="11"/>
      <c r="URJ29" s="11"/>
      <c r="URK29" s="11"/>
      <c r="URL29" s="11"/>
      <c r="URM29" s="11"/>
      <c r="URN29" s="11"/>
      <c r="URO29" s="11"/>
      <c r="URP29" s="11"/>
      <c r="URQ29" s="11"/>
      <c r="URR29" s="11"/>
      <c r="URS29" s="11"/>
      <c r="URT29" s="11"/>
      <c r="URU29" s="11"/>
      <c r="URV29" s="11"/>
      <c r="URW29" s="11"/>
      <c r="URX29" s="11"/>
      <c r="URY29" s="11"/>
      <c r="URZ29" s="11"/>
      <c r="USA29" s="11"/>
      <c r="USB29" s="11"/>
      <c r="USC29" s="11"/>
      <c r="USD29" s="11"/>
      <c r="USE29" s="11"/>
      <c r="USF29" s="11"/>
      <c r="USG29" s="11"/>
      <c r="USH29" s="11"/>
      <c r="USI29" s="11"/>
      <c r="USJ29" s="11"/>
      <c r="USK29" s="11"/>
      <c r="USL29" s="11"/>
      <c r="USM29" s="11"/>
      <c r="USN29" s="11"/>
      <c r="USO29" s="11"/>
      <c r="USP29" s="11"/>
      <c r="USQ29" s="11"/>
      <c r="USR29" s="11"/>
      <c r="USS29" s="11"/>
      <c r="UST29" s="11"/>
      <c r="USU29" s="11"/>
      <c r="USV29" s="11"/>
      <c r="USW29" s="11"/>
      <c r="USX29" s="11"/>
      <c r="USY29" s="11"/>
      <c r="USZ29" s="11"/>
      <c r="UTA29" s="11"/>
      <c r="UTB29" s="11"/>
      <c r="UTC29" s="11"/>
      <c r="UTD29" s="11"/>
      <c r="UTE29" s="11"/>
      <c r="UTF29" s="11"/>
      <c r="UTG29" s="11"/>
      <c r="UTH29" s="11"/>
      <c r="UTI29" s="11"/>
      <c r="UTJ29" s="11"/>
      <c r="UTK29" s="11"/>
      <c r="UTL29" s="11"/>
      <c r="UTM29" s="11"/>
      <c r="UTN29" s="11"/>
      <c r="UTO29" s="11"/>
      <c r="UTP29" s="11"/>
      <c r="UTQ29" s="11"/>
      <c r="UTR29" s="11"/>
      <c r="UTS29" s="11"/>
      <c r="UTT29" s="11"/>
      <c r="UTU29" s="11"/>
      <c r="UTV29" s="11"/>
      <c r="UTW29" s="11"/>
      <c r="UTX29" s="11"/>
      <c r="UTY29" s="11"/>
      <c r="UTZ29" s="11"/>
      <c r="UUA29" s="11"/>
      <c r="UUB29" s="11"/>
      <c r="UUC29" s="11"/>
      <c r="UUD29" s="11"/>
      <c r="UUE29" s="11"/>
      <c r="UUF29" s="11"/>
      <c r="UUG29" s="11"/>
      <c r="UUH29" s="11"/>
      <c r="UUI29" s="11"/>
      <c r="UUJ29" s="11"/>
      <c r="UUK29" s="11"/>
      <c r="UUL29" s="11"/>
      <c r="UUM29" s="11"/>
      <c r="UUN29" s="11"/>
      <c r="UUO29" s="11"/>
      <c r="UUP29" s="11"/>
      <c r="UUQ29" s="11"/>
      <c r="UUR29" s="11"/>
      <c r="UUS29" s="11"/>
      <c r="UUT29" s="11"/>
      <c r="UUU29" s="11"/>
      <c r="UUV29" s="11"/>
      <c r="UUW29" s="11"/>
      <c r="UUX29" s="11"/>
      <c r="UUY29" s="11"/>
      <c r="UUZ29" s="11"/>
      <c r="UVA29" s="11"/>
      <c r="UVB29" s="11"/>
      <c r="UVC29" s="11"/>
      <c r="UVD29" s="11"/>
      <c r="UVE29" s="11"/>
      <c r="UVF29" s="11"/>
      <c r="UVG29" s="11"/>
      <c r="UVH29" s="11"/>
      <c r="UVI29" s="11"/>
      <c r="UVJ29" s="11"/>
      <c r="UVK29" s="11"/>
      <c r="UVL29" s="11"/>
      <c r="UVM29" s="11"/>
      <c r="UVN29" s="11"/>
      <c r="UVO29" s="11"/>
      <c r="UVP29" s="11"/>
      <c r="UVQ29" s="11"/>
      <c r="UVR29" s="11"/>
      <c r="UVS29" s="11"/>
      <c r="UVT29" s="11"/>
      <c r="UVU29" s="11"/>
      <c r="UVV29" s="11"/>
      <c r="UVW29" s="11"/>
      <c r="UVX29" s="11"/>
      <c r="UVY29" s="11"/>
      <c r="UVZ29" s="11"/>
      <c r="UWA29" s="11"/>
      <c r="UWB29" s="11"/>
      <c r="UWC29" s="11"/>
      <c r="UWD29" s="11"/>
      <c r="UWE29" s="11"/>
      <c r="UWF29" s="11"/>
      <c r="UWG29" s="11"/>
      <c r="UWH29" s="11"/>
      <c r="UWI29" s="11"/>
      <c r="UWJ29" s="11"/>
      <c r="UWK29" s="11"/>
      <c r="UWL29" s="11"/>
      <c r="UWM29" s="11"/>
      <c r="UWN29" s="11"/>
      <c r="UWO29" s="11"/>
      <c r="UWP29" s="11"/>
      <c r="UWQ29" s="11"/>
      <c r="UWR29" s="11"/>
      <c r="UWS29" s="11"/>
      <c r="UWT29" s="11"/>
      <c r="UWU29" s="11"/>
      <c r="UWV29" s="11"/>
      <c r="UWW29" s="11"/>
      <c r="UWX29" s="11"/>
      <c r="UWY29" s="11"/>
      <c r="UWZ29" s="11"/>
      <c r="UXA29" s="11"/>
      <c r="UXB29" s="11"/>
      <c r="UXC29" s="11"/>
      <c r="UXD29" s="11"/>
      <c r="UXE29" s="11"/>
      <c r="UXF29" s="11"/>
      <c r="UXG29" s="11"/>
      <c r="UXH29" s="11"/>
      <c r="UXI29" s="11"/>
      <c r="UXJ29" s="11"/>
      <c r="UXK29" s="11"/>
      <c r="UXL29" s="11"/>
      <c r="UXM29" s="11"/>
      <c r="UXN29" s="11"/>
      <c r="UXO29" s="11"/>
      <c r="UXP29" s="11"/>
      <c r="UXQ29" s="11"/>
      <c r="UXR29" s="11"/>
      <c r="UXS29" s="11"/>
      <c r="UXT29" s="11"/>
      <c r="UXU29" s="11"/>
      <c r="UXV29" s="11"/>
      <c r="UXW29" s="11"/>
      <c r="UXX29" s="11"/>
      <c r="UXY29" s="11"/>
      <c r="UXZ29" s="11"/>
      <c r="UYA29" s="11"/>
      <c r="UYB29" s="11"/>
      <c r="UYC29" s="11"/>
      <c r="UYD29" s="11"/>
      <c r="UYE29" s="11"/>
      <c r="UYF29" s="11"/>
      <c r="UYG29" s="11"/>
      <c r="UYH29" s="11"/>
      <c r="UYI29" s="11"/>
      <c r="UYJ29" s="11"/>
      <c r="UYK29" s="11"/>
      <c r="UYL29" s="11"/>
      <c r="UYM29" s="11"/>
      <c r="UYN29" s="11"/>
      <c r="UYO29" s="11"/>
      <c r="UYP29" s="11"/>
      <c r="UYQ29" s="11"/>
      <c r="UYR29" s="11"/>
      <c r="UYS29" s="11"/>
      <c r="UYT29" s="11"/>
      <c r="UYU29" s="11"/>
      <c r="UYV29" s="11"/>
      <c r="UYW29" s="11"/>
      <c r="UYX29" s="11"/>
      <c r="UYY29" s="11"/>
      <c r="UYZ29" s="11"/>
      <c r="UZA29" s="11"/>
      <c r="UZB29" s="11"/>
      <c r="UZC29" s="11"/>
      <c r="UZD29" s="11"/>
      <c r="UZE29" s="11"/>
      <c r="UZF29" s="11"/>
      <c r="UZG29" s="11"/>
      <c r="UZH29" s="11"/>
      <c r="UZI29" s="11"/>
      <c r="UZJ29" s="11"/>
      <c r="UZK29" s="11"/>
      <c r="UZL29" s="11"/>
      <c r="UZM29" s="11"/>
      <c r="UZN29" s="11"/>
      <c r="UZO29" s="11"/>
      <c r="UZP29" s="11"/>
      <c r="UZQ29" s="11"/>
      <c r="UZR29" s="11"/>
      <c r="UZS29" s="11"/>
      <c r="UZT29" s="11"/>
      <c r="UZU29" s="11"/>
      <c r="UZV29" s="11"/>
      <c r="UZW29" s="11"/>
      <c r="UZX29" s="11"/>
      <c r="UZY29" s="11"/>
      <c r="UZZ29" s="11"/>
      <c r="VAA29" s="11"/>
      <c r="VAB29" s="11"/>
      <c r="VAC29" s="11"/>
      <c r="VAD29" s="11"/>
      <c r="VAE29" s="11"/>
      <c r="VAF29" s="11"/>
      <c r="VAG29" s="11"/>
      <c r="VAH29" s="11"/>
      <c r="VAI29" s="11"/>
      <c r="VAJ29" s="11"/>
      <c r="VAK29" s="11"/>
      <c r="VAL29" s="11"/>
      <c r="VAM29" s="11"/>
      <c r="VAN29" s="11"/>
      <c r="VAO29" s="11"/>
      <c r="VAP29" s="11"/>
      <c r="VAQ29" s="11"/>
      <c r="VAR29" s="11"/>
      <c r="VAS29" s="11"/>
      <c r="VAT29" s="11"/>
      <c r="VAU29" s="11"/>
      <c r="VAV29" s="11"/>
      <c r="VAW29" s="11"/>
      <c r="VAX29" s="11"/>
      <c r="VAY29" s="11"/>
      <c r="VAZ29" s="11"/>
      <c r="VBA29" s="11"/>
      <c r="VBB29" s="11"/>
      <c r="VBC29" s="11"/>
      <c r="VBD29" s="11"/>
      <c r="VBE29" s="11"/>
      <c r="VBF29" s="11"/>
      <c r="VBG29" s="11"/>
      <c r="VBH29" s="11"/>
      <c r="VBI29" s="11"/>
      <c r="VBJ29" s="11"/>
      <c r="VBK29" s="11"/>
      <c r="VBL29" s="11"/>
      <c r="VBM29" s="11"/>
      <c r="VBN29" s="11"/>
      <c r="VBO29" s="11"/>
      <c r="VBP29" s="11"/>
      <c r="VBQ29" s="11"/>
      <c r="VBR29" s="11"/>
      <c r="VBS29" s="11"/>
      <c r="VBT29" s="11"/>
      <c r="VBU29" s="11"/>
      <c r="VBV29" s="11"/>
      <c r="VBW29" s="11"/>
      <c r="VBX29" s="11"/>
      <c r="VBY29" s="11"/>
      <c r="VBZ29" s="11"/>
      <c r="VCA29" s="11"/>
      <c r="VCB29" s="11"/>
      <c r="VCC29" s="11"/>
      <c r="VCD29" s="11"/>
      <c r="VCE29" s="11"/>
      <c r="VCF29" s="11"/>
      <c r="VCG29" s="11"/>
      <c r="VCH29" s="11"/>
      <c r="VCI29" s="11"/>
      <c r="VCJ29" s="11"/>
      <c r="VCK29" s="11"/>
      <c r="VCL29" s="11"/>
      <c r="VCM29" s="11"/>
      <c r="VCN29" s="11"/>
      <c r="VCO29" s="11"/>
      <c r="VCP29" s="11"/>
      <c r="VCQ29" s="11"/>
      <c r="VCR29" s="11"/>
      <c r="VCS29" s="11"/>
      <c r="VCT29" s="11"/>
      <c r="VCU29" s="11"/>
      <c r="VCV29" s="11"/>
      <c r="VCW29" s="11"/>
      <c r="VCX29" s="11"/>
      <c r="VCY29" s="11"/>
      <c r="VCZ29" s="11"/>
      <c r="VDA29" s="11"/>
      <c r="VDB29" s="11"/>
      <c r="VDC29" s="11"/>
      <c r="VDD29" s="11"/>
      <c r="VDE29" s="11"/>
      <c r="VDF29" s="11"/>
      <c r="VDG29" s="11"/>
      <c r="VDH29" s="11"/>
      <c r="VDI29" s="11"/>
      <c r="VDJ29" s="11"/>
      <c r="VDK29" s="11"/>
      <c r="VDL29" s="11"/>
      <c r="VDM29" s="11"/>
      <c r="VDN29" s="11"/>
      <c r="VDO29" s="11"/>
      <c r="VDP29" s="11"/>
      <c r="VDQ29" s="11"/>
      <c r="VDR29" s="11"/>
      <c r="VDS29" s="11"/>
      <c r="VDT29" s="11"/>
      <c r="VDU29" s="11"/>
      <c r="VDV29" s="11"/>
      <c r="VDW29" s="11"/>
      <c r="VDX29" s="11"/>
      <c r="VDY29" s="11"/>
      <c r="VDZ29" s="11"/>
      <c r="VEA29" s="11"/>
      <c r="VEB29" s="11"/>
      <c r="VEC29" s="11"/>
      <c r="VED29" s="11"/>
      <c r="VEE29" s="11"/>
      <c r="VEF29" s="11"/>
      <c r="VEG29" s="11"/>
      <c r="VEH29" s="11"/>
      <c r="VEI29" s="11"/>
      <c r="VEJ29" s="11"/>
      <c r="VEK29" s="11"/>
      <c r="VEL29" s="11"/>
      <c r="VEM29" s="11"/>
      <c r="VEN29" s="11"/>
      <c r="VEO29" s="11"/>
      <c r="VEP29" s="11"/>
      <c r="VEQ29" s="11"/>
      <c r="VER29" s="11"/>
      <c r="VES29" s="11"/>
      <c r="VET29" s="11"/>
      <c r="VEU29" s="11"/>
      <c r="VEV29" s="11"/>
      <c r="VEW29" s="11"/>
      <c r="VEX29" s="11"/>
      <c r="VEY29" s="11"/>
      <c r="VEZ29" s="11"/>
      <c r="VFA29" s="11"/>
      <c r="VFB29" s="11"/>
      <c r="VFC29" s="11"/>
      <c r="VFD29" s="11"/>
      <c r="VFE29" s="11"/>
      <c r="VFF29" s="11"/>
      <c r="VFG29" s="11"/>
      <c r="VFH29" s="11"/>
      <c r="VFI29" s="11"/>
      <c r="VFJ29" s="11"/>
      <c r="VFK29" s="11"/>
      <c r="VFL29" s="11"/>
      <c r="VFM29" s="11"/>
      <c r="VFN29" s="11"/>
      <c r="VFO29" s="11"/>
      <c r="VFP29" s="11"/>
      <c r="VFQ29" s="11"/>
      <c r="VFR29" s="11"/>
      <c r="VFS29" s="11"/>
      <c r="VFT29" s="11"/>
      <c r="VFU29" s="11"/>
      <c r="VFV29" s="11"/>
      <c r="VFW29" s="11"/>
      <c r="VFX29" s="11"/>
      <c r="VFY29" s="11"/>
      <c r="VFZ29" s="11"/>
      <c r="VGA29" s="11"/>
      <c r="VGB29" s="11"/>
      <c r="VGC29" s="11"/>
      <c r="VGD29" s="11"/>
      <c r="VGE29" s="11"/>
      <c r="VGF29" s="11"/>
      <c r="VGG29" s="11"/>
      <c r="VGH29" s="11"/>
      <c r="VGI29" s="11"/>
      <c r="VGJ29" s="11"/>
      <c r="VGK29" s="11"/>
      <c r="VGL29" s="11"/>
      <c r="VGM29" s="11"/>
      <c r="VGN29" s="11"/>
      <c r="VGO29" s="11"/>
      <c r="VGP29" s="11"/>
      <c r="VGQ29" s="11"/>
      <c r="VGR29" s="11"/>
      <c r="VGS29" s="11"/>
      <c r="VGT29" s="11"/>
      <c r="VGU29" s="11"/>
      <c r="VGV29" s="11"/>
      <c r="VGW29" s="11"/>
      <c r="VGX29" s="11"/>
      <c r="VGY29" s="11"/>
      <c r="VGZ29" s="11"/>
      <c r="VHA29" s="11"/>
      <c r="VHB29" s="11"/>
      <c r="VHC29" s="11"/>
      <c r="VHD29" s="11"/>
      <c r="VHE29" s="11"/>
      <c r="VHF29" s="11"/>
      <c r="VHG29" s="11"/>
      <c r="VHH29" s="11"/>
      <c r="VHI29" s="11"/>
      <c r="VHJ29" s="11"/>
      <c r="VHK29" s="11"/>
      <c r="VHL29" s="11"/>
      <c r="VHM29" s="11"/>
      <c r="VHN29" s="11"/>
      <c r="VHO29" s="11"/>
      <c r="VHP29" s="11"/>
      <c r="VHQ29" s="11"/>
      <c r="VHR29" s="11"/>
      <c r="VHS29" s="11"/>
      <c r="VHT29" s="11"/>
      <c r="VHU29" s="11"/>
      <c r="VHV29" s="11"/>
      <c r="VHW29" s="11"/>
      <c r="VHX29" s="11"/>
      <c r="VHY29" s="11"/>
      <c r="VHZ29" s="11"/>
      <c r="VIA29" s="11"/>
      <c r="VIB29" s="11"/>
      <c r="VIC29" s="11"/>
      <c r="VID29" s="11"/>
      <c r="VIE29" s="11"/>
      <c r="VIF29" s="11"/>
      <c r="VIG29" s="11"/>
      <c r="VIH29" s="11"/>
      <c r="VII29" s="11"/>
      <c r="VIJ29" s="11"/>
      <c r="VIK29" s="11"/>
      <c r="VIL29" s="11"/>
      <c r="VIM29" s="11"/>
      <c r="VIN29" s="11"/>
      <c r="VIO29" s="11"/>
      <c r="VIP29" s="11"/>
      <c r="VIQ29" s="11"/>
      <c r="VIR29" s="11"/>
      <c r="VIS29" s="11"/>
      <c r="VIT29" s="11"/>
      <c r="VIU29" s="11"/>
      <c r="VIV29" s="11"/>
      <c r="VIW29" s="11"/>
      <c r="VIX29" s="11"/>
      <c r="VIY29" s="11"/>
      <c r="VIZ29" s="11"/>
      <c r="VJA29" s="11"/>
      <c r="VJB29" s="11"/>
      <c r="VJC29" s="11"/>
      <c r="VJD29" s="11"/>
      <c r="VJE29" s="11"/>
      <c r="VJF29" s="11"/>
      <c r="VJG29" s="11"/>
      <c r="VJH29" s="11"/>
      <c r="VJI29" s="11"/>
      <c r="VJJ29" s="11"/>
      <c r="VJK29" s="11"/>
      <c r="VJL29" s="11"/>
      <c r="VJM29" s="11"/>
      <c r="VJN29" s="11"/>
      <c r="VJO29" s="11"/>
      <c r="VJP29" s="11"/>
      <c r="VJQ29" s="11"/>
      <c r="VJR29" s="11"/>
      <c r="VJS29" s="11"/>
      <c r="VJT29" s="11"/>
      <c r="VJU29" s="11"/>
      <c r="VJV29" s="11"/>
      <c r="VJW29" s="11"/>
      <c r="VJX29" s="11"/>
      <c r="VJY29" s="11"/>
      <c r="VJZ29" s="11"/>
      <c r="VKA29" s="11"/>
      <c r="VKB29" s="11"/>
      <c r="VKC29" s="11"/>
      <c r="VKD29" s="11"/>
      <c r="VKE29" s="11"/>
      <c r="VKF29" s="11"/>
      <c r="VKG29" s="11"/>
      <c r="VKH29" s="11"/>
      <c r="VKI29" s="11"/>
      <c r="VKJ29" s="11"/>
      <c r="VKK29" s="11"/>
      <c r="VKL29" s="11"/>
      <c r="VKM29" s="11"/>
      <c r="VKN29" s="11"/>
      <c r="VKO29" s="11"/>
      <c r="VKP29" s="11"/>
      <c r="VKQ29" s="11"/>
      <c r="VKR29" s="11"/>
      <c r="VKS29" s="11"/>
      <c r="VKT29" s="11"/>
      <c r="VKU29" s="11"/>
      <c r="VKV29" s="11"/>
      <c r="VKW29" s="11"/>
      <c r="VKX29" s="11"/>
      <c r="VKY29" s="11"/>
      <c r="VKZ29" s="11"/>
      <c r="VLA29" s="11"/>
      <c r="VLB29" s="11"/>
      <c r="VLC29" s="11"/>
      <c r="VLD29" s="11"/>
      <c r="VLE29" s="11"/>
      <c r="VLF29" s="11"/>
      <c r="VLG29" s="11"/>
      <c r="VLH29" s="11"/>
      <c r="VLI29" s="11"/>
      <c r="VLJ29" s="11"/>
      <c r="VLK29" s="11"/>
      <c r="VLL29" s="11"/>
      <c r="VLM29" s="11"/>
      <c r="VLN29" s="11"/>
      <c r="VLO29" s="11"/>
      <c r="VLP29" s="11"/>
      <c r="VLQ29" s="11"/>
      <c r="VLR29" s="11"/>
      <c r="VLS29" s="11"/>
      <c r="VLT29" s="11"/>
      <c r="VLU29" s="11"/>
      <c r="VLV29" s="11"/>
      <c r="VLW29" s="11"/>
      <c r="VLX29" s="11"/>
      <c r="VLY29" s="11"/>
      <c r="VLZ29" s="11"/>
      <c r="VMA29" s="11"/>
      <c r="VMB29" s="11"/>
      <c r="VMC29" s="11"/>
      <c r="VMD29" s="11"/>
      <c r="VME29" s="11"/>
      <c r="VMF29" s="11"/>
      <c r="VMG29" s="11"/>
      <c r="VMH29" s="11"/>
      <c r="VMI29" s="11"/>
      <c r="VMJ29" s="11"/>
      <c r="VMK29" s="11"/>
      <c r="VML29" s="11"/>
      <c r="VMM29" s="11"/>
      <c r="VMN29" s="11"/>
      <c r="VMO29" s="11"/>
      <c r="VMP29" s="11"/>
      <c r="VMQ29" s="11"/>
      <c r="VMR29" s="11"/>
      <c r="VMS29" s="11"/>
      <c r="VMT29" s="11"/>
      <c r="VMU29" s="11"/>
      <c r="VMV29" s="11"/>
      <c r="VMW29" s="11"/>
      <c r="VMX29" s="11"/>
      <c r="VMY29" s="11"/>
      <c r="VMZ29" s="11"/>
      <c r="VNA29" s="11"/>
      <c r="VNB29" s="11"/>
      <c r="VNC29" s="11"/>
      <c r="VND29" s="11"/>
      <c r="VNE29" s="11"/>
      <c r="VNF29" s="11"/>
      <c r="VNG29" s="11"/>
      <c r="VNH29" s="11"/>
      <c r="VNI29" s="11"/>
      <c r="VNJ29" s="11"/>
      <c r="VNK29" s="11"/>
      <c r="VNL29" s="11"/>
      <c r="VNM29" s="11"/>
      <c r="VNN29" s="11"/>
      <c r="VNO29" s="11"/>
      <c r="VNP29" s="11"/>
      <c r="VNQ29" s="11"/>
      <c r="VNR29" s="11"/>
      <c r="VNS29" s="11"/>
      <c r="VNT29" s="11"/>
      <c r="VNU29" s="11"/>
      <c r="VNV29" s="11"/>
      <c r="VNW29" s="11"/>
      <c r="VNX29" s="11"/>
      <c r="VNY29" s="11"/>
      <c r="VNZ29" s="11"/>
      <c r="VOA29" s="11"/>
      <c r="VOB29" s="11"/>
      <c r="VOC29" s="11"/>
      <c r="VOD29" s="11"/>
      <c r="VOE29" s="11"/>
      <c r="VOF29" s="11"/>
      <c r="VOG29" s="11"/>
      <c r="VOH29" s="11"/>
      <c r="VOI29" s="11"/>
      <c r="VOJ29" s="11"/>
      <c r="VOK29" s="11"/>
      <c r="VOL29" s="11"/>
      <c r="VOM29" s="11"/>
      <c r="VON29" s="11"/>
      <c r="VOO29" s="11"/>
      <c r="VOP29" s="11"/>
      <c r="VOQ29" s="11"/>
      <c r="VOR29" s="11"/>
      <c r="VOS29" s="11"/>
      <c r="VOT29" s="11"/>
      <c r="VOU29" s="11"/>
      <c r="VOV29" s="11"/>
      <c r="VOW29" s="11"/>
      <c r="VOX29" s="11"/>
      <c r="VOY29" s="11"/>
      <c r="VOZ29" s="11"/>
      <c r="VPA29" s="11"/>
      <c r="VPB29" s="11"/>
      <c r="VPC29" s="11"/>
      <c r="VPD29" s="11"/>
      <c r="VPE29" s="11"/>
      <c r="VPF29" s="11"/>
      <c r="VPG29" s="11"/>
      <c r="VPH29" s="11"/>
      <c r="VPI29" s="11"/>
      <c r="VPJ29" s="11"/>
      <c r="VPK29" s="11"/>
      <c r="VPL29" s="11"/>
      <c r="VPM29" s="11"/>
      <c r="VPN29" s="11"/>
      <c r="VPO29" s="11"/>
      <c r="VPP29" s="11"/>
      <c r="VPQ29" s="11"/>
      <c r="VPR29" s="11"/>
      <c r="VPS29" s="11"/>
      <c r="VPT29" s="11"/>
      <c r="VPU29" s="11"/>
      <c r="VPV29" s="11"/>
      <c r="VPW29" s="11"/>
      <c r="VPX29" s="11"/>
      <c r="VPY29" s="11"/>
      <c r="VPZ29" s="11"/>
      <c r="VQA29" s="11"/>
      <c r="VQB29" s="11"/>
      <c r="VQC29" s="11"/>
      <c r="VQD29" s="11"/>
      <c r="VQE29" s="11"/>
      <c r="VQF29" s="11"/>
      <c r="VQG29" s="11"/>
      <c r="VQH29" s="11"/>
      <c r="VQI29" s="11"/>
      <c r="VQJ29" s="11"/>
      <c r="VQK29" s="11"/>
      <c r="VQL29" s="11"/>
      <c r="VQM29" s="11"/>
      <c r="VQN29" s="11"/>
      <c r="VQO29" s="11"/>
      <c r="VQP29" s="11"/>
      <c r="VQQ29" s="11"/>
      <c r="VQR29" s="11"/>
      <c r="VQS29" s="11"/>
      <c r="VQT29" s="11"/>
      <c r="VQU29" s="11"/>
      <c r="VQV29" s="11"/>
      <c r="VQW29" s="11"/>
      <c r="VQX29" s="11"/>
      <c r="VQY29" s="11"/>
      <c r="VQZ29" s="11"/>
      <c r="VRA29" s="11"/>
      <c r="VRB29" s="11"/>
      <c r="VRC29" s="11"/>
      <c r="VRD29" s="11"/>
      <c r="VRE29" s="11"/>
      <c r="VRF29" s="11"/>
      <c r="VRG29" s="11"/>
      <c r="VRH29" s="11"/>
      <c r="VRI29" s="11"/>
      <c r="VRJ29" s="11"/>
      <c r="VRK29" s="11"/>
      <c r="VRL29" s="11"/>
      <c r="VRM29" s="11"/>
      <c r="VRN29" s="11"/>
      <c r="VRO29" s="11"/>
      <c r="VRP29" s="11"/>
      <c r="VRQ29" s="11"/>
      <c r="VRR29" s="11"/>
      <c r="VRS29" s="11"/>
      <c r="VRT29" s="11"/>
      <c r="VRU29" s="11"/>
      <c r="VRV29" s="11"/>
      <c r="VRW29" s="11"/>
      <c r="VRX29" s="11"/>
      <c r="VRY29" s="11"/>
      <c r="VRZ29" s="11"/>
      <c r="VSA29" s="11"/>
      <c r="VSB29" s="11"/>
      <c r="VSC29" s="11"/>
      <c r="VSD29" s="11"/>
      <c r="VSE29" s="11"/>
      <c r="VSF29" s="11"/>
      <c r="VSG29" s="11"/>
      <c r="VSH29" s="11"/>
      <c r="VSI29" s="11"/>
      <c r="VSJ29" s="11"/>
      <c r="VSK29" s="11"/>
      <c r="VSL29" s="11"/>
      <c r="VSM29" s="11"/>
      <c r="VSN29" s="11"/>
      <c r="VSO29" s="11"/>
      <c r="VSP29" s="11"/>
      <c r="VSQ29" s="11"/>
      <c r="VSR29" s="11"/>
      <c r="VSS29" s="11"/>
      <c r="VST29" s="11"/>
      <c r="VSU29" s="11"/>
      <c r="VSV29" s="11"/>
      <c r="VSW29" s="11"/>
      <c r="VSX29" s="11"/>
      <c r="VSY29" s="11"/>
      <c r="VSZ29" s="11"/>
      <c r="VTA29" s="11"/>
      <c r="VTB29" s="11"/>
      <c r="VTC29" s="11"/>
      <c r="VTD29" s="11"/>
      <c r="VTE29" s="11"/>
      <c r="VTF29" s="11"/>
      <c r="VTG29" s="11"/>
      <c r="VTH29" s="11"/>
      <c r="VTI29" s="11"/>
      <c r="VTJ29" s="11"/>
      <c r="VTK29" s="11"/>
      <c r="VTL29" s="11"/>
      <c r="VTM29" s="11"/>
      <c r="VTN29" s="11"/>
      <c r="VTO29" s="11"/>
      <c r="VTP29" s="11"/>
      <c r="VTQ29" s="11"/>
      <c r="VTR29" s="11"/>
      <c r="VTS29" s="11"/>
      <c r="VTT29" s="11"/>
      <c r="VTU29" s="11"/>
      <c r="VTV29" s="11"/>
      <c r="VTW29" s="11"/>
      <c r="VTX29" s="11"/>
      <c r="VTY29" s="11"/>
      <c r="VTZ29" s="11"/>
      <c r="VUA29" s="11"/>
      <c r="VUB29" s="11"/>
      <c r="VUC29" s="11"/>
      <c r="VUD29" s="11"/>
      <c r="VUE29" s="11"/>
      <c r="VUF29" s="11"/>
      <c r="VUG29" s="11"/>
      <c r="VUH29" s="11"/>
      <c r="VUI29" s="11"/>
      <c r="VUJ29" s="11"/>
      <c r="VUK29" s="11"/>
      <c r="VUL29" s="11"/>
      <c r="VUM29" s="11"/>
      <c r="VUN29" s="11"/>
      <c r="VUO29" s="11"/>
      <c r="VUP29" s="11"/>
      <c r="VUQ29" s="11"/>
      <c r="VUR29" s="11"/>
      <c r="VUS29" s="11"/>
      <c r="VUT29" s="11"/>
      <c r="VUU29" s="11"/>
      <c r="VUV29" s="11"/>
      <c r="VUW29" s="11"/>
      <c r="VUX29" s="11"/>
      <c r="VUY29" s="11"/>
      <c r="VUZ29" s="11"/>
      <c r="VVA29" s="11"/>
      <c r="VVB29" s="11"/>
      <c r="VVC29" s="11"/>
      <c r="VVD29" s="11"/>
      <c r="VVE29" s="11"/>
      <c r="VVF29" s="11"/>
      <c r="VVG29" s="11"/>
      <c r="VVH29" s="11"/>
      <c r="VVI29" s="11"/>
      <c r="VVJ29" s="11"/>
      <c r="VVK29" s="11"/>
      <c r="VVL29" s="11"/>
      <c r="VVM29" s="11"/>
      <c r="VVN29" s="11"/>
      <c r="VVO29" s="11"/>
      <c r="VVP29" s="11"/>
      <c r="VVQ29" s="11"/>
      <c r="VVR29" s="11"/>
      <c r="VVS29" s="11"/>
      <c r="VVT29" s="11"/>
      <c r="VVU29" s="11"/>
      <c r="VVV29" s="11"/>
      <c r="VVW29" s="11"/>
      <c r="VVX29" s="11"/>
      <c r="VVY29" s="11"/>
      <c r="VVZ29" s="11"/>
      <c r="VWA29" s="11"/>
      <c r="VWB29" s="11"/>
      <c r="VWC29" s="11"/>
      <c r="VWD29" s="11"/>
      <c r="VWE29" s="11"/>
      <c r="VWF29" s="11"/>
      <c r="VWG29" s="11"/>
      <c r="VWH29" s="11"/>
      <c r="VWI29" s="11"/>
      <c r="VWJ29" s="11"/>
      <c r="VWK29" s="11"/>
      <c r="VWL29" s="11"/>
      <c r="VWM29" s="11"/>
      <c r="VWN29" s="11"/>
      <c r="VWO29" s="11"/>
      <c r="VWP29" s="11"/>
      <c r="VWQ29" s="11"/>
      <c r="VWR29" s="11"/>
      <c r="VWS29" s="11"/>
      <c r="VWT29" s="11"/>
      <c r="VWU29" s="11"/>
      <c r="VWV29" s="11"/>
      <c r="VWW29" s="11"/>
      <c r="VWX29" s="11"/>
      <c r="VWY29" s="11"/>
      <c r="VWZ29" s="11"/>
      <c r="VXA29" s="11"/>
      <c r="VXB29" s="11"/>
      <c r="VXC29" s="11"/>
      <c r="VXD29" s="11"/>
      <c r="VXE29" s="11"/>
      <c r="VXF29" s="11"/>
      <c r="VXG29" s="11"/>
      <c r="VXH29" s="11"/>
      <c r="VXI29" s="11"/>
      <c r="VXJ29" s="11"/>
      <c r="VXK29" s="11"/>
      <c r="VXL29" s="11"/>
      <c r="VXM29" s="11"/>
      <c r="VXN29" s="11"/>
      <c r="VXO29" s="11"/>
      <c r="VXP29" s="11"/>
      <c r="VXQ29" s="11"/>
      <c r="VXR29" s="11"/>
      <c r="VXS29" s="11"/>
      <c r="VXT29" s="11"/>
      <c r="VXU29" s="11"/>
      <c r="VXV29" s="11"/>
      <c r="VXW29" s="11"/>
      <c r="VXX29" s="11"/>
      <c r="VXY29" s="11"/>
      <c r="VXZ29" s="11"/>
      <c r="VYA29" s="11"/>
      <c r="VYB29" s="11"/>
      <c r="VYC29" s="11"/>
      <c r="VYD29" s="11"/>
      <c r="VYE29" s="11"/>
      <c r="VYF29" s="11"/>
      <c r="VYG29" s="11"/>
      <c r="VYH29" s="11"/>
      <c r="VYI29" s="11"/>
      <c r="VYJ29" s="11"/>
      <c r="VYK29" s="11"/>
      <c r="VYL29" s="11"/>
      <c r="VYM29" s="11"/>
      <c r="VYN29" s="11"/>
      <c r="VYO29" s="11"/>
      <c r="VYP29" s="11"/>
      <c r="VYQ29" s="11"/>
      <c r="VYR29" s="11"/>
      <c r="VYS29" s="11"/>
      <c r="VYT29" s="11"/>
      <c r="VYU29" s="11"/>
      <c r="VYV29" s="11"/>
      <c r="VYW29" s="11"/>
      <c r="VYX29" s="11"/>
      <c r="VYY29" s="11"/>
      <c r="VYZ29" s="11"/>
      <c r="VZA29" s="11"/>
      <c r="VZB29" s="11"/>
      <c r="VZC29" s="11"/>
      <c r="VZD29" s="11"/>
      <c r="VZE29" s="11"/>
      <c r="VZF29" s="11"/>
      <c r="VZG29" s="11"/>
      <c r="VZH29" s="11"/>
      <c r="VZI29" s="11"/>
      <c r="VZJ29" s="11"/>
      <c r="VZK29" s="11"/>
      <c r="VZL29" s="11"/>
      <c r="VZM29" s="11"/>
      <c r="VZN29" s="11"/>
      <c r="VZO29" s="11"/>
      <c r="VZP29" s="11"/>
      <c r="VZQ29" s="11"/>
      <c r="VZR29" s="11"/>
      <c r="VZS29" s="11"/>
      <c r="VZT29" s="11"/>
      <c r="VZU29" s="11"/>
      <c r="VZV29" s="11"/>
      <c r="VZW29" s="11"/>
      <c r="VZX29" s="11"/>
      <c r="VZY29" s="11"/>
      <c r="VZZ29" s="11"/>
      <c r="WAA29" s="11"/>
      <c r="WAB29" s="11"/>
      <c r="WAC29" s="11"/>
      <c r="WAD29" s="11"/>
      <c r="WAE29" s="11"/>
      <c r="WAF29" s="11"/>
      <c r="WAG29" s="11"/>
      <c r="WAH29" s="11"/>
      <c r="WAI29" s="11"/>
      <c r="WAJ29" s="11"/>
      <c r="WAK29" s="11"/>
      <c r="WAL29" s="11"/>
      <c r="WAM29" s="11"/>
      <c r="WAN29" s="11"/>
      <c r="WAO29" s="11"/>
      <c r="WAP29" s="11"/>
      <c r="WAQ29" s="11"/>
      <c r="WAR29" s="11"/>
      <c r="WAS29" s="11"/>
      <c r="WAT29" s="11"/>
      <c r="WAU29" s="11"/>
      <c r="WAV29" s="11"/>
      <c r="WAW29" s="11"/>
      <c r="WAX29" s="11"/>
      <c r="WAY29" s="11"/>
      <c r="WAZ29" s="11"/>
      <c r="WBA29" s="11"/>
      <c r="WBB29" s="11"/>
      <c r="WBC29" s="11"/>
      <c r="WBD29" s="11"/>
      <c r="WBE29" s="11"/>
      <c r="WBF29" s="11"/>
      <c r="WBG29" s="11"/>
      <c r="WBH29" s="11"/>
      <c r="WBI29" s="11"/>
      <c r="WBJ29" s="11"/>
      <c r="WBK29" s="11"/>
      <c r="WBL29" s="11"/>
      <c r="WBM29" s="11"/>
      <c r="WBN29" s="11"/>
      <c r="WBO29" s="11"/>
      <c r="WBP29" s="11"/>
      <c r="WBQ29" s="11"/>
      <c r="WBR29" s="11"/>
      <c r="WBS29" s="11"/>
      <c r="WBT29" s="11"/>
      <c r="WBU29" s="11"/>
      <c r="WBV29" s="11"/>
      <c r="WBW29" s="11"/>
      <c r="WBX29" s="11"/>
      <c r="WBY29" s="11"/>
      <c r="WBZ29" s="11"/>
      <c r="WCA29" s="11"/>
      <c r="WCB29" s="11"/>
      <c r="WCC29" s="11"/>
      <c r="WCD29" s="11"/>
      <c r="WCE29" s="11"/>
      <c r="WCF29" s="11"/>
      <c r="WCG29" s="11"/>
      <c r="WCH29" s="11"/>
      <c r="WCI29" s="11"/>
      <c r="WCJ29" s="11"/>
      <c r="WCK29" s="11"/>
      <c r="WCL29" s="11"/>
      <c r="WCM29" s="11"/>
      <c r="WCN29" s="11"/>
      <c r="WCO29" s="11"/>
      <c r="WCP29" s="11"/>
      <c r="WCQ29" s="11"/>
      <c r="WCR29" s="11"/>
      <c r="WCS29" s="11"/>
      <c r="WCT29" s="11"/>
      <c r="WCU29" s="11"/>
      <c r="WCV29" s="11"/>
      <c r="WCW29" s="11"/>
      <c r="WCX29" s="11"/>
      <c r="WCY29" s="11"/>
      <c r="WCZ29" s="11"/>
      <c r="WDA29" s="11"/>
      <c r="WDB29" s="11"/>
      <c r="WDC29" s="11"/>
      <c r="WDD29" s="11"/>
      <c r="WDE29" s="11"/>
      <c r="WDF29" s="11"/>
      <c r="WDG29" s="11"/>
      <c r="WDH29" s="11"/>
      <c r="WDI29" s="11"/>
      <c r="WDJ29" s="11"/>
      <c r="WDK29" s="11"/>
      <c r="WDL29" s="11"/>
      <c r="WDM29" s="11"/>
      <c r="WDN29" s="11"/>
      <c r="WDO29" s="11"/>
      <c r="WDP29" s="11"/>
      <c r="WDQ29" s="11"/>
      <c r="WDR29" s="11"/>
      <c r="WDS29" s="11"/>
      <c r="WDT29" s="11"/>
      <c r="WDU29" s="11"/>
      <c r="WDV29" s="11"/>
      <c r="WDW29" s="11"/>
      <c r="WDX29" s="11"/>
      <c r="WDY29" s="11"/>
      <c r="WDZ29" s="11"/>
      <c r="WEA29" s="11"/>
      <c r="WEB29" s="11"/>
      <c r="WEC29" s="11"/>
      <c r="WED29" s="11"/>
      <c r="WEE29" s="11"/>
      <c r="WEF29" s="11"/>
      <c r="WEG29" s="11"/>
      <c r="WEH29" s="11"/>
      <c r="WEI29" s="11"/>
      <c r="WEJ29" s="11"/>
      <c r="WEK29" s="11"/>
      <c r="WEL29" s="11"/>
      <c r="WEM29" s="11"/>
      <c r="WEN29" s="11"/>
      <c r="WEO29" s="11"/>
      <c r="WEP29" s="11"/>
      <c r="WEQ29" s="11"/>
      <c r="WER29" s="11"/>
      <c r="WES29" s="11"/>
      <c r="WET29" s="11"/>
      <c r="WEU29" s="11"/>
      <c r="WEV29" s="11"/>
      <c r="WEW29" s="11"/>
      <c r="WEX29" s="11"/>
      <c r="WEY29" s="11"/>
      <c r="WEZ29" s="11"/>
      <c r="WFA29" s="11"/>
      <c r="WFB29" s="11"/>
      <c r="WFC29" s="11"/>
      <c r="WFD29" s="11"/>
      <c r="WFE29" s="11"/>
      <c r="WFF29" s="11"/>
      <c r="WFG29" s="11"/>
      <c r="WFH29" s="11"/>
      <c r="WFI29" s="11"/>
      <c r="WFJ29" s="11"/>
      <c r="WFK29" s="11"/>
      <c r="WFL29" s="11"/>
      <c r="WFM29" s="11"/>
      <c r="WFN29" s="11"/>
      <c r="WFO29" s="11"/>
      <c r="WFP29" s="11"/>
      <c r="WFQ29" s="11"/>
      <c r="WFR29" s="11"/>
      <c r="WFS29" s="11"/>
      <c r="WFT29" s="11"/>
      <c r="WFU29" s="11"/>
      <c r="WFV29" s="11"/>
      <c r="WFW29" s="11"/>
      <c r="WFX29" s="11"/>
      <c r="WFY29" s="11"/>
      <c r="WFZ29" s="11"/>
      <c r="WGA29" s="11"/>
      <c r="WGB29" s="11"/>
      <c r="WGC29" s="11"/>
      <c r="WGD29" s="11"/>
      <c r="WGE29" s="11"/>
      <c r="WGF29" s="11"/>
      <c r="WGG29" s="11"/>
      <c r="WGH29" s="11"/>
      <c r="WGI29" s="11"/>
      <c r="WGJ29" s="11"/>
      <c r="WGK29" s="11"/>
      <c r="WGL29" s="11"/>
      <c r="WGM29" s="11"/>
      <c r="WGN29" s="11"/>
      <c r="WGO29" s="11"/>
      <c r="WGP29" s="11"/>
      <c r="WGQ29" s="11"/>
      <c r="WGR29" s="11"/>
      <c r="WGS29" s="11"/>
      <c r="WGT29" s="11"/>
      <c r="WGU29" s="11"/>
      <c r="WGV29" s="11"/>
      <c r="WGW29" s="11"/>
      <c r="WGX29" s="11"/>
      <c r="WGY29" s="11"/>
      <c r="WGZ29" s="11"/>
      <c r="WHA29" s="11"/>
      <c r="WHB29" s="11"/>
      <c r="WHC29" s="11"/>
      <c r="WHD29" s="11"/>
      <c r="WHE29" s="11"/>
      <c r="WHF29" s="11"/>
      <c r="WHG29" s="11"/>
      <c r="WHH29" s="11"/>
      <c r="WHI29" s="11"/>
      <c r="WHJ29" s="11"/>
      <c r="WHK29" s="11"/>
      <c r="WHL29" s="11"/>
      <c r="WHM29" s="11"/>
      <c r="WHN29" s="11"/>
      <c r="WHO29" s="11"/>
      <c r="WHP29" s="11"/>
      <c r="WHQ29" s="11"/>
      <c r="WHR29" s="11"/>
      <c r="WHS29" s="11"/>
      <c r="WHT29" s="11"/>
      <c r="WHU29" s="11"/>
      <c r="WHV29" s="11"/>
      <c r="WHW29" s="11"/>
      <c r="WHX29" s="11"/>
      <c r="WHY29" s="11"/>
      <c r="WHZ29" s="11"/>
      <c r="WIA29" s="11"/>
      <c r="WIB29" s="11"/>
      <c r="WIC29" s="11"/>
      <c r="WID29" s="11"/>
      <c r="WIE29" s="11"/>
      <c r="WIF29" s="11"/>
      <c r="WIG29" s="11"/>
      <c r="WIH29" s="11"/>
      <c r="WII29" s="11"/>
      <c r="WIJ29" s="11"/>
      <c r="WIK29" s="11"/>
      <c r="WIL29" s="11"/>
      <c r="WIM29" s="11"/>
      <c r="WIN29" s="11"/>
      <c r="WIO29" s="11"/>
      <c r="WIP29" s="11"/>
      <c r="WIQ29" s="11"/>
      <c r="WIR29" s="11"/>
      <c r="WIS29" s="11"/>
      <c r="WIT29" s="11"/>
      <c r="WIU29" s="11"/>
      <c r="WIV29" s="11"/>
      <c r="WIW29" s="11"/>
      <c r="WIX29" s="11"/>
      <c r="WIY29" s="11"/>
      <c r="WIZ29" s="11"/>
      <c r="WJA29" s="11"/>
      <c r="WJB29" s="11"/>
      <c r="WJC29" s="11"/>
      <c r="WJD29" s="11"/>
      <c r="WJE29" s="11"/>
      <c r="WJF29" s="11"/>
      <c r="WJG29" s="11"/>
      <c r="WJH29" s="11"/>
      <c r="WJI29" s="11"/>
      <c r="WJJ29" s="11"/>
      <c r="WJK29" s="11"/>
      <c r="WJL29" s="11"/>
      <c r="WJM29" s="11"/>
      <c r="WJN29" s="11"/>
      <c r="WJO29" s="11"/>
      <c r="WJP29" s="11"/>
      <c r="WJQ29" s="11"/>
      <c r="WJR29" s="11"/>
      <c r="WJS29" s="11"/>
      <c r="WJT29" s="11"/>
      <c r="WJU29" s="11"/>
      <c r="WJV29" s="11"/>
      <c r="WJW29" s="11"/>
      <c r="WJX29" s="11"/>
      <c r="WJY29" s="11"/>
      <c r="WJZ29" s="11"/>
      <c r="WKA29" s="11"/>
      <c r="WKB29" s="11"/>
      <c r="WKC29" s="11"/>
      <c r="WKD29" s="11"/>
      <c r="WKE29" s="11"/>
      <c r="WKF29" s="11"/>
      <c r="WKG29" s="11"/>
      <c r="WKH29" s="11"/>
      <c r="WKI29" s="11"/>
      <c r="WKJ29" s="11"/>
      <c r="WKK29" s="11"/>
      <c r="WKL29" s="11"/>
      <c r="WKM29" s="11"/>
      <c r="WKN29" s="11"/>
      <c r="WKO29" s="11"/>
      <c r="WKP29" s="11"/>
      <c r="WKQ29" s="11"/>
      <c r="WKR29" s="11"/>
      <c r="WKS29" s="11"/>
      <c r="WKT29" s="11"/>
      <c r="WKU29" s="11"/>
      <c r="WKV29" s="11"/>
      <c r="WKW29" s="11"/>
      <c r="WKX29" s="11"/>
      <c r="WKY29" s="11"/>
      <c r="WKZ29" s="11"/>
      <c r="WLA29" s="11"/>
      <c r="WLB29" s="11"/>
      <c r="WLC29" s="11"/>
      <c r="WLD29" s="11"/>
      <c r="WLE29" s="11"/>
      <c r="WLF29" s="11"/>
      <c r="WLG29" s="11"/>
      <c r="WLH29" s="11"/>
      <c r="WLI29" s="11"/>
      <c r="WLJ29" s="11"/>
      <c r="WLK29" s="11"/>
      <c r="WLL29" s="11"/>
      <c r="WLM29" s="11"/>
      <c r="WLN29" s="11"/>
      <c r="WLO29" s="11"/>
      <c r="WLP29" s="11"/>
      <c r="WLQ29" s="11"/>
      <c r="WLR29" s="11"/>
      <c r="WLS29" s="11"/>
      <c r="WLT29" s="11"/>
      <c r="WLU29" s="11"/>
      <c r="WLV29" s="11"/>
      <c r="WLW29" s="11"/>
      <c r="WLX29" s="11"/>
      <c r="WLY29" s="11"/>
      <c r="WLZ29" s="11"/>
      <c r="WMA29" s="11"/>
      <c r="WMB29" s="11"/>
      <c r="WMC29" s="11"/>
      <c r="WMD29" s="11"/>
      <c r="WME29" s="11"/>
      <c r="WMF29" s="11"/>
      <c r="WMG29" s="11"/>
      <c r="WMH29" s="11"/>
      <c r="WMI29" s="11"/>
      <c r="WMJ29" s="11"/>
      <c r="WMK29" s="11"/>
      <c r="WML29" s="11"/>
      <c r="WMM29" s="11"/>
      <c r="WMN29" s="11"/>
      <c r="WMO29" s="11"/>
      <c r="WMP29" s="11"/>
      <c r="WMQ29" s="11"/>
      <c r="WMR29" s="11"/>
      <c r="WMS29" s="11"/>
      <c r="WMT29" s="11"/>
      <c r="WMU29" s="11"/>
      <c r="WMV29" s="11"/>
      <c r="WMW29" s="11"/>
      <c r="WMX29" s="11"/>
      <c r="WMY29" s="11"/>
      <c r="WMZ29" s="11"/>
      <c r="WNA29" s="11"/>
      <c r="WNB29" s="11"/>
      <c r="WNC29" s="11"/>
      <c r="WND29" s="11"/>
      <c r="WNE29" s="11"/>
      <c r="WNF29" s="11"/>
      <c r="WNG29" s="11"/>
      <c r="WNH29" s="11"/>
      <c r="WNI29" s="11"/>
      <c r="WNJ29" s="11"/>
      <c r="WNK29" s="11"/>
      <c r="WNL29" s="11"/>
      <c r="WNM29" s="11"/>
      <c r="WNN29" s="11"/>
      <c r="WNO29" s="11"/>
      <c r="WNP29" s="11"/>
      <c r="WNQ29" s="11"/>
      <c r="WNR29" s="11"/>
      <c r="WNS29" s="11"/>
      <c r="WNT29" s="11"/>
      <c r="WNU29" s="11"/>
      <c r="WNV29" s="11"/>
      <c r="WNW29" s="11"/>
      <c r="WNX29" s="11"/>
      <c r="WNY29" s="11"/>
      <c r="WNZ29" s="11"/>
      <c r="WOA29" s="11"/>
      <c r="WOB29" s="11"/>
      <c r="WOC29" s="11"/>
      <c r="WOD29" s="11"/>
      <c r="WOE29" s="11"/>
      <c r="WOF29" s="11"/>
      <c r="WOG29" s="11"/>
      <c r="WOH29" s="11"/>
      <c r="WOI29" s="11"/>
      <c r="WOJ29" s="11"/>
      <c r="WOK29" s="11"/>
      <c r="WOL29" s="11"/>
      <c r="WOM29" s="11"/>
      <c r="WON29" s="11"/>
      <c r="WOO29" s="11"/>
      <c r="WOP29" s="11"/>
      <c r="WOQ29" s="11"/>
      <c r="WOR29" s="11"/>
      <c r="WOS29" s="11"/>
      <c r="WOT29" s="11"/>
      <c r="WOU29" s="11"/>
      <c r="WOV29" s="11"/>
      <c r="WOW29" s="11"/>
      <c r="WOX29" s="11"/>
      <c r="WOY29" s="11"/>
      <c r="WOZ29" s="11"/>
      <c r="WPA29" s="11"/>
      <c r="WPB29" s="11"/>
      <c r="WPC29" s="11"/>
      <c r="WPD29" s="11"/>
      <c r="WPE29" s="11"/>
      <c r="WPF29" s="11"/>
      <c r="WPG29" s="11"/>
      <c r="WPH29" s="11"/>
      <c r="WPI29" s="11"/>
      <c r="WPJ29" s="11"/>
      <c r="WPK29" s="11"/>
      <c r="WPL29" s="11"/>
      <c r="WPM29" s="11"/>
      <c r="WPN29" s="11"/>
      <c r="WPO29" s="11"/>
      <c r="WPP29" s="11"/>
      <c r="WPQ29" s="11"/>
      <c r="WPR29" s="11"/>
      <c r="WPS29" s="11"/>
      <c r="WPT29" s="11"/>
      <c r="WPU29" s="11"/>
      <c r="WPV29" s="11"/>
      <c r="WPW29" s="11"/>
      <c r="WPX29" s="11"/>
      <c r="WPY29" s="11"/>
      <c r="WPZ29" s="11"/>
      <c r="WQA29" s="11"/>
      <c r="WQB29" s="11"/>
      <c r="WQC29" s="11"/>
      <c r="WQD29" s="11"/>
      <c r="WQE29" s="11"/>
      <c r="WQF29" s="11"/>
      <c r="WQG29" s="11"/>
      <c r="WQH29" s="11"/>
      <c r="WQI29" s="11"/>
      <c r="WQJ29" s="11"/>
      <c r="WQK29" s="11"/>
      <c r="WQL29" s="11"/>
      <c r="WQM29" s="11"/>
      <c r="WQN29" s="11"/>
      <c r="WQO29" s="11"/>
      <c r="WQP29" s="11"/>
      <c r="WQQ29" s="11"/>
      <c r="WQR29" s="11"/>
      <c r="WQS29" s="11"/>
      <c r="WQT29" s="11"/>
      <c r="WQU29" s="11"/>
      <c r="WQV29" s="11"/>
      <c r="WQW29" s="11"/>
      <c r="WQX29" s="11"/>
      <c r="WQY29" s="11"/>
      <c r="WQZ29" s="11"/>
      <c r="WRA29" s="11"/>
      <c r="WRB29" s="11"/>
      <c r="WRC29" s="11"/>
      <c r="WRD29" s="11"/>
      <c r="WRE29" s="11"/>
      <c r="WRF29" s="11"/>
      <c r="WRG29" s="11"/>
      <c r="WRH29" s="11"/>
      <c r="WRI29" s="11"/>
      <c r="WRJ29" s="11"/>
      <c r="WRK29" s="11"/>
      <c r="WRL29" s="11"/>
      <c r="WRM29" s="11"/>
      <c r="WRN29" s="11"/>
      <c r="WRO29" s="11"/>
      <c r="WRP29" s="11"/>
      <c r="WRQ29" s="11"/>
      <c r="WRR29" s="11"/>
      <c r="WRS29" s="11"/>
      <c r="WRT29" s="11"/>
      <c r="WRU29" s="11"/>
      <c r="WRV29" s="11"/>
      <c r="WRW29" s="11"/>
      <c r="WRX29" s="11"/>
      <c r="WRY29" s="11"/>
      <c r="WRZ29" s="11"/>
      <c r="WSA29" s="11"/>
      <c r="WSB29" s="11"/>
      <c r="WSC29" s="11"/>
      <c r="WSD29" s="11"/>
      <c r="WSE29" s="11"/>
      <c r="WSF29" s="11"/>
      <c r="WSG29" s="11"/>
      <c r="WSH29" s="11"/>
      <c r="WSI29" s="11"/>
      <c r="WSJ29" s="11"/>
      <c r="WSK29" s="11"/>
      <c r="WSL29" s="11"/>
      <c r="WSM29" s="11"/>
      <c r="WSN29" s="11"/>
      <c r="WSO29" s="11"/>
      <c r="WSP29" s="11"/>
      <c r="WSQ29" s="11"/>
      <c r="WSR29" s="11"/>
      <c r="WSS29" s="11"/>
      <c r="WST29" s="11"/>
      <c r="WSU29" s="11"/>
      <c r="WSV29" s="11"/>
      <c r="WSW29" s="11"/>
      <c r="WSX29" s="11"/>
      <c r="WSY29" s="11"/>
      <c r="WSZ29" s="11"/>
      <c r="WTA29" s="11"/>
      <c r="WTB29" s="11"/>
      <c r="WTC29" s="11"/>
      <c r="WTD29" s="11"/>
      <c r="WTE29" s="11"/>
      <c r="WTF29" s="11"/>
      <c r="WTG29" s="11"/>
      <c r="WTH29" s="11"/>
      <c r="WTI29" s="11"/>
      <c r="WTJ29" s="11"/>
      <c r="WTK29" s="11"/>
      <c r="WTL29" s="11"/>
      <c r="WTM29" s="11"/>
      <c r="WTN29" s="11"/>
      <c r="WTO29" s="11"/>
      <c r="WTP29" s="11"/>
      <c r="WTQ29" s="11"/>
      <c r="WTR29" s="11"/>
      <c r="WTS29" s="11"/>
      <c r="WTT29" s="11"/>
      <c r="WTU29" s="11"/>
      <c r="WTV29" s="11"/>
      <c r="WTW29" s="11"/>
      <c r="WTX29" s="11"/>
      <c r="WTY29" s="11"/>
      <c r="WTZ29" s="11"/>
      <c r="WUA29" s="11"/>
      <c r="WUB29" s="11"/>
      <c r="WUC29" s="11"/>
      <c r="WUD29" s="11"/>
      <c r="WUE29" s="11"/>
      <c r="WUF29" s="11"/>
      <c r="WUG29" s="11"/>
      <c r="WUH29" s="11"/>
      <c r="WUI29" s="11"/>
      <c r="WUJ29" s="11"/>
      <c r="WUK29" s="11"/>
      <c r="WUL29" s="11"/>
      <c r="WUM29" s="11"/>
      <c r="WUN29" s="11"/>
      <c r="WUO29" s="11"/>
      <c r="WUP29" s="11"/>
      <c r="WUQ29" s="11"/>
      <c r="WUR29" s="11"/>
      <c r="WUS29" s="11"/>
      <c r="WUT29" s="11"/>
      <c r="WUU29" s="11"/>
      <c r="WUV29" s="11"/>
      <c r="WUW29" s="11"/>
      <c r="WUX29" s="11"/>
      <c r="WUY29" s="11"/>
      <c r="WUZ29" s="11"/>
      <c r="WVA29" s="11"/>
      <c r="WVB29" s="11"/>
      <c r="WVC29" s="11"/>
      <c r="WVD29" s="11"/>
      <c r="WVE29" s="11"/>
      <c r="WVF29" s="11"/>
      <c r="WVG29" s="11"/>
      <c r="WVH29" s="11"/>
      <c r="WVI29" s="11"/>
      <c r="WVJ29" s="11"/>
      <c r="WVK29" s="11"/>
      <c r="WVL29" s="11"/>
      <c r="WVM29" s="11"/>
      <c r="WVN29" s="11"/>
      <c r="WVO29" s="11"/>
      <c r="WVP29" s="11"/>
      <c r="WVQ29" s="11"/>
      <c r="WVR29" s="11"/>
      <c r="WVS29" s="11"/>
      <c r="WVT29" s="11"/>
      <c r="WVU29" s="11"/>
      <c r="WVV29" s="11"/>
      <c r="WVW29" s="11"/>
      <c r="WVX29" s="11"/>
      <c r="WVY29" s="11"/>
      <c r="WVZ29" s="11"/>
      <c r="WWA29" s="11"/>
      <c r="WWB29" s="11"/>
      <c r="WWC29" s="11"/>
      <c r="WWD29" s="11"/>
      <c r="WWE29" s="11"/>
      <c r="WWF29" s="11"/>
      <c r="WWG29" s="11"/>
      <c r="WWH29" s="11"/>
      <c r="WWI29" s="11"/>
      <c r="WWJ29" s="11"/>
      <c r="WWK29" s="11"/>
      <c r="WWL29" s="11"/>
      <c r="WWM29" s="11"/>
      <c r="WWN29" s="11"/>
      <c r="WWO29" s="11"/>
      <c r="WWP29" s="11"/>
      <c r="WWQ29" s="11"/>
      <c r="WWR29" s="11"/>
      <c r="WWS29" s="11"/>
      <c r="WWT29" s="11"/>
      <c r="WWU29" s="11"/>
      <c r="WWV29" s="11"/>
      <c r="WWW29" s="11"/>
      <c r="WWX29" s="11"/>
      <c r="WWY29" s="11"/>
      <c r="WWZ29" s="11"/>
      <c r="WXA29" s="11"/>
      <c r="WXB29" s="11"/>
      <c r="WXC29" s="11"/>
      <c r="WXD29" s="11"/>
      <c r="WXE29" s="11"/>
      <c r="WXF29" s="11"/>
      <c r="WXG29" s="11"/>
      <c r="WXH29" s="11"/>
      <c r="WXI29" s="11"/>
      <c r="WXJ29" s="11"/>
      <c r="WXK29" s="11"/>
      <c r="WXL29" s="11"/>
      <c r="WXM29" s="11"/>
      <c r="WXN29" s="11"/>
      <c r="WXO29" s="11"/>
      <c r="WXP29" s="11"/>
      <c r="WXQ29" s="11"/>
      <c r="WXR29" s="11"/>
      <c r="WXS29" s="11"/>
      <c r="WXT29" s="11"/>
      <c r="WXU29" s="11"/>
      <c r="WXV29" s="11"/>
      <c r="WXW29" s="11"/>
      <c r="WXX29" s="11"/>
      <c r="WXY29" s="11"/>
      <c r="WXZ29" s="11"/>
      <c r="WYA29" s="11"/>
      <c r="WYB29" s="11"/>
      <c r="WYC29" s="11"/>
      <c r="WYD29" s="11"/>
      <c r="WYE29" s="11"/>
      <c r="WYF29" s="11"/>
      <c r="WYG29" s="11"/>
      <c r="WYH29" s="11"/>
      <c r="WYI29" s="11"/>
      <c r="WYJ29" s="11"/>
      <c r="WYK29" s="11"/>
      <c r="WYL29" s="11"/>
      <c r="WYM29" s="11"/>
      <c r="WYN29" s="11"/>
      <c r="WYO29" s="11"/>
      <c r="WYP29" s="11"/>
      <c r="WYQ29" s="11"/>
      <c r="WYR29" s="11"/>
      <c r="WYS29" s="11"/>
      <c r="WYT29" s="11"/>
      <c r="WYU29" s="11"/>
      <c r="WYV29" s="11"/>
      <c r="WYW29" s="11"/>
      <c r="WYX29" s="11"/>
      <c r="WYY29" s="11"/>
      <c r="WYZ29" s="11"/>
      <c r="WZA29" s="11"/>
      <c r="WZB29" s="11"/>
      <c r="WZC29" s="11"/>
      <c r="WZD29" s="11"/>
      <c r="WZE29" s="11"/>
      <c r="WZF29" s="11"/>
      <c r="WZG29" s="11"/>
      <c r="WZH29" s="11"/>
      <c r="WZI29" s="11"/>
      <c r="WZJ29" s="11"/>
      <c r="WZK29" s="11"/>
      <c r="WZL29" s="11"/>
      <c r="WZM29" s="11"/>
      <c r="WZN29" s="11"/>
      <c r="WZO29" s="11"/>
      <c r="WZP29" s="11"/>
      <c r="WZQ29" s="11"/>
      <c r="WZR29" s="11"/>
      <c r="WZS29" s="11"/>
      <c r="WZT29" s="11"/>
      <c r="WZU29" s="11"/>
      <c r="WZV29" s="11"/>
      <c r="WZW29" s="11"/>
      <c r="WZX29" s="11"/>
      <c r="WZY29" s="11"/>
      <c r="WZZ29" s="11"/>
      <c r="XAA29" s="11"/>
      <c r="XAB29" s="11"/>
      <c r="XAC29" s="11"/>
      <c r="XAD29" s="11"/>
      <c r="XAE29" s="11"/>
      <c r="XAF29" s="11"/>
      <c r="XAG29" s="11"/>
      <c r="XAH29" s="11"/>
      <c r="XAI29" s="11"/>
      <c r="XAJ29" s="11"/>
      <c r="XAK29" s="11"/>
      <c r="XAL29" s="11"/>
      <c r="XAM29" s="11"/>
      <c r="XAN29" s="11"/>
      <c r="XAO29" s="11"/>
      <c r="XAP29" s="11"/>
      <c r="XAQ29" s="11"/>
      <c r="XAR29" s="11"/>
      <c r="XAS29" s="11"/>
      <c r="XAT29" s="11"/>
      <c r="XAU29" s="11"/>
      <c r="XAV29" s="11"/>
      <c r="XAW29" s="11"/>
      <c r="XAX29" s="11"/>
      <c r="XAY29" s="11"/>
      <c r="XAZ29" s="11"/>
      <c r="XBA29" s="11"/>
      <c r="XBB29" s="11"/>
      <c r="XBC29" s="11"/>
      <c r="XBD29" s="11"/>
      <c r="XBE29" s="11"/>
      <c r="XBF29" s="11"/>
      <c r="XBG29" s="11"/>
      <c r="XBH29" s="11"/>
      <c r="XBI29" s="11"/>
      <c r="XBJ29" s="11"/>
      <c r="XBK29" s="11"/>
      <c r="XBL29" s="11"/>
      <c r="XBM29" s="11"/>
      <c r="XBN29" s="11"/>
      <c r="XBO29" s="11"/>
      <c r="XBP29" s="11"/>
      <c r="XBQ29" s="11"/>
      <c r="XBR29" s="11"/>
      <c r="XBS29" s="11"/>
      <c r="XBT29" s="11"/>
      <c r="XBU29" s="11"/>
      <c r="XBV29" s="11"/>
      <c r="XBW29" s="11"/>
      <c r="XBX29" s="11"/>
      <c r="XBY29" s="11"/>
      <c r="XBZ29" s="11"/>
      <c r="XCA29" s="11"/>
      <c r="XCB29" s="11"/>
      <c r="XCC29" s="11"/>
      <c r="XCD29" s="11"/>
      <c r="XCE29" s="11"/>
      <c r="XCF29" s="11"/>
      <c r="XCG29" s="11"/>
      <c r="XCH29" s="11"/>
      <c r="XCI29" s="11"/>
      <c r="XCJ29" s="11"/>
      <c r="XCK29" s="11"/>
      <c r="XCL29" s="11"/>
      <c r="XCM29" s="11"/>
      <c r="XCN29" s="11"/>
      <c r="XCO29" s="11"/>
      <c r="XCP29" s="11"/>
      <c r="XCQ29" s="11"/>
      <c r="XCR29" s="11"/>
      <c r="XCS29" s="11"/>
      <c r="XCT29" s="11"/>
      <c r="XCU29" s="11"/>
      <c r="XCV29" s="11"/>
      <c r="XCW29" s="11"/>
      <c r="XCX29" s="11"/>
      <c r="XCY29" s="11"/>
      <c r="XCZ29" s="11"/>
      <c r="XDA29" s="11"/>
      <c r="XDB29" s="11"/>
      <c r="XDC29" s="11"/>
      <c r="XDD29" s="11"/>
      <c r="XDE29" s="11"/>
      <c r="XDF29" s="11"/>
      <c r="XDG29" s="11"/>
      <c r="XDH29" s="11"/>
      <c r="XDI29" s="11"/>
      <c r="XDJ29" s="11"/>
      <c r="XDK29" s="11"/>
      <c r="XDL29" s="11"/>
      <c r="XDM29" s="11"/>
      <c r="XDN29" s="11"/>
      <c r="XDO29" s="11"/>
      <c r="XDP29" s="11"/>
      <c r="XDQ29" s="11"/>
      <c r="XDR29" s="11"/>
      <c r="XDS29" s="11"/>
      <c r="XDT29" s="11"/>
      <c r="XDU29" s="11"/>
      <c r="XDV29" s="11"/>
      <c r="XDW29" s="11"/>
      <c r="XDX29" s="11"/>
      <c r="XDY29" s="11"/>
      <c r="XDZ29" s="11"/>
      <c r="XEA29" s="11"/>
      <c r="XEB29" s="11"/>
      <c r="XEC29" s="11"/>
      <c r="XED29" s="11"/>
      <c r="XEE29" s="11"/>
      <c r="XEF29" s="11"/>
      <c r="XEG29" s="11"/>
      <c r="XEH29" s="11"/>
      <c r="XEI29" s="11"/>
      <c r="XEJ29" s="11"/>
      <c r="XEK29" s="11"/>
      <c r="XEL29" s="11"/>
      <c r="XEM29" s="11"/>
      <c r="XEN29" s="11"/>
      <c r="XEO29" s="11"/>
      <c r="XEP29" s="11"/>
      <c r="XEQ29" s="11"/>
      <c r="XER29" s="11"/>
      <c r="XES29" s="11"/>
      <c r="XET29" s="11"/>
      <c r="XEU29" s="11"/>
      <c r="XEV29" s="11"/>
      <c r="XEW29" s="11"/>
      <c r="XEX29" s="11"/>
      <c r="XEY29" s="11"/>
    </row>
    <row r="30" spans="1:16379" ht="18" customHeight="1" x14ac:dyDescent="0.2">
      <c r="A30" s="7" t="s">
        <v>26</v>
      </c>
      <c r="B30" s="21" t="s">
        <v>14</v>
      </c>
      <c r="C30" s="7" t="s">
        <v>105</v>
      </c>
      <c r="D30" s="7" t="s">
        <v>106</v>
      </c>
      <c r="E30" s="12" t="s">
        <v>13</v>
      </c>
      <c r="F30"/>
      <c r="G30"/>
      <c r="H30" s="23"/>
      <c r="I30" s="23"/>
      <c r="J30" s="23" t="s">
        <v>14</v>
      </c>
      <c r="K30" s="15" t="s">
        <v>114</v>
      </c>
      <c r="L30" s="11">
        <f>IF($E30="Yes",COUNTIF(SuspendSheet!F186:F190,"No"),"")</f>
        <v>0</v>
      </c>
      <c r="N30" s="11">
        <f>IF($E30="Yes",COUNTIF(SuspendSheet!H186:H190,"Yes"),"")</f>
        <v>0</v>
      </c>
      <c r="O30" s="12" t="s">
        <v>13</v>
      </c>
      <c r="P30" s="12" t="s">
        <v>11</v>
      </c>
      <c r="Q30" s="12" t="s">
        <v>11</v>
      </c>
    </row>
    <row r="31" spans="1:16379" s="6" customFormat="1" ht="18" customHeight="1" x14ac:dyDescent="0.2">
      <c r="A31" s="7" t="s">
        <v>26</v>
      </c>
      <c r="B31" s="21" t="s">
        <v>14</v>
      </c>
      <c r="C31" s="7" t="s">
        <v>81</v>
      </c>
      <c r="D31" s="7" t="s">
        <v>82</v>
      </c>
      <c r="E31" s="12" t="s">
        <v>11</v>
      </c>
      <c r="F31" s="11"/>
      <c r="G31" s="11"/>
      <c r="H31" s="23"/>
      <c r="I31" s="23"/>
      <c r="J31" s="23" t="s">
        <v>14</v>
      </c>
      <c r="K31" s="15" t="s">
        <v>114</v>
      </c>
      <c r="L31" s="11" t="str">
        <f>IF($E31="Yes",COUNTIF(SuspendSheet!F191:F198,"No"),"")</f>
        <v/>
      </c>
      <c r="M31" s="11"/>
      <c r="N31" s="11" t="str">
        <f>IF($E31="Yes",COUNTIF(SuspendSheet!H191:H198,"Yes"),"")</f>
        <v/>
      </c>
      <c r="O31" s="12" t="s">
        <v>13</v>
      </c>
      <c r="P31" s="12" t="s">
        <v>11</v>
      </c>
      <c r="Q31" s="12" t="s">
        <v>11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</row>
    <row r="32" spans="1:16379" s="6" customFormat="1" ht="18" customHeight="1" x14ac:dyDescent="0.2">
      <c r="A32" s="7" t="s">
        <v>26</v>
      </c>
      <c r="B32" s="21" t="s">
        <v>14</v>
      </c>
      <c r="C32" s="7" t="s">
        <v>125</v>
      </c>
      <c r="D32" s="7" t="s">
        <v>136</v>
      </c>
      <c r="E32" s="12" t="s">
        <v>11</v>
      </c>
      <c r="F32" s="11"/>
      <c r="G32" s="11"/>
      <c r="H32" s="23"/>
      <c r="I32" s="23"/>
      <c r="J32" s="23" t="s">
        <v>14</v>
      </c>
      <c r="K32" s="15" t="s">
        <v>114</v>
      </c>
      <c r="L32" s="11"/>
      <c r="M32" s="11"/>
      <c r="N32" s="11"/>
      <c r="O32" s="12" t="s">
        <v>13</v>
      </c>
      <c r="P32" s="12" t="s">
        <v>11</v>
      </c>
      <c r="Q32" s="12" t="s">
        <v>11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</row>
    <row r="33" spans="1:161" s="6" customFormat="1" ht="18" customHeight="1" x14ac:dyDescent="0.2">
      <c r="A33" s="7" t="s">
        <v>26</v>
      </c>
      <c r="B33" s="21" t="s">
        <v>14</v>
      </c>
      <c r="C33" s="7" t="s">
        <v>126</v>
      </c>
      <c r="D33" s="7" t="s">
        <v>137</v>
      </c>
      <c r="E33" s="12" t="s">
        <v>11</v>
      </c>
      <c r="F33" s="11"/>
      <c r="G33" s="11"/>
      <c r="H33" s="23"/>
      <c r="I33" s="23"/>
      <c r="J33" s="23" t="s">
        <v>14</v>
      </c>
      <c r="K33" s="15" t="s">
        <v>114</v>
      </c>
      <c r="L33" s="11"/>
      <c r="M33" s="11"/>
      <c r="N33" s="11"/>
      <c r="O33" s="12" t="s">
        <v>13</v>
      </c>
      <c r="P33" s="12" t="s">
        <v>11</v>
      </c>
      <c r="Q33" s="12" t="s">
        <v>11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</row>
    <row r="34" spans="1:161" ht="14.25" customHeight="1" x14ac:dyDescent="0.2">
      <c r="A34" s="15" t="s">
        <v>38</v>
      </c>
      <c r="B34" s="15" t="s">
        <v>38</v>
      </c>
      <c r="C34" s="15" t="s">
        <v>38</v>
      </c>
      <c r="D34" s="15" t="s">
        <v>38</v>
      </c>
      <c r="E34" s="15" t="s">
        <v>38</v>
      </c>
      <c r="F34" s="15" t="s">
        <v>38</v>
      </c>
      <c r="G34" s="15" t="s">
        <v>38</v>
      </c>
      <c r="H34" s="15" t="s">
        <v>38</v>
      </c>
      <c r="I34" s="16" t="s">
        <v>38</v>
      </c>
      <c r="J34" s="16" t="s">
        <v>38</v>
      </c>
      <c r="K34" s="15" t="s">
        <v>114</v>
      </c>
    </row>
    <row r="37" spans="1:161" ht="15" customHeight="1" x14ac:dyDescent="0.25">
      <c r="D37" s="11" t="s">
        <v>39</v>
      </c>
      <c r="E37" s="11">
        <f>COUNTIF(E$2:E$34,"Yes")</f>
        <v>13</v>
      </c>
      <c r="H37" s="17" t="str">
        <f>IF(L37&gt;0,"some steps are marked NO","")</f>
        <v/>
      </c>
      <c r="I37" s="18"/>
      <c r="J37" s="18"/>
      <c r="K37" s="18"/>
      <c r="L37" s="24">
        <f>SUM(L$2:M31)</f>
        <v>0</v>
      </c>
    </row>
    <row r="38" spans="1:161" ht="15" customHeight="1" x14ac:dyDescent="0.25">
      <c r="D38" s="11" t="s">
        <v>40</v>
      </c>
      <c r="E38" s="11">
        <f>IF(E$6="Yes",1,0)+IF(E$8="Yes",1,0)+IF(E$11="Yes",1,0)+E$37</f>
        <v>13</v>
      </c>
      <c r="H38" s="19" t="str">
        <f>IF(N38&gt;0,"some steps are SUSPENDED","")</f>
        <v/>
      </c>
      <c r="I38" s="20"/>
      <c r="J38" s="20"/>
      <c r="K38" s="20"/>
      <c r="N38" s="24">
        <f>SUM(N$2:N31)</f>
        <v>0</v>
      </c>
    </row>
    <row r="40" spans="1:161" ht="15" customHeight="1" x14ac:dyDescent="0.2">
      <c r="A40" s="11" t="s">
        <v>26</v>
      </c>
      <c r="D40" s="11" t="s">
        <v>112</v>
      </c>
      <c r="E40" s="11">
        <f>COUNTIF(E$2:E$31,"Yes")</f>
        <v>13</v>
      </c>
    </row>
    <row r="41" spans="1:161" ht="15" customHeight="1" x14ac:dyDescent="0.2">
      <c r="A41" s="11" t="s">
        <v>26</v>
      </c>
      <c r="D41" s="11" t="s">
        <v>113</v>
      </c>
      <c r="E41" s="11">
        <f>IF(E$6="Yes",1,0)+IF(E$8="Yes",1,0)+IF(E$11="Yes",1,0)+E$40</f>
        <v>13</v>
      </c>
    </row>
  </sheetData>
  <customSheetViews>
    <customSheetView guid="{2BFCA6D2-A402-4592-BB7B-06C109319B34}" scale="85" showAutoFilter="1">
      <pane xSplit="4" ySplit="1" topLeftCell="E110" activePane="bottomRight" state="frozen"/>
      <selection pane="bottomRight" activeCell="H133" sqref="H133:I136"/>
      <pageMargins left="0.7" right="0.7" top="0.75" bottom="0.75" header="0" footer="0"/>
      <pageSetup orientation="landscape" r:id="rId1"/>
      <autoFilter ref="A1:AA137" xr:uid="{8E2859ED-7572-4ECB-A7FE-D2EFB3739BF0}"/>
    </customSheetView>
    <customSheetView guid="{E84211AA-C6AF-4C1B-9C74-23082F6A4615}" scale="85" showAutoFilter="1">
      <pane xSplit="4" ySplit="1" topLeftCell="E98" activePane="bottomRight" state="frozen"/>
      <selection pane="bottomRight" activeCell="F125" sqref="F125"/>
      <pageMargins left="0.7" right="0.7" top="0.75" bottom="0.75" header="0" footer="0"/>
      <pageSetup orientation="landscape" r:id="rId2"/>
      <autoFilter ref="A1:AA137" xr:uid="{F9B06805-DF6E-40F1-AEB4-454B03971AEF}"/>
    </customSheetView>
    <customSheetView guid="{94DD343F-E13D-400C-8ED1-B1707DE8D79A}" scale="85" showAutoFilter="1">
      <pane xSplit="4" ySplit="1" topLeftCell="E2" activePane="bottomRight" state="frozen"/>
      <selection pane="bottomRight" activeCell="E2" sqref="E2"/>
      <pageMargins left="0.7" right="0.7" top="0.75" bottom="0.75" header="0" footer="0"/>
      <pageSetup orientation="landscape" r:id="rId3"/>
      <autoFilter ref="A1:AB137" xr:uid="{39FCC1BC-5B93-40EB-90F7-E025D32358F5}"/>
    </customSheetView>
  </customSheetViews>
  <conditionalFormatting sqref="B1">
    <cfRule type="cellIs" dxfId="35" priority="815" operator="equal">
      <formula>"Yes"</formula>
    </cfRule>
  </conditionalFormatting>
  <conditionalFormatting sqref="B34">
    <cfRule type="cellIs" dxfId="34" priority="814" operator="equal">
      <formula>"Yes"</formula>
    </cfRule>
  </conditionalFormatting>
  <conditionalFormatting sqref="O2:Q33 E2:E33">
    <cfRule type="cellIs" dxfId="33" priority="279" operator="equal">
      <formula>"Yes"</formula>
    </cfRule>
  </conditionalFormatting>
  <conditionalFormatting sqref="H6:J6">
    <cfRule type="expression" dxfId="32" priority="3">
      <formula>$E6="Yes"</formula>
    </cfRule>
  </conditionalFormatting>
  <conditionalFormatting sqref="H8:J8">
    <cfRule type="expression" dxfId="31" priority="2">
      <formula>$E8="Yes"</formula>
    </cfRule>
  </conditionalFormatting>
  <conditionalFormatting sqref="H11:J11">
    <cfRule type="expression" dxfId="30" priority="1">
      <formula>$E11="Yes"</formula>
    </cfRule>
  </conditionalFormatting>
  <conditionalFormatting sqref="L1">
    <cfRule type="expression" dxfId="29" priority="24">
      <formula>$L$37&gt;0</formula>
    </cfRule>
  </conditionalFormatting>
  <conditionalFormatting sqref="L37">
    <cfRule type="expression" dxfId="28" priority="22">
      <formula>$L$37&gt;0</formula>
    </cfRule>
  </conditionalFormatting>
  <conditionalFormatting sqref="L2:N33">
    <cfRule type="cellIs" dxfId="27" priority="25" operator="between">
      <formula>1</formula>
      <formula>99</formula>
    </cfRule>
  </conditionalFormatting>
  <conditionalFormatting sqref="N1">
    <cfRule type="expression" dxfId="26" priority="23">
      <formula>$N$38&gt;0</formula>
    </cfRule>
  </conditionalFormatting>
  <conditionalFormatting sqref="N38">
    <cfRule type="expression" dxfId="25" priority="21">
      <formula>$N$38&gt;0</formula>
    </cfRule>
  </conditionalFormatting>
  <conditionalFormatting sqref="R10:FE11">
    <cfRule type="containsText" dxfId="24" priority="416" operator="containsText" text="Yes">
      <formula>NOT(ISERROR(SEARCH(("Yes"),(R10))))</formula>
    </cfRule>
    <cfRule type="cellIs" dxfId="23" priority="417" operator="equal">
      <formula>"Yes"</formula>
    </cfRule>
    <cfRule type="cellIs" dxfId="22" priority="418" operator="equal">
      <formula>"Yes"</formula>
    </cfRule>
  </conditionalFormatting>
  <conditionalFormatting sqref="R14:FE14">
    <cfRule type="containsText" dxfId="21" priority="403" operator="containsText" text="Yes">
      <formula>NOT(ISERROR(SEARCH(("Yes"),(R14))))</formula>
    </cfRule>
    <cfRule type="cellIs" dxfId="20" priority="404" operator="equal">
      <formula>"Yes"</formula>
    </cfRule>
    <cfRule type="cellIs" dxfId="19" priority="405" operator="equal">
      <formula>"Yes"</formula>
    </cfRule>
  </conditionalFormatting>
  <conditionalFormatting sqref="R16:FE20 R22:FE22">
    <cfRule type="containsText" dxfId="18" priority="379" operator="containsText" text="Yes">
      <formula>NOT(ISERROR(SEARCH(("Yes"),(R16))))</formula>
    </cfRule>
    <cfRule type="cellIs" dxfId="17" priority="380" operator="equal">
      <formula>"Yes"</formula>
    </cfRule>
    <cfRule type="cellIs" dxfId="16" priority="381" operator="equal">
      <formula>"Yes"</formula>
    </cfRule>
  </conditionalFormatting>
  <conditionalFormatting sqref="R26:FE28">
    <cfRule type="containsText" dxfId="15" priority="371" operator="containsText" text="Yes">
      <formula>NOT(ISERROR(SEARCH(("Yes"),(R26))))</formula>
    </cfRule>
    <cfRule type="cellIs" dxfId="14" priority="372" operator="equal">
      <formula>"Yes"</formula>
    </cfRule>
    <cfRule type="cellIs" dxfId="13" priority="373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2"/>
  <sheetViews>
    <sheetView zoomScale="85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" sqref="G1"/>
    </sheetView>
  </sheetViews>
  <sheetFormatPr defaultColWidth="14.42578125" defaultRowHeight="15.75" customHeight="1" x14ac:dyDescent="0.2"/>
  <cols>
    <col min="1" max="1" width="6.42578125" style="6" customWidth="1" collapsed="1"/>
    <col min="2" max="2" width="18.5703125" style="9" bestFit="1" customWidth="1" collapsed="1"/>
    <col min="3" max="3" width="8.5703125" style="6" customWidth="1" collapsed="1"/>
    <col min="4" max="4" width="28" style="6" bestFit="1" customWidth="1" collapsed="1"/>
    <col min="5" max="5" width="24.85546875" style="6" customWidth="1" collapsed="1"/>
    <col min="6" max="6" width="9.42578125" style="6" customWidth="1" collapsed="1"/>
    <col min="7" max="7" width="20.7109375" style="10" customWidth="1" collapsed="1"/>
    <col min="8" max="8" width="14.42578125" style="6" customWidth="1" collapsed="1"/>
    <col min="9" max="9" width="18.42578125" style="6" customWidth="1" collapsed="1"/>
    <col min="10" max="10" width="3.5703125" style="6" customWidth="1" collapsed="1"/>
    <col min="11" max="11" width="15.5703125" style="6" customWidth="1" collapsed="1"/>
    <col min="12" max="12" width="16" style="6" customWidth="1" collapsed="1"/>
    <col min="13" max="13" width="15.42578125" style="6" customWidth="1" collapsed="1"/>
    <col min="14" max="14" width="16" style="6" customWidth="1" collapsed="1"/>
    <col min="15" max="15" width="16.7109375" style="6" customWidth="1" collapsed="1"/>
    <col min="16" max="16" width="16.28515625" style="6" customWidth="1" collapsed="1"/>
    <col min="17" max="16384" width="14.42578125" style="6" collapsed="1"/>
  </cols>
  <sheetData>
    <row r="1" spans="1:22" ht="51" x14ac:dyDescent="0.2">
      <c r="A1" s="37" t="s">
        <v>0</v>
      </c>
      <c r="B1" s="37" t="s">
        <v>43</v>
      </c>
      <c r="C1" s="37" t="s">
        <v>1</v>
      </c>
      <c r="D1" s="37" t="s">
        <v>5</v>
      </c>
      <c r="E1" s="37" t="s">
        <v>6</v>
      </c>
      <c r="F1" s="37" t="s">
        <v>3</v>
      </c>
      <c r="G1" s="38" t="s">
        <v>8</v>
      </c>
      <c r="H1" s="39" t="s">
        <v>9</v>
      </c>
      <c r="I1" s="37" t="s">
        <v>10</v>
      </c>
      <c r="J1" s="32" t="s">
        <v>114</v>
      </c>
      <c r="K1" s="67" t="s">
        <v>128</v>
      </c>
      <c r="L1" s="67" t="s">
        <v>129</v>
      </c>
      <c r="M1" s="67" t="s">
        <v>130</v>
      </c>
      <c r="N1" s="68" t="s">
        <v>131</v>
      </c>
      <c r="O1" s="68" t="s">
        <v>132</v>
      </c>
      <c r="P1" s="68" t="s">
        <v>133</v>
      </c>
      <c r="Q1" s="66" t="s">
        <v>134</v>
      </c>
      <c r="R1" s="77" t="s">
        <v>135</v>
      </c>
      <c r="S1" s="79" t="s">
        <v>116</v>
      </c>
      <c r="T1" s="6" t="s">
        <v>115</v>
      </c>
      <c r="U1" s="6" t="s">
        <v>118</v>
      </c>
      <c r="V1" s="67" t="s">
        <v>139</v>
      </c>
    </row>
    <row r="2" spans="1:22" ht="15.75" customHeight="1" x14ac:dyDescent="0.2">
      <c r="A2" s="35" t="s">
        <v>26</v>
      </c>
      <c r="B2" s="36" t="s">
        <v>14</v>
      </c>
      <c r="C2" s="34" t="s">
        <v>27</v>
      </c>
      <c r="D2" s="34" t="s">
        <v>28</v>
      </c>
      <c r="E2" s="34" t="s">
        <v>12</v>
      </c>
      <c r="F2" s="56" t="s">
        <v>13</v>
      </c>
      <c r="G2" s="69" t="s">
        <v>140</v>
      </c>
      <c r="H2" s="61" t="s">
        <v>11</v>
      </c>
      <c r="I2" s="57" t="s">
        <v>14</v>
      </c>
      <c r="J2" s="32" t="s">
        <v>114</v>
      </c>
      <c r="K2" s="61" t="s">
        <v>13</v>
      </c>
      <c r="L2" s="61" t="s">
        <v>11</v>
      </c>
      <c r="M2" s="57" t="s">
        <v>14</v>
      </c>
      <c r="N2" s="56" t="s">
        <v>13</v>
      </c>
      <c r="O2" s="56" t="s">
        <v>11</v>
      </c>
      <c r="P2" s="59" t="s">
        <v>14</v>
      </c>
      <c r="Q2" s="56" t="s">
        <v>13</v>
      </c>
      <c r="R2" s="61" t="s">
        <v>11</v>
      </c>
      <c r="S2" s="80" t="s">
        <v>95</v>
      </c>
      <c r="T2" s="60">
        <v>1</v>
      </c>
      <c r="U2" s="6" t="s">
        <v>47</v>
      </c>
      <c r="V2" s="61" t="s">
        <v>13</v>
      </c>
    </row>
    <row r="3" spans="1:22" ht="15.75" customHeight="1" x14ac:dyDescent="0.2">
      <c r="A3" s="35" t="s">
        <v>26</v>
      </c>
      <c r="B3" s="36" t="s">
        <v>14</v>
      </c>
      <c r="C3" s="34" t="s">
        <v>27</v>
      </c>
      <c r="D3" s="34" t="s">
        <v>28</v>
      </c>
      <c r="E3" s="34" t="s">
        <v>24</v>
      </c>
      <c r="F3" s="56" t="s">
        <v>13</v>
      </c>
      <c r="G3" s="70" t="s">
        <v>14</v>
      </c>
      <c r="H3" s="61" t="s">
        <v>11</v>
      </c>
      <c r="I3" s="61" t="s">
        <v>119</v>
      </c>
      <c r="J3" s="32" t="s">
        <v>114</v>
      </c>
      <c r="K3" s="61" t="s">
        <v>13</v>
      </c>
      <c r="L3" s="61" t="s">
        <v>13</v>
      </c>
      <c r="M3" s="61" t="s">
        <v>119</v>
      </c>
      <c r="N3" s="56" t="s">
        <v>13</v>
      </c>
      <c r="O3" s="56" t="s">
        <v>11</v>
      </c>
      <c r="P3" s="59" t="s">
        <v>14</v>
      </c>
      <c r="Q3" s="56" t="s">
        <v>13</v>
      </c>
      <c r="R3" s="61" t="s">
        <v>11</v>
      </c>
      <c r="S3" s="81" t="s">
        <v>14</v>
      </c>
      <c r="T3" s="60">
        <v>1</v>
      </c>
      <c r="U3" s="6" t="s">
        <v>14</v>
      </c>
      <c r="V3" s="61" t="s">
        <v>13</v>
      </c>
    </row>
    <row r="4" spans="1:22" ht="15.75" customHeight="1" x14ac:dyDescent="0.2">
      <c r="A4" s="35" t="s">
        <v>26</v>
      </c>
      <c r="B4" s="36" t="s">
        <v>14</v>
      </c>
      <c r="C4" s="34" t="s">
        <v>27</v>
      </c>
      <c r="D4" s="34" t="s">
        <v>28</v>
      </c>
      <c r="E4" s="34" t="s">
        <v>15</v>
      </c>
      <c r="F4" s="56" t="s">
        <v>13</v>
      </c>
      <c r="G4" s="70" t="s">
        <v>14</v>
      </c>
      <c r="H4" s="61" t="s">
        <v>11</v>
      </c>
      <c r="I4" s="57" t="s">
        <v>14</v>
      </c>
      <c r="J4" s="32" t="s">
        <v>114</v>
      </c>
      <c r="K4" s="61" t="s">
        <v>11</v>
      </c>
      <c r="L4" s="61" t="s">
        <v>11</v>
      </c>
      <c r="M4" s="57" t="s">
        <v>14</v>
      </c>
      <c r="N4" s="56" t="s">
        <v>13</v>
      </c>
      <c r="O4" s="56" t="s">
        <v>11</v>
      </c>
      <c r="P4" s="59" t="s">
        <v>14</v>
      </c>
      <c r="Q4" s="56" t="s">
        <v>13</v>
      </c>
      <c r="R4" s="61" t="s">
        <v>11</v>
      </c>
      <c r="S4" s="81" t="s">
        <v>14</v>
      </c>
      <c r="T4" s="60">
        <v>1</v>
      </c>
      <c r="U4" s="6" t="s">
        <v>14</v>
      </c>
      <c r="V4" s="61" t="s">
        <v>13</v>
      </c>
    </row>
    <row r="5" spans="1:22" ht="15.75" customHeight="1" x14ac:dyDescent="0.2">
      <c r="A5" s="35" t="s">
        <v>26</v>
      </c>
      <c r="B5" s="36" t="s">
        <v>14</v>
      </c>
      <c r="C5" s="34" t="s">
        <v>27</v>
      </c>
      <c r="D5" s="34" t="s">
        <v>28</v>
      </c>
      <c r="E5" s="34" t="s">
        <v>17</v>
      </c>
      <c r="F5" s="56" t="s">
        <v>13</v>
      </c>
      <c r="G5" s="70" t="s">
        <v>14</v>
      </c>
      <c r="H5" s="61" t="s">
        <v>11</v>
      </c>
      <c r="I5" s="57" t="s">
        <v>14</v>
      </c>
      <c r="J5" s="32" t="s">
        <v>114</v>
      </c>
      <c r="K5" s="61" t="s">
        <v>11</v>
      </c>
      <c r="L5" s="61" t="s">
        <v>11</v>
      </c>
      <c r="M5" s="57" t="s">
        <v>14</v>
      </c>
      <c r="N5" s="56" t="s">
        <v>13</v>
      </c>
      <c r="O5" s="56" t="s">
        <v>11</v>
      </c>
      <c r="P5" s="59" t="s">
        <v>14</v>
      </c>
      <c r="Q5" s="61" t="s">
        <v>11</v>
      </c>
      <c r="R5" s="61" t="s">
        <v>11</v>
      </c>
      <c r="S5" s="81" t="s">
        <v>14</v>
      </c>
      <c r="T5" s="60">
        <v>1</v>
      </c>
      <c r="U5" s="6" t="s">
        <v>14</v>
      </c>
      <c r="V5" s="61" t="s">
        <v>11</v>
      </c>
    </row>
    <row r="6" spans="1:22" ht="15.75" customHeight="1" x14ac:dyDescent="0.2">
      <c r="A6" s="35" t="s">
        <v>26</v>
      </c>
      <c r="B6" s="36" t="s">
        <v>14</v>
      </c>
      <c r="C6" s="34" t="s">
        <v>27</v>
      </c>
      <c r="D6" s="34" t="s">
        <v>28</v>
      </c>
      <c r="E6" s="34" t="s">
        <v>21</v>
      </c>
      <c r="F6" s="56" t="s">
        <v>13</v>
      </c>
      <c r="G6" s="69" t="s">
        <v>141</v>
      </c>
      <c r="H6" s="61" t="s">
        <v>11</v>
      </c>
      <c r="I6" s="57" t="s">
        <v>14</v>
      </c>
      <c r="J6" s="32" t="s">
        <v>114</v>
      </c>
      <c r="K6" s="61" t="s">
        <v>11</v>
      </c>
      <c r="L6" s="61" t="s">
        <v>11</v>
      </c>
      <c r="M6" s="57" t="s">
        <v>14</v>
      </c>
      <c r="N6" s="56" t="s">
        <v>13</v>
      </c>
      <c r="O6" s="56" t="s">
        <v>11</v>
      </c>
      <c r="P6" s="59" t="s">
        <v>14</v>
      </c>
      <c r="Q6" s="61" t="s">
        <v>11</v>
      </c>
      <c r="R6" s="61" t="s">
        <v>11</v>
      </c>
      <c r="S6" s="80" t="s">
        <v>117</v>
      </c>
      <c r="T6" s="60">
        <v>1</v>
      </c>
      <c r="U6" s="6" t="s">
        <v>48</v>
      </c>
      <c r="V6" s="61" t="s">
        <v>11</v>
      </c>
    </row>
    <row r="7" spans="1:22" ht="15.75" customHeight="1" x14ac:dyDescent="0.2">
      <c r="A7" s="35" t="s">
        <v>26</v>
      </c>
      <c r="B7" s="36" t="s">
        <v>14</v>
      </c>
      <c r="C7" s="34" t="s">
        <v>27</v>
      </c>
      <c r="D7" s="34" t="s">
        <v>28</v>
      </c>
      <c r="E7" s="34" t="s">
        <v>22</v>
      </c>
      <c r="F7" s="56" t="s">
        <v>13</v>
      </c>
      <c r="G7" s="70" t="s">
        <v>14</v>
      </c>
      <c r="H7" s="61" t="s">
        <v>11</v>
      </c>
      <c r="I7" s="57" t="s">
        <v>14</v>
      </c>
      <c r="J7" s="32" t="s">
        <v>114</v>
      </c>
      <c r="K7" s="61" t="s">
        <v>11</v>
      </c>
      <c r="L7" s="61" t="s">
        <v>11</v>
      </c>
      <c r="M7" s="57" t="s">
        <v>14</v>
      </c>
      <c r="N7" s="56" t="s">
        <v>13</v>
      </c>
      <c r="O7" s="56" t="s">
        <v>11</v>
      </c>
      <c r="P7" s="59" t="s">
        <v>14</v>
      </c>
      <c r="Q7" s="61" t="s">
        <v>11</v>
      </c>
      <c r="R7" s="61" t="s">
        <v>11</v>
      </c>
      <c r="S7" s="81" t="s">
        <v>14</v>
      </c>
      <c r="T7" s="60">
        <v>1</v>
      </c>
      <c r="U7" s="6" t="s">
        <v>14</v>
      </c>
      <c r="V7" s="61" t="s">
        <v>11</v>
      </c>
    </row>
    <row r="8" spans="1:22" ht="15.75" customHeight="1" x14ac:dyDescent="0.2">
      <c r="A8" s="42" t="s">
        <v>26</v>
      </c>
      <c r="B8" s="43" t="s">
        <v>14</v>
      </c>
      <c r="C8" s="44" t="s">
        <v>31</v>
      </c>
      <c r="D8" s="44" t="s">
        <v>32</v>
      </c>
      <c r="E8" s="44" t="s">
        <v>12</v>
      </c>
      <c r="F8" s="56" t="s">
        <v>13</v>
      </c>
      <c r="G8" s="69" t="s">
        <v>140</v>
      </c>
      <c r="H8" s="61" t="s">
        <v>11</v>
      </c>
      <c r="I8" s="63" t="s">
        <v>119</v>
      </c>
      <c r="J8" s="32" t="s">
        <v>114</v>
      </c>
      <c r="K8" s="61" t="s">
        <v>13</v>
      </c>
      <c r="L8" s="63" t="s">
        <v>13</v>
      </c>
      <c r="M8" s="63" t="s">
        <v>119</v>
      </c>
      <c r="N8" s="56" t="s">
        <v>13</v>
      </c>
      <c r="O8" s="56" t="s">
        <v>11</v>
      </c>
      <c r="P8" s="59" t="s">
        <v>14</v>
      </c>
      <c r="Q8" s="56" t="s">
        <v>13</v>
      </c>
      <c r="R8" s="61" t="s">
        <v>11</v>
      </c>
      <c r="S8" s="82" t="s">
        <v>95</v>
      </c>
      <c r="T8" s="60">
        <v>1</v>
      </c>
      <c r="U8" s="6" t="s">
        <v>47</v>
      </c>
      <c r="V8" s="61" t="s">
        <v>13</v>
      </c>
    </row>
    <row r="9" spans="1:22" ht="15.75" customHeight="1" x14ac:dyDescent="0.2">
      <c r="A9" s="42" t="s">
        <v>26</v>
      </c>
      <c r="B9" s="43" t="s">
        <v>14</v>
      </c>
      <c r="C9" s="44" t="s">
        <v>31</v>
      </c>
      <c r="D9" s="44" t="s">
        <v>32</v>
      </c>
      <c r="E9" s="44" t="s">
        <v>15</v>
      </c>
      <c r="F9" s="56" t="s">
        <v>13</v>
      </c>
      <c r="G9" s="71" t="s">
        <v>14</v>
      </c>
      <c r="H9" s="61" t="s">
        <v>11</v>
      </c>
      <c r="I9" s="58" t="s">
        <v>14</v>
      </c>
      <c r="J9" s="32" t="s">
        <v>114</v>
      </c>
      <c r="K9" s="61" t="s">
        <v>11</v>
      </c>
      <c r="L9" s="61" t="s">
        <v>11</v>
      </c>
      <c r="M9" s="58" t="s">
        <v>14</v>
      </c>
      <c r="N9" s="56" t="s">
        <v>13</v>
      </c>
      <c r="O9" s="56" t="s">
        <v>11</v>
      </c>
      <c r="P9" s="59" t="s">
        <v>14</v>
      </c>
      <c r="Q9" s="56" t="s">
        <v>13</v>
      </c>
      <c r="R9" s="61" t="s">
        <v>11</v>
      </c>
      <c r="S9" s="83" t="s">
        <v>14</v>
      </c>
      <c r="T9" s="60">
        <v>1</v>
      </c>
      <c r="U9" s="6" t="s">
        <v>14</v>
      </c>
      <c r="V9" s="61" t="s">
        <v>13</v>
      </c>
    </row>
    <row r="10" spans="1:22" ht="15.75" customHeight="1" x14ac:dyDescent="0.2">
      <c r="A10" s="42" t="s">
        <v>26</v>
      </c>
      <c r="B10" s="43" t="s">
        <v>14</v>
      </c>
      <c r="C10" s="44" t="s">
        <v>31</v>
      </c>
      <c r="D10" s="44" t="s">
        <v>32</v>
      </c>
      <c r="E10" s="44" t="s">
        <v>17</v>
      </c>
      <c r="F10" s="56" t="s">
        <v>13</v>
      </c>
      <c r="G10" s="71" t="s">
        <v>14</v>
      </c>
      <c r="H10" s="61" t="s">
        <v>11</v>
      </c>
      <c r="I10" s="58" t="s">
        <v>14</v>
      </c>
      <c r="J10" s="32" t="s">
        <v>114</v>
      </c>
      <c r="K10" s="61" t="s">
        <v>11</v>
      </c>
      <c r="L10" s="61" t="s">
        <v>11</v>
      </c>
      <c r="M10" s="58" t="s">
        <v>14</v>
      </c>
      <c r="N10" s="56" t="s">
        <v>13</v>
      </c>
      <c r="O10" s="56" t="s">
        <v>11</v>
      </c>
      <c r="P10" s="59" t="s">
        <v>14</v>
      </c>
      <c r="Q10" s="61" t="s">
        <v>11</v>
      </c>
      <c r="R10" s="61" t="s">
        <v>11</v>
      </c>
      <c r="S10" s="83" t="s">
        <v>14</v>
      </c>
      <c r="T10" s="60">
        <v>1</v>
      </c>
      <c r="U10" s="6" t="s">
        <v>14</v>
      </c>
      <c r="V10" s="61" t="s">
        <v>11</v>
      </c>
    </row>
    <row r="11" spans="1:22" ht="15.75" customHeight="1" x14ac:dyDescent="0.2">
      <c r="A11" s="42" t="s">
        <v>26</v>
      </c>
      <c r="B11" s="43" t="s">
        <v>14</v>
      </c>
      <c r="C11" s="44" t="s">
        <v>31</v>
      </c>
      <c r="D11" s="44" t="s">
        <v>32</v>
      </c>
      <c r="E11" s="44" t="s">
        <v>36</v>
      </c>
      <c r="F11" s="56" t="s">
        <v>13</v>
      </c>
      <c r="G11" s="71" t="s">
        <v>14</v>
      </c>
      <c r="H11" s="61" t="s">
        <v>11</v>
      </c>
      <c r="I11" s="58" t="s">
        <v>14</v>
      </c>
      <c r="J11" s="32" t="s">
        <v>114</v>
      </c>
      <c r="K11" s="61" t="s">
        <v>11</v>
      </c>
      <c r="L11" s="61" t="s">
        <v>11</v>
      </c>
      <c r="M11" s="58" t="s">
        <v>14</v>
      </c>
      <c r="N11" s="56" t="s">
        <v>13</v>
      </c>
      <c r="O11" s="56" t="s">
        <v>11</v>
      </c>
      <c r="P11" s="59" t="s">
        <v>14</v>
      </c>
      <c r="Q11" s="61" t="s">
        <v>11</v>
      </c>
      <c r="R11" s="61" t="s">
        <v>11</v>
      </c>
      <c r="S11" s="83" t="s">
        <v>14</v>
      </c>
      <c r="T11" s="60">
        <v>1</v>
      </c>
      <c r="U11" s="6" t="s">
        <v>14</v>
      </c>
      <c r="V11" s="61" t="s">
        <v>11</v>
      </c>
    </row>
    <row r="12" spans="1:22" ht="15.75" customHeight="1" x14ac:dyDescent="0.2">
      <c r="A12" s="42" t="s">
        <v>26</v>
      </c>
      <c r="B12" s="43" t="s">
        <v>14</v>
      </c>
      <c r="C12" s="44" t="s">
        <v>31</v>
      </c>
      <c r="D12" s="44" t="s">
        <v>32</v>
      </c>
      <c r="E12" s="44" t="s">
        <v>23</v>
      </c>
      <c r="F12" s="56" t="s">
        <v>13</v>
      </c>
      <c r="G12" s="71" t="s">
        <v>14</v>
      </c>
      <c r="H12" s="61" t="s">
        <v>11</v>
      </c>
      <c r="I12" s="58" t="s">
        <v>14</v>
      </c>
      <c r="J12" s="32" t="s">
        <v>114</v>
      </c>
      <c r="K12" s="61" t="s">
        <v>11</v>
      </c>
      <c r="L12" s="61" t="s">
        <v>11</v>
      </c>
      <c r="M12" s="58" t="s">
        <v>14</v>
      </c>
      <c r="N12" s="56" t="s">
        <v>13</v>
      </c>
      <c r="O12" s="56" t="s">
        <v>11</v>
      </c>
      <c r="P12" s="59" t="s">
        <v>14</v>
      </c>
      <c r="Q12" s="61" t="s">
        <v>11</v>
      </c>
      <c r="R12" s="61" t="s">
        <v>11</v>
      </c>
      <c r="S12" s="83" t="s">
        <v>14</v>
      </c>
      <c r="T12" s="60">
        <v>1</v>
      </c>
      <c r="U12" s="6" t="s">
        <v>14</v>
      </c>
      <c r="V12" s="61" t="s">
        <v>11</v>
      </c>
    </row>
    <row r="13" spans="1:22" ht="15.75" customHeight="1" x14ac:dyDescent="0.2">
      <c r="A13" s="42" t="s">
        <v>26</v>
      </c>
      <c r="B13" s="43" t="s">
        <v>14</v>
      </c>
      <c r="C13" s="44" t="s">
        <v>31</v>
      </c>
      <c r="D13" s="44" t="s">
        <v>32</v>
      </c>
      <c r="E13" s="44" t="s">
        <v>21</v>
      </c>
      <c r="F13" s="56" t="s">
        <v>13</v>
      </c>
      <c r="G13" s="69" t="s">
        <v>141</v>
      </c>
      <c r="H13" s="61" t="s">
        <v>11</v>
      </c>
      <c r="I13" s="58" t="s">
        <v>14</v>
      </c>
      <c r="J13" s="32" t="s">
        <v>114</v>
      </c>
      <c r="K13" s="61" t="s">
        <v>11</v>
      </c>
      <c r="L13" s="61" t="s">
        <v>11</v>
      </c>
      <c r="M13" s="58" t="s">
        <v>14</v>
      </c>
      <c r="N13" s="56" t="s">
        <v>13</v>
      </c>
      <c r="O13" s="56" t="s">
        <v>11</v>
      </c>
      <c r="P13" s="59" t="s">
        <v>14</v>
      </c>
      <c r="Q13" s="61" t="s">
        <v>11</v>
      </c>
      <c r="R13" s="61" t="s">
        <v>11</v>
      </c>
      <c r="S13" s="82" t="s">
        <v>117</v>
      </c>
      <c r="T13" s="60">
        <v>1</v>
      </c>
      <c r="U13" s="6" t="s">
        <v>48</v>
      </c>
      <c r="V13" s="61" t="s">
        <v>11</v>
      </c>
    </row>
    <row r="14" spans="1:22" ht="15.75" customHeight="1" x14ac:dyDescent="0.2">
      <c r="A14" s="42" t="s">
        <v>26</v>
      </c>
      <c r="B14" s="43" t="s">
        <v>14</v>
      </c>
      <c r="C14" s="44" t="s">
        <v>31</v>
      </c>
      <c r="D14" s="44" t="s">
        <v>32</v>
      </c>
      <c r="E14" s="44" t="s">
        <v>22</v>
      </c>
      <c r="F14" s="56" t="s">
        <v>13</v>
      </c>
      <c r="G14" s="71" t="s">
        <v>14</v>
      </c>
      <c r="H14" s="61" t="s">
        <v>11</v>
      </c>
      <c r="I14" s="58" t="s">
        <v>14</v>
      </c>
      <c r="J14" s="32" t="s">
        <v>114</v>
      </c>
      <c r="K14" s="61" t="s">
        <v>11</v>
      </c>
      <c r="L14" s="61" t="s">
        <v>11</v>
      </c>
      <c r="M14" s="58" t="s">
        <v>14</v>
      </c>
      <c r="N14" s="56" t="s">
        <v>13</v>
      </c>
      <c r="O14" s="56" t="s">
        <v>11</v>
      </c>
      <c r="P14" s="59" t="s">
        <v>14</v>
      </c>
      <c r="Q14" s="61" t="s">
        <v>11</v>
      </c>
      <c r="R14" s="61" t="s">
        <v>11</v>
      </c>
      <c r="S14" s="83" t="s">
        <v>14</v>
      </c>
      <c r="T14" s="60">
        <v>1</v>
      </c>
      <c r="U14" s="6" t="s">
        <v>14</v>
      </c>
      <c r="V14" s="61" t="s">
        <v>11</v>
      </c>
    </row>
    <row r="15" spans="1:22" ht="15.75" customHeight="1" x14ac:dyDescent="0.2">
      <c r="A15" s="35" t="s">
        <v>26</v>
      </c>
      <c r="B15" s="36" t="s">
        <v>14</v>
      </c>
      <c r="C15" s="34" t="s">
        <v>52</v>
      </c>
      <c r="D15" s="34" t="s">
        <v>53</v>
      </c>
      <c r="E15" s="34" t="s">
        <v>12</v>
      </c>
      <c r="F15" s="56" t="s">
        <v>13</v>
      </c>
      <c r="G15" s="69" t="s">
        <v>140</v>
      </c>
      <c r="H15" s="61" t="s">
        <v>11</v>
      </c>
      <c r="I15" s="63" t="s">
        <v>119</v>
      </c>
      <c r="J15" s="32" t="s">
        <v>114</v>
      </c>
      <c r="K15" s="61" t="s">
        <v>13</v>
      </c>
      <c r="L15" s="63" t="s">
        <v>13</v>
      </c>
      <c r="M15" s="63" t="s">
        <v>119</v>
      </c>
      <c r="N15" s="56" t="s">
        <v>13</v>
      </c>
      <c r="O15" s="56" t="s">
        <v>11</v>
      </c>
      <c r="P15" s="59" t="s">
        <v>14</v>
      </c>
      <c r="Q15" s="56" t="s">
        <v>13</v>
      </c>
      <c r="R15" s="61" t="s">
        <v>11</v>
      </c>
      <c r="S15" s="80" t="s">
        <v>95</v>
      </c>
      <c r="T15" s="60">
        <v>1</v>
      </c>
      <c r="U15" s="6" t="s">
        <v>47</v>
      </c>
      <c r="V15" s="61" t="s">
        <v>13</v>
      </c>
    </row>
    <row r="16" spans="1:22" ht="15.75" customHeight="1" x14ac:dyDescent="0.2">
      <c r="A16" s="35" t="s">
        <v>26</v>
      </c>
      <c r="B16" s="36" t="s">
        <v>14</v>
      </c>
      <c r="C16" s="34" t="s">
        <v>52</v>
      </c>
      <c r="D16" s="34" t="s">
        <v>53</v>
      </c>
      <c r="E16" s="34" t="s">
        <v>35</v>
      </c>
      <c r="F16" s="56" t="s">
        <v>13</v>
      </c>
      <c r="G16" s="69" t="s">
        <v>140</v>
      </c>
      <c r="H16" s="61" t="s">
        <v>11</v>
      </c>
      <c r="I16" s="58" t="s">
        <v>14</v>
      </c>
      <c r="J16" s="32" t="s">
        <v>114</v>
      </c>
      <c r="K16" s="61" t="s">
        <v>11</v>
      </c>
      <c r="L16" s="61" t="s">
        <v>11</v>
      </c>
      <c r="M16" s="58" t="s">
        <v>14</v>
      </c>
      <c r="N16" s="56" t="s">
        <v>13</v>
      </c>
      <c r="O16" s="56" t="s">
        <v>11</v>
      </c>
      <c r="P16" s="59" t="s">
        <v>14</v>
      </c>
      <c r="Q16" s="56" t="s">
        <v>13</v>
      </c>
      <c r="R16" s="61" t="s">
        <v>11</v>
      </c>
      <c r="S16" s="80" t="s">
        <v>95</v>
      </c>
      <c r="T16" s="60">
        <v>1</v>
      </c>
      <c r="U16" s="6" t="s">
        <v>47</v>
      </c>
      <c r="V16" s="61" t="s">
        <v>13</v>
      </c>
    </row>
    <row r="17" spans="1:22" ht="15.75" customHeight="1" x14ac:dyDescent="0.2">
      <c r="A17" s="35" t="s">
        <v>26</v>
      </c>
      <c r="B17" s="36" t="s">
        <v>14</v>
      </c>
      <c r="C17" s="34" t="s">
        <v>52</v>
      </c>
      <c r="D17" s="34" t="s">
        <v>53</v>
      </c>
      <c r="E17" s="34" t="s">
        <v>15</v>
      </c>
      <c r="F17" s="56" t="s">
        <v>13</v>
      </c>
      <c r="G17" s="72" t="s">
        <v>14</v>
      </c>
      <c r="H17" s="61" t="s">
        <v>11</v>
      </c>
      <c r="I17" s="58" t="s">
        <v>14</v>
      </c>
      <c r="J17" s="32" t="s">
        <v>114</v>
      </c>
      <c r="K17" s="61" t="s">
        <v>11</v>
      </c>
      <c r="L17" s="61" t="s">
        <v>11</v>
      </c>
      <c r="M17" s="58" t="s">
        <v>14</v>
      </c>
      <c r="N17" s="56" t="s">
        <v>13</v>
      </c>
      <c r="O17" s="56" t="s">
        <v>11</v>
      </c>
      <c r="P17" s="59" t="s">
        <v>14</v>
      </c>
      <c r="Q17" s="56" t="s">
        <v>13</v>
      </c>
      <c r="R17" s="61" t="s">
        <v>11</v>
      </c>
      <c r="S17" s="84" t="s">
        <v>14</v>
      </c>
      <c r="T17" s="60">
        <v>1</v>
      </c>
      <c r="U17" s="6" t="s">
        <v>14</v>
      </c>
      <c r="V17" s="61" t="s">
        <v>13</v>
      </c>
    </row>
    <row r="18" spans="1:22" ht="15.75" customHeight="1" x14ac:dyDescent="0.2">
      <c r="A18" s="35" t="s">
        <v>26</v>
      </c>
      <c r="B18" s="36" t="s">
        <v>14</v>
      </c>
      <c r="C18" s="34" t="s">
        <v>52</v>
      </c>
      <c r="D18" s="34" t="s">
        <v>53</v>
      </c>
      <c r="E18" s="34" t="s">
        <v>16</v>
      </c>
      <c r="F18" s="56" t="s">
        <v>13</v>
      </c>
      <c r="G18" s="72" t="s">
        <v>14</v>
      </c>
      <c r="H18" s="61" t="s">
        <v>11</v>
      </c>
      <c r="I18" s="58" t="s">
        <v>14</v>
      </c>
      <c r="J18" s="32" t="s">
        <v>114</v>
      </c>
      <c r="K18" s="61" t="s">
        <v>11</v>
      </c>
      <c r="L18" s="61" t="s">
        <v>11</v>
      </c>
      <c r="M18" s="58" t="s">
        <v>14</v>
      </c>
      <c r="N18" s="56" t="s">
        <v>13</v>
      </c>
      <c r="O18" s="56" t="s">
        <v>11</v>
      </c>
      <c r="P18" s="59" t="s">
        <v>14</v>
      </c>
      <c r="Q18" s="61" t="s">
        <v>11</v>
      </c>
      <c r="R18" s="61" t="s">
        <v>11</v>
      </c>
      <c r="S18" s="84" t="s">
        <v>14</v>
      </c>
      <c r="T18" s="60">
        <v>1</v>
      </c>
      <c r="U18" s="6" t="s">
        <v>14</v>
      </c>
      <c r="V18" s="61" t="s">
        <v>11</v>
      </c>
    </row>
    <row r="19" spans="1:22" ht="15.75" customHeight="1" x14ac:dyDescent="0.2">
      <c r="A19" s="35" t="s">
        <v>26</v>
      </c>
      <c r="B19" s="36" t="s">
        <v>14</v>
      </c>
      <c r="C19" s="34" t="s">
        <v>52</v>
      </c>
      <c r="D19" s="34" t="s">
        <v>53</v>
      </c>
      <c r="E19" s="34" t="s">
        <v>21</v>
      </c>
      <c r="F19" s="56" t="s">
        <v>13</v>
      </c>
      <c r="G19" s="69" t="s">
        <v>141</v>
      </c>
      <c r="H19" s="61" t="s">
        <v>11</v>
      </c>
      <c r="I19" s="58" t="s">
        <v>14</v>
      </c>
      <c r="J19" s="32" t="s">
        <v>114</v>
      </c>
      <c r="K19" s="61" t="s">
        <v>11</v>
      </c>
      <c r="L19" s="61" t="s">
        <v>11</v>
      </c>
      <c r="M19" s="58" t="s">
        <v>14</v>
      </c>
      <c r="N19" s="56" t="s">
        <v>13</v>
      </c>
      <c r="O19" s="56" t="s">
        <v>11</v>
      </c>
      <c r="P19" s="59" t="s">
        <v>14</v>
      </c>
      <c r="Q19" s="61" t="s">
        <v>11</v>
      </c>
      <c r="R19" s="61" t="s">
        <v>11</v>
      </c>
      <c r="S19" s="80" t="s">
        <v>117</v>
      </c>
      <c r="T19" s="60">
        <v>1</v>
      </c>
      <c r="U19" s="6" t="s">
        <v>48</v>
      </c>
      <c r="V19" s="61" t="s">
        <v>11</v>
      </c>
    </row>
    <row r="20" spans="1:22" ht="15.75" customHeight="1" x14ac:dyDescent="0.2">
      <c r="A20" s="35" t="s">
        <v>26</v>
      </c>
      <c r="B20" s="36" t="s">
        <v>14</v>
      </c>
      <c r="C20" s="34" t="s">
        <v>52</v>
      </c>
      <c r="D20" s="34" t="s">
        <v>53</v>
      </c>
      <c r="E20" s="34" t="s">
        <v>22</v>
      </c>
      <c r="F20" s="56" t="s">
        <v>13</v>
      </c>
      <c r="G20" s="72" t="s">
        <v>14</v>
      </c>
      <c r="H20" s="61" t="s">
        <v>11</v>
      </c>
      <c r="I20" s="58" t="s">
        <v>14</v>
      </c>
      <c r="J20" s="32" t="s">
        <v>114</v>
      </c>
      <c r="K20" s="61" t="s">
        <v>11</v>
      </c>
      <c r="L20" s="61" t="s">
        <v>11</v>
      </c>
      <c r="M20" s="58" t="s">
        <v>14</v>
      </c>
      <c r="N20" s="56" t="s">
        <v>13</v>
      </c>
      <c r="O20" s="56" t="s">
        <v>11</v>
      </c>
      <c r="P20" s="59" t="s">
        <v>14</v>
      </c>
      <c r="Q20" s="61" t="s">
        <v>11</v>
      </c>
      <c r="R20" s="61" t="s">
        <v>11</v>
      </c>
      <c r="S20" s="84" t="s">
        <v>14</v>
      </c>
      <c r="T20" s="60">
        <v>1</v>
      </c>
      <c r="U20" s="6" t="s">
        <v>14</v>
      </c>
      <c r="V20" s="61" t="s">
        <v>11</v>
      </c>
    </row>
    <row r="21" spans="1:22" ht="15.75" customHeight="1" x14ac:dyDescent="0.2">
      <c r="A21" s="50" t="s">
        <v>26</v>
      </c>
      <c r="B21" s="51" t="s">
        <v>14</v>
      </c>
      <c r="C21" s="52" t="s">
        <v>93</v>
      </c>
      <c r="D21" s="52" t="s">
        <v>94</v>
      </c>
      <c r="E21" s="51" t="s">
        <v>12</v>
      </c>
      <c r="F21" s="56" t="s">
        <v>13</v>
      </c>
      <c r="G21" s="69" t="s">
        <v>140</v>
      </c>
      <c r="H21" s="61" t="s">
        <v>11</v>
      </c>
      <c r="I21" s="63" t="s">
        <v>119</v>
      </c>
      <c r="J21" s="53" t="s">
        <v>114</v>
      </c>
      <c r="K21" s="63" t="s">
        <v>13</v>
      </c>
      <c r="L21" s="63" t="s">
        <v>13</v>
      </c>
      <c r="M21" s="63" t="s">
        <v>119</v>
      </c>
      <c r="N21" s="62" t="s">
        <v>13</v>
      </c>
      <c r="O21" s="62" t="s">
        <v>11</v>
      </c>
      <c r="P21" s="64" t="s">
        <v>14</v>
      </c>
      <c r="Q21" s="56" t="s">
        <v>13</v>
      </c>
      <c r="R21" s="61" t="s">
        <v>11</v>
      </c>
      <c r="S21" s="82" t="s">
        <v>95</v>
      </c>
      <c r="T21" s="60">
        <v>1</v>
      </c>
      <c r="U21" s="6" t="s">
        <v>47</v>
      </c>
      <c r="V21" s="63" t="s">
        <v>13</v>
      </c>
    </row>
    <row r="22" spans="1:22" ht="15.75" customHeight="1" x14ac:dyDescent="0.2">
      <c r="A22" s="50" t="s">
        <v>26</v>
      </c>
      <c r="B22" s="51" t="s">
        <v>14</v>
      </c>
      <c r="C22" s="52" t="s">
        <v>93</v>
      </c>
      <c r="D22" s="52" t="s">
        <v>94</v>
      </c>
      <c r="E22" s="51" t="s">
        <v>35</v>
      </c>
      <c r="F22" s="56" t="s">
        <v>13</v>
      </c>
      <c r="G22" s="69" t="s">
        <v>140</v>
      </c>
      <c r="H22" s="61" t="s">
        <v>11</v>
      </c>
      <c r="I22" s="65" t="s">
        <v>14</v>
      </c>
      <c r="J22" s="53" t="s">
        <v>114</v>
      </c>
      <c r="K22" s="63" t="s">
        <v>11</v>
      </c>
      <c r="L22" s="63" t="s">
        <v>11</v>
      </c>
      <c r="M22" s="65" t="s">
        <v>14</v>
      </c>
      <c r="N22" s="62" t="s">
        <v>13</v>
      </c>
      <c r="O22" s="62" t="s">
        <v>11</v>
      </c>
      <c r="P22" s="64" t="s">
        <v>14</v>
      </c>
      <c r="Q22" s="56" t="s">
        <v>13</v>
      </c>
      <c r="R22" s="61" t="s">
        <v>11</v>
      </c>
      <c r="S22" s="82" t="s">
        <v>95</v>
      </c>
      <c r="T22" s="60">
        <v>1</v>
      </c>
      <c r="U22" s="6" t="s">
        <v>47</v>
      </c>
      <c r="V22" s="61" t="s">
        <v>13</v>
      </c>
    </row>
    <row r="23" spans="1:22" ht="15.75" customHeight="1" x14ac:dyDescent="0.2">
      <c r="A23" s="50" t="s">
        <v>26</v>
      </c>
      <c r="B23" s="51" t="s">
        <v>14</v>
      </c>
      <c r="C23" s="52" t="s">
        <v>93</v>
      </c>
      <c r="D23" s="52" t="s">
        <v>94</v>
      </c>
      <c r="E23" s="51" t="s">
        <v>15</v>
      </c>
      <c r="F23" s="56" t="s">
        <v>13</v>
      </c>
      <c r="G23" s="71" t="s">
        <v>14</v>
      </c>
      <c r="H23" s="61" t="s">
        <v>11</v>
      </c>
      <c r="I23" s="65" t="s">
        <v>14</v>
      </c>
      <c r="J23" s="53" t="s">
        <v>114</v>
      </c>
      <c r="K23" s="63" t="s">
        <v>11</v>
      </c>
      <c r="L23" s="63" t="s">
        <v>11</v>
      </c>
      <c r="M23" s="65" t="s">
        <v>14</v>
      </c>
      <c r="N23" s="62" t="s">
        <v>13</v>
      </c>
      <c r="O23" s="62" t="s">
        <v>11</v>
      </c>
      <c r="P23" s="64" t="s">
        <v>14</v>
      </c>
      <c r="Q23" s="56" t="s">
        <v>13</v>
      </c>
      <c r="R23" s="61" t="s">
        <v>11</v>
      </c>
      <c r="S23" s="83" t="s">
        <v>14</v>
      </c>
      <c r="T23" s="60">
        <v>1</v>
      </c>
      <c r="U23" s="6" t="s">
        <v>14</v>
      </c>
      <c r="V23" s="61" t="s">
        <v>13</v>
      </c>
    </row>
    <row r="24" spans="1:22" ht="15.75" customHeight="1" x14ac:dyDescent="0.2">
      <c r="A24" s="50" t="s">
        <v>26</v>
      </c>
      <c r="B24" s="51" t="s">
        <v>14</v>
      </c>
      <c r="C24" s="52" t="s">
        <v>93</v>
      </c>
      <c r="D24" s="52" t="s">
        <v>94</v>
      </c>
      <c r="E24" s="51" t="s">
        <v>16</v>
      </c>
      <c r="F24" s="56" t="s">
        <v>13</v>
      </c>
      <c r="G24" s="71" t="s">
        <v>14</v>
      </c>
      <c r="H24" s="61" t="s">
        <v>11</v>
      </c>
      <c r="I24" s="65" t="s">
        <v>14</v>
      </c>
      <c r="J24" s="53" t="s">
        <v>114</v>
      </c>
      <c r="K24" s="63" t="s">
        <v>11</v>
      </c>
      <c r="L24" s="63" t="s">
        <v>11</v>
      </c>
      <c r="M24" s="65" t="s">
        <v>14</v>
      </c>
      <c r="N24" s="62" t="s">
        <v>13</v>
      </c>
      <c r="O24" s="62" t="s">
        <v>11</v>
      </c>
      <c r="P24" s="64" t="s">
        <v>14</v>
      </c>
      <c r="Q24" s="61" t="s">
        <v>11</v>
      </c>
      <c r="R24" s="61" t="s">
        <v>11</v>
      </c>
      <c r="S24" s="83" t="s">
        <v>14</v>
      </c>
      <c r="T24" s="60">
        <v>1</v>
      </c>
      <c r="U24" s="6" t="s">
        <v>14</v>
      </c>
      <c r="V24" s="63" t="s">
        <v>11</v>
      </c>
    </row>
    <row r="25" spans="1:22" ht="15.75" customHeight="1" x14ac:dyDescent="0.2">
      <c r="A25" s="50" t="s">
        <v>26</v>
      </c>
      <c r="B25" s="51" t="s">
        <v>14</v>
      </c>
      <c r="C25" s="52" t="s">
        <v>93</v>
      </c>
      <c r="D25" s="52" t="s">
        <v>94</v>
      </c>
      <c r="E25" s="51" t="s">
        <v>56</v>
      </c>
      <c r="F25" s="56" t="s">
        <v>13</v>
      </c>
      <c r="G25" s="71" t="s">
        <v>14</v>
      </c>
      <c r="H25" s="61" t="s">
        <v>11</v>
      </c>
      <c r="I25" s="65" t="s">
        <v>14</v>
      </c>
      <c r="J25" s="53" t="s">
        <v>114</v>
      </c>
      <c r="K25" s="63" t="s">
        <v>11</v>
      </c>
      <c r="L25" s="63" t="s">
        <v>11</v>
      </c>
      <c r="M25" s="65" t="s">
        <v>14</v>
      </c>
      <c r="N25" s="62" t="s">
        <v>13</v>
      </c>
      <c r="O25" s="62" t="s">
        <v>11</v>
      </c>
      <c r="P25" s="64" t="s">
        <v>14</v>
      </c>
      <c r="Q25" s="61" t="s">
        <v>11</v>
      </c>
      <c r="R25" s="61" t="s">
        <v>11</v>
      </c>
      <c r="S25" s="83" t="s">
        <v>14</v>
      </c>
      <c r="T25" s="60">
        <v>1</v>
      </c>
      <c r="U25" s="6" t="s">
        <v>14</v>
      </c>
      <c r="V25" s="63" t="s">
        <v>11</v>
      </c>
    </row>
    <row r="26" spans="1:22" ht="15.75" customHeight="1" x14ac:dyDescent="0.2">
      <c r="A26" s="50" t="s">
        <v>26</v>
      </c>
      <c r="B26" s="51" t="s">
        <v>14</v>
      </c>
      <c r="C26" s="52" t="s">
        <v>93</v>
      </c>
      <c r="D26" s="52" t="s">
        <v>94</v>
      </c>
      <c r="E26" s="51" t="s">
        <v>23</v>
      </c>
      <c r="F26" s="56" t="s">
        <v>13</v>
      </c>
      <c r="G26" s="71" t="s">
        <v>14</v>
      </c>
      <c r="H26" s="61" t="s">
        <v>11</v>
      </c>
      <c r="I26" s="65" t="s">
        <v>14</v>
      </c>
      <c r="J26" s="53" t="s">
        <v>114</v>
      </c>
      <c r="K26" s="63" t="s">
        <v>11</v>
      </c>
      <c r="L26" s="63" t="s">
        <v>11</v>
      </c>
      <c r="M26" s="65" t="s">
        <v>14</v>
      </c>
      <c r="N26" s="62" t="s">
        <v>13</v>
      </c>
      <c r="O26" s="62" t="s">
        <v>11</v>
      </c>
      <c r="P26" s="64" t="s">
        <v>14</v>
      </c>
      <c r="Q26" s="61" t="s">
        <v>11</v>
      </c>
      <c r="R26" s="61" t="s">
        <v>11</v>
      </c>
      <c r="S26" s="83" t="s">
        <v>14</v>
      </c>
      <c r="T26" s="60">
        <v>1</v>
      </c>
      <c r="U26" s="6" t="s">
        <v>14</v>
      </c>
      <c r="V26" s="63" t="s">
        <v>11</v>
      </c>
    </row>
    <row r="27" spans="1:22" ht="15.75" customHeight="1" x14ac:dyDescent="0.2">
      <c r="A27" s="50" t="s">
        <v>26</v>
      </c>
      <c r="B27" s="51" t="s">
        <v>14</v>
      </c>
      <c r="C27" s="52" t="s">
        <v>93</v>
      </c>
      <c r="D27" s="52" t="s">
        <v>94</v>
      </c>
      <c r="E27" s="51" t="s">
        <v>21</v>
      </c>
      <c r="F27" s="56" t="s">
        <v>13</v>
      </c>
      <c r="G27" s="69" t="s">
        <v>141</v>
      </c>
      <c r="H27" s="61" t="s">
        <v>11</v>
      </c>
      <c r="I27" s="65" t="s">
        <v>14</v>
      </c>
      <c r="J27" s="53" t="s">
        <v>114</v>
      </c>
      <c r="K27" s="63" t="s">
        <v>11</v>
      </c>
      <c r="L27" s="63" t="s">
        <v>11</v>
      </c>
      <c r="M27" s="65" t="s">
        <v>14</v>
      </c>
      <c r="N27" s="62" t="s">
        <v>13</v>
      </c>
      <c r="O27" s="62" t="s">
        <v>11</v>
      </c>
      <c r="P27" s="64" t="s">
        <v>14</v>
      </c>
      <c r="Q27" s="61" t="s">
        <v>11</v>
      </c>
      <c r="R27" s="61" t="s">
        <v>11</v>
      </c>
      <c r="S27" s="82" t="s">
        <v>117</v>
      </c>
      <c r="T27" s="60">
        <v>1</v>
      </c>
      <c r="U27" s="6" t="s">
        <v>48</v>
      </c>
      <c r="V27" s="63" t="s">
        <v>11</v>
      </c>
    </row>
    <row r="28" spans="1:22" ht="15.75" customHeight="1" x14ac:dyDescent="0.2">
      <c r="A28" s="50" t="s">
        <v>26</v>
      </c>
      <c r="B28" s="51" t="s">
        <v>14</v>
      </c>
      <c r="C28" s="52" t="s">
        <v>93</v>
      </c>
      <c r="D28" s="52" t="s">
        <v>94</v>
      </c>
      <c r="E28" s="51" t="s">
        <v>22</v>
      </c>
      <c r="F28" s="56" t="s">
        <v>13</v>
      </c>
      <c r="G28" s="71" t="s">
        <v>14</v>
      </c>
      <c r="H28" s="61" t="s">
        <v>11</v>
      </c>
      <c r="I28" s="65" t="s">
        <v>14</v>
      </c>
      <c r="J28" s="53" t="s">
        <v>114</v>
      </c>
      <c r="K28" s="63" t="s">
        <v>11</v>
      </c>
      <c r="L28" s="63" t="s">
        <v>11</v>
      </c>
      <c r="M28" s="65" t="s">
        <v>14</v>
      </c>
      <c r="N28" s="62" t="s">
        <v>13</v>
      </c>
      <c r="O28" s="62" t="s">
        <v>11</v>
      </c>
      <c r="P28" s="64" t="s">
        <v>14</v>
      </c>
      <c r="Q28" s="61" t="s">
        <v>11</v>
      </c>
      <c r="R28" s="61" t="s">
        <v>11</v>
      </c>
      <c r="S28" s="83" t="s">
        <v>14</v>
      </c>
      <c r="T28" s="60">
        <v>1</v>
      </c>
      <c r="U28" s="6" t="s">
        <v>14</v>
      </c>
      <c r="V28" s="63" t="s">
        <v>11</v>
      </c>
    </row>
    <row r="29" spans="1:22" ht="15.75" customHeight="1" x14ac:dyDescent="0.2">
      <c r="A29" s="50" t="s">
        <v>26</v>
      </c>
      <c r="B29" s="51" t="s">
        <v>14</v>
      </c>
      <c r="C29" s="52" t="s">
        <v>93</v>
      </c>
      <c r="D29" s="52" t="s">
        <v>94</v>
      </c>
      <c r="E29" s="51" t="s">
        <v>17</v>
      </c>
      <c r="F29" s="56" t="s">
        <v>13</v>
      </c>
      <c r="G29" s="71" t="s">
        <v>14</v>
      </c>
      <c r="H29" s="61" t="s">
        <v>11</v>
      </c>
      <c r="I29" s="65" t="s">
        <v>14</v>
      </c>
      <c r="J29" s="53" t="s">
        <v>114</v>
      </c>
      <c r="K29" s="63" t="s">
        <v>11</v>
      </c>
      <c r="L29" s="63" t="s">
        <v>11</v>
      </c>
      <c r="M29" s="65" t="s">
        <v>14</v>
      </c>
      <c r="N29" s="62" t="s">
        <v>13</v>
      </c>
      <c r="O29" s="62" t="s">
        <v>11</v>
      </c>
      <c r="P29" s="64" t="s">
        <v>14</v>
      </c>
      <c r="Q29" s="61" t="s">
        <v>11</v>
      </c>
      <c r="R29" s="61" t="s">
        <v>11</v>
      </c>
      <c r="S29" s="83" t="s">
        <v>14</v>
      </c>
      <c r="T29" s="60">
        <v>1</v>
      </c>
      <c r="U29" s="6" t="s">
        <v>14</v>
      </c>
      <c r="V29" s="63" t="s">
        <v>11</v>
      </c>
    </row>
    <row r="30" spans="1:22" ht="15.75" customHeight="1" x14ac:dyDescent="0.2">
      <c r="A30" s="35" t="s">
        <v>26</v>
      </c>
      <c r="B30" s="36" t="s">
        <v>14</v>
      </c>
      <c r="C30" s="34" t="s">
        <v>88</v>
      </c>
      <c r="D30" s="34" t="s">
        <v>138</v>
      </c>
      <c r="E30" s="34" t="s">
        <v>12</v>
      </c>
      <c r="F30" s="56" t="s">
        <v>13</v>
      </c>
      <c r="G30" s="69" t="s">
        <v>140</v>
      </c>
      <c r="H30" s="61" t="s">
        <v>11</v>
      </c>
      <c r="I30" s="58" t="s">
        <v>14</v>
      </c>
      <c r="J30" s="32" t="s">
        <v>114</v>
      </c>
      <c r="K30" s="61" t="s">
        <v>13</v>
      </c>
      <c r="L30" s="61" t="s">
        <v>11</v>
      </c>
      <c r="M30" s="58" t="s">
        <v>14</v>
      </c>
      <c r="N30" s="56" t="s">
        <v>13</v>
      </c>
      <c r="O30" s="56" t="s">
        <v>11</v>
      </c>
      <c r="P30" s="59" t="s">
        <v>14</v>
      </c>
      <c r="Q30" s="56" t="s">
        <v>13</v>
      </c>
      <c r="R30" s="61" t="s">
        <v>11</v>
      </c>
      <c r="S30" s="80" t="s">
        <v>95</v>
      </c>
      <c r="T30" s="60">
        <v>1</v>
      </c>
      <c r="U30" s="6" t="s">
        <v>47</v>
      </c>
      <c r="V30" s="61" t="s">
        <v>13</v>
      </c>
    </row>
    <row r="31" spans="1:22" ht="15.75" customHeight="1" x14ac:dyDescent="0.2">
      <c r="A31" s="35" t="s">
        <v>26</v>
      </c>
      <c r="B31" s="36" t="s">
        <v>14</v>
      </c>
      <c r="C31" s="34" t="s">
        <v>88</v>
      </c>
      <c r="D31" s="34" t="s">
        <v>138</v>
      </c>
      <c r="E31" s="34" t="s">
        <v>35</v>
      </c>
      <c r="F31" s="56" t="s">
        <v>13</v>
      </c>
      <c r="G31" s="69" t="s">
        <v>140</v>
      </c>
      <c r="H31" s="61" t="s">
        <v>11</v>
      </c>
      <c r="I31" s="61" t="s">
        <v>119</v>
      </c>
      <c r="J31" s="32" t="s">
        <v>114</v>
      </c>
      <c r="K31" s="61" t="s">
        <v>13</v>
      </c>
      <c r="L31" s="61" t="s">
        <v>13</v>
      </c>
      <c r="M31" s="61" t="s">
        <v>119</v>
      </c>
      <c r="N31" s="56" t="s">
        <v>13</v>
      </c>
      <c r="O31" s="56" t="s">
        <v>11</v>
      </c>
      <c r="P31" s="59" t="s">
        <v>14</v>
      </c>
      <c r="Q31" s="56" t="s">
        <v>13</v>
      </c>
      <c r="R31" s="61" t="s">
        <v>11</v>
      </c>
      <c r="S31" s="80" t="s">
        <v>95</v>
      </c>
      <c r="T31" s="60">
        <v>1</v>
      </c>
      <c r="U31" s="6" t="s">
        <v>47</v>
      </c>
      <c r="V31" s="61" t="s">
        <v>13</v>
      </c>
    </row>
    <row r="32" spans="1:22" ht="15.75" customHeight="1" x14ac:dyDescent="0.2">
      <c r="A32" s="35" t="s">
        <v>26</v>
      </c>
      <c r="B32" s="36" t="s">
        <v>14</v>
      </c>
      <c r="C32" s="34" t="s">
        <v>88</v>
      </c>
      <c r="D32" s="34" t="s">
        <v>138</v>
      </c>
      <c r="E32" s="34" t="s">
        <v>15</v>
      </c>
      <c r="F32" s="56" t="s">
        <v>13</v>
      </c>
      <c r="G32" s="72" t="s">
        <v>14</v>
      </c>
      <c r="H32" s="61" t="s">
        <v>11</v>
      </c>
      <c r="I32" s="58" t="s">
        <v>14</v>
      </c>
      <c r="J32" s="32" t="s">
        <v>114</v>
      </c>
      <c r="K32" s="61" t="s">
        <v>11</v>
      </c>
      <c r="L32" s="61" t="s">
        <v>11</v>
      </c>
      <c r="M32" s="58" t="s">
        <v>14</v>
      </c>
      <c r="N32" s="56" t="s">
        <v>13</v>
      </c>
      <c r="O32" s="56" t="s">
        <v>11</v>
      </c>
      <c r="P32" s="59" t="s">
        <v>14</v>
      </c>
      <c r="Q32" s="56" t="s">
        <v>13</v>
      </c>
      <c r="R32" s="61" t="s">
        <v>11</v>
      </c>
      <c r="S32" s="84" t="s">
        <v>14</v>
      </c>
      <c r="T32" s="60">
        <v>1</v>
      </c>
      <c r="U32" s="6" t="s">
        <v>14</v>
      </c>
      <c r="V32" s="61" t="s">
        <v>13</v>
      </c>
    </row>
    <row r="33" spans="1:22" ht="15.75" customHeight="1" x14ac:dyDescent="0.2">
      <c r="A33" s="35" t="s">
        <v>26</v>
      </c>
      <c r="B33" s="36" t="s">
        <v>14</v>
      </c>
      <c r="C33" s="34" t="s">
        <v>88</v>
      </c>
      <c r="D33" s="34" t="s">
        <v>138</v>
      </c>
      <c r="E33" s="34" t="s">
        <v>21</v>
      </c>
      <c r="F33" s="56" t="s">
        <v>13</v>
      </c>
      <c r="G33" s="69" t="s">
        <v>141</v>
      </c>
      <c r="H33" s="61" t="s">
        <v>11</v>
      </c>
      <c r="I33" s="58" t="s">
        <v>14</v>
      </c>
      <c r="J33" s="32" t="s">
        <v>114</v>
      </c>
      <c r="K33" s="61" t="s">
        <v>11</v>
      </c>
      <c r="L33" s="61" t="s">
        <v>11</v>
      </c>
      <c r="M33" s="58" t="s">
        <v>14</v>
      </c>
      <c r="N33" s="56" t="s">
        <v>13</v>
      </c>
      <c r="O33" s="56" t="s">
        <v>11</v>
      </c>
      <c r="P33" s="59" t="s">
        <v>14</v>
      </c>
      <c r="Q33" s="61" t="s">
        <v>11</v>
      </c>
      <c r="R33" s="61" t="s">
        <v>11</v>
      </c>
      <c r="S33" s="80" t="s">
        <v>117</v>
      </c>
      <c r="T33" s="60">
        <v>1</v>
      </c>
      <c r="U33" s="6" t="s">
        <v>48</v>
      </c>
      <c r="V33" s="61" t="s">
        <v>11</v>
      </c>
    </row>
    <row r="34" spans="1:22" ht="15.75" customHeight="1" x14ac:dyDescent="0.2">
      <c r="A34" s="35" t="s">
        <v>26</v>
      </c>
      <c r="B34" s="36" t="s">
        <v>14</v>
      </c>
      <c r="C34" s="34" t="s">
        <v>88</v>
      </c>
      <c r="D34" s="34" t="s">
        <v>138</v>
      </c>
      <c r="E34" s="34" t="s">
        <v>22</v>
      </c>
      <c r="F34" s="56" t="s">
        <v>13</v>
      </c>
      <c r="G34" s="72" t="s">
        <v>14</v>
      </c>
      <c r="H34" s="61" t="s">
        <v>11</v>
      </c>
      <c r="I34" s="58" t="s">
        <v>14</v>
      </c>
      <c r="J34" s="32" t="s">
        <v>114</v>
      </c>
      <c r="K34" s="61" t="s">
        <v>11</v>
      </c>
      <c r="L34" s="61" t="s">
        <v>11</v>
      </c>
      <c r="M34" s="58" t="s">
        <v>14</v>
      </c>
      <c r="N34" s="56" t="s">
        <v>13</v>
      </c>
      <c r="O34" s="56" t="s">
        <v>11</v>
      </c>
      <c r="P34" s="59" t="s">
        <v>14</v>
      </c>
      <c r="Q34" s="61" t="s">
        <v>11</v>
      </c>
      <c r="R34" s="61" t="s">
        <v>11</v>
      </c>
      <c r="S34" s="84" t="s">
        <v>14</v>
      </c>
      <c r="T34" s="60">
        <v>1</v>
      </c>
      <c r="U34" s="6" t="s">
        <v>14</v>
      </c>
      <c r="V34" s="61" t="s">
        <v>11</v>
      </c>
    </row>
    <row r="35" spans="1:22" ht="15.75" customHeight="1" x14ac:dyDescent="0.2">
      <c r="A35" s="35" t="s">
        <v>26</v>
      </c>
      <c r="B35" s="36" t="s">
        <v>14</v>
      </c>
      <c r="C35" s="34" t="s">
        <v>88</v>
      </c>
      <c r="D35" s="34" t="s">
        <v>138</v>
      </c>
      <c r="E35" s="34" t="s">
        <v>18</v>
      </c>
      <c r="F35" s="56" t="s">
        <v>13</v>
      </c>
      <c r="G35" s="72" t="s">
        <v>14</v>
      </c>
      <c r="H35" s="61" t="s">
        <v>11</v>
      </c>
      <c r="I35" s="58" t="s">
        <v>14</v>
      </c>
      <c r="J35" s="32" t="s">
        <v>114</v>
      </c>
      <c r="K35" s="61" t="s">
        <v>11</v>
      </c>
      <c r="L35" s="61" t="s">
        <v>11</v>
      </c>
      <c r="M35" s="58" t="s">
        <v>14</v>
      </c>
      <c r="N35" s="56" t="s">
        <v>13</v>
      </c>
      <c r="O35" s="56" t="s">
        <v>11</v>
      </c>
      <c r="P35" s="59" t="s">
        <v>14</v>
      </c>
      <c r="Q35" s="61" t="s">
        <v>11</v>
      </c>
      <c r="R35" s="61" t="s">
        <v>11</v>
      </c>
      <c r="S35" s="84" t="s">
        <v>14</v>
      </c>
      <c r="T35" s="60">
        <v>1</v>
      </c>
      <c r="U35" s="6" t="s">
        <v>14</v>
      </c>
      <c r="V35" s="61" t="s">
        <v>11</v>
      </c>
    </row>
    <row r="36" spans="1:22" ht="15.75" customHeight="1" x14ac:dyDescent="0.2">
      <c r="A36" s="35" t="s">
        <v>26</v>
      </c>
      <c r="B36" s="36" t="s">
        <v>14</v>
      </c>
      <c r="C36" s="34" t="s">
        <v>88</v>
      </c>
      <c r="D36" s="34" t="s">
        <v>138</v>
      </c>
      <c r="E36" s="34" t="s">
        <v>19</v>
      </c>
      <c r="F36" s="56" t="s">
        <v>13</v>
      </c>
      <c r="G36" s="72" t="s">
        <v>14</v>
      </c>
      <c r="H36" s="61" t="s">
        <v>11</v>
      </c>
      <c r="I36" s="58" t="s">
        <v>14</v>
      </c>
      <c r="J36" s="32" t="s">
        <v>114</v>
      </c>
      <c r="K36" s="61" t="s">
        <v>11</v>
      </c>
      <c r="L36" s="61" t="s">
        <v>11</v>
      </c>
      <c r="M36" s="58" t="s">
        <v>14</v>
      </c>
      <c r="N36" s="56" t="s">
        <v>13</v>
      </c>
      <c r="O36" s="56" t="s">
        <v>11</v>
      </c>
      <c r="P36" s="59" t="s">
        <v>14</v>
      </c>
      <c r="Q36" s="61" t="s">
        <v>11</v>
      </c>
      <c r="R36" s="61" t="s">
        <v>11</v>
      </c>
      <c r="S36" s="84" t="s">
        <v>14</v>
      </c>
      <c r="T36" s="60">
        <v>1</v>
      </c>
      <c r="U36" s="6" t="s">
        <v>14</v>
      </c>
      <c r="V36" s="61" t="s">
        <v>11</v>
      </c>
    </row>
    <row r="37" spans="1:22" ht="15.75" customHeight="1" x14ac:dyDescent="0.2">
      <c r="A37" s="35" t="s">
        <v>26</v>
      </c>
      <c r="B37" s="36" t="s">
        <v>14</v>
      </c>
      <c r="C37" s="34" t="s">
        <v>88</v>
      </c>
      <c r="D37" s="34" t="s">
        <v>138</v>
      </c>
      <c r="E37" s="34" t="s">
        <v>56</v>
      </c>
      <c r="F37" s="56" t="s">
        <v>13</v>
      </c>
      <c r="G37" s="72" t="s">
        <v>14</v>
      </c>
      <c r="H37" s="61" t="s">
        <v>11</v>
      </c>
      <c r="I37" s="58" t="s">
        <v>14</v>
      </c>
      <c r="J37" s="32" t="s">
        <v>114</v>
      </c>
      <c r="K37" s="61" t="s">
        <v>11</v>
      </c>
      <c r="L37" s="61" t="s">
        <v>11</v>
      </c>
      <c r="M37" s="58" t="s">
        <v>14</v>
      </c>
      <c r="N37" s="56" t="s">
        <v>13</v>
      </c>
      <c r="O37" s="56" t="s">
        <v>11</v>
      </c>
      <c r="P37" s="59" t="s">
        <v>14</v>
      </c>
      <c r="Q37" s="61" t="s">
        <v>11</v>
      </c>
      <c r="R37" s="61" t="s">
        <v>11</v>
      </c>
      <c r="S37" s="84" t="s">
        <v>14</v>
      </c>
      <c r="T37" s="60">
        <v>1</v>
      </c>
      <c r="U37" s="6" t="s">
        <v>14</v>
      </c>
      <c r="V37" s="61" t="s">
        <v>11</v>
      </c>
    </row>
    <row r="38" spans="1:22" ht="15.75" customHeight="1" x14ac:dyDescent="0.2">
      <c r="A38" s="35" t="s">
        <v>26</v>
      </c>
      <c r="B38" s="36" t="s">
        <v>14</v>
      </c>
      <c r="C38" s="34" t="s">
        <v>88</v>
      </c>
      <c r="D38" s="34" t="s">
        <v>138</v>
      </c>
      <c r="E38" s="34" t="s">
        <v>34</v>
      </c>
      <c r="F38" s="56" t="s">
        <v>13</v>
      </c>
      <c r="G38" s="72" t="s">
        <v>14</v>
      </c>
      <c r="H38" s="61" t="s">
        <v>11</v>
      </c>
      <c r="I38" s="58" t="s">
        <v>14</v>
      </c>
      <c r="J38" s="32" t="s">
        <v>114</v>
      </c>
      <c r="K38" s="61" t="s">
        <v>11</v>
      </c>
      <c r="L38" s="61" t="s">
        <v>11</v>
      </c>
      <c r="M38" s="58" t="s">
        <v>14</v>
      </c>
      <c r="N38" s="56" t="s">
        <v>13</v>
      </c>
      <c r="O38" s="56" t="s">
        <v>11</v>
      </c>
      <c r="P38" s="59" t="s">
        <v>14</v>
      </c>
      <c r="Q38" s="61" t="s">
        <v>11</v>
      </c>
      <c r="R38" s="61" t="s">
        <v>11</v>
      </c>
      <c r="S38" s="84" t="s">
        <v>14</v>
      </c>
      <c r="T38" s="60">
        <v>1</v>
      </c>
      <c r="U38" s="6" t="s">
        <v>14</v>
      </c>
      <c r="V38" s="61" t="s">
        <v>11</v>
      </c>
    </row>
    <row r="39" spans="1:22" ht="15.75" customHeight="1" x14ac:dyDescent="0.2">
      <c r="A39" s="42" t="s">
        <v>26</v>
      </c>
      <c r="B39" s="43" t="s">
        <v>14</v>
      </c>
      <c r="C39" s="44" t="s">
        <v>29</v>
      </c>
      <c r="D39" s="44" t="s">
        <v>30</v>
      </c>
      <c r="E39" s="44" t="s">
        <v>12</v>
      </c>
      <c r="F39" s="56" t="s">
        <v>13</v>
      </c>
      <c r="G39" s="69" t="s">
        <v>140</v>
      </c>
      <c r="H39" s="61" t="s">
        <v>11</v>
      </c>
      <c r="I39" s="61" t="s">
        <v>119</v>
      </c>
      <c r="J39" s="32" t="s">
        <v>114</v>
      </c>
      <c r="K39" s="61" t="s">
        <v>13</v>
      </c>
      <c r="L39" s="61" t="s">
        <v>13</v>
      </c>
      <c r="M39" s="61" t="s">
        <v>119</v>
      </c>
      <c r="N39" s="56" t="s">
        <v>13</v>
      </c>
      <c r="O39" s="56" t="s">
        <v>11</v>
      </c>
      <c r="P39" s="59" t="s">
        <v>14</v>
      </c>
      <c r="Q39" s="56" t="s">
        <v>13</v>
      </c>
      <c r="R39" s="61" t="s">
        <v>11</v>
      </c>
      <c r="S39" s="82" t="s">
        <v>95</v>
      </c>
      <c r="T39" s="60">
        <v>1</v>
      </c>
      <c r="U39" s="6" t="s">
        <v>47</v>
      </c>
      <c r="V39" s="61" t="s">
        <v>13</v>
      </c>
    </row>
    <row r="40" spans="1:22" ht="15.75" customHeight="1" x14ac:dyDescent="0.2">
      <c r="A40" s="42" t="s">
        <v>26</v>
      </c>
      <c r="B40" s="43" t="s">
        <v>14</v>
      </c>
      <c r="C40" s="44" t="s">
        <v>29</v>
      </c>
      <c r="D40" s="44" t="s">
        <v>30</v>
      </c>
      <c r="E40" s="45" t="s">
        <v>15</v>
      </c>
      <c r="F40" s="56" t="s">
        <v>13</v>
      </c>
      <c r="G40" s="70" t="s">
        <v>14</v>
      </c>
      <c r="H40" s="61" t="s">
        <v>11</v>
      </c>
      <c r="I40" s="58" t="s">
        <v>14</v>
      </c>
      <c r="J40" s="32" t="s">
        <v>114</v>
      </c>
      <c r="K40" s="61" t="s">
        <v>11</v>
      </c>
      <c r="L40" s="61" t="s">
        <v>11</v>
      </c>
      <c r="M40" s="58" t="s">
        <v>14</v>
      </c>
      <c r="N40" s="56" t="s">
        <v>13</v>
      </c>
      <c r="O40" s="56" t="s">
        <v>11</v>
      </c>
      <c r="P40" s="59" t="s">
        <v>14</v>
      </c>
      <c r="Q40" s="56" t="s">
        <v>13</v>
      </c>
      <c r="R40" s="61" t="s">
        <v>11</v>
      </c>
      <c r="S40" s="83" t="s">
        <v>14</v>
      </c>
      <c r="T40" s="60">
        <v>1</v>
      </c>
      <c r="U40" s="6" t="s">
        <v>14</v>
      </c>
      <c r="V40" s="63" t="s">
        <v>13</v>
      </c>
    </row>
    <row r="41" spans="1:22" ht="15.75" customHeight="1" x14ac:dyDescent="0.2">
      <c r="A41" s="42" t="s">
        <v>26</v>
      </c>
      <c r="B41" s="43" t="s">
        <v>14</v>
      </c>
      <c r="C41" s="44" t="s">
        <v>29</v>
      </c>
      <c r="D41" s="44" t="s">
        <v>30</v>
      </c>
      <c r="E41" s="44" t="s">
        <v>17</v>
      </c>
      <c r="F41" s="56" t="s">
        <v>13</v>
      </c>
      <c r="G41" s="70" t="s">
        <v>14</v>
      </c>
      <c r="H41" s="61" t="s">
        <v>11</v>
      </c>
      <c r="I41" s="58" t="s">
        <v>14</v>
      </c>
      <c r="J41" s="32" t="s">
        <v>114</v>
      </c>
      <c r="K41" s="61" t="s">
        <v>11</v>
      </c>
      <c r="L41" s="61" t="s">
        <v>11</v>
      </c>
      <c r="M41" s="58" t="s">
        <v>14</v>
      </c>
      <c r="N41" s="56" t="s">
        <v>13</v>
      </c>
      <c r="O41" s="56" t="s">
        <v>11</v>
      </c>
      <c r="P41" s="59" t="s">
        <v>14</v>
      </c>
      <c r="Q41" s="61" t="s">
        <v>11</v>
      </c>
      <c r="R41" s="61" t="s">
        <v>11</v>
      </c>
      <c r="S41" s="83" t="s">
        <v>14</v>
      </c>
      <c r="T41" s="60">
        <v>1</v>
      </c>
      <c r="U41" s="6" t="s">
        <v>14</v>
      </c>
      <c r="V41" s="61" t="s">
        <v>11</v>
      </c>
    </row>
    <row r="42" spans="1:22" ht="15.75" customHeight="1" x14ac:dyDescent="0.2">
      <c r="A42" s="42" t="s">
        <v>26</v>
      </c>
      <c r="B42" s="43" t="s">
        <v>14</v>
      </c>
      <c r="C42" s="44" t="s">
        <v>29</v>
      </c>
      <c r="D42" s="44" t="s">
        <v>30</v>
      </c>
      <c r="E42" s="44" t="s">
        <v>37</v>
      </c>
      <c r="F42" s="56" t="s">
        <v>13</v>
      </c>
      <c r="G42" s="70" t="s">
        <v>14</v>
      </c>
      <c r="H42" s="61" t="s">
        <v>11</v>
      </c>
      <c r="I42" s="58" t="s">
        <v>14</v>
      </c>
      <c r="J42" s="32" t="s">
        <v>114</v>
      </c>
      <c r="K42" s="61" t="s">
        <v>11</v>
      </c>
      <c r="L42" s="61" t="s">
        <v>11</v>
      </c>
      <c r="M42" s="58" t="s">
        <v>14</v>
      </c>
      <c r="N42" s="56" t="s">
        <v>13</v>
      </c>
      <c r="O42" s="56" t="s">
        <v>11</v>
      </c>
      <c r="P42" s="59" t="s">
        <v>14</v>
      </c>
      <c r="Q42" s="61" t="s">
        <v>11</v>
      </c>
      <c r="R42" s="61" t="s">
        <v>11</v>
      </c>
      <c r="S42" s="83" t="s">
        <v>14</v>
      </c>
      <c r="T42" s="60">
        <v>1</v>
      </c>
      <c r="U42" s="6" t="s">
        <v>14</v>
      </c>
      <c r="V42" s="61" t="s">
        <v>11</v>
      </c>
    </row>
    <row r="43" spans="1:22" ht="15.75" customHeight="1" x14ac:dyDescent="0.2">
      <c r="A43" s="42" t="s">
        <v>26</v>
      </c>
      <c r="B43" s="43" t="s">
        <v>14</v>
      </c>
      <c r="C43" s="44" t="s">
        <v>29</v>
      </c>
      <c r="D43" s="44" t="s">
        <v>30</v>
      </c>
      <c r="E43" s="44" t="s">
        <v>21</v>
      </c>
      <c r="F43" s="56" t="s">
        <v>13</v>
      </c>
      <c r="G43" s="69" t="s">
        <v>141</v>
      </c>
      <c r="H43" s="61" t="s">
        <v>11</v>
      </c>
      <c r="I43" s="58" t="s">
        <v>14</v>
      </c>
      <c r="J43" s="32" t="s">
        <v>114</v>
      </c>
      <c r="K43" s="61" t="s">
        <v>11</v>
      </c>
      <c r="L43" s="61" t="s">
        <v>11</v>
      </c>
      <c r="M43" s="58" t="s">
        <v>14</v>
      </c>
      <c r="N43" s="56" t="s">
        <v>13</v>
      </c>
      <c r="O43" s="56" t="s">
        <v>11</v>
      </c>
      <c r="P43" s="59" t="s">
        <v>14</v>
      </c>
      <c r="Q43" s="61" t="s">
        <v>11</v>
      </c>
      <c r="R43" s="61" t="s">
        <v>11</v>
      </c>
      <c r="S43" s="82" t="s">
        <v>117</v>
      </c>
      <c r="T43" s="60">
        <v>1</v>
      </c>
      <c r="U43" s="6" t="s">
        <v>48</v>
      </c>
      <c r="V43" s="61" t="s">
        <v>11</v>
      </c>
    </row>
    <row r="44" spans="1:22" ht="15.75" customHeight="1" x14ac:dyDescent="0.2">
      <c r="A44" s="42" t="s">
        <v>26</v>
      </c>
      <c r="B44" s="43" t="s">
        <v>14</v>
      </c>
      <c r="C44" s="44" t="s">
        <v>29</v>
      </c>
      <c r="D44" s="44" t="s">
        <v>30</v>
      </c>
      <c r="E44" s="44" t="s">
        <v>22</v>
      </c>
      <c r="F44" s="56" t="s">
        <v>13</v>
      </c>
      <c r="G44" s="70" t="s">
        <v>14</v>
      </c>
      <c r="H44" s="61" t="s">
        <v>11</v>
      </c>
      <c r="I44" s="58" t="s">
        <v>14</v>
      </c>
      <c r="J44" s="32" t="s">
        <v>114</v>
      </c>
      <c r="K44" s="61" t="s">
        <v>11</v>
      </c>
      <c r="L44" s="61" t="s">
        <v>11</v>
      </c>
      <c r="M44" s="58" t="s">
        <v>14</v>
      </c>
      <c r="N44" s="56" t="s">
        <v>13</v>
      </c>
      <c r="O44" s="56" t="s">
        <v>11</v>
      </c>
      <c r="P44" s="59" t="s">
        <v>14</v>
      </c>
      <c r="Q44" s="61" t="s">
        <v>11</v>
      </c>
      <c r="R44" s="61" t="s">
        <v>11</v>
      </c>
      <c r="S44" s="83" t="s">
        <v>14</v>
      </c>
      <c r="T44" s="60">
        <v>1</v>
      </c>
      <c r="U44" s="6" t="s">
        <v>14</v>
      </c>
      <c r="V44" s="61" t="s">
        <v>11</v>
      </c>
    </row>
    <row r="45" spans="1:22" ht="15.75" customHeight="1" x14ac:dyDescent="0.2">
      <c r="A45" s="35" t="s">
        <v>26</v>
      </c>
      <c r="B45" s="36" t="s">
        <v>14</v>
      </c>
      <c r="C45" s="34" t="s">
        <v>45</v>
      </c>
      <c r="D45" s="34" t="s">
        <v>46</v>
      </c>
      <c r="E45" s="34" t="s">
        <v>12</v>
      </c>
      <c r="F45" s="56" t="s">
        <v>13</v>
      </c>
      <c r="G45" s="69" t="s">
        <v>140</v>
      </c>
      <c r="H45" s="61" t="s">
        <v>11</v>
      </c>
      <c r="I45" s="58" t="s">
        <v>14</v>
      </c>
      <c r="J45" s="32" t="s">
        <v>114</v>
      </c>
      <c r="K45" s="61" t="s">
        <v>13</v>
      </c>
      <c r="L45" s="61" t="s">
        <v>11</v>
      </c>
      <c r="M45" s="58" t="s">
        <v>14</v>
      </c>
      <c r="N45" s="56" t="s">
        <v>13</v>
      </c>
      <c r="O45" s="56" t="s">
        <v>11</v>
      </c>
      <c r="P45" s="59" t="s">
        <v>14</v>
      </c>
      <c r="Q45" s="56" t="s">
        <v>13</v>
      </c>
      <c r="R45" s="61" t="s">
        <v>11</v>
      </c>
      <c r="S45" s="80" t="s">
        <v>95</v>
      </c>
      <c r="T45" s="60">
        <v>1</v>
      </c>
      <c r="U45" s="6" t="s">
        <v>47</v>
      </c>
      <c r="V45" s="61" t="s">
        <v>13</v>
      </c>
    </row>
    <row r="46" spans="1:22" ht="15.75" customHeight="1" x14ac:dyDescent="0.2">
      <c r="A46" s="35" t="s">
        <v>26</v>
      </c>
      <c r="B46" s="36" t="s">
        <v>14</v>
      </c>
      <c r="C46" s="34" t="s">
        <v>45</v>
      </c>
      <c r="D46" s="34" t="s">
        <v>46</v>
      </c>
      <c r="E46" s="34" t="s">
        <v>35</v>
      </c>
      <c r="F46" s="56" t="s">
        <v>13</v>
      </c>
      <c r="G46" s="69" t="s">
        <v>140</v>
      </c>
      <c r="H46" s="61" t="s">
        <v>11</v>
      </c>
      <c r="I46" s="61" t="s">
        <v>119</v>
      </c>
      <c r="J46" s="32" t="s">
        <v>114</v>
      </c>
      <c r="K46" s="61" t="s">
        <v>13</v>
      </c>
      <c r="L46" s="61" t="s">
        <v>13</v>
      </c>
      <c r="M46" s="61" t="s">
        <v>119</v>
      </c>
      <c r="N46" s="56" t="s">
        <v>13</v>
      </c>
      <c r="O46" s="56" t="s">
        <v>11</v>
      </c>
      <c r="P46" s="59" t="s">
        <v>14</v>
      </c>
      <c r="Q46" s="56" t="s">
        <v>13</v>
      </c>
      <c r="R46" s="61" t="s">
        <v>11</v>
      </c>
      <c r="S46" s="81" t="s">
        <v>14</v>
      </c>
      <c r="T46" s="60">
        <v>1</v>
      </c>
      <c r="U46" s="6" t="s">
        <v>14</v>
      </c>
      <c r="V46" s="61" t="s">
        <v>13</v>
      </c>
    </row>
    <row r="47" spans="1:22" ht="15.75" customHeight="1" x14ac:dyDescent="0.2">
      <c r="A47" s="35" t="s">
        <v>26</v>
      </c>
      <c r="B47" s="36" t="s">
        <v>14</v>
      </c>
      <c r="C47" s="34" t="s">
        <v>45</v>
      </c>
      <c r="D47" s="34" t="s">
        <v>46</v>
      </c>
      <c r="E47" s="34" t="s">
        <v>15</v>
      </c>
      <c r="F47" s="56" t="s">
        <v>13</v>
      </c>
      <c r="G47" s="70" t="s">
        <v>14</v>
      </c>
      <c r="H47" s="61" t="s">
        <v>11</v>
      </c>
      <c r="I47" s="58" t="s">
        <v>14</v>
      </c>
      <c r="J47" s="32" t="s">
        <v>114</v>
      </c>
      <c r="K47" s="61" t="s">
        <v>11</v>
      </c>
      <c r="L47" s="61" t="s">
        <v>11</v>
      </c>
      <c r="M47" s="58" t="s">
        <v>14</v>
      </c>
      <c r="N47" s="56" t="s">
        <v>13</v>
      </c>
      <c r="O47" s="56" t="s">
        <v>11</v>
      </c>
      <c r="P47" s="59" t="s">
        <v>14</v>
      </c>
      <c r="Q47" s="56" t="s">
        <v>13</v>
      </c>
      <c r="R47" s="61" t="s">
        <v>11</v>
      </c>
      <c r="S47" s="81" t="s">
        <v>14</v>
      </c>
      <c r="T47" s="60">
        <v>1</v>
      </c>
      <c r="U47" s="6" t="s">
        <v>14</v>
      </c>
      <c r="V47" s="63" t="s">
        <v>13</v>
      </c>
    </row>
    <row r="48" spans="1:22" ht="15.75" customHeight="1" x14ac:dyDescent="0.2">
      <c r="A48" s="35" t="s">
        <v>26</v>
      </c>
      <c r="B48" s="36" t="s">
        <v>14</v>
      </c>
      <c r="C48" s="34" t="s">
        <v>45</v>
      </c>
      <c r="D48" s="34" t="s">
        <v>46</v>
      </c>
      <c r="E48" s="34" t="s">
        <v>17</v>
      </c>
      <c r="F48" s="56" t="s">
        <v>13</v>
      </c>
      <c r="G48" s="70" t="s">
        <v>14</v>
      </c>
      <c r="H48" s="61" t="s">
        <v>11</v>
      </c>
      <c r="I48" s="58" t="s">
        <v>14</v>
      </c>
      <c r="J48" s="32" t="s">
        <v>114</v>
      </c>
      <c r="K48" s="61" t="s">
        <v>11</v>
      </c>
      <c r="L48" s="61" t="s">
        <v>11</v>
      </c>
      <c r="M48" s="58" t="s">
        <v>14</v>
      </c>
      <c r="N48" s="56" t="s">
        <v>13</v>
      </c>
      <c r="O48" s="56" t="s">
        <v>11</v>
      </c>
      <c r="P48" s="59" t="s">
        <v>14</v>
      </c>
      <c r="Q48" s="61" t="s">
        <v>11</v>
      </c>
      <c r="R48" s="61" t="s">
        <v>11</v>
      </c>
      <c r="S48" s="81" t="s">
        <v>14</v>
      </c>
      <c r="T48" s="60">
        <v>1</v>
      </c>
      <c r="U48" s="6" t="s">
        <v>14</v>
      </c>
      <c r="V48" s="61" t="s">
        <v>11</v>
      </c>
    </row>
    <row r="49" spans="1:22" ht="15.75" customHeight="1" x14ac:dyDescent="0.2">
      <c r="A49" s="35" t="s">
        <v>26</v>
      </c>
      <c r="B49" s="36" t="s">
        <v>14</v>
      </c>
      <c r="C49" s="34" t="s">
        <v>45</v>
      </c>
      <c r="D49" s="34" t="s">
        <v>46</v>
      </c>
      <c r="E49" s="34" t="s">
        <v>21</v>
      </c>
      <c r="F49" s="56" t="s">
        <v>13</v>
      </c>
      <c r="G49" s="69" t="s">
        <v>141</v>
      </c>
      <c r="H49" s="61" t="s">
        <v>11</v>
      </c>
      <c r="I49" s="58" t="s">
        <v>14</v>
      </c>
      <c r="J49" s="32" t="s">
        <v>114</v>
      </c>
      <c r="K49" s="61" t="s">
        <v>11</v>
      </c>
      <c r="L49" s="61" t="s">
        <v>11</v>
      </c>
      <c r="M49" s="58" t="s">
        <v>14</v>
      </c>
      <c r="N49" s="56" t="s">
        <v>13</v>
      </c>
      <c r="O49" s="56" t="s">
        <v>11</v>
      </c>
      <c r="P49" s="59" t="s">
        <v>14</v>
      </c>
      <c r="Q49" s="61" t="s">
        <v>11</v>
      </c>
      <c r="R49" s="61" t="s">
        <v>11</v>
      </c>
      <c r="S49" s="80" t="s">
        <v>117</v>
      </c>
      <c r="T49" s="60">
        <v>1</v>
      </c>
      <c r="U49" s="6" t="s">
        <v>48</v>
      </c>
      <c r="V49" s="61" t="s">
        <v>11</v>
      </c>
    </row>
    <row r="50" spans="1:22" ht="15.75" customHeight="1" x14ac:dyDescent="0.2">
      <c r="A50" s="35" t="s">
        <v>26</v>
      </c>
      <c r="B50" s="36" t="s">
        <v>14</v>
      </c>
      <c r="C50" s="34" t="s">
        <v>45</v>
      </c>
      <c r="D50" s="34" t="s">
        <v>46</v>
      </c>
      <c r="E50" s="34" t="s">
        <v>22</v>
      </c>
      <c r="F50" s="56" t="s">
        <v>13</v>
      </c>
      <c r="G50" s="70" t="s">
        <v>14</v>
      </c>
      <c r="H50" s="61" t="s">
        <v>11</v>
      </c>
      <c r="I50" s="58" t="s">
        <v>14</v>
      </c>
      <c r="J50" s="32" t="s">
        <v>114</v>
      </c>
      <c r="K50" s="61" t="s">
        <v>11</v>
      </c>
      <c r="L50" s="61" t="s">
        <v>11</v>
      </c>
      <c r="M50" s="58" t="s">
        <v>14</v>
      </c>
      <c r="N50" s="56" t="s">
        <v>13</v>
      </c>
      <c r="O50" s="56" t="s">
        <v>11</v>
      </c>
      <c r="P50" s="59" t="s">
        <v>14</v>
      </c>
      <c r="Q50" s="61" t="s">
        <v>11</v>
      </c>
      <c r="R50" s="61" t="s">
        <v>11</v>
      </c>
      <c r="S50" s="81" t="s">
        <v>14</v>
      </c>
      <c r="T50" s="60">
        <v>1</v>
      </c>
      <c r="U50" s="6" t="s">
        <v>14</v>
      </c>
      <c r="V50" s="61" t="s">
        <v>11</v>
      </c>
    </row>
    <row r="51" spans="1:22" ht="15.75" customHeight="1" x14ac:dyDescent="0.2">
      <c r="A51" s="35" t="s">
        <v>26</v>
      </c>
      <c r="B51" s="36" t="s">
        <v>14</v>
      </c>
      <c r="C51" s="34" t="s">
        <v>45</v>
      </c>
      <c r="D51" s="34" t="s">
        <v>46</v>
      </c>
      <c r="E51" s="34" t="s">
        <v>18</v>
      </c>
      <c r="F51" s="56" t="s">
        <v>13</v>
      </c>
      <c r="G51" s="70" t="s">
        <v>14</v>
      </c>
      <c r="H51" s="61" t="s">
        <v>11</v>
      </c>
      <c r="I51" s="58" t="s">
        <v>14</v>
      </c>
      <c r="J51" s="32" t="s">
        <v>114</v>
      </c>
      <c r="K51" s="61" t="s">
        <v>11</v>
      </c>
      <c r="L51" s="61" t="s">
        <v>11</v>
      </c>
      <c r="M51" s="58" t="s">
        <v>14</v>
      </c>
      <c r="N51" s="56" t="s">
        <v>13</v>
      </c>
      <c r="O51" s="56" t="s">
        <v>11</v>
      </c>
      <c r="P51" s="59" t="s">
        <v>14</v>
      </c>
      <c r="Q51" s="61" t="s">
        <v>11</v>
      </c>
      <c r="R51" s="61" t="s">
        <v>11</v>
      </c>
      <c r="S51" s="81" t="s">
        <v>14</v>
      </c>
      <c r="T51" s="60">
        <v>1</v>
      </c>
      <c r="U51" s="6" t="s">
        <v>14</v>
      </c>
      <c r="V51" s="61" t="s">
        <v>11</v>
      </c>
    </row>
    <row r="52" spans="1:22" ht="15.75" customHeight="1" x14ac:dyDescent="0.2">
      <c r="A52" s="35" t="s">
        <v>26</v>
      </c>
      <c r="B52" s="36" t="s">
        <v>14</v>
      </c>
      <c r="C52" s="34" t="s">
        <v>45</v>
      </c>
      <c r="D52" s="34" t="s">
        <v>46</v>
      </c>
      <c r="E52" s="34" t="s">
        <v>19</v>
      </c>
      <c r="F52" s="56" t="s">
        <v>13</v>
      </c>
      <c r="G52" s="70" t="s">
        <v>14</v>
      </c>
      <c r="H52" s="61" t="s">
        <v>11</v>
      </c>
      <c r="I52" s="58" t="s">
        <v>14</v>
      </c>
      <c r="J52" s="32" t="s">
        <v>114</v>
      </c>
      <c r="K52" s="61" t="s">
        <v>11</v>
      </c>
      <c r="L52" s="61" t="s">
        <v>11</v>
      </c>
      <c r="M52" s="58" t="s">
        <v>14</v>
      </c>
      <c r="N52" s="56" t="s">
        <v>13</v>
      </c>
      <c r="O52" s="56" t="s">
        <v>11</v>
      </c>
      <c r="P52" s="59" t="s">
        <v>14</v>
      </c>
      <c r="Q52" s="61" t="s">
        <v>11</v>
      </c>
      <c r="R52" s="61" t="s">
        <v>11</v>
      </c>
      <c r="S52" s="81" t="s">
        <v>14</v>
      </c>
      <c r="T52" s="60">
        <v>1</v>
      </c>
      <c r="U52" s="6" t="s">
        <v>14</v>
      </c>
      <c r="V52" s="61" t="s">
        <v>11</v>
      </c>
    </row>
    <row r="53" spans="1:22" ht="15.75" customHeight="1" x14ac:dyDescent="0.2">
      <c r="A53" s="35" t="s">
        <v>26</v>
      </c>
      <c r="B53" s="36" t="s">
        <v>14</v>
      </c>
      <c r="C53" s="34" t="s">
        <v>45</v>
      </c>
      <c r="D53" s="34" t="s">
        <v>46</v>
      </c>
      <c r="E53" s="34" t="s">
        <v>36</v>
      </c>
      <c r="F53" s="56" t="s">
        <v>13</v>
      </c>
      <c r="G53" s="70" t="s">
        <v>14</v>
      </c>
      <c r="H53" s="61" t="s">
        <v>11</v>
      </c>
      <c r="I53" s="58" t="s">
        <v>14</v>
      </c>
      <c r="J53" s="32" t="s">
        <v>114</v>
      </c>
      <c r="K53" s="61" t="s">
        <v>11</v>
      </c>
      <c r="L53" s="61" t="s">
        <v>11</v>
      </c>
      <c r="M53" s="58" t="s">
        <v>14</v>
      </c>
      <c r="N53" s="56" t="s">
        <v>13</v>
      </c>
      <c r="O53" s="56" t="s">
        <v>11</v>
      </c>
      <c r="P53" s="59" t="s">
        <v>14</v>
      </c>
      <c r="Q53" s="61" t="s">
        <v>11</v>
      </c>
      <c r="R53" s="61" t="s">
        <v>11</v>
      </c>
      <c r="S53" s="81" t="s">
        <v>14</v>
      </c>
      <c r="T53" s="60">
        <v>1</v>
      </c>
      <c r="U53" s="6" t="s">
        <v>14</v>
      </c>
      <c r="V53" s="61" t="s">
        <v>11</v>
      </c>
    </row>
    <row r="54" spans="1:22" ht="15.75" customHeight="1" x14ac:dyDescent="0.2">
      <c r="A54" s="35" t="s">
        <v>26</v>
      </c>
      <c r="B54" s="36" t="s">
        <v>14</v>
      </c>
      <c r="C54" s="34" t="s">
        <v>45</v>
      </c>
      <c r="D54" s="34" t="s">
        <v>46</v>
      </c>
      <c r="E54" s="34" t="s">
        <v>34</v>
      </c>
      <c r="F54" s="56" t="s">
        <v>13</v>
      </c>
      <c r="G54" s="70" t="s">
        <v>14</v>
      </c>
      <c r="H54" s="61" t="s">
        <v>11</v>
      </c>
      <c r="I54" s="58" t="s">
        <v>14</v>
      </c>
      <c r="J54" s="32" t="s">
        <v>114</v>
      </c>
      <c r="K54" s="61" t="s">
        <v>11</v>
      </c>
      <c r="L54" s="61" t="s">
        <v>11</v>
      </c>
      <c r="M54" s="58" t="s">
        <v>14</v>
      </c>
      <c r="N54" s="56" t="s">
        <v>13</v>
      </c>
      <c r="O54" s="56" t="s">
        <v>11</v>
      </c>
      <c r="P54" s="59" t="s">
        <v>14</v>
      </c>
      <c r="Q54" s="61" t="s">
        <v>11</v>
      </c>
      <c r="R54" s="61" t="s">
        <v>11</v>
      </c>
      <c r="S54" s="81" t="s">
        <v>14</v>
      </c>
      <c r="T54" s="60">
        <v>1</v>
      </c>
      <c r="U54" s="6" t="s">
        <v>14</v>
      </c>
      <c r="V54" s="61" t="s">
        <v>11</v>
      </c>
    </row>
    <row r="55" spans="1:22" ht="15.75" customHeight="1" x14ac:dyDescent="0.2">
      <c r="A55" s="42" t="s">
        <v>26</v>
      </c>
      <c r="B55" s="43" t="s">
        <v>14</v>
      </c>
      <c r="C55" s="44" t="s">
        <v>54</v>
      </c>
      <c r="D55" s="44" t="s">
        <v>55</v>
      </c>
      <c r="E55" s="44" t="s">
        <v>12</v>
      </c>
      <c r="F55" s="56" t="s">
        <v>13</v>
      </c>
      <c r="G55" s="69" t="s">
        <v>140</v>
      </c>
      <c r="H55" s="61" t="s">
        <v>11</v>
      </c>
      <c r="I55" s="61" t="s">
        <v>119</v>
      </c>
      <c r="J55" s="32" t="s">
        <v>114</v>
      </c>
      <c r="K55" s="61" t="s">
        <v>13</v>
      </c>
      <c r="L55" s="61" t="s">
        <v>13</v>
      </c>
      <c r="M55" s="61" t="s">
        <v>119</v>
      </c>
      <c r="N55" s="56" t="s">
        <v>13</v>
      </c>
      <c r="O55" s="56" t="s">
        <v>11</v>
      </c>
      <c r="P55" s="59" t="s">
        <v>14</v>
      </c>
      <c r="Q55" s="56" t="s">
        <v>13</v>
      </c>
      <c r="R55" s="61" t="s">
        <v>11</v>
      </c>
      <c r="S55" s="82" t="s">
        <v>95</v>
      </c>
      <c r="T55" s="60">
        <v>1</v>
      </c>
      <c r="U55" s="6" t="s">
        <v>47</v>
      </c>
      <c r="V55" s="61" t="s">
        <v>13</v>
      </c>
    </row>
    <row r="56" spans="1:22" ht="15.75" customHeight="1" x14ac:dyDescent="0.2">
      <c r="A56" s="42" t="s">
        <v>26</v>
      </c>
      <c r="B56" s="43" t="s">
        <v>14</v>
      </c>
      <c r="C56" s="44" t="s">
        <v>54</v>
      </c>
      <c r="D56" s="44" t="s">
        <v>55</v>
      </c>
      <c r="E56" s="45" t="s">
        <v>15</v>
      </c>
      <c r="F56" s="56" t="s">
        <v>13</v>
      </c>
      <c r="G56" s="73" t="s">
        <v>14</v>
      </c>
      <c r="H56" s="61" t="s">
        <v>11</v>
      </c>
      <c r="I56" s="58" t="s">
        <v>14</v>
      </c>
      <c r="J56" s="32" t="s">
        <v>114</v>
      </c>
      <c r="K56" s="61" t="s">
        <v>11</v>
      </c>
      <c r="L56" s="61" t="s">
        <v>11</v>
      </c>
      <c r="M56" s="58" t="s">
        <v>14</v>
      </c>
      <c r="N56" s="56" t="s">
        <v>13</v>
      </c>
      <c r="O56" s="56" t="s">
        <v>11</v>
      </c>
      <c r="P56" s="59" t="s">
        <v>14</v>
      </c>
      <c r="Q56" s="56" t="s">
        <v>13</v>
      </c>
      <c r="R56" s="61" t="s">
        <v>11</v>
      </c>
      <c r="S56" s="85" t="s">
        <v>14</v>
      </c>
      <c r="T56" s="60">
        <v>1</v>
      </c>
      <c r="U56" s="6" t="s">
        <v>14</v>
      </c>
      <c r="V56" s="63" t="s">
        <v>13</v>
      </c>
    </row>
    <row r="57" spans="1:22" ht="15.75" customHeight="1" x14ac:dyDescent="0.2">
      <c r="A57" s="42" t="s">
        <v>26</v>
      </c>
      <c r="B57" s="43" t="s">
        <v>14</v>
      </c>
      <c r="C57" s="44" t="s">
        <v>54</v>
      </c>
      <c r="D57" s="44" t="s">
        <v>55</v>
      </c>
      <c r="E57" s="44" t="s">
        <v>56</v>
      </c>
      <c r="F57" s="56" t="s">
        <v>13</v>
      </c>
      <c r="G57" s="73" t="s">
        <v>14</v>
      </c>
      <c r="H57" s="61" t="s">
        <v>11</v>
      </c>
      <c r="I57" s="58" t="s">
        <v>14</v>
      </c>
      <c r="J57" s="32" t="s">
        <v>114</v>
      </c>
      <c r="K57" s="61" t="s">
        <v>11</v>
      </c>
      <c r="L57" s="61" t="s">
        <v>11</v>
      </c>
      <c r="M57" s="58" t="s">
        <v>14</v>
      </c>
      <c r="N57" s="56" t="s">
        <v>13</v>
      </c>
      <c r="O57" s="56" t="s">
        <v>11</v>
      </c>
      <c r="P57" s="59" t="s">
        <v>14</v>
      </c>
      <c r="Q57" s="61" t="s">
        <v>11</v>
      </c>
      <c r="R57" s="61" t="s">
        <v>11</v>
      </c>
      <c r="S57" s="85" t="s">
        <v>14</v>
      </c>
      <c r="T57" s="60">
        <v>1</v>
      </c>
      <c r="U57" s="6" t="s">
        <v>14</v>
      </c>
      <c r="V57" s="61" t="s">
        <v>11</v>
      </c>
    </row>
    <row r="58" spans="1:22" ht="15.75" customHeight="1" x14ac:dyDescent="0.2">
      <c r="A58" s="42" t="s">
        <v>26</v>
      </c>
      <c r="B58" s="43" t="s">
        <v>14</v>
      </c>
      <c r="C58" s="44" t="s">
        <v>54</v>
      </c>
      <c r="D58" s="44" t="s">
        <v>55</v>
      </c>
      <c r="E58" s="44" t="s">
        <v>23</v>
      </c>
      <c r="F58" s="56" t="s">
        <v>13</v>
      </c>
      <c r="G58" s="73" t="s">
        <v>14</v>
      </c>
      <c r="H58" s="61" t="s">
        <v>11</v>
      </c>
      <c r="I58" s="58" t="s">
        <v>14</v>
      </c>
      <c r="J58" s="32" t="s">
        <v>114</v>
      </c>
      <c r="K58" s="61" t="s">
        <v>11</v>
      </c>
      <c r="L58" s="61" t="s">
        <v>11</v>
      </c>
      <c r="M58" s="58" t="s">
        <v>14</v>
      </c>
      <c r="N58" s="56" t="s">
        <v>13</v>
      </c>
      <c r="O58" s="56" t="s">
        <v>11</v>
      </c>
      <c r="P58" s="59" t="s">
        <v>14</v>
      </c>
      <c r="Q58" s="61" t="s">
        <v>11</v>
      </c>
      <c r="R58" s="61" t="s">
        <v>11</v>
      </c>
      <c r="S58" s="85" t="s">
        <v>14</v>
      </c>
      <c r="T58" s="60">
        <v>1</v>
      </c>
      <c r="U58" s="6" t="s">
        <v>14</v>
      </c>
      <c r="V58" s="61" t="s">
        <v>11</v>
      </c>
    </row>
    <row r="59" spans="1:22" ht="15.75" customHeight="1" x14ac:dyDescent="0.2">
      <c r="A59" s="42" t="s">
        <v>26</v>
      </c>
      <c r="B59" s="43" t="s">
        <v>14</v>
      </c>
      <c r="C59" s="44" t="s">
        <v>54</v>
      </c>
      <c r="D59" s="44" t="s">
        <v>55</v>
      </c>
      <c r="E59" s="44" t="s">
        <v>21</v>
      </c>
      <c r="F59" s="56" t="s">
        <v>13</v>
      </c>
      <c r="G59" s="69" t="s">
        <v>141</v>
      </c>
      <c r="H59" s="61" t="s">
        <v>11</v>
      </c>
      <c r="I59" s="58" t="s">
        <v>14</v>
      </c>
      <c r="J59" s="32" t="s">
        <v>114</v>
      </c>
      <c r="K59" s="61" t="s">
        <v>11</v>
      </c>
      <c r="L59" s="61" t="s">
        <v>11</v>
      </c>
      <c r="M59" s="58" t="s">
        <v>14</v>
      </c>
      <c r="N59" s="56" t="s">
        <v>13</v>
      </c>
      <c r="O59" s="56" t="s">
        <v>11</v>
      </c>
      <c r="P59" s="59" t="s">
        <v>14</v>
      </c>
      <c r="Q59" s="61" t="s">
        <v>11</v>
      </c>
      <c r="R59" s="61" t="s">
        <v>11</v>
      </c>
      <c r="S59" s="82" t="s">
        <v>117</v>
      </c>
      <c r="T59" s="60">
        <v>1</v>
      </c>
      <c r="U59" s="6" t="s">
        <v>48</v>
      </c>
      <c r="V59" s="61" t="s">
        <v>11</v>
      </c>
    </row>
    <row r="60" spans="1:22" ht="15.75" customHeight="1" x14ac:dyDescent="0.2">
      <c r="A60" s="42" t="s">
        <v>26</v>
      </c>
      <c r="B60" s="43" t="s">
        <v>14</v>
      </c>
      <c r="C60" s="44" t="s">
        <v>54</v>
      </c>
      <c r="D60" s="44" t="s">
        <v>55</v>
      </c>
      <c r="E60" s="44" t="s">
        <v>22</v>
      </c>
      <c r="F60" s="56" t="s">
        <v>13</v>
      </c>
      <c r="G60" s="73" t="s">
        <v>14</v>
      </c>
      <c r="H60" s="61" t="s">
        <v>11</v>
      </c>
      <c r="I60" s="58" t="s">
        <v>14</v>
      </c>
      <c r="J60" s="32" t="s">
        <v>114</v>
      </c>
      <c r="K60" s="61" t="s">
        <v>11</v>
      </c>
      <c r="L60" s="61" t="s">
        <v>11</v>
      </c>
      <c r="M60" s="58" t="s">
        <v>14</v>
      </c>
      <c r="N60" s="56" t="s">
        <v>13</v>
      </c>
      <c r="O60" s="56" t="s">
        <v>11</v>
      </c>
      <c r="P60" s="59" t="s">
        <v>14</v>
      </c>
      <c r="Q60" s="61" t="s">
        <v>11</v>
      </c>
      <c r="R60" s="61" t="s">
        <v>11</v>
      </c>
      <c r="S60" s="85" t="s">
        <v>14</v>
      </c>
      <c r="T60" s="60">
        <v>1</v>
      </c>
      <c r="U60" s="6" t="s">
        <v>14</v>
      </c>
      <c r="V60" s="61" t="s">
        <v>11</v>
      </c>
    </row>
    <row r="61" spans="1:22" ht="15.75" customHeight="1" x14ac:dyDescent="0.2">
      <c r="A61" s="31" t="s">
        <v>26</v>
      </c>
      <c r="B61" s="36" t="s">
        <v>14</v>
      </c>
      <c r="C61" s="31" t="s">
        <v>63</v>
      </c>
      <c r="D61" s="34" t="s">
        <v>64</v>
      </c>
      <c r="E61" s="34" t="s">
        <v>12</v>
      </c>
      <c r="F61" s="56" t="s">
        <v>13</v>
      </c>
      <c r="G61" s="69" t="s">
        <v>140</v>
      </c>
      <c r="H61" s="61" t="s">
        <v>11</v>
      </c>
      <c r="I61" s="61" t="s">
        <v>119</v>
      </c>
      <c r="J61" s="32" t="s">
        <v>114</v>
      </c>
      <c r="K61" s="61" t="s">
        <v>13</v>
      </c>
      <c r="L61" s="61" t="s">
        <v>13</v>
      </c>
      <c r="M61" s="61" t="s">
        <v>119</v>
      </c>
      <c r="N61" s="56" t="s">
        <v>13</v>
      </c>
      <c r="O61" s="56" t="s">
        <v>11</v>
      </c>
      <c r="P61" s="59" t="s">
        <v>14</v>
      </c>
      <c r="Q61" s="56" t="s">
        <v>13</v>
      </c>
      <c r="R61" s="61" t="s">
        <v>11</v>
      </c>
      <c r="S61" s="80" t="s">
        <v>95</v>
      </c>
      <c r="T61" s="60">
        <v>1</v>
      </c>
      <c r="U61" s="6" t="s">
        <v>47</v>
      </c>
      <c r="V61" s="61" t="s">
        <v>13</v>
      </c>
    </row>
    <row r="62" spans="1:22" ht="15.75" customHeight="1" x14ac:dyDescent="0.2">
      <c r="A62" s="31" t="s">
        <v>26</v>
      </c>
      <c r="B62" s="36" t="s">
        <v>14</v>
      </c>
      <c r="C62" s="31" t="s">
        <v>63</v>
      </c>
      <c r="D62" s="34" t="s">
        <v>64</v>
      </c>
      <c r="E62" s="34" t="s">
        <v>15</v>
      </c>
      <c r="F62" s="56" t="s">
        <v>13</v>
      </c>
      <c r="G62" s="73" t="s">
        <v>14</v>
      </c>
      <c r="H62" s="61" t="s">
        <v>11</v>
      </c>
      <c r="I62" s="58" t="s">
        <v>14</v>
      </c>
      <c r="J62" s="32" t="s">
        <v>114</v>
      </c>
      <c r="K62" s="61" t="s">
        <v>11</v>
      </c>
      <c r="L62" s="61" t="s">
        <v>11</v>
      </c>
      <c r="M62" s="58" t="s">
        <v>14</v>
      </c>
      <c r="N62" s="56" t="s">
        <v>13</v>
      </c>
      <c r="O62" s="56" t="s">
        <v>11</v>
      </c>
      <c r="P62" s="59" t="s">
        <v>14</v>
      </c>
      <c r="Q62" s="56" t="s">
        <v>13</v>
      </c>
      <c r="R62" s="61" t="s">
        <v>11</v>
      </c>
      <c r="S62" s="84" t="s">
        <v>14</v>
      </c>
      <c r="T62" s="60">
        <v>1</v>
      </c>
      <c r="U62" s="6" t="s">
        <v>14</v>
      </c>
      <c r="V62" s="63" t="s">
        <v>13</v>
      </c>
    </row>
    <row r="63" spans="1:22" ht="15.75" customHeight="1" x14ac:dyDescent="0.2">
      <c r="A63" s="31" t="s">
        <v>26</v>
      </c>
      <c r="B63" s="36" t="s">
        <v>14</v>
      </c>
      <c r="C63" s="31" t="s">
        <v>63</v>
      </c>
      <c r="D63" s="34" t="s">
        <v>64</v>
      </c>
      <c r="E63" s="34" t="s">
        <v>17</v>
      </c>
      <c r="F63" s="56" t="s">
        <v>13</v>
      </c>
      <c r="G63" s="73" t="s">
        <v>14</v>
      </c>
      <c r="H63" s="61" t="s">
        <v>11</v>
      </c>
      <c r="I63" s="58" t="s">
        <v>14</v>
      </c>
      <c r="J63" s="32" t="s">
        <v>114</v>
      </c>
      <c r="K63" s="61" t="s">
        <v>11</v>
      </c>
      <c r="L63" s="61" t="s">
        <v>11</v>
      </c>
      <c r="M63" s="58" t="s">
        <v>14</v>
      </c>
      <c r="N63" s="56" t="s">
        <v>13</v>
      </c>
      <c r="O63" s="56" t="s">
        <v>11</v>
      </c>
      <c r="P63" s="59" t="s">
        <v>14</v>
      </c>
      <c r="Q63" s="61" t="s">
        <v>11</v>
      </c>
      <c r="R63" s="61" t="s">
        <v>11</v>
      </c>
      <c r="S63" s="84" t="s">
        <v>14</v>
      </c>
      <c r="T63" s="60">
        <v>1</v>
      </c>
      <c r="U63" s="6" t="s">
        <v>14</v>
      </c>
      <c r="V63" s="61" t="s">
        <v>11</v>
      </c>
    </row>
    <row r="64" spans="1:22" ht="15.75" customHeight="1" x14ac:dyDescent="0.2">
      <c r="A64" s="31" t="s">
        <v>26</v>
      </c>
      <c r="B64" s="36" t="s">
        <v>14</v>
      </c>
      <c r="C64" s="31" t="s">
        <v>63</v>
      </c>
      <c r="D64" s="34" t="s">
        <v>64</v>
      </c>
      <c r="E64" s="34" t="s">
        <v>21</v>
      </c>
      <c r="F64" s="56" t="s">
        <v>13</v>
      </c>
      <c r="G64" s="69" t="s">
        <v>141</v>
      </c>
      <c r="H64" s="61" t="s">
        <v>11</v>
      </c>
      <c r="I64" s="58" t="s">
        <v>14</v>
      </c>
      <c r="J64" s="32" t="s">
        <v>114</v>
      </c>
      <c r="K64" s="61" t="s">
        <v>11</v>
      </c>
      <c r="L64" s="61" t="s">
        <v>11</v>
      </c>
      <c r="M64" s="58" t="s">
        <v>14</v>
      </c>
      <c r="N64" s="56" t="s">
        <v>13</v>
      </c>
      <c r="O64" s="56" t="s">
        <v>11</v>
      </c>
      <c r="P64" s="59" t="s">
        <v>14</v>
      </c>
      <c r="Q64" s="61" t="s">
        <v>11</v>
      </c>
      <c r="R64" s="61" t="s">
        <v>11</v>
      </c>
      <c r="S64" s="80" t="s">
        <v>117</v>
      </c>
      <c r="T64" s="60">
        <v>1</v>
      </c>
      <c r="U64" s="6" t="s">
        <v>48</v>
      </c>
      <c r="V64" s="61" t="s">
        <v>11</v>
      </c>
    </row>
    <row r="65" spans="1:22" ht="15.75" customHeight="1" x14ac:dyDescent="0.2">
      <c r="A65" s="31" t="s">
        <v>26</v>
      </c>
      <c r="B65" s="36" t="s">
        <v>14</v>
      </c>
      <c r="C65" s="31" t="s">
        <v>63</v>
      </c>
      <c r="D65" s="34" t="s">
        <v>64</v>
      </c>
      <c r="E65" s="34" t="s">
        <v>22</v>
      </c>
      <c r="F65" s="56" t="s">
        <v>13</v>
      </c>
      <c r="G65" s="73" t="s">
        <v>14</v>
      </c>
      <c r="H65" s="61" t="s">
        <v>11</v>
      </c>
      <c r="I65" s="58" t="s">
        <v>14</v>
      </c>
      <c r="J65" s="32" t="s">
        <v>114</v>
      </c>
      <c r="K65" s="61" t="s">
        <v>11</v>
      </c>
      <c r="L65" s="61" t="s">
        <v>11</v>
      </c>
      <c r="M65" s="58" t="s">
        <v>14</v>
      </c>
      <c r="N65" s="56" t="s">
        <v>13</v>
      </c>
      <c r="O65" s="56" t="s">
        <v>11</v>
      </c>
      <c r="P65" s="59" t="s">
        <v>14</v>
      </c>
      <c r="Q65" s="61" t="s">
        <v>11</v>
      </c>
      <c r="R65" s="61" t="s">
        <v>11</v>
      </c>
      <c r="S65" s="84" t="s">
        <v>14</v>
      </c>
      <c r="T65" s="60">
        <v>1</v>
      </c>
      <c r="U65" s="6" t="s">
        <v>14</v>
      </c>
      <c r="V65" s="61" t="s">
        <v>11</v>
      </c>
    </row>
    <row r="66" spans="1:22" ht="15.75" customHeight="1" x14ac:dyDescent="0.2">
      <c r="A66" s="46" t="s">
        <v>26</v>
      </c>
      <c r="B66" s="43" t="s">
        <v>14</v>
      </c>
      <c r="C66" s="44" t="s">
        <v>96</v>
      </c>
      <c r="D66" s="44" t="s">
        <v>97</v>
      </c>
      <c r="E66" s="44" t="s">
        <v>12</v>
      </c>
      <c r="F66" s="56" t="s">
        <v>13</v>
      </c>
      <c r="G66" s="69" t="s">
        <v>140</v>
      </c>
      <c r="H66" s="61" t="s">
        <v>11</v>
      </c>
      <c r="I66" s="61" t="s">
        <v>119</v>
      </c>
      <c r="J66" s="32" t="s">
        <v>114</v>
      </c>
      <c r="K66" s="61" t="s">
        <v>13</v>
      </c>
      <c r="L66" s="61" t="s">
        <v>13</v>
      </c>
      <c r="M66" s="61" t="s">
        <v>119</v>
      </c>
      <c r="N66" s="56" t="s">
        <v>13</v>
      </c>
      <c r="O66" s="56" t="s">
        <v>11</v>
      </c>
      <c r="P66" s="59" t="s">
        <v>14</v>
      </c>
      <c r="Q66" s="56" t="s">
        <v>13</v>
      </c>
      <c r="R66" s="61" t="s">
        <v>11</v>
      </c>
      <c r="S66" s="82" t="s">
        <v>95</v>
      </c>
      <c r="T66" s="60">
        <v>1</v>
      </c>
      <c r="U66" s="6" t="s">
        <v>47</v>
      </c>
      <c r="V66" s="61" t="s">
        <v>13</v>
      </c>
    </row>
    <row r="67" spans="1:22" ht="15.75" customHeight="1" x14ac:dyDescent="0.2">
      <c r="A67" s="46" t="s">
        <v>26</v>
      </c>
      <c r="B67" s="43" t="s">
        <v>14</v>
      </c>
      <c r="C67" s="44" t="s">
        <v>96</v>
      </c>
      <c r="D67" s="44" t="s">
        <v>97</v>
      </c>
      <c r="E67" s="44" t="s">
        <v>15</v>
      </c>
      <c r="F67" s="56" t="s">
        <v>13</v>
      </c>
      <c r="G67" s="73" t="s">
        <v>14</v>
      </c>
      <c r="H67" s="61" t="s">
        <v>11</v>
      </c>
      <c r="I67" s="58" t="s">
        <v>14</v>
      </c>
      <c r="J67" s="32" t="s">
        <v>114</v>
      </c>
      <c r="K67" s="61" t="s">
        <v>11</v>
      </c>
      <c r="L67" s="61" t="s">
        <v>11</v>
      </c>
      <c r="M67" s="58" t="s">
        <v>14</v>
      </c>
      <c r="N67" s="56" t="s">
        <v>13</v>
      </c>
      <c r="O67" s="56" t="s">
        <v>11</v>
      </c>
      <c r="P67" s="59" t="s">
        <v>14</v>
      </c>
      <c r="Q67" s="56" t="s">
        <v>13</v>
      </c>
      <c r="R67" s="61" t="s">
        <v>11</v>
      </c>
      <c r="S67" s="85" t="s">
        <v>14</v>
      </c>
      <c r="T67" s="60">
        <v>1</v>
      </c>
      <c r="U67" s="6" t="s">
        <v>14</v>
      </c>
      <c r="V67" s="63" t="s">
        <v>13</v>
      </c>
    </row>
    <row r="68" spans="1:22" ht="15.75" customHeight="1" x14ac:dyDescent="0.2">
      <c r="A68" s="46" t="s">
        <v>26</v>
      </c>
      <c r="B68" s="43" t="s">
        <v>14</v>
      </c>
      <c r="C68" s="44" t="s">
        <v>96</v>
      </c>
      <c r="D68" s="44" t="s">
        <v>97</v>
      </c>
      <c r="E68" s="44" t="s">
        <v>21</v>
      </c>
      <c r="F68" s="56" t="s">
        <v>13</v>
      </c>
      <c r="G68" s="69" t="s">
        <v>141</v>
      </c>
      <c r="H68" s="61" t="s">
        <v>11</v>
      </c>
      <c r="I68" s="58" t="s">
        <v>14</v>
      </c>
      <c r="J68" s="32" t="s">
        <v>114</v>
      </c>
      <c r="K68" s="61" t="s">
        <v>11</v>
      </c>
      <c r="L68" s="61" t="s">
        <v>11</v>
      </c>
      <c r="M68" s="58" t="s">
        <v>14</v>
      </c>
      <c r="N68" s="56" t="s">
        <v>13</v>
      </c>
      <c r="O68" s="56" t="s">
        <v>11</v>
      </c>
      <c r="P68" s="59" t="s">
        <v>14</v>
      </c>
      <c r="Q68" s="61" t="s">
        <v>11</v>
      </c>
      <c r="R68" s="61" t="s">
        <v>11</v>
      </c>
      <c r="S68" s="82" t="s">
        <v>117</v>
      </c>
      <c r="T68" s="60">
        <v>1</v>
      </c>
      <c r="U68" s="6" t="s">
        <v>48</v>
      </c>
      <c r="V68" s="61" t="s">
        <v>11</v>
      </c>
    </row>
    <row r="69" spans="1:22" ht="15.75" customHeight="1" x14ac:dyDescent="0.2">
      <c r="A69" s="46" t="s">
        <v>26</v>
      </c>
      <c r="B69" s="43" t="s">
        <v>14</v>
      </c>
      <c r="C69" s="44" t="s">
        <v>96</v>
      </c>
      <c r="D69" s="44" t="s">
        <v>97</v>
      </c>
      <c r="E69" s="44" t="s">
        <v>22</v>
      </c>
      <c r="F69" s="56" t="s">
        <v>13</v>
      </c>
      <c r="G69" s="73" t="s">
        <v>14</v>
      </c>
      <c r="H69" s="61" t="s">
        <v>11</v>
      </c>
      <c r="I69" s="58" t="s">
        <v>14</v>
      </c>
      <c r="J69" s="32" t="s">
        <v>114</v>
      </c>
      <c r="K69" s="61" t="s">
        <v>11</v>
      </c>
      <c r="L69" s="61" t="s">
        <v>11</v>
      </c>
      <c r="M69" s="58" t="s">
        <v>14</v>
      </c>
      <c r="N69" s="56" t="s">
        <v>13</v>
      </c>
      <c r="O69" s="56" t="s">
        <v>11</v>
      </c>
      <c r="P69" s="59" t="s">
        <v>14</v>
      </c>
      <c r="Q69" s="61" t="s">
        <v>11</v>
      </c>
      <c r="R69" s="61" t="s">
        <v>11</v>
      </c>
      <c r="S69" s="85" t="s">
        <v>14</v>
      </c>
      <c r="T69" s="60">
        <v>1</v>
      </c>
      <c r="U69" s="6" t="s">
        <v>14</v>
      </c>
      <c r="V69" s="61" t="s">
        <v>11</v>
      </c>
    </row>
    <row r="70" spans="1:22" ht="15.75" customHeight="1" x14ac:dyDescent="0.2">
      <c r="A70" s="46" t="s">
        <v>26</v>
      </c>
      <c r="B70" s="43" t="s">
        <v>14</v>
      </c>
      <c r="C70" s="44" t="s">
        <v>96</v>
      </c>
      <c r="D70" s="44" t="s">
        <v>97</v>
      </c>
      <c r="E70" s="44" t="s">
        <v>18</v>
      </c>
      <c r="F70" s="56" t="s">
        <v>13</v>
      </c>
      <c r="G70" s="73" t="s">
        <v>14</v>
      </c>
      <c r="H70" s="61" t="s">
        <v>11</v>
      </c>
      <c r="I70" s="58" t="s">
        <v>14</v>
      </c>
      <c r="J70" s="32" t="s">
        <v>114</v>
      </c>
      <c r="K70" s="61" t="s">
        <v>11</v>
      </c>
      <c r="L70" s="61" t="s">
        <v>11</v>
      </c>
      <c r="M70" s="58" t="s">
        <v>14</v>
      </c>
      <c r="N70" s="56" t="s">
        <v>13</v>
      </c>
      <c r="O70" s="56" t="s">
        <v>11</v>
      </c>
      <c r="P70" s="59" t="s">
        <v>14</v>
      </c>
      <c r="Q70" s="61" t="s">
        <v>11</v>
      </c>
      <c r="R70" s="61" t="s">
        <v>11</v>
      </c>
      <c r="S70" s="85" t="s">
        <v>14</v>
      </c>
      <c r="T70" s="60">
        <v>1</v>
      </c>
      <c r="U70" s="6" t="s">
        <v>14</v>
      </c>
      <c r="V70" s="61" t="s">
        <v>11</v>
      </c>
    </row>
    <row r="71" spans="1:22" ht="15.75" customHeight="1" x14ac:dyDescent="0.2">
      <c r="A71" s="46" t="s">
        <v>26</v>
      </c>
      <c r="B71" s="43" t="s">
        <v>14</v>
      </c>
      <c r="C71" s="44" t="s">
        <v>96</v>
      </c>
      <c r="D71" s="44" t="s">
        <v>97</v>
      </c>
      <c r="E71" s="44" t="s">
        <v>19</v>
      </c>
      <c r="F71" s="56" t="s">
        <v>13</v>
      </c>
      <c r="G71" s="73" t="s">
        <v>14</v>
      </c>
      <c r="H71" s="61" t="s">
        <v>11</v>
      </c>
      <c r="I71" s="58" t="s">
        <v>14</v>
      </c>
      <c r="J71" s="32" t="s">
        <v>114</v>
      </c>
      <c r="K71" s="61" t="s">
        <v>11</v>
      </c>
      <c r="L71" s="61" t="s">
        <v>11</v>
      </c>
      <c r="M71" s="58" t="s">
        <v>14</v>
      </c>
      <c r="N71" s="56" t="s">
        <v>13</v>
      </c>
      <c r="O71" s="56" t="s">
        <v>11</v>
      </c>
      <c r="P71" s="59" t="s">
        <v>14</v>
      </c>
      <c r="Q71" s="61" t="s">
        <v>11</v>
      </c>
      <c r="R71" s="61" t="s">
        <v>11</v>
      </c>
      <c r="S71" s="85" t="s">
        <v>14</v>
      </c>
      <c r="T71" s="60">
        <v>1</v>
      </c>
      <c r="U71" s="6" t="s">
        <v>14</v>
      </c>
      <c r="V71" s="61" t="s">
        <v>11</v>
      </c>
    </row>
    <row r="72" spans="1:22" ht="15.75" customHeight="1" x14ac:dyDescent="0.2">
      <c r="A72" s="46" t="s">
        <v>26</v>
      </c>
      <c r="B72" s="43" t="s">
        <v>14</v>
      </c>
      <c r="C72" s="44" t="s">
        <v>96</v>
      </c>
      <c r="D72" s="44" t="s">
        <v>97</v>
      </c>
      <c r="E72" s="44" t="s">
        <v>56</v>
      </c>
      <c r="F72" s="56" t="s">
        <v>13</v>
      </c>
      <c r="G72" s="73" t="s">
        <v>14</v>
      </c>
      <c r="H72" s="61" t="s">
        <v>11</v>
      </c>
      <c r="I72" s="58" t="s">
        <v>14</v>
      </c>
      <c r="J72" s="32" t="s">
        <v>114</v>
      </c>
      <c r="K72" s="61" t="s">
        <v>11</v>
      </c>
      <c r="L72" s="61" t="s">
        <v>11</v>
      </c>
      <c r="M72" s="58" t="s">
        <v>14</v>
      </c>
      <c r="N72" s="56" t="s">
        <v>13</v>
      </c>
      <c r="O72" s="56" t="s">
        <v>11</v>
      </c>
      <c r="P72" s="59" t="s">
        <v>14</v>
      </c>
      <c r="Q72" s="61" t="s">
        <v>11</v>
      </c>
      <c r="R72" s="61" t="s">
        <v>11</v>
      </c>
      <c r="S72" s="85" t="s">
        <v>14</v>
      </c>
      <c r="T72" s="60">
        <v>1</v>
      </c>
      <c r="U72" s="6" t="s">
        <v>14</v>
      </c>
      <c r="V72" s="61" t="s">
        <v>11</v>
      </c>
    </row>
    <row r="73" spans="1:22" ht="15.75" customHeight="1" x14ac:dyDescent="0.2">
      <c r="A73" s="46" t="s">
        <v>26</v>
      </c>
      <c r="B73" s="43" t="s">
        <v>14</v>
      </c>
      <c r="C73" s="44" t="s">
        <v>96</v>
      </c>
      <c r="D73" s="44" t="s">
        <v>97</v>
      </c>
      <c r="E73" s="44" t="s">
        <v>34</v>
      </c>
      <c r="F73" s="56" t="s">
        <v>13</v>
      </c>
      <c r="G73" s="73" t="s">
        <v>14</v>
      </c>
      <c r="H73" s="61" t="s">
        <v>11</v>
      </c>
      <c r="I73" s="58" t="s">
        <v>14</v>
      </c>
      <c r="J73" s="32" t="s">
        <v>114</v>
      </c>
      <c r="K73" s="61" t="s">
        <v>11</v>
      </c>
      <c r="L73" s="61" t="s">
        <v>11</v>
      </c>
      <c r="M73" s="58" t="s">
        <v>14</v>
      </c>
      <c r="N73" s="56" t="s">
        <v>13</v>
      </c>
      <c r="O73" s="56" t="s">
        <v>11</v>
      </c>
      <c r="P73" s="59" t="s">
        <v>14</v>
      </c>
      <c r="Q73" s="61" t="s">
        <v>11</v>
      </c>
      <c r="R73" s="61" t="s">
        <v>11</v>
      </c>
      <c r="S73" s="85" t="s">
        <v>14</v>
      </c>
      <c r="T73" s="60">
        <v>1</v>
      </c>
      <c r="U73" s="6" t="s">
        <v>14</v>
      </c>
      <c r="V73" s="61" t="s">
        <v>11</v>
      </c>
    </row>
    <row r="74" spans="1:22" ht="15.75" customHeight="1" x14ac:dyDescent="0.2">
      <c r="A74" s="46" t="s">
        <v>26</v>
      </c>
      <c r="B74" s="43" t="s">
        <v>14</v>
      </c>
      <c r="C74" s="44" t="s">
        <v>96</v>
      </c>
      <c r="D74" s="44" t="s">
        <v>97</v>
      </c>
      <c r="E74" s="44" t="s">
        <v>17</v>
      </c>
      <c r="F74" s="56" t="s">
        <v>13</v>
      </c>
      <c r="G74" s="73" t="s">
        <v>14</v>
      </c>
      <c r="H74" s="61" t="s">
        <v>11</v>
      </c>
      <c r="I74" s="58" t="s">
        <v>14</v>
      </c>
      <c r="J74" s="32" t="s">
        <v>114</v>
      </c>
      <c r="K74" s="61" t="s">
        <v>11</v>
      </c>
      <c r="L74" s="61" t="s">
        <v>11</v>
      </c>
      <c r="M74" s="58" t="s">
        <v>14</v>
      </c>
      <c r="N74" s="56" t="s">
        <v>13</v>
      </c>
      <c r="O74" s="56" t="s">
        <v>11</v>
      </c>
      <c r="P74" s="59" t="s">
        <v>14</v>
      </c>
      <c r="Q74" s="61" t="s">
        <v>11</v>
      </c>
      <c r="R74" s="61" t="s">
        <v>11</v>
      </c>
      <c r="S74" s="85" t="s">
        <v>14</v>
      </c>
      <c r="T74" s="60">
        <v>1</v>
      </c>
      <c r="U74" s="6" t="s">
        <v>14</v>
      </c>
      <c r="V74" s="61" t="s">
        <v>11</v>
      </c>
    </row>
    <row r="75" spans="1:22" ht="15.75" customHeight="1" x14ac:dyDescent="0.2">
      <c r="A75" s="35" t="s">
        <v>26</v>
      </c>
      <c r="B75" s="36" t="s">
        <v>14</v>
      </c>
      <c r="C75" s="31" t="s">
        <v>49</v>
      </c>
      <c r="D75" s="34" t="s">
        <v>50</v>
      </c>
      <c r="E75" s="34" t="s">
        <v>12</v>
      </c>
      <c r="F75" s="56" t="s">
        <v>13</v>
      </c>
      <c r="G75" s="69" t="s">
        <v>140</v>
      </c>
      <c r="H75" s="61" t="s">
        <v>11</v>
      </c>
      <c r="I75" s="58" t="s">
        <v>14</v>
      </c>
      <c r="J75" s="32" t="s">
        <v>114</v>
      </c>
      <c r="K75" s="61" t="s">
        <v>13</v>
      </c>
      <c r="L75" s="61" t="s">
        <v>11</v>
      </c>
      <c r="M75" s="58" t="s">
        <v>14</v>
      </c>
      <c r="N75" s="56" t="s">
        <v>13</v>
      </c>
      <c r="O75" s="56" t="s">
        <v>11</v>
      </c>
      <c r="P75" s="59" t="s">
        <v>14</v>
      </c>
      <c r="Q75" s="56" t="s">
        <v>13</v>
      </c>
      <c r="R75" s="61" t="s">
        <v>11</v>
      </c>
      <c r="S75" s="80" t="s">
        <v>95</v>
      </c>
      <c r="T75" s="60">
        <v>1</v>
      </c>
      <c r="U75" s="6" t="s">
        <v>47</v>
      </c>
      <c r="V75" s="61" t="s">
        <v>13</v>
      </c>
    </row>
    <row r="76" spans="1:22" ht="15.75" customHeight="1" x14ac:dyDescent="0.2">
      <c r="A76" s="35" t="s">
        <v>26</v>
      </c>
      <c r="B76" s="36" t="s">
        <v>14</v>
      </c>
      <c r="C76" s="31" t="s">
        <v>49</v>
      </c>
      <c r="D76" s="34" t="s">
        <v>50</v>
      </c>
      <c r="E76" s="34" t="s">
        <v>51</v>
      </c>
      <c r="F76" s="56" t="s">
        <v>13</v>
      </c>
      <c r="G76" s="73" t="s">
        <v>14</v>
      </c>
      <c r="H76" s="61" t="s">
        <v>11</v>
      </c>
      <c r="I76" s="61" t="s">
        <v>119</v>
      </c>
      <c r="J76" s="32" t="s">
        <v>114</v>
      </c>
      <c r="K76" s="61" t="s">
        <v>13</v>
      </c>
      <c r="L76" s="61" t="s">
        <v>13</v>
      </c>
      <c r="M76" s="61" t="s">
        <v>119</v>
      </c>
      <c r="N76" s="56" t="s">
        <v>13</v>
      </c>
      <c r="O76" s="56" t="s">
        <v>11</v>
      </c>
      <c r="P76" s="59" t="s">
        <v>14</v>
      </c>
      <c r="Q76" s="56" t="s">
        <v>13</v>
      </c>
      <c r="R76" s="61" t="s">
        <v>11</v>
      </c>
      <c r="S76" s="84" t="s">
        <v>14</v>
      </c>
      <c r="T76" s="60">
        <v>1</v>
      </c>
      <c r="U76" s="6" t="s">
        <v>14</v>
      </c>
      <c r="V76" s="61" t="s">
        <v>13</v>
      </c>
    </row>
    <row r="77" spans="1:22" ht="15.75" customHeight="1" x14ac:dyDescent="0.2">
      <c r="A77" s="35" t="s">
        <v>26</v>
      </c>
      <c r="B77" s="36" t="s">
        <v>14</v>
      </c>
      <c r="C77" s="31" t="s">
        <v>49</v>
      </c>
      <c r="D77" s="34" t="s">
        <v>50</v>
      </c>
      <c r="E77" s="33" t="s">
        <v>15</v>
      </c>
      <c r="F77" s="56" t="s">
        <v>13</v>
      </c>
      <c r="G77" s="73" t="s">
        <v>14</v>
      </c>
      <c r="H77" s="61" t="s">
        <v>11</v>
      </c>
      <c r="I77" s="58" t="s">
        <v>14</v>
      </c>
      <c r="J77" s="32" t="s">
        <v>114</v>
      </c>
      <c r="K77" s="61" t="s">
        <v>11</v>
      </c>
      <c r="L77" s="61" t="s">
        <v>11</v>
      </c>
      <c r="M77" s="58" t="s">
        <v>14</v>
      </c>
      <c r="N77" s="56" t="s">
        <v>13</v>
      </c>
      <c r="O77" s="56" t="s">
        <v>11</v>
      </c>
      <c r="P77" s="59" t="s">
        <v>14</v>
      </c>
      <c r="Q77" s="56" t="s">
        <v>13</v>
      </c>
      <c r="R77" s="61" t="s">
        <v>11</v>
      </c>
      <c r="S77" s="84" t="s">
        <v>14</v>
      </c>
      <c r="T77" s="60">
        <v>1</v>
      </c>
      <c r="U77" s="6" t="s">
        <v>14</v>
      </c>
      <c r="V77" s="63" t="s">
        <v>13</v>
      </c>
    </row>
    <row r="78" spans="1:22" ht="15.75" customHeight="1" x14ac:dyDescent="0.2">
      <c r="A78" s="35" t="s">
        <v>26</v>
      </c>
      <c r="B78" s="36" t="s">
        <v>14</v>
      </c>
      <c r="C78" s="31" t="s">
        <v>49</v>
      </c>
      <c r="D78" s="34" t="s">
        <v>50</v>
      </c>
      <c r="E78" s="34" t="s">
        <v>21</v>
      </c>
      <c r="F78" s="56" t="s">
        <v>13</v>
      </c>
      <c r="G78" s="69" t="s">
        <v>141</v>
      </c>
      <c r="H78" s="61" t="s">
        <v>11</v>
      </c>
      <c r="I78" s="58" t="s">
        <v>14</v>
      </c>
      <c r="J78" s="32" t="s">
        <v>114</v>
      </c>
      <c r="K78" s="61" t="s">
        <v>11</v>
      </c>
      <c r="L78" s="61" t="s">
        <v>11</v>
      </c>
      <c r="M78" s="58" t="s">
        <v>14</v>
      </c>
      <c r="N78" s="56" t="s">
        <v>13</v>
      </c>
      <c r="O78" s="56" t="s">
        <v>11</v>
      </c>
      <c r="P78" s="59" t="s">
        <v>14</v>
      </c>
      <c r="Q78" s="61" t="s">
        <v>11</v>
      </c>
      <c r="R78" s="61" t="s">
        <v>11</v>
      </c>
      <c r="S78" s="80" t="s">
        <v>117</v>
      </c>
      <c r="T78" s="60">
        <v>1</v>
      </c>
      <c r="U78" s="6" t="s">
        <v>48</v>
      </c>
      <c r="V78" s="61" t="s">
        <v>11</v>
      </c>
    </row>
    <row r="79" spans="1:22" ht="15.75" customHeight="1" x14ac:dyDescent="0.2">
      <c r="A79" s="35" t="s">
        <v>26</v>
      </c>
      <c r="B79" s="36" t="s">
        <v>14</v>
      </c>
      <c r="C79" s="31" t="s">
        <v>49</v>
      </c>
      <c r="D79" s="34" t="s">
        <v>50</v>
      </c>
      <c r="E79" s="34" t="s">
        <v>22</v>
      </c>
      <c r="F79" s="56" t="s">
        <v>13</v>
      </c>
      <c r="G79" s="73" t="s">
        <v>14</v>
      </c>
      <c r="H79" s="61" t="s">
        <v>11</v>
      </c>
      <c r="I79" s="58" t="s">
        <v>14</v>
      </c>
      <c r="J79" s="32" t="s">
        <v>114</v>
      </c>
      <c r="K79" s="61" t="s">
        <v>11</v>
      </c>
      <c r="L79" s="61" t="s">
        <v>11</v>
      </c>
      <c r="M79" s="58" t="s">
        <v>14</v>
      </c>
      <c r="N79" s="56" t="s">
        <v>13</v>
      </c>
      <c r="O79" s="56" t="s">
        <v>11</v>
      </c>
      <c r="P79" s="59" t="s">
        <v>14</v>
      </c>
      <c r="Q79" s="61" t="s">
        <v>11</v>
      </c>
      <c r="R79" s="61" t="s">
        <v>11</v>
      </c>
      <c r="S79" s="84" t="s">
        <v>14</v>
      </c>
      <c r="T79" s="54">
        <v>1</v>
      </c>
      <c r="U79" s="6" t="s">
        <v>14</v>
      </c>
      <c r="V79" s="61" t="s">
        <v>11</v>
      </c>
    </row>
    <row r="80" spans="1:22" ht="15.75" customHeight="1" x14ac:dyDescent="0.2">
      <c r="A80" s="42" t="s">
        <v>26</v>
      </c>
      <c r="B80" s="43" t="s">
        <v>14</v>
      </c>
      <c r="C80" s="44" t="s">
        <v>98</v>
      </c>
      <c r="D80" s="44" t="s">
        <v>99</v>
      </c>
      <c r="E80" s="44" t="s">
        <v>12</v>
      </c>
      <c r="F80" s="56" t="s">
        <v>13</v>
      </c>
      <c r="G80" s="69" t="s">
        <v>140</v>
      </c>
      <c r="H80" s="61" t="s">
        <v>11</v>
      </c>
      <c r="I80" s="58" t="s">
        <v>14</v>
      </c>
      <c r="J80" s="32" t="s">
        <v>114</v>
      </c>
      <c r="K80" s="61" t="s">
        <v>13</v>
      </c>
      <c r="L80" s="61" t="s">
        <v>11</v>
      </c>
      <c r="M80" s="58" t="s">
        <v>14</v>
      </c>
      <c r="N80" s="56" t="s">
        <v>13</v>
      </c>
      <c r="O80" s="56" t="s">
        <v>11</v>
      </c>
      <c r="P80" s="59" t="s">
        <v>14</v>
      </c>
      <c r="Q80" s="56" t="s">
        <v>13</v>
      </c>
      <c r="R80" s="61" t="s">
        <v>11</v>
      </c>
      <c r="S80" s="86" t="s">
        <v>95</v>
      </c>
      <c r="T80" s="54">
        <v>1</v>
      </c>
      <c r="U80" s="6" t="s">
        <v>47</v>
      </c>
      <c r="V80" s="61" t="s">
        <v>13</v>
      </c>
    </row>
    <row r="81" spans="1:22" ht="15.75" customHeight="1" x14ac:dyDescent="0.2">
      <c r="A81" s="42" t="s">
        <v>26</v>
      </c>
      <c r="B81" s="43" t="s">
        <v>14</v>
      </c>
      <c r="C81" s="44" t="s">
        <v>98</v>
      </c>
      <c r="D81" s="44" t="s">
        <v>99</v>
      </c>
      <c r="E81" s="44" t="s">
        <v>35</v>
      </c>
      <c r="F81" s="56" t="s">
        <v>13</v>
      </c>
      <c r="G81" s="74" t="s">
        <v>14</v>
      </c>
      <c r="H81" s="61" t="s">
        <v>11</v>
      </c>
      <c r="I81" s="61" t="s">
        <v>119</v>
      </c>
      <c r="J81" s="32" t="s">
        <v>114</v>
      </c>
      <c r="K81" s="61" t="s">
        <v>13</v>
      </c>
      <c r="L81" s="61" t="s">
        <v>13</v>
      </c>
      <c r="M81" s="61" t="s">
        <v>119</v>
      </c>
      <c r="N81" s="56" t="s">
        <v>13</v>
      </c>
      <c r="O81" s="56" t="s">
        <v>11</v>
      </c>
      <c r="P81" s="59" t="s">
        <v>14</v>
      </c>
      <c r="Q81" s="56" t="s">
        <v>13</v>
      </c>
      <c r="R81" s="61" t="s">
        <v>11</v>
      </c>
      <c r="S81" s="86" t="s">
        <v>14</v>
      </c>
      <c r="T81" s="54">
        <v>1</v>
      </c>
      <c r="U81" s="6" t="s">
        <v>14</v>
      </c>
      <c r="V81" s="61" t="s">
        <v>13</v>
      </c>
    </row>
    <row r="82" spans="1:22" ht="15.75" customHeight="1" x14ac:dyDescent="0.2">
      <c r="A82" s="42" t="s">
        <v>26</v>
      </c>
      <c r="B82" s="43" t="s">
        <v>14</v>
      </c>
      <c r="C82" s="44" t="s">
        <v>98</v>
      </c>
      <c r="D82" s="44" t="s">
        <v>99</v>
      </c>
      <c r="E82" s="44" t="s">
        <v>15</v>
      </c>
      <c r="F82" s="56" t="s">
        <v>13</v>
      </c>
      <c r="G82" s="75" t="s">
        <v>14</v>
      </c>
      <c r="H82" s="61" t="s">
        <v>11</v>
      </c>
      <c r="I82" s="58" t="s">
        <v>14</v>
      </c>
      <c r="J82" s="32" t="s">
        <v>114</v>
      </c>
      <c r="K82" s="61" t="s">
        <v>11</v>
      </c>
      <c r="L82" s="61" t="s">
        <v>11</v>
      </c>
      <c r="M82" s="58" t="s">
        <v>14</v>
      </c>
      <c r="N82" s="56" t="s">
        <v>13</v>
      </c>
      <c r="O82" s="56" t="s">
        <v>11</v>
      </c>
      <c r="P82" s="59" t="s">
        <v>14</v>
      </c>
      <c r="Q82" s="56" t="s">
        <v>13</v>
      </c>
      <c r="R82" s="61" t="s">
        <v>11</v>
      </c>
      <c r="S82" s="87" t="s">
        <v>14</v>
      </c>
      <c r="T82" s="54">
        <v>1</v>
      </c>
      <c r="U82" s="6" t="s">
        <v>14</v>
      </c>
      <c r="V82" s="63" t="s">
        <v>13</v>
      </c>
    </row>
    <row r="83" spans="1:22" ht="15.75" customHeight="1" x14ac:dyDescent="0.2">
      <c r="A83" s="42" t="s">
        <v>26</v>
      </c>
      <c r="B83" s="43" t="s">
        <v>14</v>
      </c>
      <c r="C83" s="44" t="s">
        <v>98</v>
      </c>
      <c r="D83" s="44" t="s">
        <v>99</v>
      </c>
      <c r="E83" s="44" t="s">
        <v>17</v>
      </c>
      <c r="F83" s="56" t="s">
        <v>13</v>
      </c>
      <c r="G83" s="75" t="s">
        <v>14</v>
      </c>
      <c r="H83" s="61" t="s">
        <v>11</v>
      </c>
      <c r="I83" s="58" t="s">
        <v>14</v>
      </c>
      <c r="J83" s="32" t="s">
        <v>114</v>
      </c>
      <c r="K83" s="61" t="s">
        <v>11</v>
      </c>
      <c r="L83" s="61" t="s">
        <v>11</v>
      </c>
      <c r="M83" s="58" t="s">
        <v>14</v>
      </c>
      <c r="N83" s="56" t="s">
        <v>13</v>
      </c>
      <c r="O83" s="56" t="s">
        <v>11</v>
      </c>
      <c r="P83" s="59" t="s">
        <v>14</v>
      </c>
      <c r="Q83" s="61" t="s">
        <v>11</v>
      </c>
      <c r="R83" s="61" t="s">
        <v>11</v>
      </c>
      <c r="S83" s="87" t="s">
        <v>14</v>
      </c>
      <c r="T83" s="54">
        <v>1</v>
      </c>
      <c r="U83" s="6" t="s">
        <v>14</v>
      </c>
      <c r="V83" s="61" t="s">
        <v>11</v>
      </c>
    </row>
    <row r="84" spans="1:22" ht="15.75" customHeight="1" x14ac:dyDescent="0.2">
      <c r="A84" s="42" t="s">
        <v>26</v>
      </c>
      <c r="B84" s="43" t="s">
        <v>14</v>
      </c>
      <c r="C84" s="44" t="s">
        <v>98</v>
      </c>
      <c r="D84" s="44" t="s">
        <v>99</v>
      </c>
      <c r="E84" s="44" t="s">
        <v>100</v>
      </c>
      <c r="F84" s="56" t="s">
        <v>13</v>
      </c>
      <c r="G84" s="69" t="s">
        <v>141</v>
      </c>
      <c r="H84" s="61" t="s">
        <v>11</v>
      </c>
      <c r="I84" s="58" t="s">
        <v>14</v>
      </c>
      <c r="J84" s="32" t="s">
        <v>114</v>
      </c>
      <c r="K84" s="61" t="s">
        <v>11</v>
      </c>
      <c r="L84" s="61" t="s">
        <v>11</v>
      </c>
      <c r="M84" s="58" t="s">
        <v>14</v>
      </c>
      <c r="N84" s="56" t="s">
        <v>13</v>
      </c>
      <c r="O84" s="56" t="s">
        <v>11</v>
      </c>
      <c r="P84" s="59" t="s">
        <v>14</v>
      </c>
      <c r="Q84" s="61" t="s">
        <v>11</v>
      </c>
      <c r="R84" s="61" t="s">
        <v>11</v>
      </c>
      <c r="S84" s="88" t="s">
        <v>117</v>
      </c>
      <c r="T84" s="54">
        <v>1</v>
      </c>
      <c r="U84" s="6" t="s">
        <v>48</v>
      </c>
      <c r="V84" s="61" t="s">
        <v>11</v>
      </c>
    </row>
    <row r="85" spans="1:22" ht="15.75" customHeight="1" x14ac:dyDescent="0.2">
      <c r="A85" s="31" t="s">
        <v>26</v>
      </c>
      <c r="B85" s="36" t="s">
        <v>14</v>
      </c>
      <c r="C85" s="31" t="s">
        <v>65</v>
      </c>
      <c r="D85" s="31" t="s">
        <v>66</v>
      </c>
      <c r="E85" s="31" t="s">
        <v>12</v>
      </c>
      <c r="F85" s="56" t="s">
        <v>13</v>
      </c>
      <c r="G85" s="69" t="s">
        <v>140</v>
      </c>
      <c r="H85" s="61" t="s">
        <v>11</v>
      </c>
      <c r="I85" s="61" t="s">
        <v>119</v>
      </c>
      <c r="J85" s="32" t="s">
        <v>114</v>
      </c>
      <c r="K85" s="61" t="s">
        <v>13</v>
      </c>
      <c r="L85" s="61" t="s">
        <v>13</v>
      </c>
      <c r="M85" s="61" t="s">
        <v>119</v>
      </c>
      <c r="N85" s="56" t="s">
        <v>13</v>
      </c>
      <c r="O85" s="56" t="s">
        <v>11</v>
      </c>
      <c r="P85" s="59" t="s">
        <v>14</v>
      </c>
      <c r="Q85" s="56" t="s">
        <v>13</v>
      </c>
      <c r="R85" s="61" t="s">
        <v>11</v>
      </c>
      <c r="S85" s="89" t="s">
        <v>95</v>
      </c>
      <c r="T85" s="60">
        <v>1</v>
      </c>
      <c r="U85" s="6" t="s">
        <v>47</v>
      </c>
      <c r="V85" s="61" t="s">
        <v>13</v>
      </c>
    </row>
    <row r="86" spans="1:22" ht="15.75" customHeight="1" x14ac:dyDescent="0.2">
      <c r="A86" s="31" t="s">
        <v>26</v>
      </c>
      <c r="B86" s="36" t="s">
        <v>14</v>
      </c>
      <c r="C86" s="31" t="s">
        <v>65</v>
      </c>
      <c r="D86" s="31" t="s">
        <v>66</v>
      </c>
      <c r="E86" s="31" t="s">
        <v>15</v>
      </c>
      <c r="F86" s="56" t="s">
        <v>13</v>
      </c>
      <c r="G86" s="73" t="s">
        <v>14</v>
      </c>
      <c r="H86" s="61" t="s">
        <v>11</v>
      </c>
      <c r="I86" s="58" t="s">
        <v>14</v>
      </c>
      <c r="J86" s="32" t="s">
        <v>114</v>
      </c>
      <c r="K86" s="61" t="s">
        <v>11</v>
      </c>
      <c r="L86" s="61" t="s">
        <v>11</v>
      </c>
      <c r="M86" s="58" t="s">
        <v>14</v>
      </c>
      <c r="N86" s="56" t="s">
        <v>13</v>
      </c>
      <c r="O86" s="56" t="s">
        <v>11</v>
      </c>
      <c r="P86" s="59" t="s">
        <v>14</v>
      </c>
      <c r="Q86" s="56" t="s">
        <v>13</v>
      </c>
      <c r="R86" s="61" t="s">
        <v>11</v>
      </c>
      <c r="S86" s="84" t="s">
        <v>14</v>
      </c>
      <c r="T86" s="60">
        <v>1</v>
      </c>
      <c r="U86" s="6" t="s">
        <v>14</v>
      </c>
      <c r="V86" s="63" t="s">
        <v>13</v>
      </c>
    </row>
    <row r="87" spans="1:22" ht="15.75" customHeight="1" x14ac:dyDescent="0.2">
      <c r="A87" s="31" t="s">
        <v>26</v>
      </c>
      <c r="B87" s="36" t="s">
        <v>14</v>
      </c>
      <c r="C87" s="31" t="s">
        <v>65</v>
      </c>
      <c r="D87" s="31" t="s">
        <v>66</v>
      </c>
      <c r="E87" s="31" t="s">
        <v>16</v>
      </c>
      <c r="F87" s="56" t="s">
        <v>13</v>
      </c>
      <c r="G87" s="73" t="s">
        <v>14</v>
      </c>
      <c r="H87" s="61" t="s">
        <v>11</v>
      </c>
      <c r="I87" s="58" t="s">
        <v>14</v>
      </c>
      <c r="J87" s="32" t="s">
        <v>114</v>
      </c>
      <c r="K87" s="61" t="s">
        <v>11</v>
      </c>
      <c r="L87" s="61" t="s">
        <v>11</v>
      </c>
      <c r="M87" s="58" t="s">
        <v>14</v>
      </c>
      <c r="N87" s="56" t="s">
        <v>13</v>
      </c>
      <c r="O87" s="56" t="s">
        <v>11</v>
      </c>
      <c r="P87" s="59" t="s">
        <v>14</v>
      </c>
      <c r="Q87" s="61" t="s">
        <v>11</v>
      </c>
      <c r="R87" s="61" t="s">
        <v>11</v>
      </c>
      <c r="S87" s="84" t="s">
        <v>14</v>
      </c>
      <c r="T87" s="60">
        <v>1</v>
      </c>
      <c r="U87" s="6" t="s">
        <v>14</v>
      </c>
      <c r="V87" s="61" t="s">
        <v>11</v>
      </c>
    </row>
    <row r="88" spans="1:22" ht="15.75" customHeight="1" x14ac:dyDescent="0.2">
      <c r="A88" s="31" t="s">
        <v>26</v>
      </c>
      <c r="B88" s="36" t="s">
        <v>14</v>
      </c>
      <c r="C88" s="31" t="s">
        <v>65</v>
      </c>
      <c r="D88" s="31" t="s">
        <v>66</v>
      </c>
      <c r="E88" s="31" t="s">
        <v>37</v>
      </c>
      <c r="F88" s="56" t="s">
        <v>13</v>
      </c>
      <c r="G88" s="73" t="s">
        <v>14</v>
      </c>
      <c r="H88" s="61" t="s">
        <v>11</v>
      </c>
      <c r="I88" s="58" t="s">
        <v>14</v>
      </c>
      <c r="J88" s="32" t="s">
        <v>114</v>
      </c>
      <c r="K88" s="61" t="s">
        <v>11</v>
      </c>
      <c r="L88" s="61" t="s">
        <v>11</v>
      </c>
      <c r="M88" s="58" t="s">
        <v>14</v>
      </c>
      <c r="N88" s="56" t="s">
        <v>13</v>
      </c>
      <c r="O88" s="56" t="s">
        <v>11</v>
      </c>
      <c r="P88" s="59" t="s">
        <v>14</v>
      </c>
      <c r="Q88" s="61" t="s">
        <v>11</v>
      </c>
      <c r="R88" s="61" t="s">
        <v>11</v>
      </c>
      <c r="S88" s="84" t="s">
        <v>14</v>
      </c>
      <c r="T88" s="60">
        <v>1</v>
      </c>
      <c r="U88" s="6" t="s">
        <v>14</v>
      </c>
      <c r="V88" s="61" t="s">
        <v>11</v>
      </c>
    </row>
    <row r="89" spans="1:22" ht="15.75" customHeight="1" x14ac:dyDescent="0.2">
      <c r="A89" s="31" t="s">
        <v>26</v>
      </c>
      <c r="B89" s="36" t="s">
        <v>14</v>
      </c>
      <c r="C89" s="31" t="s">
        <v>65</v>
      </c>
      <c r="D89" s="31" t="s">
        <v>66</v>
      </c>
      <c r="E89" s="31" t="s">
        <v>17</v>
      </c>
      <c r="F89" s="56" t="s">
        <v>13</v>
      </c>
      <c r="G89" s="73" t="s">
        <v>14</v>
      </c>
      <c r="H89" s="61" t="s">
        <v>11</v>
      </c>
      <c r="I89" s="58" t="s">
        <v>14</v>
      </c>
      <c r="J89" s="32" t="s">
        <v>114</v>
      </c>
      <c r="K89" s="61" t="s">
        <v>11</v>
      </c>
      <c r="L89" s="61" t="s">
        <v>11</v>
      </c>
      <c r="M89" s="58" t="s">
        <v>14</v>
      </c>
      <c r="N89" s="56" t="s">
        <v>13</v>
      </c>
      <c r="O89" s="56" t="s">
        <v>11</v>
      </c>
      <c r="P89" s="59" t="s">
        <v>14</v>
      </c>
      <c r="Q89" s="61" t="s">
        <v>11</v>
      </c>
      <c r="R89" s="61" t="s">
        <v>11</v>
      </c>
      <c r="S89" s="84" t="s">
        <v>14</v>
      </c>
      <c r="T89" s="60">
        <v>1</v>
      </c>
      <c r="U89" s="6" t="s">
        <v>14</v>
      </c>
      <c r="V89" s="61" t="s">
        <v>11</v>
      </c>
    </row>
    <row r="90" spans="1:22" ht="15.75" customHeight="1" x14ac:dyDescent="0.2">
      <c r="A90" s="31" t="s">
        <v>26</v>
      </c>
      <c r="B90" s="36" t="s">
        <v>14</v>
      </c>
      <c r="C90" s="31" t="s">
        <v>65</v>
      </c>
      <c r="D90" s="31" t="s">
        <v>66</v>
      </c>
      <c r="E90" s="31" t="s">
        <v>21</v>
      </c>
      <c r="F90" s="56" t="s">
        <v>13</v>
      </c>
      <c r="G90" s="69" t="s">
        <v>141</v>
      </c>
      <c r="H90" s="61" t="s">
        <v>11</v>
      </c>
      <c r="I90" s="58" t="s">
        <v>14</v>
      </c>
      <c r="J90" s="32" t="s">
        <v>114</v>
      </c>
      <c r="K90" s="61" t="s">
        <v>11</v>
      </c>
      <c r="L90" s="61" t="s">
        <v>11</v>
      </c>
      <c r="M90" s="58" t="s">
        <v>14</v>
      </c>
      <c r="N90" s="56" t="s">
        <v>13</v>
      </c>
      <c r="O90" s="56" t="s">
        <v>11</v>
      </c>
      <c r="P90" s="59" t="s">
        <v>14</v>
      </c>
      <c r="Q90" s="61" t="s">
        <v>11</v>
      </c>
      <c r="R90" s="61" t="s">
        <v>11</v>
      </c>
      <c r="S90" s="84" t="s">
        <v>48</v>
      </c>
      <c r="T90" s="60">
        <v>1</v>
      </c>
      <c r="U90" s="6" t="s">
        <v>124</v>
      </c>
      <c r="V90" s="61" t="s">
        <v>11</v>
      </c>
    </row>
    <row r="91" spans="1:22" ht="15.75" customHeight="1" x14ac:dyDescent="0.2">
      <c r="A91" s="31" t="s">
        <v>26</v>
      </c>
      <c r="B91" s="36" t="s">
        <v>14</v>
      </c>
      <c r="C91" s="31" t="s">
        <v>65</v>
      </c>
      <c r="D91" s="31" t="s">
        <v>66</v>
      </c>
      <c r="E91" s="31" t="s">
        <v>22</v>
      </c>
      <c r="F91" s="56" t="s">
        <v>13</v>
      </c>
      <c r="G91" s="73" t="s">
        <v>14</v>
      </c>
      <c r="H91" s="61" t="s">
        <v>11</v>
      </c>
      <c r="I91" s="58" t="s">
        <v>14</v>
      </c>
      <c r="J91" s="32" t="s">
        <v>114</v>
      </c>
      <c r="K91" s="61" t="s">
        <v>11</v>
      </c>
      <c r="L91" s="61" t="s">
        <v>11</v>
      </c>
      <c r="M91" s="58" t="s">
        <v>14</v>
      </c>
      <c r="N91" s="56" t="s">
        <v>13</v>
      </c>
      <c r="O91" s="56" t="s">
        <v>11</v>
      </c>
      <c r="P91" s="59" t="s">
        <v>14</v>
      </c>
      <c r="Q91" s="61" t="s">
        <v>11</v>
      </c>
      <c r="R91" s="61" t="s">
        <v>11</v>
      </c>
      <c r="S91" s="84" t="s">
        <v>14</v>
      </c>
      <c r="T91" s="60">
        <v>1</v>
      </c>
      <c r="U91" s="6" t="s">
        <v>14</v>
      </c>
      <c r="V91" s="61" t="s">
        <v>11</v>
      </c>
    </row>
    <row r="92" spans="1:22" ht="15.75" customHeight="1" x14ac:dyDescent="0.2">
      <c r="A92" s="42" t="s">
        <v>26</v>
      </c>
      <c r="B92" s="43" t="s">
        <v>14</v>
      </c>
      <c r="C92" s="44" t="s">
        <v>57</v>
      </c>
      <c r="D92" s="44" t="s">
        <v>58</v>
      </c>
      <c r="E92" s="44" t="s">
        <v>12</v>
      </c>
      <c r="F92" s="56" t="s">
        <v>13</v>
      </c>
      <c r="G92" s="69" t="s">
        <v>140</v>
      </c>
      <c r="H92" s="61" t="s">
        <v>11</v>
      </c>
      <c r="I92" s="61" t="s">
        <v>119</v>
      </c>
      <c r="J92" s="32" t="s">
        <v>114</v>
      </c>
      <c r="K92" s="61" t="s">
        <v>13</v>
      </c>
      <c r="L92" s="61" t="s">
        <v>13</v>
      </c>
      <c r="M92" s="61" t="s">
        <v>119</v>
      </c>
      <c r="N92" s="56" t="s">
        <v>13</v>
      </c>
      <c r="O92" s="56" t="s">
        <v>11</v>
      </c>
      <c r="P92" s="59" t="s">
        <v>14</v>
      </c>
      <c r="Q92" s="56" t="s">
        <v>13</v>
      </c>
      <c r="R92" s="61" t="s">
        <v>11</v>
      </c>
      <c r="S92" s="82" t="s">
        <v>95</v>
      </c>
      <c r="T92" s="54">
        <v>1</v>
      </c>
      <c r="U92" s="6" t="s">
        <v>47</v>
      </c>
      <c r="V92" s="61" t="s">
        <v>13</v>
      </c>
    </row>
    <row r="93" spans="1:22" ht="15.75" customHeight="1" x14ac:dyDescent="0.2">
      <c r="A93" s="42" t="s">
        <v>26</v>
      </c>
      <c r="B93" s="43" t="s">
        <v>14</v>
      </c>
      <c r="C93" s="44" t="s">
        <v>57</v>
      </c>
      <c r="D93" s="44" t="s">
        <v>58</v>
      </c>
      <c r="E93" s="44" t="s">
        <v>15</v>
      </c>
      <c r="F93" s="56" t="s">
        <v>13</v>
      </c>
      <c r="G93" s="73" t="s">
        <v>14</v>
      </c>
      <c r="H93" s="61" t="s">
        <v>11</v>
      </c>
      <c r="I93" s="58" t="s">
        <v>14</v>
      </c>
      <c r="J93" s="32" t="s">
        <v>114</v>
      </c>
      <c r="K93" s="61" t="s">
        <v>11</v>
      </c>
      <c r="L93" s="61" t="s">
        <v>11</v>
      </c>
      <c r="M93" s="58" t="s">
        <v>14</v>
      </c>
      <c r="N93" s="56" t="s">
        <v>13</v>
      </c>
      <c r="O93" s="56" t="s">
        <v>11</v>
      </c>
      <c r="P93" s="59" t="s">
        <v>14</v>
      </c>
      <c r="Q93" s="56" t="s">
        <v>13</v>
      </c>
      <c r="R93" s="61" t="s">
        <v>11</v>
      </c>
      <c r="S93" s="85" t="s">
        <v>14</v>
      </c>
      <c r="T93" s="54">
        <v>1</v>
      </c>
      <c r="U93" s="6" t="s">
        <v>14</v>
      </c>
      <c r="V93" s="63" t="s">
        <v>13</v>
      </c>
    </row>
    <row r="94" spans="1:22" ht="15.75" customHeight="1" x14ac:dyDescent="0.2">
      <c r="A94" s="42" t="s">
        <v>26</v>
      </c>
      <c r="B94" s="43" t="s">
        <v>14</v>
      </c>
      <c r="C94" s="44" t="s">
        <v>57</v>
      </c>
      <c r="D94" s="44" t="s">
        <v>58</v>
      </c>
      <c r="E94" s="44" t="s">
        <v>16</v>
      </c>
      <c r="F94" s="56" t="s">
        <v>13</v>
      </c>
      <c r="G94" s="73" t="s">
        <v>14</v>
      </c>
      <c r="H94" s="61" t="s">
        <v>11</v>
      </c>
      <c r="I94" s="58" t="s">
        <v>14</v>
      </c>
      <c r="J94" s="32" t="s">
        <v>114</v>
      </c>
      <c r="K94" s="61" t="s">
        <v>11</v>
      </c>
      <c r="L94" s="61" t="s">
        <v>11</v>
      </c>
      <c r="M94" s="58" t="s">
        <v>14</v>
      </c>
      <c r="N94" s="56" t="s">
        <v>13</v>
      </c>
      <c r="O94" s="56" t="s">
        <v>11</v>
      </c>
      <c r="P94" s="59" t="s">
        <v>14</v>
      </c>
      <c r="Q94" s="61" t="s">
        <v>11</v>
      </c>
      <c r="R94" s="61" t="s">
        <v>11</v>
      </c>
      <c r="S94" s="85" t="s">
        <v>14</v>
      </c>
      <c r="T94" s="54">
        <v>1</v>
      </c>
      <c r="U94" s="6" t="s">
        <v>14</v>
      </c>
      <c r="V94" s="61" t="s">
        <v>11</v>
      </c>
    </row>
    <row r="95" spans="1:22" ht="15.75" customHeight="1" x14ac:dyDescent="0.2">
      <c r="A95" s="42" t="s">
        <v>26</v>
      </c>
      <c r="B95" s="43" t="s">
        <v>14</v>
      </c>
      <c r="C95" s="44" t="s">
        <v>57</v>
      </c>
      <c r="D95" s="44" t="s">
        <v>58</v>
      </c>
      <c r="E95" s="44" t="s">
        <v>36</v>
      </c>
      <c r="F95" s="56" t="s">
        <v>13</v>
      </c>
      <c r="G95" s="73" t="s">
        <v>14</v>
      </c>
      <c r="H95" s="61" t="s">
        <v>11</v>
      </c>
      <c r="I95" s="58" t="s">
        <v>14</v>
      </c>
      <c r="J95" s="32" t="s">
        <v>114</v>
      </c>
      <c r="K95" s="61" t="s">
        <v>11</v>
      </c>
      <c r="L95" s="61" t="s">
        <v>11</v>
      </c>
      <c r="M95" s="58" t="s">
        <v>14</v>
      </c>
      <c r="N95" s="56" t="s">
        <v>13</v>
      </c>
      <c r="O95" s="56" t="s">
        <v>11</v>
      </c>
      <c r="P95" s="59" t="s">
        <v>14</v>
      </c>
      <c r="Q95" s="61" t="s">
        <v>11</v>
      </c>
      <c r="R95" s="61" t="s">
        <v>11</v>
      </c>
      <c r="S95" s="85" t="s">
        <v>14</v>
      </c>
      <c r="T95" s="54">
        <v>1</v>
      </c>
      <c r="U95" s="6" t="s">
        <v>14</v>
      </c>
      <c r="V95" s="61" t="s">
        <v>11</v>
      </c>
    </row>
    <row r="96" spans="1:22" ht="15.75" customHeight="1" x14ac:dyDescent="0.2">
      <c r="A96" s="42" t="s">
        <v>26</v>
      </c>
      <c r="B96" s="43" t="s">
        <v>14</v>
      </c>
      <c r="C96" s="44" t="s">
        <v>57</v>
      </c>
      <c r="D96" s="44" t="s">
        <v>58</v>
      </c>
      <c r="E96" s="44" t="s">
        <v>23</v>
      </c>
      <c r="F96" s="56" t="s">
        <v>13</v>
      </c>
      <c r="G96" s="73" t="s">
        <v>14</v>
      </c>
      <c r="H96" s="61" t="s">
        <v>11</v>
      </c>
      <c r="I96" s="58" t="s">
        <v>14</v>
      </c>
      <c r="J96" s="32" t="s">
        <v>114</v>
      </c>
      <c r="K96" s="61" t="s">
        <v>11</v>
      </c>
      <c r="L96" s="61" t="s">
        <v>11</v>
      </c>
      <c r="M96" s="58" t="s">
        <v>14</v>
      </c>
      <c r="N96" s="56" t="s">
        <v>13</v>
      </c>
      <c r="O96" s="56" t="s">
        <v>11</v>
      </c>
      <c r="P96" s="59" t="s">
        <v>14</v>
      </c>
      <c r="Q96" s="61" t="s">
        <v>11</v>
      </c>
      <c r="R96" s="61" t="s">
        <v>11</v>
      </c>
      <c r="S96" s="85" t="s">
        <v>14</v>
      </c>
      <c r="T96" s="54">
        <v>1</v>
      </c>
      <c r="U96" s="6" t="s">
        <v>14</v>
      </c>
      <c r="V96" s="61" t="s">
        <v>11</v>
      </c>
    </row>
    <row r="97" spans="1:22" ht="15.75" customHeight="1" x14ac:dyDescent="0.2">
      <c r="A97" s="42" t="s">
        <v>26</v>
      </c>
      <c r="B97" s="43" t="s">
        <v>14</v>
      </c>
      <c r="C97" s="44" t="s">
        <v>57</v>
      </c>
      <c r="D97" s="44" t="s">
        <v>58</v>
      </c>
      <c r="E97" s="44" t="s">
        <v>21</v>
      </c>
      <c r="F97" s="56" t="s">
        <v>13</v>
      </c>
      <c r="G97" s="69" t="s">
        <v>141</v>
      </c>
      <c r="H97" s="61" t="s">
        <v>11</v>
      </c>
      <c r="I97" s="58" t="s">
        <v>14</v>
      </c>
      <c r="J97" s="32" t="s">
        <v>114</v>
      </c>
      <c r="K97" s="61" t="s">
        <v>11</v>
      </c>
      <c r="L97" s="61" t="s">
        <v>11</v>
      </c>
      <c r="M97" s="58" t="s">
        <v>14</v>
      </c>
      <c r="N97" s="56" t="s">
        <v>13</v>
      </c>
      <c r="O97" s="56" t="s">
        <v>11</v>
      </c>
      <c r="P97" s="59" t="s">
        <v>14</v>
      </c>
      <c r="Q97" s="61" t="s">
        <v>11</v>
      </c>
      <c r="R97" s="61" t="s">
        <v>11</v>
      </c>
      <c r="S97" s="82" t="s">
        <v>117</v>
      </c>
      <c r="T97" s="54">
        <v>1</v>
      </c>
      <c r="U97" s="6" t="s">
        <v>48</v>
      </c>
      <c r="V97" s="61" t="s">
        <v>11</v>
      </c>
    </row>
    <row r="98" spans="1:22" ht="15.75" customHeight="1" x14ac:dyDescent="0.2">
      <c r="A98" s="42" t="s">
        <v>26</v>
      </c>
      <c r="B98" s="43" t="s">
        <v>14</v>
      </c>
      <c r="C98" s="44" t="s">
        <v>57</v>
      </c>
      <c r="D98" s="44" t="s">
        <v>58</v>
      </c>
      <c r="E98" s="44" t="s">
        <v>22</v>
      </c>
      <c r="F98" s="56" t="s">
        <v>13</v>
      </c>
      <c r="G98" s="73" t="s">
        <v>14</v>
      </c>
      <c r="H98" s="61" t="s">
        <v>11</v>
      </c>
      <c r="I98" s="58" t="s">
        <v>14</v>
      </c>
      <c r="J98" s="32" t="s">
        <v>114</v>
      </c>
      <c r="K98" s="61" t="s">
        <v>11</v>
      </c>
      <c r="L98" s="61" t="s">
        <v>11</v>
      </c>
      <c r="M98" s="58" t="s">
        <v>14</v>
      </c>
      <c r="N98" s="56" t="s">
        <v>13</v>
      </c>
      <c r="O98" s="56" t="s">
        <v>11</v>
      </c>
      <c r="P98" s="59" t="s">
        <v>14</v>
      </c>
      <c r="Q98" s="61" t="s">
        <v>11</v>
      </c>
      <c r="R98" s="61" t="s">
        <v>11</v>
      </c>
      <c r="S98" s="85" t="s">
        <v>14</v>
      </c>
      <c r="T98" s="54">
        <v>1</v>
      </c>
      <c r="U98" s="6" t="s">
        <v>14</v>
      </c>
      <c r="V98" s="61" t="s">
        <v>11</v>
      </c>
    </row>
    <row r="99" spans="1:22" ht="15.75" customHeight="1" x14ac:dyDescent="0.2">
      <c r="A99" s="31" t="s">
        <v>26</v>
      </c>
      <c r="B99" s="36" t="s">
        <v>14</v>
      </c>
      <c r="C99" s="31" t="s">
        <v>67</v>
      </c>
      <c r="D99" s="31" t="s">
        <v>68</v>
      </c>
      <c r="E99" s="31" t="s">
        <v>12</v>
      </c>
      <c r="F99" s="56" t="s">
        <v>13</v>
      </c>
      <c r="G99" s="69" t="s">
        <v>140</v>
      </c>
      <c r="H99" s="61" t="s">
        <v>11</v>
      </c>
      <c r="I99" s="61" t="s">
        <v>119</v>
      </c>
      <c r="J99" s="32" t="s">
        <v>114</v>
      </c>
      <c r="K99" s="61" t="s">
        <v>13</v>
      </c>
      <c r="L99" s="61" t="s">
        <v>13</v>
      </c>
      <c r="M99" s="61" t="s">
        <v>119</v>
      </c>
      <c r="N99" s="56" t="s">
        <v>13</v>
      </c>
      <c r="O99" s="56" t="s">
        <v>11</v>
      </c>
      <c r="P99" s="59" t="s">
        <v>14</v>
      </c>
      <c r="Q99" s="56" t="s">
        <v>13</v>
      </c>
      <c r="R99" s="61" t="s">
        <v>11</v>
      </c>
      <c r="S99" s="89" t="s">
        <v>95</v>
      </c>
      <c r="T99" s="54">
        <v>1</v>
      </c>
      <c r="U99" s="6" t="s">
        <v>47</v>
      </c>
      <c r="V99" s="61" t="s">
        <v>13</v>
      </c>
    </row>
    <row r="100" spans="1:22" ht="15.75" customHeight="1" x14ac:dyDescent="0.2">
      <c r="A100" s="31" t="s">
        <v>26</v>
      </c>
      <c r="B100" s="36" t="s">
        <v>14</v>
      </c>
      <c r="C100" s="31" t="s">
        <v>67</v>
      </c>
      <c r="D100" s="31" t="s">
        <v>68</v>
      </c>
      <c r="E100" s="31" t="s">
        <v>15</v>
      </c>
      <c r="F100" s="56" t="s">
        <v>13</v>
      </c>
      <c r="G100" s="73" t="s">
        <v>14</v>
      </c>
      <c r="H100" s="61" t="s">
        <v>11</v>
      </c>
      <c r="I100" s="58" t="s">
        <v>14</v>
      </c>
      <c r="J100" s="32" t="s">
        <v>114</v>
      </c>
      <c r="K100" s="61" t="s">
        <v>11</v>
      </c>
      <c r="L100" s="61" t="s">
        <v>11</v>
      </c>
      <c r="M100" s="58" t="s">
        <v>14</v>
      </c>
      <c r="N100" s="56" t="s">
        <v>13</v>
      </c>
      <c r="O100" s="56" t="s">
        <v>11</v>
      </c>
      <c r="P100" s="59" t="s">
        <v>14</v>
      </c>
      <c r="Q100" s="56" t="s">
        <v>13</v>
      </c>
      <c r="R100" s="61" t="s">
        <v>11</v>
      </c>
      <c r="S100" s="84" t="s">
        <v>14</v>
      </c>
      <c r="T100" s="54">
        <v>1</v>
      </c>
      <c r="U100" s="6" t="s">
        <v>14</v>
      </c>
      <c r="V100" s="63" t="s">
        <v>13</v>
      </c>
    </row>
    <row r="101" spans="1:22" ht="15.75" customHeight="1" x14ac:dyDescent="0.2">
      <c r="A101" s="31" t="s">
        <v>26</v>
      </c>
      <c r="B101" s="36" t="s">
        <v>14</v>
      </c>
      <c r="C101" s="31" t="s">
        <v>67</v>
      </c>
      <c r="D101" s="31" t="s">
        <v>68</v>
      </c>
      <c r="E101" s="31" t="s">
        <v>17</v>
      </c>
      <c r="F101" s="56" t="s">
        <v>13</v>
      </c>
      <c r="G101" s="73" t="s">
        <v>14</v>
      </c>
      <c r="H101" s="61" t="s">
        <v>11</v>
      </c>
      <c r="I101" s="58" t="s">
        <v>14</v>
      </c>
      <c r="J101" s="32" t="s">
        <v>114</v>
      </c>
      <c r="K101" s="61" t="s">
        <v>11</v>
      </c>
      <c r="L101" s="61" t="s">
        <v>11</v>
      </c>
      <c r="M101" s="58" t="s">
        <v>14</v>
      </c>
      <c r="N101" s="56" t="s">
        <v>13</v>
      </c>
      <c r="O101" s="56" t="s">
        <v>11</v>
      </c>
      <c r="P101" s="59" t="s">
        <v>14</v>
      </c>
      <c r="Q101" s="61" t="s">
        <v>11</v>
      </c>
      <c r="R101" s="61" t="s">
        <v>11</v>
      </c>
      <c r="S101" s="84" t="s">
        <v>14</v>
      </c>
      <c r="T101" s="54">
        <v>1</v>
      </c>
      <c r="U101" s="6" t="s">
        <v>14</v>
      </c>
      <c r="V101" s="61" t="s">
        <v>11</v>
      </c>
    </row>
    <row r="102" spans="1:22" ht="15.75" customHeight="1" x14ac:dyDescent="0.2">
      <c r="A102" s="31" t="s">
        <v>26</v>
      </c>
      <c r="B102" s="36" t="s">
        <v>14</v>
      </c>
      <c r="C102" s="31" t="s">
        <v>67</v>
      </c>
      <c r="D102" s="31" t="s">
        <v>68</v>
      </c>
      <c r="E102" s="31" t="s">
        <v>25</v>
      </c>
      <c r="F102" s="56" t="s">
        <v>13</v>
      </c>
      <c r="G102" s="73" t="s">
        <v>14</v>
      </c>
      <c r="H102" s="61" t="s">
        <v>11</v>
      </c>
      <c r="I102" s="58" t="s">
        <v>14</v>
      </c>
      <c r="J102" s="32" t="s">
        <v>114</v>
      </c>
      <c r="K102" s="61" t="s">
        <v>11</v>
      </c>
      <c r="L102" s="61" t="s">
        <v>11</v>
      </c>
      <c r="M102" s="58" t="s">
        <v>14</v>
      </c>
      <c r="N102" s="56" t="s">
        <v>13</v>
      </c>
      <c r="O102" s="56" t="s">
        <v>11</v>
      </c>
      <c r="P102" s="59" t="s">
        <v>14</v>
      </c>
      <c r="Q102" s="61" t="s">
        <v>11</v>
      </c>
      <c r="R102" s="61" t="s">
        <v>11</v>
      </c>
      <c r="S102" s="84" t="s">
        <v>14</v>
      </c>
      <c r="T102" s="54">
        <v>1</v>
      </c>
      <c r="U102" s="6" t="s">
        <v>14</v>
      </c>
      <c r="V102" s="61" t="s">
        <v>11</v>
      </c>
    </row>
    <row r="103" spans="1:22" ht="15.75" customHeight="1" x14ac:dyDescent="0.2">
      <c r="A103" s="31" t="s">
        <v>26</v>
      </c>
      <c r="B103" s="36" t="s">
        <v>14</v>
      </c>
      <c r="C103" s="31" t="s">
        <v>67</v>
      </c>
      <c r="D103" s="31" t="s">
        <v>68</v>
      </c>
      <c r="E103" s="31" t="s">
        <v>36</v>
      </c>
      <c r="F103" s="56" t="s">
        <v>13</v>
      </c>
      <c r="G103" s="73" t="s">
        <v>14</v>
      </c>
      <c r="H103" s="61" t="s">
        <v>11</v>
      </c>
      <c r="I103" s="58" t="s">
        <v>14</v>
      </c>
      <c r="J103" s="32" t="s">
        <v>114</v>
      </c>
      <c r="K103" s="61" t="s">
        <v>11</v>
      </c>
      <c r="L103" s="61" t="s">
        <v>11</v>
      </c>
      <c r="M103" s="58" t="s">
        <v>14</v>
      </c>
      <c r="N103" s="56" t="s">
        <v>13</v>
      </c>
      <c r="O103" s="56" t="s">
        <v>11</v>
      </c>
      <c r="P103" s="59" t="s">
        <v>14</v>
      </c>
      <c r="Q103" s="61" t="s">
        <v>11</v>
      </c>
      <c r="R103" s="61" t="s">
        <v>11</v>
      </c>
      <c r="S103" s="84" t="s">
        <v>14</v>
      </c>
      <c r="T103" s="54">
        <v>1</v>
      </c>
      <c r="U103" s="6" t="s">
        <v>14</v>
      </c>
      <c r="V103" s="61" t="s">
        <v>11</v>
      </c>
    </row>
    <row r="104" spans="1:22" ht="15.75" customHeight="1" x14ac:dyDescent="0.2">
      <c r="A104" s="31" t="s">
        <v>26</v>
      </c>
      <c r="B104" s="36" t="s">
        <v>14</v>
      </c>
      <c r="C104" s="31" t="s">
        <v>67</v>
      </c>
      <c r="D104" s="31" t="s">
        <v>68</v>
      </c>
      <c r="E104" s="31" t="s">
        <v>23</v>
      </c>
      <c r="F104" s="56" t="s">
        <v>13</v>
      </c>
      <c r="G104" s="73" t="s">
        <v>14</v>
      </c>
      <c r="H104" s="61" t="s">
        <v>11</v>
      </c>
      <c r="I104" s="58" t="s">
        <v>14</v>
      </c>
      <c r="J104" s="32" t="s">
        <v>114</v>
      </c>
      <c r="K104" s="61" t="s">
        <v>11</v>
      </c>
      <c r="L104" s="61" t="s">
        <v>11</v>
      </c>
      <c r="M104" s="58" t="s">
        <v>14</v>
      </c>
      <c r="N104" s="56" t="s">
        <v>13</v>
      </c>
      <c r="O104" s="56" t="s">
        <v>11</v>
      </c>
      <c r="P104" s="59" t="s">
        <v>14</v>
      </c>
      <c r="Q104" s="61" t="s">
        <v>11</v>
      </c>
      <c r="R104" s="61" t="s">
        <v>11</v>
      </c>
      <c r="S104" s="84" t="s">
        <v>14</v>
      </c>
      <c r="T104" s="54">
        <v>1</v>
      </c>
      <c r="U104" s="6" t="s">
        <v>14</v>
      </c>
      <c r="V104" s="61" t="s">
        <v>11</v>
      </c>
    </row>
    <row r="105" spans="1:22" ht="15.75" customHeight="1" x14ac:dyDescent="0.2">
      <c r="A105" s="31" t="s">
        <v>26</v>
      </c>
      <c r="B105" s="36" t="s">
        <v>14</v>
      </c>
      <c r="C105" s="31" t="s">
        <v>67</v>
      </c>
      <c r="D105" s="31" t="s">
        <v>68</v>
      </c>
      <c r="E105" s="31" t="s">
        <v>21</v>
      </c>
      <c r="F105" s="56" t="s">
        <v>13</v>
      </c>
      <c r="G105" s="69" t="s">
        <v>141</v>
      </c>
      <c r="H105" s="61" t="s">
        <v>11</v>
      </c>
      <c r="I105" s="58" t="s">
        <v>14</v>
      </c>
      <c r="J105" s="32" t="s">
        <v>114</v>
      </c>
      <c r="K105" s="61" t="s">
        <v>11</v>
      </c>
      <c r="L105" s="61" t="s">
        <v>11</v>
      </c>
      <c r="M105" s="58" t="s">
        <v>14</v>
      </c>
      <c r="N105" s="56" t="s">
        <v>13</v>
      </c>
      <c r="O105" s="56" t="s">
        <v>11</v>
      </c>
      <c r="P105" s="59" t="s">
        <v>14</v>
      </c>
      <c r="Q105" s="61" t="s">
        <v>11</v>
      </c>
      <c r="R105" s="61" t="s">
        <v>11</v>
      </c>
      <c r="S105" s="89" t="s">
        <v>117</v>
      </c>
      <c r="T105" s="54">
        <v>1</v>
      </c>
      <c r="U105" s="6" t="s">
        <v>48</v>
      </c>
      <c r="V105" s="61" t="s">
        <v>11</v>
      </c>
    </row>
    <row r="106" spans="1:22" ht="15.75" customHeight="1" x14ac:dyDescent="0.2">
      <c r="A106" s="31" t="s">
        <v>26</v>
      </c>
      <c r="B106" s="36" t="s">
        <v>14</v>
      </c>
      <c r="C106" s="31" t="s">
        <v>67</v>
      </c>
      <c r="D106" s="31" t="s">
        <v>68</v>
      </c>
      <c r="E106" s="31" t="s">
        <v>22</v>
      </c>
      <c r="F106" s="56" t="s">
        <v>13</v>
      </c>
      <c r="G106" s="73" t="s">
        <v>14</v>
      </c>
      <c r="H106" s="61" t="s">
        <v>11</v>
      </c>
      <c r="I106" s="58" t="s">
        <v>14</v>
      </c>
      <c r="J106" s="32" t="s">
        <v>114</v>
      </c>
      <c r="K106" s="61" t="s">
        <v>11</v>
      </c>
      <c r="L106" s="61" t="s">
        <v>11</v>
      </c>
      <c r="M106" s="58" t="s">
        <v>14</v>
      </c>
      <c r="N106" s="56" t="s">
        <v>13</v>
      </c>
      <c r="O106" s="56" t="s">
        <v>11</v>
      </c>
      <c r="P106" s="59" t="s">
        <v>14</v>
      </c>
      <c r="Q106" s="61" t="s">
        <v>11</v>
      </c>
      <c r="R106" s="61" t="s">
        <v>11</v>
      </c>
      <c r="S106" s="84" t="s">
        <v>14</v>
      </c>
      <c r="T106" s="54">
        <v>1</v>
      </c>
      <c r="U106" s="6" t="s">
        <v>14</v>
      </c>
      <c r="V106" s="61" t="s">
        <v>11</v>
      </c>
    </row>
    <row r="107" spans="1:22" ht="15.75" customHeight="1" x14ac:dyDescent="0.2">
      <c r="A107" s="46" t="s">
        <v>26</v>
      </c>
      <c r="B107" s="43" t="s">
        <v>14</v>
      </c>
      <c r="C107" s="46" t="s">
        <v>89</v>
      </c>
      <c r="D107" s="46" t="s">
        <v>91</v>
      </c>
      <c r="E107" s="43" t="s">
        <v>12</v>
      </c>
      <c r="F107" s="56" t="s">
        <v>13</v>
      </c>
      <c r="G107" s="69" t="s">
        <v>140</v>
      </c>
      <c r="H107" s="61" t="s">
        <v>11</v>
      </c>
      <c r="I107" s="61" t="s">
        <v>119</v>
      </c>
      <c r="J107" s="32" t="s">
        <v>114</v>
      </c>
      <c r="K107" s="61" t="s">
        <v>13</v>
      </c>
      <c r="L107" s="61" t="s">
        <v>13</v>
      </c>
      <c r="M107" s="61" t="s">
        <v>119</v>
      </c>
      <c r="N107" s="56" t="s">
        <v>13</v>
      </c>
      <c r="O107" s="56" t="s">
        <v>11</v>
      </c>
      <c r="P107" s="59" t="s">
        <v>14</v>
      </c>
      <c r="Q107" s="56" t="s">
        <v>13</v>
      </c>
      <c r="R107" s="61" t="s">
        <v>11</v>
      </c>
      <c r="S107" s="86" t="s">
        <v>95</v>
      </c>
      <c r="T107" s="60">
        <v>1</v>
      </c>
      <c r="U107" s="6" t="s">
        <v>47</v>
      </c>
      <c r="V107" s="61" t="s">
        <v>13</v>
      </c>
    </row>
    <row r="108" spans="1:22" ht="15.75" customHeight="1" x14ac:dyDescent="0.2">
      <c r="A108" s="46" t="s">
        <v>26</v>
      </c>
      <c r="B108" s="43" t="s">
        <v>14</v>
      </c>
      <c r="C108" s="46" t="s">
        <v>89</v>
      </c>
      <c r="D108" s="46" t="s">
        <v>91</v>
      </c>
      <c r="E108" s="43" t="s">
        <v>15</v>
      </c>
      <c r="F108" s="56" t="s">
        <v>13</v>
      </c>
      <c r="G108" s="73" t="s">
        <v>14</v>
      </c>
      <c r="H108" s="61" t="s">
        <v>11</v>
      </c>
      <c r="I108" s="58" t="s">
        <v>14</v>
      </c>
      <c r="J108" s="32" t="s">
        <v>114</v>
      </c>
      <c r="K108" s="61" t="s">
        <v>11</v>
      </c>
      <c r="L108" s="61" t="s">
        <v>11</v>
      </c>
      <c r="M108" s="58" t="s">
        <v>14</v>
      </c>
      <c r="N108" s="56" t="s">
        <v>13</v>
      </c>
      <c r="O108" s="56" t="s">
        <v>11</v>
      </c>
      <c r="P108" s="59" t="s">
        <v>14</v>
      </c>
      <c r="Q108" s="56" t="s">
        <v>13</v>
      </c>
      <c r="R108" s="61" t="s">
        <v>11</v>
      </c>
      <c r="S108" s="85" t="s">
        <v>14</v>
      </c>
      <c r="T108" s="60">
        <v>1</v>
      </c>
      <c r="U108" s="6" t="s">
        <v>14</v>
      </c>
      <c r="V108" s="63" t="s">
        <v>13</v>
      </c>
    </row>
    <row r="109" spans="1:22" ht="15.75" customHeight="1" x14ac:dyDescent="0.2">
      <c r="A109" s="46" t="s">
        <v>26</v>
      </c>
      <c r="B109" s="43" t="s">
        <v>14</v>
      </c>
      <c r="C109" s="46" t="s">
        <v>89</v>
      </c>
      <c r="D109" s="46" t="s">
        <v>91</v>
      </c>
      <c r="E109" s="47" t="s">
        <v>17</v>
      </c>
      <c r="F109" s="56" t="s">
        <v>13</v>
      </c>
      <c r="G109" s="73" t="s">
        <v>14</v>
      </c>
      <c r="H109" s="61" t="s">
        <v>11</v>
      </c>
      <c r="I109" s="58" t="s">
        <v>14</v>
      </c>
      <c r="J109" s="32" t="s">
        <v>114</v>
      </c>
      <c r="K109" s="61" t="s">
        <v>11</v>
      </c>
      <c r="L109" s="61" t="s">
        <v>11</v>
      </c>
      <c r="M109" s="58" t="s">
        <v>14</v>
      </c>
      <c r="N109" s="56" t="s">
        <v>13</v>
      </c>
      <c r="O109" s="56" t="s">
        <v>11</v>
      </c>
      <c r="P109" s="59" t="s">
        <v>14</v>
      </c>
      <c r="Q109" s="61" t="s">
        <v>11</v>
      </c>
      <c r="R109" s="61" t="s">
        <v>11</v>
      </c>
      <c r="S109" s="85" t="s">
        <v>14</v>
      </c>
      <c r="T109" s="60">
        <v>1</v>
      </c>
      <c r="U109" s="6" t="s">
        <v>14</v>
      </c>
      <c r="V109" s="61" t="s">
        <v>11</v>
      </c>
    </row>
    <row r="110" spans="1:22" ht="15.75" customHeight="1" x14ac:dyDescent="0.2">
      <c r="A110" s="46" t="s">
        <v>26</v>
      </c>
      <c r="B110" s="43" t="s">
        <v>14</v>
      </c>
      <c r="C110" s="46" t="s">
        <v>89</v>
      </c>
      <c r="D110" s="46" t="s">
        <v>91</v>
      </c>
      <c r="E110" s="47" t="s">
        <v>83</v>
      </c>
      <c r="F110" s="56" t="s">
        <v>13</v>
      </c>
      <c r="G110" s="73" t="s">
        <v>14</v>
      </c>
      <c r="H110" s="61" t="s">
        <v>11</v>
      </c>
      <c r="I110" s="58" t="s">
        <v>14</v>
      </c>
      <c r="J110" s="32" t="s">
        <v>114</v>
      </c>
      <c r="K110" s="61" t="s">
        <v>11</v>
      </c>
      <c r="L110" s="61" t="s">
        <v>11</v>
      </c>
      <c r="M110" s="58" t="s">
        <v>14</v>
      </c>
      <c r="N110" s="56" t="s">
        <v>13</v>
      </c>
      <c r="O110" s="56" t="s">
        <v>11</v>
      </c>
      <c r="P110" s="59" t="s">
        <v>14</v>
      </c>
      <c r="Q110" s="61" t="s">
        <v>11</v>
      </c>
      <c r="R110" s="61" t="s">
        <v>11</v>
      </c>
      <c r="S110" s="85" t="s">
        <v>14</v>
      </c>
      <c r="T110" s="60">
        <v>1</v>
      </c>
      <c r="U110" s="6" t="s">
        <v>14</v>
      </c>
      <c r="V110" s="61" t="s">
        <v>11</v>
      </c>
    </row>
    <row r="111" spans="1:22" ht="15.75" customHeight="1" x14ac:dyDescent="0.2">
      <c r="A111" s="46" t="s">
        <v>26</v>
      </c>
      <c r="B111" s="43" t="s">
        <v>14</v>
      </c>
      <c r="C111" s="46" t="s">
        <v>89</v>
      </c>
      <c r="D111" s="46" t="s">
        <v>91</v>
      </c>
      <c r="E111" s="47" t="s">
        <v>21</v>
      </c>
      <c r="F111" s="56" t="s">
        <v>13</v>
      </c>
      <c r="G111" s="69" t="s">
        <v>141</v>
      </c>
      <c r="H111" s="61" t="s">
        <v>11</v>
      </c>
      <c r="I111" s="58" t="s">
        <v>14</v>
      </c>
      <c r="J111" s="32" t="s">
        <v>114</v>
      </c>
      <c r="K111" s="61" t="s">
        <v>11</v>
      </c>
      <c r="L111" s="61" t="s">
        <v>11</v>
      </c>
      <c r="M111" s="58" t="s">
        <v>14</v>
      </c>
      <c r="N111" s="56" t="s">
        <v>13</v>
      </c>
      <c r="O111" s="56" t="s">
        <v>11</v>
      </c>
      <c r="P111" s="59" t="s">
        <v>14</v>
      </c>
      <c r="Q111" s="61" t="s">
        <v>11</v>
      </c>
      <c r="R111" s="61" t="s">
        <v>11</v>
      </c>
      <c r="S111" s="86" t="s">
        <v>117</v>
      </c>
      <c r="T111" s="60">
        <v>1</v>
      </c>
      <c r="U111" s="6" t="s">
        <v>48</v>
      </c>
      <c r="V111" s="61" t="s">
        <v>11</v>
      </c>
    </row>
    <row r="112" spans="1:22" ht="15.75" customHeight="1" x14ac:dyDescent="0.2">
      <c r="A112" s="46" t="s">
        <v>26</v>
      </c>
      <c r="B112" s="43" t="s">
        <v>14</v>
      </c>
      <c r="C112" s="46" t="s">
        <v>89</v>
      </c>
      <c r="D112" s="46" t="s">
        <v>91</v>
      </c>
      <c r="E112" s="47" t="s">
        <v>22</v>
      </c>
      <c r="F112" s="56" t="s">
        <v>13</v>
      </c>
      <c r="G112" s="73" t="s">
        <v>14</v>
      </c>
      <c r="H112" s="61" t="s">
        <v>11</v>
      </c>
      <c r="I112" s="58" t="s">
        <v>14</v>
      </c>
      <c r="J112" s="32" t="s">
        <v>114</v>
      </c>
      <c r="K112" s="61" t="s">
        <v>11</v>
      </c>
      <c r="L112" s="61" t="s">
        <v>11</v>
      </c>
      <c r="M112" s="58" t="s">
        <v>14</v>
      </c>
      <c r="N112" s="56" t="s">
        <v>13</v>
      </c>
      <c r="O112" s="56" t="s">
        <v>11</v>
      </c>
      <c r="P112" s="59" t="s">
        <v>14</v>
      </c>
      <c r="Q112" s="61" t="s">
        <v>11</v>
      </c>
      <c r="R112" s="61" t="s">
        <v>11</v>
      </c>
      <c r="S112" s="85" t="s">
        <v>14</v>
      </c>
      <c r="T112" s="60">
        <v>1</v>
      </c>
      <c r="U112" s="6" t="s">
        <v>14</v>
      </c>
      <c r="V112" s="61" t="s">
        <v>11</v>
      </c>
    </row>
    <row r="113" spans="1:22" ht="15.75" customHeight="1" x14ac:dyDescent="0.2">
      <c r="A113" s="31" t="s">
        <v>26</v>
      </c>
      <c r="B113" s="36" t="s">
        <v>14</v>
      </c>
      <c r="C113" s="31" t="s">
        <v>90</v>
      </c>
      <c r="D113" s="31" t="s">
        <v>92</v>
      </c>
      <c r="E113" s="41" t="s">
        <v>12</v>
      </c>
      <c r="F113" s="56" t="s">
        <v>13</v>
      </c>
      <c r="G113" s="69" t="s">
        <v>140</v>
      </c>
      <c r="H113" s="61" t="s">
        <v>11</v>
      </c>
      <c r="I113" s="61" t="s">
        <v>119</v>
      </c>
      <c r="J113" s="32" t="s">
        <v>114</v>
      </c>
      <c r="K113" s="61" t="s">
        <v>13</v>
      </c>
      <c r="L113" s="61" t="s">
        <v>13</v>
      </c>
      <c r="M113" s="61" t="s">
        <v>119</v>
      </c>
      <c r="N113" s="56" t="s">
        <v>13</v>
      </c>
      <c r="O113" s="56" t="s">
        <v>11</v>
      </c>
      <c r="P113" s="59" t="s">
        <v>14</v>
      </c>
      <c r="Q113" s="56" t="s">
        <v>13</v>
      </c>
      <c r="R113" s="61" t="s">
        <v>11</v>
      </c>
      <c r="S113" s="89" t="s">
        <v>95</v>
      </c>
      <c r="T113" s="60">
        <v>1</v>
      </c>
      <c r="U113" s="6" t="s">
        <v>47</v>
      </c>
      <c r="V113" s="61" t="s">
        <v>13</v>
      </c>
    </row>
    <row r="114" spans="1:22" ht="15.75" customHeight="1" x14ac:dyDescent="0.2">
      <c r="A114" s="31" t="s">
        <v>26</v>
      </c>
      <c r="B114" s="36" t="s">
        <v>14</v>
      </c>
      <c r="C114" s="31" t="s">
        <v>90</v>
      </c>
      <c r="D114" s="31" t="s">
        <v>92</v>
      </c>
      <c r="E114" s="36" t="s">
        <v>15</v>
      </c>
      <c r="F114" s="56" t="s">
        <v>13</v>
      </c>
      <c r="G114" s="73" t="s">
        <v>14</v>
      </c>
      <c r="H114" s="61" t="s">
        <v>11</v>
      </c>
      <c r="I114" s="58" t="s">
        <v>14</v>
      </c>
      <c r="J114" s="32" t="s">
        <v>114</v>
      </c>
      <c r="K114" s="61" t="s">
        <v>11</v>
      </c>
      <c r="L114" s="61" t="s">
        <v>11</v>
      </c>
      <c r="M114" s="58" t="s">
        <v>14</v>
      </c>
      <c r="N114" s="56" t="s">
        <v>13</v>
      </c>
      <c r="O114" s="56" t="s">
        <v>11</v>
      </c>
      <c r="P114" s="59" t="s">
        <v>14</v>
      </c>
      <c r="Q114" s="56" t="s">
        <v>13</v>
      </c>
      <c r="R114" s="61" t="s">
        <v>11</v>
      </c>
      <c r="S114" s="84" t="s">
        <v>14</v>
      </c>
      <c r="T114" s="60">
        <v>1</v>
      </c>
      <c r="U114" s="6" t="s">
        <v>14</v>
      </c>
      <c r="V114" s="63" t="s">
        <v>13</v>
      </c>
    </row>
    <row r="115" spans="1:22" ht="15.75" customHeight="1" x14ac:dyDescent="0.2">
      <c r="A115" s="31" t="s">
        <v>26</v>
      </c>
      <c r="B115" s="36" t="s">
        <v>14</v>
      </c>
      <c r="C115" s="31" t="s">
        <v>90</v>
      </c>
      <c r="D115" s="31" t="s">
        <v>92</v>
      </c>
      <c r="E115" s="30" t="s">
        <v>16</v>
      </c>
      <c r="F115" s="56" t="s">
        <v>13</v>
      </c>
      <c r="G115" s="73" t="s">
        <v>14</v>
      </c>
      <c r="H115" s="61" t="s">
        <v>11</v>
      </c>
      <c r="I115" s="58" t="s">
        <v>14</v>
      </c>
      <c r="J115" s="32" t="s">
        <v>114</v>
      </c>
      <c r="K115" s="61" t="s">
        <v>11</v>
      </c>
      <c r="L115" s="61" t="s">
        <v>11</v>
      </c>
      <c r="M115" s="58" t="s">
        <v>14</v>
      </c>
      <c r="N115" s="56" t="s">
        <v>13</v>
      </c>
      <c r="O115" s="56" t="s">
        <v>11</v>
      </c>
      <c r="P115" s="59" t="s">
        <v>14</v>
      </c>
      <c r="Q115" s="61" t="s">
        <v>11</v>
      </c>
      <c r="R115" s="61" t="s">
        <v>11</v>
      </c>
      <c r="S115" s="84" t="s">
        <v>14</v>
      </c>
      <c r="T115" s="60">
        <v>1</v>
      </c>
      <c r="U115" s="6" t="s">
        <v>14</v>
      </c>
      <c r="V115" s="61" t="s">
        <v>11</v>
      </c>
    </row>
    <row r="116" spans="1:22" ht="15.75" customHeight="1" x14ac:dyDescent="0.2">
      <c r="A116" s="31" t="s">
        <v>26</v>
      </c>
      <c r="B116" s="36" t="s">
        <v>14</v>
      </c>
      <c r="C116" s="31" t="s">
        <v>90</v>
      </c>
      <c r="D116" s="31" t="s">
        <v>92</v>
      </c>
      <c r="E116" s="30" t="s">
        <v>84</v>
      </c>
      <c r="F116" s="56" t="s">
        <v>13</v>
      </c>
      <c r="G116" s="73" t="s">
        <v>14</v>
      </c>
      <c r="H116" s="61" t="s">
        <v>11</v>
      </c>
      <c r="I116" s="58" t="s">
        <v>14</v>
      </c>
      <c r="J116" s="32" t="s">
        <v>114</v>
      </c>
      <c r="K116" s="61" t="s">
        <v>11</v>
      </c>
      <c r="L116" s="61" t="s">
        <v>11</v>
      </c>
      <c r="M116" s="58" t="s">
        <v>14</v>
      </c>
      <c r="N116" s="56" t="s">
        <v>13</v>
      </c>
      <c r="O116" s="56" t="s">
        <v>11</v>
      </c>
      <c r="P116" s="59" t="s">
        <v>14</v>
      </c>
      <c r="Q116" s="61" t="s">
        <v>11</v>
      </c>
      <c r="R116" s="61" t="s">
        <v>11</v>
      </c>
      <c r="S116" s="84" t="s">
        <v>14</v>
      </c>
      <c r="T116" s="60">
        <v>1</v>
      </c>
      <c r="U116" s="6" t="s">
        <v>14</v>
      </c>
      <c r="V116" s="61" t="s">
        <v>11</v>
      </c>
    </row>
    <row r="117" spans="1:22" ht="15.75" customHeight="1" x14ac:dyDescent="0.2">
      <c r="A117" s="31" t="s">
        <v>26</v>
      </c>
      <c r="B117" s="36" t="s">
        <v>14</v>
      </c>
      <c r="C117" s="31" t="s">
        <v>90</v>
      </c>
      <c r="D117" s="31" t="s">
        <v>92</v>
      </c>
      <c r="E117" s="30" t="s">
        <v>21</v>
      </c>
      <c r="F117" s="56" t="s">
        <v>13</v>
      </c>
      <c r="G117" s="69" t="s">
        <v>141</v>
      </c>
      <c r="H117" s="61" t="s">
        <v>11</v>
      </c>
      <c r="I117" s="58" t="s">
        <v>14</v>
      </c>
      <c r="J117" s="32" t="s">
        <v>114</v>
      </c>
      <c r="K117" s="61" t="s">
        <v>11</v>
      </c>
      <c r="L117" s="61" t="s">
        <v>11</v>
      </c>
      <c r="M117" s="58" t="s">
        <v>14</v>
      </c>
      <c r="N117" s="56" t="s">
        <v>13</v>
      </c>
      <c r="O117" s="56" t="s">
        <v>11</v>
      </c>
      <c r="P117" s="59" t="s">
        <v>14</v>
      </c>
      <c r="Q117" s="61" t="s">
        <v>11</v>
      </c>
      <c r="R117" s="61" t="s">
        <v>11</v>
      </c>
      <c r="S117" s="89" t="s">
        <v>117</v>
      </c>
      <c r="T117" s="60">
        <v>1</v>
      </c>
      <c r="U117" s="6" t="s">
        <v>48</v>
      </c>
      <c r="V117" s="61" t="s">
        <v>11</v>
      </c>
    </row>
    <row r="118" spans="1:22" ht="15.75" customHeight="1" x14ac:dyDescent="0.2">
      <c r="A118" s="31" t="s">
        <v>26</v>
      </c>
      <c r="B118" s="36" t="s">
        <v>14</v>
      </c>
      <c r="C118" s="31" t="s">
        <v>90</v>
      </c>
      <c r="D118" s="31" t="s">
        <v>92</v>
      </c>
      <c r="E118" s="30" t="s">
        <v>22</v>
      </c>
      <c r="F118" s="56" t="s">
        <v>13</v>
      </c>
      <c r="G118" s="73" t="s">
        <v>14</v>
      </c>
      <c r="H118" s="61" t="s">
        <v>11</v>
      </c>
      <c r="I118" s="58" t="s">
        <v>14</v>
      </c>
      <c r="J118" s="32" t="s">
        <v>114</v>
      </c>
      <c r="K118" s="61" t="s">
        <v>11</v>
      </c>
      <c r="L118" s="61" t="s">
        <v>11</v>
      </c>
      <c r="M118" s="58" t="s">
        <v>14</v>
      </c>
      <c r="N118" s="56" t="s">
        <v>13</v>
      </c>
      <c r="O118" s="56" t="s">
        <v>11</v>
      </c>
      <c r="P118" s="59" t="s">
        <v>14</v>
      </c>
      <c r="Q118" s="61" t="s">
        <v>11</v>
      </c>
      <c r="R118" s="61" t="s">
        <v>11</v>
      </c>
      <c r="S118" s="84" t="s">
        <v>14</v>
      </c>
      <c r="T118" s="60">
        <v>1</v>
      </c>
      <c r="U118" s="6" t="s">
        <v>14</v>
      </c>
      <c r="V118" s="61" t="s">
        <v>11</v>
      </c>
    </row>
    <row r="119" spans="1:22" ht="15.75" customHeight="1" x14ac:dyDescent="0.2">
      <c r="A119" s="31" t="s">
        <v>26</v>
      </c>
      <c r="B119" s="36" t="s">
        <v>14</v>
      </c>
      <c r="C119" s="31" t="s">
        <v>90</v>
      </c>
      <c r="D119" s="31" t="s">
        <v>92</v>
      </c>
      <c r="E119" s="41" t="s">
        <v>17</v>
      </c>
      <c r="F119" s="56" t="s">
        <v>13</v>
      </c>
      <c r="G119" s="73" t="s">
        <v>14</v>
      </c>
      <c r="H119" s="61" t="s">
        <v>11</v>
      </c>
      <c r="I119" s="58" t="s">
        <v>14</v>
      </c>
      <c r="J119" s="32" t="s">
        <v>114</v>
      </c>
      <c r="K119" s="61" t="s">
        <v>11</v>
      </c>
      <c r="L119" s="61" t="s">
        <v>11</v>
      </c>
      <c r="M119" s="58" t="s">
        <v>14</v>
      </c>
      <c r="N119" s="56" t="s">
        <v>13</v>
      </c>
      <c r="O119" s="56" t="s">
        <v>11</v>
      </c>
      <c r="P119" s="59" t="s">
        <v>14</v>
      </c>
      <c r="Q119" s="61" t="s">
        <v>11</v>
      </c>
      <c r="R119" s="61" t="s">
        <v>11</v>
      </c>
      <c r="S119" s="84" t="s">
        <v>14</v>
      </c>
      <c r="T119" s="60">
        <v>1</v>
      </c>
      <c r="U119" s="6" t="s">
        <v>14</v>
      </c>
      <c r="V119" s="61" t="s">
        <v>11</v>
      </c>
    </row>
    <row r="120" spans="1:22" ht="15.75" customHeight="1" x14ac:dyDescent="0.2">
      <c r="A120" s="46" t="s">
        <v>26</v>
      </c>
      <c r="B120" s="43" t="s">
        <v>14</v>
      </c>
      <c r="C120" s="46" t="s">
        <v>69</v>
      </c>
      <c r="D120" s="46" t="s">
        <v>70</v>
      </c>
      <c r="E120" s="46" t="s">
        <v>12</v>
      </c>
      <c r="F120" s="56" t="s">
        <v>13</v>
      </c>
      <c r="G120" s="69" t="s">
        <v>140</v>
      </c>
      <c r="H120" s="61" t="s">
        <v>11</v>
      </c>
      <c r="I120" s="61" t="s">
        <v>119</v>
      </c>
      <c r="J120" s="32" t="s">
        <v>114</v>
      </c>
      <c r="K120" s="61" t="s">
        <v>13</v>
      </c>
      <c r="L120" s="61" t="s">
        <v>13</v>
      </c>
      <c r="M120" s="61" t="s">
        <v>119</v>
      </c>
      <c r="N120" s="56" t="s">
        <v>13</v>
      </c>
      <c r="O120" s="56" t="s">
        <v>11</v>
      </c>
      <c r="P120" s="59" t="s">
        <v>14</v>
      </c>
      <c r="Q120" s="56" t="s">
        <v>13</v>
      </c>
      <c r="R120" s="61" t="s">
        <v>11</v>
      </c>
      <c r="S120" s="86" t="s">
        <v>95</v>
      </c>
      <c r="T120" s="60">
        <v>1</v>
      </c>
      <c r="U120" s="6" t="s">
        <v>47</v>
      </c>
      <c r="V120" s="61" t="s">
        <v>13</v>
      </c>
    </row>
    <row r="121" spans="1:22" ht="15.75" customHeight="1" x14ac:dyDescent="0.2">
      <c r="A121" s="46" t="s">
        <v>26</v>
      </c>
      <c r="B121" s="43" t="s">
        <v>14</v>
      </c>
      <c r="C121" s="46" t="s">
        <v>69</v>
      </c>
      <c r="D121" s="46" t="s">
        <v>70</v>
      </c>
      <c r="E121" s="46" t="s">
        <v>15</v>
      </c>
      <c r="F121" s="56" t="s">
        <v>13</v>
      </c>
      <c r="G121" s="73" t="s">
        <v>14</v>
      </c>
      <c r="H121" s="61" t="s">
        <v>11</v>
      </c>
      <c r="I121" s="58" t="s">
        <v>14</v>
      </c>
      <c r="J121" s="32" t="s">
        <v>114</v>
      </c>
      <c r="K121" s="61" t="s">
        <v>11</v>
      </c>
      <c r="L121" s="61" t="s">
        <v>11</v>
      </c>
      <c r="M121" s="58" t="s">
        <v>14</v>
      </c>
      <c r="N121" s="56" t="s">
        <v>13</v>
      </c>
      <c r="O121" s="56" t="s">
        <v>11</v>
      </c>
      <c r="P121" s="59" t="s">
        <v>14</v>
      </c>
      <c r="Q121" s="56" t="s">
        <v>13</v>
      </c>
      <c r="R121" s="61" t="s">
        <v>11</v>
      </c>
      <c r="S121" s="85" t="s">
        <v>14</v>
      </c>
      <c r="T121" s="60">
        <v>1</v>
      </c>
      <c r="U121" s="6" t="s">
        <v>14</v>
      </c>
      <c r="V121" s="63" t="s">
        <v>13</v>
      </c>
    </row>
    <row r="122" spans="1:22" ht="15.75" customHeight="1" x14ac:dyDescent="0.2">
      <c r="A122" s="46" t="s">
        <v>26</v>
      </c>
      <c r="B122" s="43" t="s">
        <v>14</v>
      </c>
      <c r="C122" s="46" t="s">
        <v>69</v>
      </c>
      <c r="D122" s="46" t="s">
        <v>70</v>
      </c>
      <c r="E122" s="46" t="s">
        <v>17</v>
      </c>
      <c r="F122" s="56" t="s">
        <v>13</v>
      </c>
      <c r="G122" s="73" t="s">
        <v>14</v>
      </c>
      <c r="H122" s="61" t="s">
        <v>11</v>
      </c>
      <c r="I122" s="58" t="s">
        <v>14</v>
      </c>
      <c r="J122" s="32" t="s">
        <v>114</v>
      </c>
      <c r="K122" s="61" t="s">
        <v>11</v>
      </c>
      <c r="L122" s="61" t="s">
        <v>11</v>
      </c>
      <c r="M122" s="58" t="s">
        <v>14</v>
      </c>
      <c r="N122" s="56" t="s">
        <v>13</v>
      </c>
      <c r="O122" s="56" t="s">
        <v>11</v>
      </c>
      <c r="P122" s="59" t="s">
        <v>14</v>
      </c>
      <c r="Q122" s="61" t="s">
        <v>11</v>
      </c>
      <c r="R122" s="61" t="s">
        <v>11</v>
      </c>
      <c r="S122" s="85" t="s">
        <v>14</v>
      </c>
      <c r="T122" s="60">
        <v>1</v>
      </c>
      <c r="U122" s="6" t="s">
        <v>14</v>
      </c>
      <c r="V122" s="61" t="s">
        <v>11</v>
      </c>
    </row>
    <row r="123" spans="1:22" ht="15.75" customHeight="1" x14ac:dyDescent="0.2">
      <c r="A123" s="46" t="s">
        <v>26</v>
      </c>
      <c r="B123" s="43" t="s">
        <v>14</v>
      </c>
      <c r="C123" s="46" t="s">
        <v>69</v>
      </c>
      <c r="D123" s="46" t="s">
        <v>70</v>
      </c>
      <c r="E123" s="46" t="s">
        <v>83</v>
      </c>
      <c r="F123" s="56" t="s">
        <v>13</v>
      </c>
      <c r="G123" s="73" t="s">
        <v>14</v>
      </c>
      <c r="H123" s="61" t="s">
        <v>11</v>
      </c>
      <c r="I123" s="58" t="s">
        <v>14</v>
      </c>
      <c r="J123" s="32" t="s">
        <v>114</v>
      </c>
      <c r="K123" s="61" t="s">
        <v>11</v>
      </c>
      <c r="L123" s="61" t="s">
        <v>11</v>
      </c>
      <c r="M123" s="58" t="s">
        <v>14</v>
      </c>
      <c r="N123" s="56" t="s">
        <v>13</v>
      </c>
      <c r="O123" s="56" t="s">
        <v>11</v>
      </c>
      <c r="P123" s="59" t="s">
        <v>14</v>
      </c>
      <c r="Q123" s="61" t="s">
        <v>11</v>
      </c>
      <c r="R123" s="61" t="s">
        <v>11</v>
      </c>
      <c r="S123" s="85" t="s">
        <v>14</v>
      </c>
      <c r="T123" s="60">
        <v>1</v>
      </c>
      <c r="U123" s="6" t="s">
        <v>14</v>
      </c>
      <c r="V123" s="61" t="s">
        <v>11</v>
      </c>
    </row>
    <row r="124" spans="1:22" ht="15.75" customHeight="1" x14ac:dyDescent="0.2">
      <c r="A124" s="46" t="s">
        <v>26</v>
      </c>
      <c r="B124" s="43" t="s">
        <v>14</v>
      </c>
      <c r="C124" s="46" t="s">
        <v>69</v>
      </c>
      <c r="D124" s="46" t="s">
        <v>70</v>
      </c>
      <c r="E124" s="46" t="s">
        <v>21</v>
      </c>
      <c r="F124" s="56" t="s">
        <v>13</v>
      </c>
      <c r="G124" s="69" t="s">
        <v>141</v>
      </c>
      <c r="H124" s="61" t="s">
        <v>11</v>
      </c>
      <c r="I124" s="58" t="s">
        <v>14</v>
      </c>
      <c r="J124" s="32" t="s">
        <v>114</v>
      </c>
      <c r="K124" s="61" t="s">
        <v>11</v>
      </c>
      <c r="L124" s="61" t="s">
        <v>11</v>
      </c>
      <c r="M124" s="58" t="s">
        <v>14</v>
      </c>
      <c r="N124" s="56" t="s">
        <v>13</v>
      </c>
      <c r="O124" s="56" t="s">
        <v>11</v>
      </c>
      <c r="P124" s="59" t="s">
        <v>14</v>
      </c>
      <c r="Q124" s="61" t="s">
        <v>11</v>
      </c>
      <c r="R124" s="61" t="s">
        <v>11</v>
      </c>
      <c r="S124" s="86" t="s">
        <v>117</v>
      </c>
      <c r="T124" s="60">
        <v>1</v>
      </c>
      <c r="U124" s="6" t="s">
        <v>48</v>
      </c>
      <c r="V124" s="61" t="s">
        <v>11</v>
      </c>
    </row>
    <row r="125" spans="1:22" ht="15.75" customHeight="1" x14ac:dyDescent="0.2">
      <c r="A125" s="46" t="s">
        <v>26</v>
      </c>
      <c r="B125" s="43" t="s">
        <v>14</v>
      </c>
      <c r="C125" s="46" t="s">
        <v>69</v>
      </c>
      <c r="D125" s="46" t="s">
        <v>70</v>
      </c>
      <c r="E125" s="46" t="s">
        <v>22</v>
      </c>
      <c r="F125" s="56" t="s">
        <v>13</v>
      </c>
      <c r="G125" s="73" t="s">
        <v>14</v>
      </c>
      <c r="H125" s="61" t="s">
        <v>11</v>
      </c>
      <c r="I125" s="58" t="s">
        <v>14</v>
      </c>
      <c r="J125" s="32" t="s">
        <v>114</v>
      </c>
      <c r="K125" s="61" t="s">
        <v>11</v>
      </c>
      <c r="L125" s="61" t="s">
        <v>11</v>
      </c>
      <c r="M125" s="58" t="s">
        <v>14</v>
      </c>
      <c r="N125" s="56" t="s">
        <v>13</v>
      </c>
      <c r="O125" s="56" t="s">
        <v>11</v>
      </c>
      <c r="P125" s="59" t="s">
        <v>14</v>
      </c>
      <c r="Q125" s="61" t="s">
        <v>11</v>
      </c>
      <c r="R125" s="61" t="s">
        <v>11</v>
      </c>
      <c r="S125" s="85" t="s">
        <v>14</v>
      </c>
      <c r="T125" s="60">
        <v>1</v>
      </c>
      <c r="U125" s="6" t="s">
        <v>14</v>
      </c>
      <c r="V125" s="61" t="s">
        <v>11</v>
      </c>
    </row>
    <row r="126" spans="1:22" ht="15.75" customHeight="1" x14ac:dyDescent="0.2">
      <c r="A126" s="31" t="s">
        <v>26</v>
      </c>
      <c r="B126" s="36" t="s">
        <v>14</v>
      </c>
      <c r="C126" s="31" t="s">
        <v>71</v>
      </c>
      <c r="D126" s="31" t="s">
        <v>72</v>
      </c>
      <c r="E126" s="31" t="s">
        <v>12</v>
      </c>
      <c r="F126" s="56" t="s">
        <v>13</v>
      </c>
      <c r="G126" s="69" t="s">
        <v>140</v>
      </c>
      <c r="H126" s="61" t="s">
        <v>11</v>
      </c>
      <c r="I126" s="61" t="s">
        <v>119</v>
      </c>
      <c r="J126" s="32" t="s">
        <v>114</v>
      </c>
      <c r="K126" s="61" t="s">
        <v>13</v>
      </c>
      <c r="L126" s="61" t="s">
        <v>13</v>
      </c>
      <c r="M126" s="61" t="s">
        <v>119</v>
      </c>
      <c r="N126" s="56" t="s">
        <v>13</v>
      </c>
      <c r="O126" s="56" t="s">
        <v>11</v>
      </c>
      <c r="P126" s="59" t="s">
        <v>14</v>
      </c>
      <c r="Q126" s="56" t="s">
        <v>13</v>
      </c>
      <c r="R126" s="61" t="s">
        <v>11</v>
      </c>
      <c r="S126" s="89" t="s">
        <v>95</v>
      </c>
      <c r="T126" s="54">
        <v>1</v>
      </c>
      <c r="U126" s="6" t="s">
        <v>47</v>
      </c>
      <c r="V126" s="61" t="s">
        <v>13</v>
      </c>
    </row>
    <row r="127" spans="1:22" ht="15.75" customHeight="1" x14ac:dyDescent="0.2">
      <c r="A127" s="31" t="s">
        <v>26</v>
      </c>
      <c r="B127" s="36" t="s">
        <v>14</v>
      </c>
      <c r="C127" s="31" t="s">
        <v>71</v>
      </c>
      <c r="D127" s="31" t="s">
        <v>72</v>
      </c>
      <c r="E127" s="31" t="s">
        <v>15</v>
      </c>
      <c r="F127" s="56" t="s">
        <v>13</v>
      </c>
      <c r="G127" s="73" t="s">
        <v>14</v>
      </c>
      <c r="H127" s="61" t="s">
        <v>11</v>
      </c>
      <c r="I127" s="58" t="s">
        <v>14</v>
      </c>
      <c r="J127" s="32" t="s">
        <v>114</v>
      </c>
      <c r="K127" s="61" t="s">
        <v>11</v>
      </c>
      <c r="L127" s="61" t="s">
        <v>11</v>
      </c>
      <c r="M127" s="58" t="s">
        <v>14</v>
      </c>
      <c r="N127" s="56" t="s">
        <v>13</v>
      </c>
      <c r="O127" s="56" t="s">
        <v>11</v>
      </c>
      <c r="P127" s="59" t="s">
        <v>14</v>
      </c>
      <c r="Q127" s="56" t="s">
        <v>13</v>
      </c>
      <c r="R127" s="61" t="s">
        <v>11</v>
      </c>
      <c r="S127" s="84" t="s">
        <v>14</v>
      </c>
      <c r="T127" s="54">
        <v>1</v>
      </c>
      <c r="U127" s="6" t="s">
        <v>14</v>
      </c>
      <c r="V127" s="63" t="s">
        <v>13</v>
      </c>
    </row>
    <row r="128" spans="1:22" ht="15.75" customHeight="1" x14ac:dyDescent="0.2">
      <c r="A128" s="31" t="s">
        <v>26</v>
      </c>
      <c r="B128" s="36" t="s">
        <v>14</v>
      </c>
      <c r="C128" s="31" t="s">
        <v>71</v>
      </c>
      <c r="D128" s="31" t="s">
        <v>72</v>
      </c>
      <c r="E128" s="31" t="s">
        <v>17</v>
      </c>
      <c r="F128" s="56" t="s">
        <v>13</v>
      </c>
      <c r="G128" s="73" t="s">
        <v>14</v>
      </c>
      <c r="H128" s="61" t="s">
        <v>11</v>
      </c>
      <c r="I128" s="58" t="s">
        <v>14</v>
      </c>
      <c r="J128" s="32" t="s">
        <v>114</v>
      </c>
      <c r="K128" s="61" t="s">
        <v>11</v>
      </c>
      <c r="L128" s="61" t="s">
        <v>11</v>
      </c>
      <c r="M128" s="58" t="s">
        <v>14</v>
      </c>
      <c r="N128" s="56" t="s">
        <v>13</v>
      </c>
      <c r="O128" s="56" t="s">
        <v>11</v>
      </c>
      <c r="P128" s="59" t="s">
        <v>14</v>
      </c>
      <c r="Q128" s="61" t="s">
        <v>11</v>
      </c>
      <c r="R128" s="61" t="s">
        <v>11</v>
      </c>
      <c r="S128" s="84" t="s">
        <v>14</v>
      </c>
      <c r="T128" s="54">
        <v>1</v>
      </c>
      <c r="U128" s="6" t="s">
        <v>14</v>
      </c>
      <c r="V128" s="61" t="s">
        <v>11</v>
      </c>
    </row>
    <row r="129" spans="1:22" ht="15.75" customHeight="1" x14ac:dyDescent="0.2">
      <c r="A129" s="31" t="s">
        <v>26</v>
      </c>
      <c r="B129" s="36" t="s">
        <v>14</v>
      </c>
      <c r="C129" s="31" t="s">
        <v>71</v>
      </c>
      <c r="D129" s="31" t="s">
        <v>72</v>
      </c>
      <c r="E129" s="31" t="s">
        <v>84</v>
      </c>
      <c r="F129" s="56" t="s">
        <v>13</v>
      </c>
      <c r="G129" s="73" t="s">
        <v>14</v>
      </c>
      <c r="H129" s="61" t="s">
        <v>11</v>
      </c>
      <c r="I129" s="58" t="s">
        <v>14</v>
      </c>
      <c r="J129" s="32" t="s">
        <v>114</v>
      </c>
      <c r="K129" s="61" t="s">
        <v>11</v>
      </c>
      <c r="L129" s="61" t="s">
        <v>11</v>
      </c>
      <c r="M129" s="58" t="s">
        <v>14</v>
      </c>
      <c r="N129" s="56" t="s">
        <v>13</v>
      </c>
      <c r="O129" s="56" t="s">
        <v>11</v>
      </c>
      <c r="P129" s="59" t="s">
        <v>14</v>
      </c>
      <c r="Q129" s="61" t="s">
        <v>11</v>
      </c>
      <c r="R129" s="61" t="s">
        <v>11</v>
      </c>
      <c r="S129" s="84" t="s">
        <v>14</v>
      </c>
      <c r="T129" s="54">
        <v>1</v>
      </c>
      <c r="U129" s="6" t="s">
        <v>14</v>
      </c>
      <c r="V129" s="61" t="s">
        <v>11</v>
      </c>
    </row>
    <row r="130" spans="1:22" ht="15.75" customHeight="1" x14ac:dyDescent="0.2">
      <c r="A130" s="31" t="s">
        <v>26</v>
      </c>
      <c r="B130" s="36" t="s">
        <v>14</v>
      </c>
      <c r="C130" s="31" t="s">
        <v>71</v>
      </c>
      <c r="D130" s="31" t="s">
        <v>72</v>
      </c>
      <c r="E130" s="31" t="s">
        <v>83</v>
      </c>
      <c r="F130" s="56" t="s">
        <v>13</v>
      </c>
      <c r="G130" s="73" t="s">
        <v>14</v>
      </c>
      <c r="H130" s="61" t="s">
        <v>11</v>
      </c>
      <c r="I130" s="58" t="s">
        <v>14</v>
      </c>
      <c r="J130" s="32" t="s">
        <v>114</v>
      </c>
      <c r="K130" s="61" t="s">
        <v>11</v>
      </c>
      <c r="L130" s="61" t="s">
        <v>11</v>
      </c>
      <c r="M130" s="58" t="s">
        <v>14</v>
      </c>
      <c r="N130" s="56" t="s">
        <v>13</v>
      </c>
      <c r="O130" s="56" t="s">
        <v>11</v>
      </c>
      <c r="P130" s="59" t="s">
        <v>14</v>
      </c>
      <c r="Q130" s="61" t="s">
        <v>11</v>
      </c>
      <c r="R130" s="61" t="s">
        <v>11</v>
      </c>
      <c r="S130" s="84" t="s">
        <v>14</v>
      </c>
      <c r="T130" s="54">
        <v>1</v>
      </c>
      <c r="U130" s="6" t="s">
        <v>14</v>
      </c>
      <c r="V130" s="61" t="s">
        <v>11</v>
      </c>
    </row>
    <row r="131" spans="1:22" ht="15.75" customHeight="1" x14ac:dyDescent="0.2">
      <c r="A131" s="31" t="s">
        <v>26</v>
      </c>
      <c r="B131" s="36" t="s">
        <v>14</v>
      </c>
      <c r="C131" s="31" t="s">
        <v>71</v>
      </c>
      <c r="D131" s="31" t="s">
        <v>72</v>
      </c>
      <c r="E131" s="31" t="s">
        <v>21</v>
      </c>
      <c r="F131" s="56" t="s">
        <v>13</v>
      </c>
      <c r="G131" s="69" t="s">
        <v>141</v>
      </c>
      <c r="H131" s="61" t="s">
        <v>11</v>
      </c>
      <c r="I131" s="58" t="s">
        <v>14</v>
      </c>
      <c r="J131" s="32" t="s">
        <v>114</v>
      </c>
      <c r="K131" s="61" t="s">
        <v>11</v>
      </c>
      <c r="L131" s="61" t="s">
        <v>11</v>
      </c>
      <c r="M131" s="58" t="s">
        <v>14</v>
      </c>
      <c r="N131" s="56" t="s">
        <v>13</v>
      </c>
      <c r="O131" s="56" t="s">
        <v>11</v>
      </c>
      <c r="P131" s="59" t="s">
        <v>14</v>
      </c>
      <c r="Q131" s="61" t="s">
        <v>11</v>
      </c>
      <c r="R131" s="61" t="s">
        <v>11</v>
      </c>
      <c r="S131" s="89" t="s">
        <v>117</v>
      </c>
      <c r="T131" s="54">
        <v>1</v>
      </c>
      <c r="U131" s="6" t="s">
        <v>48</v>
      </c>
      <c r="V131" s="61" t="s">
        <v>11</v>
      </c>
    </row>
    <row r="132" spans="1:22" ht="15.75" customHeight="1" x14ac:dyDescent="0.2">
      <c r="A132" s="31" t="s">
        <v>26</v>
      </c>
      <c r="B132" s="36" t="s">
        <v>14</v>
      </c>
      <c r="C132" s="31" t="s">
        <v>71</v>
      </c>
      <c r="D132" s="31" t="s">
        <v>72</v>
      </c>
      <c r="E132" s="31" t="s">
        <v>22</v>
      </c>
      <c r="F132" s="56" t="s">
        <v>13</v>
      </c>
      <c r="G132" s="73" t="s">
        <v>14</v>
      </c>
      <c r="H132" s="61" t="s">
        <v>11</v>
      </c>
      <c r="I132" s="58" t="s">
        <v>14</v>
      </c>
      <c r="J132" s="32" t="s">
        <v>114</v>
      </c>
      <c r="K132" s="61" t="s">
        <v>11</v>
      </c>
      <c r="L132" s="61" t="s">
        <v>11</v>
      </c>
      <c r="M132" s="58" t="s">
        <v>14</v>
      </c>
      <c r="N132" s="56" t="s">
        <v>13</v>
      </c>
      <c r="O132" s="56" t="s">
        <v>11</v>
      </c>
      <c r="P132" s="59" t="s">
        <v>14</v>
      </c>
      <c r="Q132" s="61" t="s">
        <v>11</v>
      </c>
      <c r="R132" s="61" t="s">
        <v>11</v>
      </c>
      <c r="S132" s="84" t="s">
        <v>14</v>
      </c>
      <c r="T132" s="54">
        <v>1</v>
      </c>
      <c r="U132" s="6" t="s">
        <v>14</v>
      </c>
      <c r="V132" s="61" t="s">
        <v>11</v>
      </c>
    </row>
    <row r="133" spans="1:22" ht="15.75" customHeight="1" x14ac:dyDescent="0.2">
      <c r="A133" s="42" t="s">
        <v>26</v>
      </c>
      <c r="B133" s="43" t="s">
        <v>14</v>
      </c>
      <c r="C133" s="44" t="s">
        <v>101</v>
      </c>
      <c r="D133" s="44" t="s">
        <v>102</v>
      </c>
      <c r="E133" s="46" t="s">
        <v>12</v>
      </c>
      <c r="F133" s="56" t="s">
        <v>13</v>
      </c>
      <c r="G133" s="69" t="s">
        <v>140</v>
      </c>
      <c r="H133" s="61" t="s">
        <v>11</v>
      </c>
      <c r="I133" s="58" t="s">
        <v>14</v>
      </c>
      <c r="J133" s="32" t="s">
        <v>114</v>
      </c>
      <c r="K133" s="61" t="s">
        <v>13</v>
      </c>
      <c r="L133" s="61" t="s">
        <v>11</v>
      </c>
      <c r="M133" s="58" t="s">
        <v>14</v>
      </c>
      <c r="N133" s="56" t="s">
        <v>13</v>
      </c>
      <c r="O133" s="56" t="s">
        <v>11</v>
      </c>
      <c r="P133" s="59" t="s">
        <v>14</v>
      </c>
      <c r="Q133" s="56" t="s">
        <v>13</v>
      </c>
      <c r="R133" s="61" t="s">
        <v>11</v>
      </c>
      <c r="S133" s="86" t="s">
        <v>95</v>
      </c>
      <c r="T133" s="54">
        <v>1</v>
      </c>
      <c r="U133" s="6" t="s">
        <v>47</v>
      </c>
      <c r="V133" s="61" t="s">
        <v>13</v>
      </c>
    </row>
    <row r="134" spans="1:22" ht="15.75" customHeight="1" x14ac:dyDescent="0.2">
      <c r="A134" s="42" t="s">
        <v>26</v>
      </c>
      <c r="B134" s="43" t="s">
        <v>14</v>
      </c>
      <c r="C134" s="44" t="s">
        <v>101</v>
      </c>
      <c r="D134" s="44" t="s">
        <v>102</v>
      </c>
      <c r="E134" s="46" t="s">
        <v>35</v>
      </c>
      <c r="F134" s="56" t="s">
        <v>13</v>
      </c>
      <c r="G134" s="74" t="s">
        <v>14</v>
      </c>
      <c r="H134" s="61" t="s">
        <v>11</v>
      </c>
      <c r="I134" s="61" t="s">
        <v>119</v>
      </c>
      <c r="J134" s="32" t="s">
        <v>114</v>
      </c>
      <c r="K134" s="61" t="s">
        <v>13</v>
      </c>
      <c r="L134" s="61" t="s">
        <v>13</v>
      </c>
      <c r="M134" s="61" t="s">
        <v>119</v>
      </c>
      <c r="N134" s="56" t="s">
        <v>13</v>
      </c>
      <c r="O134" s="56" t="s">
        <v>11</v>
      </c>
      <c r="P134" s="59" t="s">
        <v>14</v>
      </c>
      <c r="Q134" s="56" t="s">
        <v>13</v>
      </c>
      <c r="R134" s="61" t="s">
        <v>11</v>
      </c>
      <c r="S134" s="86" t="s">
        <v>14</v>
      </c>
      <c r="T134" s="54">
        <v>1</v>
      </c>
      <c r="U134" s="6" t="s">
        <v>14</v>
      </c>
      <c r="V134" s="61" t="s">
        <v>13</v>
      </c>
    </row>
    <row r="135" spans="1:22" ht="15.75" customHeight="1" x14ac:dyDescent="0.2">
      <c r="A135" s="42" t="s">
        <v>26</v>
      </c>
      <c r="B135" s="43" t="s">
        <v>14</v>
      </c>
      <c r="C135" s="44" t="s">
        <v>101</v>
      </c>
      <c r="D135" s="44" t="s">
        <v>102</v>
      </c>
      <c r="E135" s="46" t="s">
        <v>15</v>
      </c>
      <c r="F135" s="56" t="s">
        <v>13</v>
      </c>
      <c r="G135" s="74" t="s">
        <v>14</v>
      </c>
      <c r="H135" s="61" t="s">
        <v>11</v>
      </c>
      <c r="I135" s="58" t="s">
        <v>14</v>
      </c>
      <c r="J135" s="32" t="s">
        <v>114</v>
      </c>
      <c r="K135" s="61" t="s">
        <v>11</v>
      </c>
      <c r="L135" s="61" t="s">
        <v>11</v>
      </c>
      <c r="M135" s="58" t="s">
        <v>14</v>
      </c>
      <c r="N135" s="56" t="s">
        <v>13</v>
      </c>
      <c r="O135" s="56" t="s">
        <v>11</v>
      </c>
      <c r="P135" s="59" t="s">
        <v>14</v>
      </c>
      <c r="Q135" s="56" t="s">
        <v>13</v>
      </c>
      <c r="R135" s="61" t="s">
        <v>11</v>
      </c>
      <c r="S135" s="86" t="s">
        <v>14</v>
      </c>
      <c r="T135" s="54">
        <v>1</v>
      </c>
      <c r="U135" s="6" t="s">
        <v>14</v>
      </c>
      <c r="V135" s="63" t="s">
        <v>13</v>
      </c>
    </row>
    <row r="136" spans="1:22" ht="15.75" customHeight="1" x14ac:dyDescent="0.2">
      <c r="A136" s="42" t="s">
        <v>26</v>
      </c>
      <c r="B136" s="43" t="s">
        <v>14</v>
      </c>
      <c r="C136" s="44" t="s">
        <v>101</v>
      </c>
      <c r="D136" s="44" t="s">
        <v>102</v>
      </c>
      <c r="E136" s="46" t="s">
        <v>33</v>
      </c>
      <c r="F136" s="56" t="s">
        <v>13</v>
      </c>
      <c r="G136" s="74" t="s">
        <v>14</v>
      </c>
      <c r="H136" s="61" t="s">
        <v>11</v>
      </c>
      <c r="I136" s="58" t="s">
        <v>14</v>
      </c>
      <c r="J136" s="32" t="s">
        <v>114</v>
      </c>
      <c r="K136" s="61" t="s">
        <v>11</v>
      </c>
      <c r="L136" s="61" t="s">
        <v>11</v>
      </c>
      <c r="M136" s="58" t="s">
        <v>14</v>
      </c>
      <c r="N136" s="56" t="s">
        <v>13</v>
      </c>
      <c r="O136" s="56" t="s">
        <v>11</v>
      </c>
      <c r="P136" s="59" t="s">
        <v>14</v>
      </c>
      <c r="Q136" s="61" t="s">
        <v>11</v>
      </c>
      <c r="R136" s="61" t="s">
        <v>11</v>
      </c>
      <c r="S136" s="86" t="s">
        <v>14</v>
      </c>
      <c r="T136" s="54">
        <v>1</v>
      </c>
      <c r="U136" s="6" t="s">
        <v>14</v>
      </c>
      <c r="V136" s="61" t="s">
        <v>11</v>
      </c>
    </row>
    <row r="137" spans="1:22" ht="15.75" customHeight="1" x14ac:dyDescent="0.2">
      <c r="A137" s="42" t="s">
        <v>26</v>
      </c>
      <c r="B137" s="43" t="s">
        <v>14</v>
      </c>
      <c r="C137" s="44" t="s">
        <v>101</v>
      </c>
      <c r="D137" s="44" t="s">
        <v>102</v>
      </c>
      <c r="E137" s="46" t="s">
        <v>21</v>
      </c>
      <c r="F137" s="56" t="s">
        <v>13</v>
      </c>
      <c r="G137" s="69" t="s">
        <v>141</v>
      </c>
      <c r="H137" s="61" t="s">
        <v>11</v>
      </c>
      <c r="I137" s="58" t="s">
        <v>14</v>
      </c>
      <c r="J137" s="32" t="s">
        <v>114</v>
      </c>
      <c r="K137" s="61" t="s">
        <v>11</v>
      </c>
      <c r="L137" s="61" t="s">
        <v>11</v>
      </c>
      <c r="M137" s="58" t="s">
        <v>14</v>
      </c>
      <c r="N137" s="56" t="s">
        <v>13</v>
      </c>
      <c r="O137" s="56" t="s">
        <v>11</v>
      </c>
      <c r="P137" s="59" t="s">
        <v>14</v>
      </c>
      <c r="Q137" s="61" t="s">
        <v>11</v>
      </c>
      <c r="R137" s="61" t="s">
        <v>11</v>
      </c>
      <c r="S137" s="88" t="s">
        <v>117</v>
      </c>
      <c r="T137" s="54">
        <v>1</v>
      </c>
      <c r="U137" s="6" t="s">
        <v>48</v>
      </c>
      <c r="V137" s="61" t="s">
        <v>11</v>
      </c>
    </row>
    <row r="138" spans="1:22" ht="15.75" customHeight="1" x14ac:dyDescent="0.2">
      <c r="A138" s="42" t="s">
        <v>26</v>
      </c>
      <c r="B138" s="43" t="s">
        <v>14</v>
      </c>
      <c r="C138" s="44" t="s">
        <v>101</v>
      </c>
      <c r="D138" s="44" t="s">
        <v>102</v>
      </c>
      <c r="E138" s="46" t="s">
        <v>22</v>
      </c>
      <c r="F138" s="56" t="s">
        <v>13</v>
      </c>
      <c r="G138" s="74" t="s">
        <v>14</v>
      </c>
      <c r="H138" s="61" t="s">
        <v>11</v>
      </c>
      <c r="I138" s="58" t="s">
        <v>14</v>
      </c>
      <c r="J138" s="32" t="s">
        <v>114</v>
      </c>
      <c r="K138" s="61" t="s">
        <v>11</v>
      </c>
      <c r="L138" s="61" t="s">
        <v>11</v>
      </c>
      <c r="M138" s="58" t="s">
        <v>14</v>
      </c>
      <c r="N138" s="56" t="s">
        <v>13</v>
      </c>
      <c r="O138" s="56" t="s">
        <v>11</v>
      </c>
      <c r="P138" s="59" t="s">
        <v>14</v>
      </c>
      <c r="Q138" s="61" t="s">
        <v>11</v>
      </c>
      <c r="R138" s="61" t="s">
        <v>11</v>
      </c>
      <c r="S138" s="86" t="s">
        <v>14</v>
      </c>
      <c r="T138" s="54">
        <v>1</v>
      </c>
      <c r="U138" s="6" t="s">
        <v>14</v>
      </c>
      <c r="V138" s="61" t="s">
        <v>11</v>
      </c>
    </row>
    <row r="139" spans="1:22" ht="15.75" customHeight="1" x14ac:dyDescent="0.2">
      <c r="A139" s="31" t="s">
        <v>26</v>
      </c>
      <c r="B139" s="36" t="s">
        <v>14</v>
      </c>
      <c r="C139" s="31" t="s">
        <v>73</v>
      </c>
      <c r="D139" s="31" t="s">
        <v>74</v>
      </c>
      <c r="E139" s="31" t="s">
        <v>12</v>
      </c>
      <c r="F139" s="56" t="s">
        <v>13</v>
      </c>
      <c r="G139" s="69" t="s">
        <v>140</v>
      </c>
      <c r="H139" s="61" t="s">
        <v>11</v>
      </c>
      <c r="I139" s="61" t="s">
        <v>119</v>
      </c>
      <c r="J139" s="32" t="s">
        <v>114</v>
      </c>
      <c r="K139" s="61" t="s">
        <v>13</v>
      </c>
      <c r="L139" s="61" t="s">
        <v>13</v>
      </c>
      <c r="M139" s="61" t="s">
        <v>119</v>
      </c>
      <c r="N139" s="56" t="s">
        <v>13</v>
      </c>
      <c r="O139" s="56" t="s">
        <v>11</v>
      </c>
      <c r="P139" s="59" t="s">
        <v>14</v>
      </c>
      <c r="Q139" s="56" t="s">
        <v>13</v>
      </c>
      <c r="R139" s="61" t="s">
        <v>11</v>
      </c>
      <c r="S139" s="89" t="s">
        <v>95</v>
      </c>
      <c r="T139" s="54">
        <v>1</v>
      </c>
      <c r="U139" s="6" t="s">
        <v>47</v>
      </c>
      <c r="V139" s="61" t="s">
        <v>13</v>
      </c>
    </row>
    <row r="140" spans="1:22" ht="15.75" customHeight="1" x14ac:dyDescent="0.2">
      <c r="A140" s="31" t="s">
        <v>26</v>
      </c>
      <c r="B140" s="36" t="s">
        <v>14</v>
      </c>
      <c r="C140" s="31" t="s">
        <v>73</v>
      </c>
      <c r="D140" s="31" t="s">
        <v>74</v>
      </c>
      <c r="E140" s="31" t="s">
        <v>15</v>
      </c>
      <c r="F140" s="56" t="s">
        <v>13</v>
      </c>
      <c r="G140" s="73" t="s">
        <v>14</v>
      </c>
      <c r="H140" s="61" t="s">
        <v>11</v>
      </c>
      <c r="I140" s="58" t="s">
        <v>14</v>
      </c>
      <c r="J140" s="32" t="s">
        <v>114</v>
      </c>
      <c r="K140" s="61" t="s">
        <v>11</v>
      </c>
      <c r="L140" s="61" t="s">
        <v>11</v>
      </c>
      <c r="M140" s="58" t="s">
        <v>14</v>
      </c>
      <c r="N140" s="56" t="s">
        <v>13</v>
      </c>
      <c r="O140" s="56" t="s">
        <v>11</v>
      </c>
      <c r="P140" s="59" t="s">
        <v>14</v>
      </c>
      <c r="Q140" s="56" t="s">
        <v>13</v>
      </c>
      <c r="R140" s="61" t="s">
        <v>11</v>
      </c>
      <c r="S140" s="84" t="s">
        <v>14</v>
      </c>
      <c r="T140" s="54">
        <v>1</v>
      </c>
      <c r="U140" s="6" t="s">
        <v>14</v>
      </c>
      <c r="V140" s="63" t="s">
        <v>13</v>
      </c>
    </row>
    <row r="141" spans="1:22" ht="15.75" customHeight="1" x14ac:dyDescent="0.2">
      <c r="A141" s="31" t="s">
        <v>26</v>
      </c>
      <c r="B141" s="36" t="s">
        <v>14</v>
      </c>
      <c r="C141" s="31" t="s">
        <v>73</v>
      </c>
      <c r="D141" s="31" t="s">
        <v>74</v>
      </c>
      <c r="E141" s="31" t="s">
        <v>17</v>
      </c>
      <c r="F141" s="56" t="s">
        <v>13</v>
      </c>
      <c r="G141" s="73" t="s">
        <v>14</v>
      </c>
      <c r="H141" s="61" t="s">
        <v>11</v>
      </c>
      <c r="I141" s="58" t="s">
        <v>14</v>
      </c>
      <c r="J141" s="32" t="s">
        <v>114</v>
      </c>
      <c r="K141" s="61" t="s">
        <v>11</v>
      </c>
      <c r="L141" s="61" t="s">
        <v>11</v>
      </c>
      <c r="M141" s="58" t="s">
        <v>14</v>
      </c>
      <c r="N141" s="56" t="s">
        <v>13</v>
      </c>
      <c r="O141" s="56" t="s">
        <v>11</v>
      </c>
      <c r="P141" s="59" t="s">
        <v>14</v>
      </c>
      <c r="Q141" s="61" t="s">
        <v>11</v>
      </c>
      <c r="R141" s="61" t="s">
        <v>11</v>
      </c>
      <c r="S141" s="84" t="s">
        <v>14</v>
      </c>
      <c r="T141" s="54">
        <v>1</v>
      </c>
      <c r="U141" s="6" t="s">
        <v>14</v>
      </c>
      <c r="V141" s="61" t="s">
        <v>11</v>
      </c>
    </row>
    <row r="142" spans="1:22" ht="15.75" customHeight="1" x14ac:dyDescent="0.2">
      <c r="A142" s="31" t="s">
        <v>26</v>
      </c>
      <c r="B142" s="36" t="s">
        <v>14</v>
      </c>
      <c r="C142" s="31" t="s">
        <v>73</v>
      </c>
      <c r="D142" s="31" t="s">
        <v>74</v>
      </c>
      <c r="E142" s="31" t="s">
        <v>21</v>
      </c>
      <c r="F142" s="56" t="s">
        <v>13</v>
      </c>
      <c r="G142" s="69" t="s">
        <v>141</v>
      </c>
      <c r="H142" s="61" t="s">
        <v>11</v>
      </c>
      <c r="I142" s="58" t="s">
        <v>14</v>
      </c>
      <c r="J142" s="32" t="s">
        <v>114</v>
      </c>
      <c r="K142" s="61" t="s">
        <v>11</v>
      </c>
      <c r="L142" s="61" t="s">
        <v>11</v>
      </c>
      <c r="M142" s="58" t="s">
        <v>14</v>
      </c>
      <c r="N142" s="56" t="s">
        <v>13</v>
      </c>
      <c r="O142" s="56" t="s">
        <v>11</v>
      </c>
      <c r="P142" s="59" t="s">
        <v>14</v>
      </c>
      <c r="Q142" s="61" t="s">
        <v>11</v>
      </c>
      <c r="R142" s="61" t="s">
        <v>11</v>
      </c>
      <c r="S142" s="84" t="s">
        <v>14</v>
      </c>
      <c r="T142" s="54">
        <v>1</v>
      </c>
      <c r="U142" s="6" t="s">
        <v>14</v>
      </c>
      <c r="V142" s="61" t="s">
        <v>11</v>
      </c>
    </row>
    <row r="143" spans="1:22" ht="15.75" customHeight="1" x14ac:dyDescent="0.2">
      <c r="A143" s="31" t="s">
        <v>26</v>
      </c>
      <c r="B143" s="36" t="s">
        <v>14</v>
      </c>
      <c r="C143" s="31" t="s">
        <v>73</v>
      </c>
      <c r="D143" s="31" t="s">
        <v>74</v>
      </c>
      <c r="E143" s="31" t="s">
        <v>85</v>
      </c>
      <c r="F143" s="56" t="s">
        <v>13</v>
      </c>
      <c r="G143" s="69" t="s">
        <v>141</v>
      </c>
      <c r="H143" s="61" t="s">
        <v>11</v>
      </c>
      <c r="I143" s="58" t="s">
        <v>14</v>
      </c>
      <c r="J143" s="32" t="s">
        <v>114</v>
      </c>
      <c r="K143" s="61" t="s">
        <v>11</v>
      </c>
      <c r="L143" s="61" t="s">
        <v>11</v>
      </c>
      <c r="M143" s="58" t="s">
        <v>14</v>
      </c>
      <c r="N143" s="56" t="s">
        <v>13</v>
      </c>
      <c r="O143" s="56" t="s">
        <v>11</v>
      </c>
      <c r="P143" s="59" t="s">
        <v>14</v>
      </c>
      <c r="Q143" s="61" t="s">
        <v>11</v>
      </c>
      <c r="R143" s="61" t="s">
        <v>11</v>
      </c>
      <c r="S143" s="89" t="s">
        <v>117</v>
      </c>
      <c r="T143" s="54">
        <v>1</v>
      </c>
      <c r="U143" s="6" t="s">
        <v>48</v>
      </c>
      <c r="V143" s="61" t="s">
        <v>11</v>
      </c>
    </row>
    <row r="144" spans="1:22" ht="15.75" customHeight="1" x14ac:dyDescent="0.2">
      <c r="A144" s="31" t="s">
        <v>26</v>
      </c>
      <c r="B144" s="36" t="s">
        <v>14</v>
      </c>
      <c r="C144" s="31" t="s">
        <v>73</v>
      </c>
      <c r="D144" s="31" t="s">
        <v>74</v>
      </c>
      <c r="E144" s="31" t="s">
        <v>22</v>
      </c>
      <c r="F144" s="56" t="s">
        <v>13</v>
      </c>
      <c r="G144" s="73" t="s">
        <v>14</v>
      </c>
      <c r="H144" s="61" t="s">
        <v>11</v>
      </c>
      <c r="I144" s="58" t="s">
        <v>14</v>
      </c>
      <c r="J144" s="32" t="s">
        <v>114</v>
      </c>
      <c r="K144" s="61" t="s">
        <v>11</v>
      </c>
      <c r="L144" s="61" t="s">
        <v>11</v>
      </c>
      <c r="M144" s="58" t="s">
        <v>14</v>
      </c>
      <c r="N144" s="56" t="s">
        <v>13</v>
      </c>
      <c r="O144" s="56" t="s">
        <v>11</v>
      </c>
      <c r="P144" s="59" t="s">
        <v>14</v>
      </c>
      <c r="Q144" s="61" t="s">
        <v>11</v>
      </c>
      <c r="R144" s="61" t="s">
        <v>11</v>
      </c>
      <c r="S144" s="84" t="s">
        <v>14</v>
      </c>
      <c r="T144" s="54">
        <v>1</v>
      </c>
      <c r="U144" s="6" t="s">
        <v>14</v>
      </c>
      <c r="V144" s="61" t="s">
        <v>11</v>
      </c>
    </row>
    <row r="145" spans="1:22" ht="15.75" customHeight="1" x14ac:dyDescent="0.2">
      <c r="A145" s="48" t="s">
        <v>26</v>
      </c>
      <c r="B145" s="43" t="s">
        <v>14</v>
      </c>
      <c r="C145" s="46" t="s">
        <v>103</v>
      </c>
      <c r="D145" s="46" t="s">
        <v>104</v>
      </c>
      <c r="E145" s="46" t="s">
        <v>12</v>
      </c>
      <c r="F145" s="56" t="s">
        <v>13</v>
      </c>
      <c r="G145" s="69" t="s">
        <v>140</v>
      </c>
      <c r="H145" s="61" t="s">
        <v>11</v>
      </c>
      <c r="I145" s="58" t="s">
        <v>14</v>
      </c>
      <c r="J145" s="32" t="s">
        <v>114</v>
      </c>
      <c r="K145" s="61" t="s">
        <v>13</v>
      </c>
      <c r="L145" s="61" t="s">
        <v>11</v>
      </c>
      <c r="M145" s="58" t="s">
        <v>14</v>
      </c>
      <c r="N145" s="56" t="s">
        <v>13</v>
      </c>
      <c r="O145" s="56" t="s">
        <v>11</v>
      </c>
      <c r="P145" s="59" t="s">
        <v>14</v>
      </c>
      <c r="Q145" s="56" t="s">
        <v>13</v>
      </c>
      <c r="R145" s="61" t="s">
        <v>11</v>
      </c>
      <c r="S145" s="82" t="s">
        <v>95</v>
      </c>
      <c r="T145" s="54">
        <v>1</v>
      </c>
      <c r="U145" s="6" t="s">
        <v>47</v>
      </c>
      <c r="V145" s="61" t="s">
        <v>13</v>
      </c>
    </row>
    <row r="146" spans="1:22" ht="15.75" customHeight="1" x14ac:dyDescent="0.2">
      <c r="A146" s="48" t="s">
        <v>26</v>
      </c>
      <c r="B146" s="43" t="s">
        <v>14</v>
      </c>
      <c r="C146" s="46" t="s">
        <v>103</v>
      </c>
      <c r="D146" s="46" t="s">
        <v>104</v>
      </c>
      <c r="E146" s="46" t="s">
        <v>35</v>
      </c>
      <c r="F146" s="56" t="s">
        <v>13</v>
      </c>
      <c r="G146" s="69" t="s">
        <v>140</v>
      </c>
      <c r="H146" s="61" t="s">
        <v>11</v>
      </c>
      <c r="I146" s="61" t="s">
        <v>119</v>
      </c>
      <c r="J146" s="32" t="s">
        <v>114</v>
      </c>
      <c r="K146" s="61" t="s">
        <v>13</v>
      </c>
      <c r="L146" s="61" t="s">
        <v>13</v>
      </c>
      <c r="M146" s="61" t="s">
        <v>119</v>
      </c>
      <c r="N146" s="56" t="s">
        <v>13</v>
      </c>
      <c r="O146" s="56" t="s">
        <v>11</v>
      </c>
      <c r="P146" s="59" t="s">
        <v>14</v>
      </c>
      <c r="Q146" s="56" t="s">
        <v>13</v>
      </c>
      <c r="R146" s="61" t="s">
        <v>11</v>
      </c>
      <c r="S146" s="83" t="s">
        <v>14</v>
      </c>
      <c r="T146" s="54">
        <v>1</v>
      </c>
      <c r="U146" s="6" t="s">
        <v>14</v>
      </c>
      <c r="V146" s="61" t="s">
        <v>13</v>
      </c>
    </row>
    <row r="147" spans="1:22" ht="15.75" customHeight="1" x14ac:dyDescent="0.2">
      <c r="A147" s="48" t="s">
        <v>26</v>
      </c>
      <c r="B147" s="43" t="s">
        <v>14</v>
      </c>
      <c r="C147" s="46" t="s">
        <v>103</v>
      </c>
      <c r="D147" s="46" t="s">
        <v>104</v>
      </c>
      <c r="E147" s="46" t="s">
        <v>15</v>
      </c>
      <c r="F147" s="56" t="s">
        <v>13</v>
      </c>
      <c r="G147" s="70" t="s">
        <v>14</v>
      </c>
      <c r="H147" s="61" t="s">
        <v>11</v>
      </c>
      <c r="I147" s="58" t="s">
        <v>14</v>
      </c>
      <c r="J147" s="32" t="s">
        <v>114</v>
      </c>
      <c r="K147" s="61" t="s">
        <v>11</v>
      </c>
      <c r="L147" s="61" t="s">
        <v>11</v>
      </c>
      <c r="M147" s="58" t="s">
        <v>14</v>
      </c>
      <c r="N147" s="56" t="s">
        <v>13</v>
      </c>
      <c r="O147" s="56" t="s">
        <v>11</v>
      </c>
      <c r="P147" s="59" t="s">
        <v>14</v>
      </c>
      <c r="Q147" s="56" t="s">
        <v>13</v>
      </c>
      <c r="R147" s="61" t="s">
        <v>11</v>
      </c>
      <c r="S147" s="83" t="s">
        <v>14</v>
      </c>
      <c r="T147" s="54">
        <v>1</v>
      </c>
      <c r="U147" s="6" t="s">
        <v>14</v>
      </c>
      <c r="V147" s="63" t="s">
        <v>13</v>
      </c>
    </row>
    <row r="148" spans="1:22" ht="15.75" customHeight="1" x14ac:dyDescent="0.2">
      <c r="A148" s="48" t="s">
        <v>26</v>
      </c>
      <c r="B148" s="43" t="s">
        <v>14</v>
      </c>
      <c r="C148" s="46" t="s">
        <v>103</v>
      </c>
      <c r="D148" s="46" t="s">
        <v>104</v>
      </c>
      <c r="E148" s="46" t="s">
        <v>17</v>
      </c>
      <c r="F148" s="56" t="s">
        <v>13</v>
      </c>
      <c r="G148" s="70" t="s">
        <v>14</v>
      </c>
      <c r="H148" s="61" t="s">
        <v>11</v>
      </c>
      <c r="I148" s="58" t="s">
        <v>14</v>
      </c>
      <c r="J148" s="32" t="s">
        <v>114</v>
      </c>
      <c r="K148" s="61" t="s">
        <v>11</v>
      </c>
      <c r="L148" s="61" t="s">
        <v>11</v>
      </c>
      <c r="M148" s="58" t="s">
        <v>14</v>
      </c>
      <c r="N148" s="56" t="s">
        <v>13</v>
      </c>
      <c r="O148" s="56" t="s">
        <v>11</v>
      </c>
      <c r="P148" s="59" t="s">
        <v>14</v>
      </c>
      <c r="Q148" s="61" t="s">
        <v>11</v>
      </c>
      <c r="R148" s="61" t="s">
        <v>11</v>
      </c>
      <c r="S148" s="83" t="s">
        <v>14</v>
      </c>
      <c r="T148" s="54">
        <v>1</v>
      </c>
      <c r="U148" s="6" t="s">
        <v>14</v>
      </c>
      <c r="V148" s="61" t="s">
        <v>11</v>
      </c>
    </row>
    <row r="149" spans="1:22" ht="15.75" customHeight="1" x14ac:dyDescent="0.2">
      <c r="A149" s="48" t="s">
        <v>26</v>
      </c>
      <c r="B149" s="43" t="s">
        <v>14</v>
      </c>
      <c r="C149" s="46" t="s">
        <v>103</v>
      </c>
      <c r="D149" s="46" t="s">
        <v>104</v>
      </c>
      <c r="E149" s="46" t="s">
        <v>21</v>
      </c>
      <c r="F149" s="56" t="s">
        <v>13</v>
      </c>
      <c r="G149" s="69" t="s">
        <v>141</v>
      </c>
      <c r="H149" s="61" t="s">
        <v>11</v>
      </c>
      <c r="I149" s="58" t="s">
        <v>14</v>
      </c>
      <c r="J149" s="32" t="s">
        <v>114</v>
      </c>
      <c r="K149" s="61" t="s">
        <v>11</v>
      </c>
      <c r="L149" s="61" t="s">
        <v>11</v>
      </c>
      <c r="M149" s="58" t="s">
        <v>14</v>
      </c>
      <c r="N149" s="56" t="s">
        <v>13</v>
      </c>
      <c r="O149" s="56" t="s">
        <v>11</v>
      </c>
      <c r="P149" s="59" t="s">
        <v>14</v>
      </c>
      <c r="Q149" s="61" t="s">
        <v>11</v>
      </c>
      <c r="R149" s="61" t="s">
        <v>11</v>
      </c>
      <c r="S149" s="82" t="s">
        <v>117</v>
      </c>
      <c r="T149" s="54">
        <v>1</v>
      </c>
      <c r="U149" s="6" t="s">
        <v>48</v>
      </c>
      <c r="V149" s="61" t="s">
        <v>11</v>
      </c>
    </row>
    <row r="150" spans="1:22" ht="15.75" customHeight="1" x14ac:dyDescent="0.2">
      <c r="A150" s="48" t="s">
        <v>26</v>
      </c>
      <c r="B150" s="43" t="s">
        <v>14</v>
      </c>
      <c r="C150" s="46" t="s">
        <v>103</v>
      </c>
      <c r="D150" s="46" t="s">
        <v>104</v>
      </c>
      <c r="E150" s="46" t="s">
        <v>22</v>
      </c>
      <c r="F150" s="56" t="s">
        <v>13</v>
      </c>
      <c r="G150" s="70" t="s">
        <v>14</v>
      </c>
      <c r="H150" s="61" t="s">
        <v>11</v>
      </c>
      <c r="I150" s="58" t="s">
        <v>14</v>
      </c>
      <c r="J150" s="32" t="s">
        <v>114</v>
      </c>
      <c r="K150" s="61" t="s">
        <v>11</v>
      </c>
      <c r="L150" s="61" t="s">
        <v>11</v>
      </c>
      <c r="M150" s="58" t="s">
        <v>14</v>
      </c>
      <c r="N150" s="56" t="s">
        <v>13</v>
      </c>
      <c r="O150" s="56" t="s">
        <v>11</v>
      </c>
      <c r="P150" s="59" t="s">
        <v>14</v>
      </c>
      <c r="Q150" s="61" t="s">
        <v>11</v>
      </c>
      <c r="R150" s="61" t="s">
        <v>11</v>
      </c>
      <c r="S150" s="83" t="s">
        <v>14</v>
      </c>
      <c r="T150" s="54">
        <v>1</v>
      </c>
      <c r="U150" s="6" t="s">
        <v>14</v>
      </c>
      <c r="V150" s="61" t="s">
        <v>11</v>
      </c>
    </row>
    <row r="151" spans="1:22" ht="15.75" customHeight="1" x14ac:dyDescent="0.2">
      <c r="A151" s="35" t="s">
        <v>26</v>
      </c>
      <c r="B151" s="36" t="s">
        <v>14</v>
      </c>
      <c r="C151" s="31" t="s">
        <v>59</v>
      </c>
      <c r="D151" s="31" t="s">
        <v>60</v>
      </c>
      <c r="E151" s="31" t="s">
        <v>12</v>
      </c>
      <c r="F151" s="56" t="s">
        <v>13</v>
      </c>
      <c r="G151" s="69" t="s">
        <v>140</v>
      </c>
      <c r="H151" s="61" t="s">
        <v>11</v>
      </c>
      <c r="I151" s="58" t="s">
        <v>14</v>
      </c>
      <c r="J151" s="32" t="s">
        <v>114</v>
      </c>
      <c r="K151" s="61" t="s">
        <v>13</v>
      </c>
      <c r="L151" s="61" t="s">
        <v>11</v>
      </c>
      <c r="M151" s="58" t="s">
        <v>14</v>
      </c>
      <c r="N151" s="56" t="s">
        <v>13</v>
      </c>
      <c r="O151" s="56" t="s">
        <v>11</v>
      </c>
      <c r="P151" s="59" t="s">
        <v>14</v>
      </c>
      <c r="Q151" s="56" t="s">
        <v>13</v>
      </c>
      <c r="R151" s="61" t="s">
        <v>11</v>
      </c>
      <c r="S151" s="89" t="s">
        <v>95</v>
      </c>
      <c r="T151" s="54">
        <v>1</v>
      </c>
      <c r="U151" s="6" t="s">
        <v>47</v>
      </c>
      <c r="V151" s="61" t="s">
        <v>13</v>
      </c>
    </row>
    <row r="152" spans="1:22" ht="15.75" customHeight="1" x14ac:dyDescent="0.2">
      <c r="A152" s="35" t="s">
        <v>26</v>
      </c>
      <c r="B152" s="36" t="s">
        <v>14</v>
      </c>
      <c r="C152" s="31" t="s">
        <v>59</v>
      </c>
      <c r="D152" s="31" t="s">
        <v>60</v>
      </c>
      <c r="E152" s="31" t="s">
        <v>35</v>
      </c>
      <c r="F152" s="56" t="s">
        <v>13</v>
      </c>
      <c r="G152" s="69" t="s">
        <v>140</v>
      </c>
      <c r="H152" s="61" t="s">
        <v>11</v>
      </c>
      <c r="I152" s="61" t="s">
        <v>119</v>
      </c>
      <c r="J152" s="32" t="s">
        <v>114</v>
      </c>
      <c r="K152" s="61" t="s">
        <v>13</v>
      </c>
      <c r="L152" s="61" t="s">
        <v>13</v>
      </c>
      <c r="M152" s="61" t="s">
        <v>119</v>
      </c>
      <c r="N152" s="56" t="s">
        <v>13</v>
      </c>
      <c r="O152" s="56" t="s">
        <v>11</v>
      </c>
      <c r="P152" s="59" t="s">
        <v>14</v>
      </c>
      <c r="Q152" s="56" t="s">
        <v>13</v>
      </c>
      <c r="R152" s="61" t="s">
        <v>11</v>
      </c>
      <c r="S152" s="89" t="s">
        <v>95</v>
      </c>
      <c r="T152" s="54">
        <v>1</v>
      </c>
      <c r="U152" s="6" t="s">
        <v>47</v>
      </c>
      <c r="V152" s="61" t="s">
        <v>13</v>
      </c>
    </row>
    <row r="153" spans="1:22" ht="15.75" customHeight="1" x14ac:dyDescent="0.2">
      <c r="A153" s="35" t="s">
        <v>26</v>
      </c>
      <c r="B153" s="36" t="s">
        <v>14</v>
      </c>
      <c r="C153" s="31" t="s">
        <v>59</v>
      </c>
      <c r="D153" s="31" t="s">
        <v>60</v>
      </c>
      <c r="E153" s="31" t="s">
        <v>15</v>
      </c>
      <c r="F153" s="56" t="s">
        <v>13</v>
      </c>
      <c r="G153" s="76" t="s">
        <v>14</v>
      </c>
      <c r="H153" s="61" t="s">
        <v>11</v>
      </c>
      <c r="I153" s="58" t="s">
        <v>14</v>
      </c>
      <c r="J153" s="32" t="s">
        <v>114</v>
      </c>
      <c r="K153" s="61" t="s">
        <v>11</v>
      </c>
      <c r="L153" s="61" t="s">
        <v>11</v>
      </c>
      <c r="M153" s="58" t="s">
        <v>14</v>
      </c>
      <c r="N153" s="56" t="s">
        <v>13</v>
      </c>
      <c r="O153" s="56" t="s">
        <v>11</v>
      </c>
      <c r="P153" s="59" t="s">
        <v>14</v>
      </c>
      <c r="Q153" s="56" t="s">
        <v>13</v>
      </c>
      <c r="R153" s="61" t="s">
        <v>11</v>
      </c>
      <c r="S153" s="90" t="s">
        <v>14</v>
      </c>
      <c r="T153" s="54">
        <v>1</v>
      </c>
      <c r="U153" s="6" t="s">
        <v>14</v>
      </c>
      <c r="V153" s="63" t="s">
        <v>13</v>
      </c>
    </row>
    <row r="154" spans="1:22" ht="15.75" customHeight="1" x14ac:dyDescent="0.2">
      <c r="A154" s="35" t="s">
        <v>26</v>
      </c>
      <c r="B154" s="36" t="s">
        <v>14</v>
      </c>
      <c r="C154" s="31" t="s">
        <v>59</v>
      </c>
      <c r="D154" s="31" t="s">
        <v>60</v>
      </c>
      <c r="E154" s="31" t="s">
        <v>17</v>
      </c>
      <c r="F154" s="56" t="s">
        <v>13</v>
      </c>
      <c r="G154" s="76" t="s">
        <v>14</v>
      </c>
      <c r="H154" s="61" t="s">
        <v>11</v>
      </c>
      <c r="I154" s="58" t="s">
        <v>14</v>
      </c>
      <c r="J154" s="32" t="s">
        <v>114</v>
      </c>
      <c r="K154" s="61" t="s">
        <v>11</v>
      </c>
      <c r="L154" s="61" t="s">
        <v>11</v>
      </c>
      <c r="M154" s="58" t="s">
        <v>14</v>
      </c>
      <c r="N154" s="56" t="s">
        <v>13</v>
      </c>
      <c r="O154" s="56" t="s">
        <v>11</v>
      </c>
      <c r="P154" s="59" t="s">
        <v>14</v>
      </c>
      <c r="Q154" s="61" t="s">
        <v>11</v>
      </c>
      <c r="R154" s="61" t="s">
        <v>11</v>
      </c>
      <c r="S154" s="90" t="s">
        <v>14</v>
      </c>
      <c r="T154" s="54">
        <v>1</v>
      </c>
      <c r="U154" s="6" t="s">
        <v>14</v>
      </c>
      <c r="V154" s="61" t="s">
        <v>11</v>
      </c>
    </row>
    <row r="155" spans="1:22" ht="15.75" customHeight="1" x14ac:dyDescent="0.2">
      <c r="A155" s="35" t="s">
        <v>26</v>
      </c>
      <c r="B155" s="36" t="s">
        <v>14</v>
      </c>
      <c r="C155" s="29" t="s">
        <v>59</v>
      </c>
      <c r="D155" s="31" t="s">
        <v>60</v>
      </c>
      <c r="E155" s="31" t="s">
        <v>36</v>
      </c>
      <c r="F155" s="56" t="s">
        <v>13</v>
      </c>
      <c r="G155" s="76" t="s">
        <v>14</v>
      </c>
      <c r="H155" s="61" t="s">
        <v>11</v>
      </c>
      <c r="I155" s="58" t="s">
        <v>14</v>
      </c>
      <c r="J155" s="32" t="s">
        <v>114</v>
      </c>
      <c r="K155" s="61" t="s">
        <v>11</v>
      </c>
      <c r="L155" s="61" t="s">
        <v>11</v>
      </c>
      <c r="M155" s="58" t="s">
        <v>14</v>
      </c>
      <c r="N155" s="56" t="s">
        <v>13</v>
      </c>
      <c r="O155" s="56" t="s">
        <v>11</v>
      </c>
      <c r="P155" s="59" t="s">
        <v>14</v>
      </c>
      <c r="Q155" s="61" t="s">
        <v>11</v>
      </c>
      <c r="R155" s="61" t="s">
        <v>11</v>
      </c>
      <c r="S155" s="90" t="s">
        <v>14</v>
      </c>
      <c r="T155" s="54">
        <v>1</v>
      </c>
      <c r="U155" s="6" t="s">
        <v>14</v>
      </c>
      <c r="V155" s="61" t="s">
        <v>11</v>
      </c>
    </row>
    <row r="156" spans="1:22" ht="15.75" customHeight="1" x14ac:dyDescent="0.2">
      <c r="A156" s="35" t="s">
        <v>26</v>
      </c>
      <c r="B156" s="36" t="s">
        <v>14</v>
      </c>
      <c r="C156" s="29" t="s">
        <v>59</v>
      </c>
      <c r="D156" s="31" t="s">
        <v>60</v>
      </c>
      <c r="E156" s="31" t="s">
        <v>23</v>
      </c>
      <c r="F156" s="56" t="s">
        <v>13</v>
      </c>
      <c r="G156" s="76" t="s">
        <v>14</v>
      </c>
      <c r="H156" s="61" t="s">
        <v>11</v>
      </c>
      <c r="I156" s="58" t="s">
        <v>14</v>
      </c>
      <c r="J156" s="32" t="s">
        <v>114</v>
      </c>
      <c r="K156" s="61" t="s">
        <v>11</v>
      </c>
      <c r="L156" s="61" t="s">
        <v>11</v>
      </c>
      <c r="M156" s="58" t="s">
        <v>14</v>
      </c>
      <c r="N156" s="56" t="s">
        <v>13</v>
      </c>
      <c r="O156" s="56" t="s">
        <v>11</v>
      </c>
      <c r="P156" s="59" t="s">
        <v>14</v>
      </c>
      <c r="Q156" s="61" t="s">
        <v>11</v>
      </c>
      <c r="R156" s="61" t="s">
        <v>11</v>
      </c>
      <c r="S156" s="90" t="s">
        <v>14</v>
      </c>
      <c r="T156" s="54">
        <v>1</v>
      </c>
      <c r="U156" s="6" t="s">
        <v>14</v>
      </c>
      <c r="V156" s="61" t="s">
        <v>11</v>
      </c>
    </row>
    <row r="157" spans="1:22" ht="15.75" customHeight="1" x14ac:dyDescent="0.2">
      <c r="A157" s="35" t="s">
        <v>26</v>
      </c>
      <c r="B157" s="36" t="s">
        <v>14</v>
      </c>
      <c r="C157" s="29" t="s">
        <v>59</v>
      </c>
      <c r="D157" s="31" t="s">
        <v>60</v>
      </c>
      <c r="E157" s="36" t="s">
        <v>21</v>
      </c>
      <c r="F157" s="56" t="s">
        <v>13</v>
      </c>
      <c r="G157" s="69" t="s">
        <v>141</v>
      </c>
      <c r="H157" s="61" t="s">
        <v>11</v>
      </c>
      <c r="I157" s="58" t="s">
        <v>14</v>
      </c>
      <c r="J157" s="32" t="s">
        <v>114</v>
      </c>
      <c r="K157" s="61" t="s">
        <v>11</v>
      </c>
      <c r="L157" s="61" t="s">
        <v>11</v>
      </c>
      <c r="M157" s="58" t="s">
        <v>14</v>
      </c>
      <c r="N157" s="56" t="s">
        <v>13</v>
      </c>
      <c r="O157" s="56" t="s">
        <v>11</v>
      </c>
      <c r="P157" s="59" t="s">
        <v>14</v>
      </c>
      <c r="Q157" s="61" t="s">
        <v>11</v>
      </c>
      <c r="R157" s="61" t="s">
        <v>11</v>
      </c>
      <c r="S157" s="89" t="s">
        <v>117</v>
      </c>
      <c r="T157" s="54">
        <v>1</v>
      </c>
      <c r="U157" s="6" t="s">
        <v>48</v>
      </c>
      <c r="V157" s="61" t="s">
        <v>11</v>
      </c>
    </row>
    <row r="158" spans="1:22" ht="15.75" customHeight="1" x14ac:dyDescent="0.2">
      <c r="A158" s="35" t="s">
        <v>26</v>
      </c>
      <c r="B158" s="36" t="s">
        <v>14</v>
      </c>
      <c r="C158" s="29" t="s">
        <v>59</v>
      </c>
      <c r="D158" s="31" t="s">
        <v>60</v>
      </c>
      <c r="E158" s="36" t="s">
        <v>22</v>
      </c>
      <c r="F158" s="56" t="s">
        <v>13</v>
      </c>
      <c r="G158" s="73" t="s">
        <v>14</v>
      </c>
      <c r="H158" s="61" t="s">
        <v>11</v>
      </c>
      <c r="I158" s="58" t="s">
        <v>14</v>
      </c>
      <c r="J158" s="32" t="s">
        <v>114</v>
      </c>
      <c r="K158" s="61" t="s">
        <v>11</v>
      </c>
      <c r="L158" s="61" t="s">
        <v>11</v>
      </c>
      <c r="M158" s="58" t="s">
        <v>14</v>
      </c>
      <c r="N158" s="56" t="s">
        <v>13</v>
      </c>
      <c r="O158" s="56" t="s">
        <v>11</v>
      </c>
      <c r="P158" s="59" t="s">
        <v>14</v>
      </c>
      <c r="Q158" s="61" t="s">
        <v>11</v>
      </c>
      <c r="R158" s="61" t="s">
        <v>11</v>
      </c>
      <c r="S158" s="90" t="s">
        <v>14</v>
      </c>
      <c r="T158" s="54">
        <v>1</v>
      </c>
      <c r="U158" s="6" t="s">
        <v>14</v>
      </c>
      <c r="V158" s="61" t="s">
        <v>11</v>
      </c>
    </row>
    <row r="159" spans="1:22" ht="15.75" customHeight="1" x14ac:dyDescent="0.2">
      <c r="A159" s="35" t="s">
        <v>26</v>
      </c>
      <c r="B159" s="36" t="s">
        <v>14</v>
      </c>
      <c r="C159" s="29" t="s">
        <v>59</v>
      </c>
      <c r="D159" s="31" t="s">
        <v>60</v>
      </c>
      <c r="E159" s="36" t="s">
        <v>20</v>
      </c>
      <c r="F159" s="56" t="s">
        <v>13</v>
      </c>
      <c r="G159" s="76" t="s">
        <v>14</v>
      </c>
      <c r="H159" s="61" t="s">
        <v>11</v>
      </c>
      <c r="I159" s="58" t="s">
        <v>14</v>
      </c>
      <c r="J159" s="32" t="s">
        <v>114</v>
      </c>
      <c r="K159" s="61" t="s">
        <v>11</v>
      </c>
      <c r="L159" s="61" t="s">
        <v>11</v>
      </c>
      <c r="M159" s="58" t="s">
        <v>14</v>
      </c>
      <c r="N159" s="56" t="s">
        <v>13</v>
      </c>
      <c r="O159" s="56" t="s">
        <v>11</v>
      </c>
      <c r="P159" s="59" t="s">
        <v>14</v>
      </c>
      <c r="Q159" s="61" t="s">
        <v>11</v>
      </c>
      <c r="R159" s="61" t="s">
        <v>11</v>
      </c>
      <c r="S159" s="90" t="s">
        <v>14</v>
      </c>
      <c r="T159" s="54">
        <v>1</v>
      </c>
      <c r="U159" s="6" t="s">
        <v>14</v>
      </c>
      <c r="V159" s="61" t="s">
        <v>11</v>
      </c>
    </row>
    <row r="160" spans="1:22" ht="15.75" customHeight="1" x14ac:dyDescent="0.2">
      <c r="A160" s="42" t="s">
        <v>26</v>
      </c>
      <c r="B160" s="43" t="s">
        <v>14</v>
      </c>
      <c r="C160" s="49" t="s">
        <v>61</v>
      </c>
      <c r="D160" s="46" t="s">
        <v>62</v>
      </c>
      <c r="E160" s="43" t="s">
        <v>12</v>
      </c>
      <c r="F160" s="56" t="s">
        <v>13</v>
      </c>
      <c r="G160" s="69" t="s">
        <v>140</v>
      </c>
      <c r="H160" s="61" t="s">
        <v>11</v>
      </c>
      <c r="I160" s="61" t="s">
        <v>119</v>
      </c>
      <c r="J160" s="32" t="s">
        <v>114</v>
      </c>
      <c r="K160" s="61" t="s">
        <v>13</v>
      </c>
      <c r="L160" s="61" t="s">
        <v>13</v>
      </c>
      <c r="M160" s="61" t="s">
        <v>119</v>
      </c>
      <c r="N160" s="56" t="s">
        <v>13</v>
      </c>
      <c r="O160" s="56" t="s">
        <v>11</v>
      </c>
      <c r="P160" s="59" t="s">
        <v>14</v>
      </c>
      <c r="Q160" s="56" t="s">
        <v>13</v>
      </c>
      <c r="R160" s="61" t="s">
        <v>11</v>
      </c>
      <c r="S160" s="86" t="s">
        <v>95</v>
      </c>
      <c r="T160" s="54">
        <v>1</v>
      </c>
      <c r="U160" s="6" t="s">
        <v>47</v>
      </c>
      <c r="V160" s="61" t="s">
        <v>13</v>
      </c>
    </row>
    <row r="161" spans="1:22" ht="15.75" customHeight="1" x14ac:dyDescent="0.2">
      <c r="A161" s="42" t="s">
        <v>26</v>
      </c>
      <c r="B161" s="43" t="s">
        <v>14</v>
      </c>
      <c r="C161" s="49" t="s">
        <v>61</v>
      </c>
      <c r="D161" s="46" t="s">
        <v>62</v>
      </c>
      <c r="E161" s="43" t="s">
        <v>15</v>
      </c>
      <c r="F161" s="56" t="s">
        <v>13</v>
      </c>
      <c r="G161" s="76" t="s">
        <v>14</v>
      </c>
      <c r="H161" s="61" t="s">
        <v>11</v>
      </c>
      <c r="I161" s="58" t="s">
        <v>14</v>
      </c>
      <c r="J161" s="32" t="s">
        <v>114</v>
      </c>
      <c r="K161" s="61" t="s">
        <v>11</v>
      </c>
      <c r="L161" s="61" t="s">
        <v>11</v>
      </c>
      <c r="M161" s="58" t="s">
        <v>14</v>
      </c>
      <c r="N161" s="56" t="s">
        <v>13</v>
      </c>
      <c r="O161" s="56" t="s">
        <v>11</v>
      </c>
      <c r="P161" s="59" t="s">
        <v>14</v>
      </c>
      <c r="Q161" s="56" t="s">
        <v>13</v>
      </c>
      <c r="R161" s="61" t="s">
        <v>11</v>
      </c>
      <c r="S161" s="88" t="s">
        <v>14</v>
      </c>
      <c r="T161" s="54">
        <v>1</v>
      </c>
      <c r="U161" s="6" t="s">
        <v>14</v>
      </c>
      <c r="V161" s="63" t="s">
        <v>13</v>
      </c>
    </row>
    <row r="162" spans="1:22" ht="15.75" customHeight="1" x14ac:dyDescent="0.2">
      <c r="A162" s="42" t="s">
        <v>26</v>
      </c>
      <c r="B162" s="43" t="s">
        <v>14</v>
      </c>
      <c r="C162" s="49" t="s">
        <v>61</v>
      </c>
      <c r="D162" s="46" t="s">
        <v>62</v>
      </c>
      <c r="E162" s="43" t="s">
        <v>17</v>
      </c>
      <c r="F162" s="56" t="s">
        <v>13</v>
      </c>
      <c r="G162" s="76" t="s">
        <v>14</v>
      </c>
      <c r="H162" s="61" t="s">
        <v>11</v>
      </c>
      <c r="I162" s="58" t="s">
        <v>14</v>
      </c>
      <c r="J162" s="32" t="s">
        <v>114</v>
      </c>
      <c r="K162" s="61" t="s">
        <v>11</v>
      </c>
      <c r="L162" s="61" t="s">
        <v>11</v>
      </c>
      <c r="M162" s="58" t="s">
        <v>14</v>
      </c>
      <c r="N162" s="56" t="s">
        <v>13</v>
      </c>
      <c r="O162" s="56" t="s">
        <v>11</v>
      </c>
      <c r="P162" s="59" t="s">
        <v>14</v>
      </c>
      <c r="Q162" s="61" t="s">
        <v>11</v>
      </c>
      <c r="R162" s="61" t="s">
        <v>11</v>
      </c>
      <c r="S162" s="88" t="s">
        <v>14</v>
      </c>
      <c r="T162" s="54">
        <v>1</v>
      </c>
      <c r="U162" s="6" t="s">
        <v>14</v>
      </c>
      <c r="V162" s="61" t="s">
        <v>11</v>
      </c>
    </row>
    <row r="163" spans="1:22" ht="15.75" customHeight="1" x14ac:dyDescent="0.2">
      <c r="A163" s="42" t="s">
        <v>26</v>
      </c>
      <c r="B163" s="43" t="s">
        <v>14</v>
      </c>
      <c r="C163" s="49" t="s">
        <v>61</v>
      </c>
      <c r="D163" s="46" t="s">
        <v>62</v>
      </c>
      <c r="E163" s="43" t="s">
        <v>21</v>
      </c>
      <c r="F163" s="56" t="s">
        <v>13</v>
      </c>
      <c r="G163" s="69" t="s">
        <v>141</v>
      </c>
      <c r="H163" s="61" t="s">
        <v>11</v>
      </c>
      <c r="I163" s="58" t="s">
        <v>14</v>
      </c>
      <c r="J163" s="32" t="s">
        <v>114</v>
      </c>
      <c r="K163" s="61" t="s">
        <v>11</v>
      </c>
      <c r="L163" s="61" t="s">
        <v>11</v>
      </c>
      <c r="M163" s="58" t="s">
        <v>14</v>
      </c>
      <c r="N163" s="56" t="s">
        <v>13</v>
      </c>
      <c r="O163" s="56" t="s">
        <v>11</v>
      </c>
      <c r="P163" s="59" t="s">
        <v>14</v>
      </c>
      <c r="Q163" s="61" t="s">
        <v>11</v>
      </c>
      <c r="R163" s="61" t="s">
        <v>11</v>
      </c>
      <c r="S163" s="86" t="s">
        <v>117</v>
      </c>
      <c r="T163" s="54">
        <v>1</v>
      </c>
      <c r="U163" s="6" t="s">
        <v>48</v>
      </c>
      <c r="V163" s="61" t="s">
        <v>11</v>
      </c>
    </row>
    <row r="164" spans="1:22" ht="15.75" customHeight="1" x14ac:dyDescent="0.2">
      <c r="A164" s="42" t="s">
        <v>26</v>
      </c>
      <c r="B164" s="43" t="s">
        <v>14</v>
      </c>
      <c r="C164" s="49" t="s">
        <v>61</v>
      </c>
      <c r="D164" s="46" t="s">
        <v>62</v>
      </c>
      <c r="E164" s="43" t="s">
        <v>22</v>
      </c>
      <c r="F164" s="56" t="s">
        <v>13</v>
      </c>
      <c r="G164" s="76" t="s">
        <v>14</v>
      </c>
      <c r="H164" s="61" t="s">
        <v>11</v>
      </c>
      <c r="I164" s="58" t="s">
        <v>14</v>
      </c>
      <c r="J164" s="32" t="s">
        <v>114</v>
      </c>
      <c r="K164" s="61" t="s">
        <v>11</v>
      </c>
      <c r="L164" s="61" t="s">
        <v>11</v>
      </c>
      <c r="M164" s="58" t="s">
        <v>14</v>
      </c>
      <c r="N164" s="56" t="s">
        <v>13</v>
      </c>
      <c r="O164" s="56" t="s">
        <v>11</v>
      </c>
      <c r="P164" s="59" t="s">
        <v>14</v>
      </c>
      <c r="Q164" s="61" t="s">
        <v>11</v>
      </c>
      <c r="R164" s="61" t="s">
        <v>11</v>
      </c>
      <c r="S164" s="88" t="s">
        <v>14</v>
      </c>
      <c r="T164" s="54">
        <v>1</v>
      </c>
      <c r="U164" s="6" t="s">
        <v>14</v>
      </c>
      <c r="V164" s="61" t="s">
        <v>11</v>
      </c>
    </row>
    <row r="165" spans="1:22" ht="15.75" customHeight="1" x14ac:dyDescent="0.2">
      <c r="A165" s="31" t="s">
        <v>26</v>
      </c>
      <c r="B165" s="36" t="s">
        <v>14</v>
      </c>
      <c r="C165" s="31" t="s">
        <v>75</v>
      </c>
      <c r="D165" s="31" t="s">
        <v>76</v>
      </c>
      <c r="E165" s="36" t="s">
        <v>12</v>
      </c>
      <c r="F165" s="56" t="s">
        <v>13</v>
      </c>
      <c r="G165" s="69" t="s">
        <v>140</v>
      </c>
      <c r="H165" s="61" t="s">
        <v>11</v>
      </c>
      <c r="I165" s="61" t="s">
        <v>119</v>
      </c>
      <c r="J165" s="32" t="s">
        <v>114</v>
      </c>
      <c r="K165" s="61" t="s">
        <v>13</v>
      </c>
      <c r="L165" s="61" t="s">
        <v>13</v>
      </c>
      <c r="M165" s="61" t="s">
        <v>119</v>
      </c>
      <c r="N165" s="56" t="s">
        <v>13</v>
      </c>
      <c r="O165" s="56" t="s">
        <v>11</v>
      </c>
      <c r="P165" s="59" t="s">
        <v>14</v>
      </c>
      <c r="Q165" s="56" t="s">
        <v>13</v>
      </c>
      <c r="R165" s="61" t="s">
        <v>11</v>
      </c>
      <c r="S165" s="89" t="s">
        <v>95</v>
      </c>
      <c r="T165" s="60">
        <v>1</v>
      </c>
      <c r="U165" s="6" t="s">
        <v>47</v>
      </c>
      <c r="V165" s="61" t="s">
        <v>13</v>
      </c>
    </row>
    <row r="166" spans="1:22" ht="15.75" customHeight="1" x14ac:dyDescent="0.2">
      <c r="A166" s="31" t="s">
        <v>26</v>
      </c>
      <c r="B166" s="36" t="s">
        <v>14</v>
      </c>
      <c r="C166" s="31" t="s">
        <v>75</v>
      </c>
      <c r="D166" s="31" t="s">
        <v>76</v>
      </c>
      <c r="E166" s="36" t="s">
        <v>15</v>
      </c>
      <c r="F166" s="56" t="s">
        <v>13</v>
      </c>
      <c r="G166" s="73" t="s">
        <v>14</v>
      </c>
      <c r="H166" s="61" t="s">
        <v>11</v>
      </c>
      <c r="I166" s="58" t="s">
        <v>14</v>
      </c>
      <c r="J166" s="32" t="s">
        <v>114</v>
      </c>
      <c r="K166" s="61" t="s">
        <v>11</v>
      </c>
      <c r="L166" s="61" t="s">
        <v>11</v>
      </c>
      <c r="M166" s="58" t="s">
        <v>14</v>
      </c>
      <c r="N166" s="56" t="s">
        <v>13</v>
      </c>
      <c r="O166" s="56" t="s">
        <v>11</v>
      </c>
      <c r="P166" s="59" t="s">
        <v>14</v>
      </c>
      <c r="Q166" s="56" t="s">
        <v>13</v>
      </c>
      <c r="R166" s="61" t="s">
        <v>11</v>
      </c>
      <c r="S166" s="84" t="s">
        <v>14</v>
      </c>
      <c r="T166" s="60">
        <v>1</v>
      </c>
      <c r="U166" s="6" t="s">
        <v>14</v>
      </c>
      <c r="V166" s="63" t="s">
        <v>13</v>
      </c>
    </row>
    <row r="167" spans="1:22" ht="15.75" customHeight="1" x14ac:dyDescent="0.2">
      <c r="A167" s="31" t="s">
        <v>26</v>
      </c>
      <c r="B167" s="36" t="s">
        <v>14</v>
      </c>
      <c r="C167" s="31" t="s">
        <v>75</v>
      </c>
      <c r="D167" s="31" t="s">
        <v>76</v>
      </c>
      <c r="E167" s="36" t="s">
        <v>21</v>
      </c>
      <c r="F167" s="56" t="s">
        <v>13</v>
      </c>
      <c r="G167" s="69" t="s">
        <v>141</v>
      </c>
      <c r="H167" s="61" t="s">
        <v>11</v>
      </c>
      <c r="I167" s="58" t="s">
        <v>14</v>
      </c>
      <c r="J167" s="32" t="s">
        <v>114</v>
      </c>
      <c r="K167" s="61" t="s">
        <v>11</v>
      </c>
      <c r="L167" s="61" t="s">
        <v>11</v>
      </c>
      <c r="M167" s="58" t="s">
        <v>14</v>
      </c>
      <c r="N167" s="56" t="s">
        <v>13</v>
      </c>
      <c r="O167" s="56" t="s">
        <v>11</v>
      </c>
      <c r="P167" s="59" t="s">
        <v>14</v>
      </c>
      <c r="Q167" s="61" t="s">
        <v>11</v>
      </c>
      <c r="R167" s="61" t="s">
        <v>11</v>
      </c>
      <c r="S167" s="89" t="s">
        <v>117</v>
      </c>
      <c r="T167" s="60">
        <v>1</v>
      </c>
      <c r="U167" s="6" t="s">
        <v>48</v>
      </c>
      <c r="V167" s="61" t="s">
        <v>11</v>
      </c>
    </row>
    <row r="168" spans="1:22" ht="15.75" customHeight="1" x14ac:dyDescent="0.2">
      <c r="A168" s="31" t="s">
        <v>26</v>
      </c>
      <c r="B168" s="36" t="s">
        <v>14</v>
      </c>
      <c r="C168" s="31" t="s">
        <v>75</v>
      </c>
      <c r="D168" s="31" t="s">
        <v>76</v>
      </c>
      <c r="E168" s="36" t="s">
        <v>85</v>
      </c>
      <c r="F168" s="56" t="s">
        <v>13</v>
      </c>
      <c r="G168" s="73" t="s">
        <v>14</v>
      </c>
      <c r="H168" s="61" t="s">
        <v>11</v>
      </c>
      <c r="I168" s="58" t="s">
        <v>14</v>
      </c>
      <c r="J168" s="32" t="s">
        <v>114</v>
      </c>
      <c r="K168" s="61" t="s">
        <v>11</v>
      </c>
      <c r="L168" s="61" t="s">
        <v>11</v>
      </c>
      <c r="M168" s="58" t="s">
        <v>14</v>
      </c>
      <c r="N168" s="56" t="s">
        <v>13</v>
      </c>
      <c r="O168" s="56" t="s">
        <v>11</v>
      </c>
      <c r="P168" s="59" t="s">
        <v>14</v>
      </c>
      <c r="Q168" s="61" t="s">
        <v>11</v>
      </c>
      <c r="R168" s="61" t="s">
        <v>11</v>
      </c>
      <c r="S168" s="84" t="s">
        <v>14</v>
      </c>
      <c r="T168" s="60">
        <v>1</v>
      </c>
      <c r="U168" s="6" t="s">
        <v>14</v>
      </c>
      <c r="V168" s="61" t="s">
        <v>11</v>
      </c>
    </row>
    <row r="169" spans="1:22" ht="15.75" customHeight="1" x14ac:dyDescent="0.2">
      <c r="A169" s="31" t="s">
        <v>26</v>
      </c>
      <c r="B169" s="36" t="s">
        <v>14</v>
      </c>
      <c r="C169" s="31" t="s">
        <v>75</v>
      </c>
      <c r="D169" s="31" t="s">
        <v>76</v>
      </c>
      <c r="E169" s="36" t="s">
        <v>22</v>
      </c>
      <c r="F169" s="56" t="s">
        <v>13</v>
      </c>
      <c r="G169" s="73" t="s">
        <v>14</v>
      </c>
      <c r="H169" s="61" t="s">
        <v>11</v>
      </c>
      <c r="I169" s="58" t="s">
        <v>14</v>
      </c>
      <c r="J169" s="32" t="s">
        <v>114</v>
      </c>
      <c r="K169" s="61" t="s">
        <v>11</v>
      </c>
      <c r="L169" s="61" t="s">
        <v>11</v>
      </c>
      <c r="M169" s="58" t="s">
        <v>14</v>
      </c>
      <c r="N169" s="56" t="s">
        <v>13</v>
      </c>
      <c r="O169" s="56" t="s">
        <v>11</v>
      </c>
      <c r="P169" s="59" t="s">
        <v>14</v>
      </c>
      <c r="Q169" s="61" t="s">
        <v>11</v>
      </c>
      <c r="R169" s="61" t="s">
        <v>11</v>
      </c>
      <c r="S169" s="84" t="s">
        <v>14</v>
      </c>
      <c r="T169" s="60">
        <v>1</v>
      </c>
      <c r="U169" s="6" t="s">
        <v>14</v>
      </c>
      <c r="V169" s="61" t="s">
        <v>11</v>
      </c>
    </row>
    <row r="170" spans="1:22" ht="15.75" customHeight="1" x14ac:dyDescent="0.2">
      <c r="A170" s="46" t="s">
        <v>26</v>
      </c>
      <c r="B170" s="43" t="s">
        <v>14</v>
      </c>
      <c r="C170" s="46" t="s">
        <v>77</v>
      </c>
      <c r="D170" s="46" t="s">
        <v>78</v>
      </c>
      <c r="E170" s="43" t="s">
        <v>12</v>
      </c>
      <c r="F170" s="56" t="s">
        <v>13</v>
      </c>
      <c r="G170" s="69" t="s">
        <v>140</v>
      </c>
      <c r="H170" s="61" t="s">
        <v>11</v>
      </c>
      <c r="I170" s="61" t="s">
        <v>119</v>
      </c>
      <c r="J170" s="32" t="s">
        <v>114</v>
      </c>
      <c r="K170" s="61" t="s">
        <v>13</v>
      </c>
      <c r="L170" s="61" t="s">
        <v>13</v>
      </c>
      <c r="M170" s="61" t="s">
        <v>119</v>
      </c>
      <c r="N170" s="56" t="s">
        <v>13</v>
      </c>
      <c r="O170" s="56" t="s">
        <v>11</v>
      </c>
      <c r="P170" s="59" t="s">
        <v>14</v>
      </c>
      <c r="Q170" s="56" t="s">
        <v>13</v>
      </c>
      <c r="R170" s="61" t="s">
        <v>11</v>
      </c>
      <c r="S170" s="86" t="s">
        <v>95</v>
      </c>
      <c r="T170" s="54">
        <v>1</v>
      </c>
      <c r="U170" s="6" t="s">
        <v>47</v>
      </c>
      <c r="V170" s="61" t="s">
        <v>13</v>
      </c>
    </row>
    <row r="171" spans="1:22" ht="15.75" customHeight="1" x14ac:dyDescent="0.2">
      <c r="A171" s="46" t="s">
        <v>26</v>
      </c>
      <c r="B171" s="43" t="s">
        <v>14</v>
      </c>
      <c r="C171" s="46" t="s">
        <v>77</v>
      </c>
      <c r="D171" s="46" t="s">
        <v>78</v>
      </c>
      <c r="E171" s="43" t="s">
        <v>15</v>
      </c>
      <c r="F171" s="56" t="s">
        <v>13</v>
      </c>
      <c r="G171" s="73" t="s">
        <v>14</v>
      </c>
      <c r="H171" s="61" t="s">
        <v>11</v>
      </c>
      <c r="I171" s="58" t="s">
        <v>14</v>
      </c>
      <c r="J171" s="32" t="s">
        <v>114</v>
      </c>
      <c r="K171" s="61" t="s">
        <v>11</v>
      </c>
      <c r="L171" s="61" t="s">
        <v>11</v>
      </c>
      <c r="M171" s="58" t="s">
        <v>14</v>
      </c>
      <c r="N171" s="56" t="s">
        <v>13</v>
      </c>
      <c r="O171" s="56" t="s">
        <v>11</v>
      </c>
      <c r="P171" s="59" t="s">
        <v>14</v>
      </c>
      <c r="Q171" s="56" t="s">
        <v>13</v>
      </c>
      <c r="R171" s="61" t="s">
        <v>11</v>
      </c>
      <c r="S171" s="85" t="s">
        <v>14</v>
      </c>
      <c r="T171" s="54">
        <v>1</v>
      </c>
      <c r="U171" s="6" t="s">
        <v>14</v>
      </c>
      <c r="V171" s="63" t="s">
        <v>13</v>
      </c>
    </row>
    <row r="172" spans="1:22" ht="15.75" customHeight="1" x14ac:dyDescent="0.2">
      <c r="A172" s="46" t="s">
        <v>26</v>
      </c>
      <c r="B172" s="43" t="s">
        <v>14</v>
      </c>
      <c r="C172" s="46" t="s">
        <v>77</v>
      </c>
      <c r="D172" s="46" t="s">
        <v>78</v>
      </c>
      <c r="E172" s="43" t="s">
        <v>17</v>
      </c>
      <c r="F172" s="56" t="s">
        <v>13</v>
      </c>
      <c r="G172" s="73" t="s">
        <v>14</v>
      </c>
      <c r="H172" s="61" t="s">
        <v>11</v>
      </c>
      <c r="I172" s="58" t="s">
        <v>14</v>
      </c>
      <c r="J172" s="32" t="s">
        <v>114</v>
      </c>
      <c r="K172" s="61" t="s">
        <v>11</v>
      </c>
      <c r="L172" s="61" t="s">
        <v>11</v>
      </c>
      <c r="M172" s="58" t="s">
        <v>14</v>
      </c>
      <c r="N172" s="56" t="s">
        <v>13</v>
      </c>
      <c r="O172" s="56" t="s">
        <v>11</v>
      </c>
      <c r="P172" s="59" t="s">
        <v>14</v>
      </c>
      <c r="Q172" s="61" t="s">
        <v>11</v>
      </c>
      <c r="R172" s="61" t="s">
        <v>11</v>
      </c>
      <c r="S172" s="85" t="s">
        <v>14</v>
      </c>
      <c r="T172" s="54">
        <v>1</v>
      </c>
      <c r="U172" s="6" t="s">
        <v>14</v>
      </c>
      <c r="V172" s="61" t="s">
        <v>11</v>
      </c>
    </row>
    <row r="173" spans="1:22" ht="15.75" customHeight="1" x14ac:dyDescent="0.2">
      <c r="A173" s="46" t="s">
        <v>26</v>
      </c>
      <c r="B173" s="43" t="s">
        <v>14</v>
      </c>
      <c r="C173" s="46" t="s">
        <v>77</v>
      </c>
      <c r="D173" s="46" t="s">
        <v>78</v>
      </c>
      <c r="E173" s="43" t="s">
        <v>21</v>
      </c>
      <c r="F173" s="56" t="s">
        <v>13</v>
      </c>
      <c r="G173" s="69" t="s">
        <v>141</v>
      </c>
      <c r="H173" s="61" t="s">
        <v>11</v>
      </c>
      <c r="I173" s="58" t="s">
        <v>14</v>
      </c>
      <c r="J173" s="32" t="s">
        <v>114</v>
      </c>
      <c r="K173" s="61" t="s">
        <v>11</v>
      </c>
      <c r="L173" s="61" t="s">
        <v>11</v>
      </c>
      <c r="M173" s="58" t="s">
        <v>14</v>
      </c>
      <c r="N173" s="56" t="s">
        <v>13</v>
      </c>
      <c r="O173" s="56" t="s">
        <v>11</v>
      </c>
      <c r="P173" s="59" t="s">
        <v>14</v>
      </c>
      <c r="Q173" s="61" t="s">
        <v>11</v>
      </c>
      <c r="R173" s="61" t="s">
        <v>11</v>
      </c>
      <c r="S173" s="86" t="s">
        <v>117</v>
      </c>
      <c r="T173" s="54">
        <v>1</v>
      </c>
      <c r="U173" s="6" t="s">
        <v>48</v>
      </c>
      <c r="V173" s="61" t="s">
        <v>11</v>
      </c>
    </row>
    <row r="174" spans="1:22" ht="15.75" customHeight="1" x14ac:dyDescent="0.2">
      <c r="A174" s="46" t="s">
        <v>26</v>
      </c>
      <c r="B174" s="43" t="s">
        <v>14</v>
      </c>
      <c r="C174" s="46" t="s">
        <v>77</v>
      </c>
      <c r="D174" s="46" t="s">
        <v>78</v>
      </c>
      <c r="E174" s="43" t="s">
        <v>22</v>
      </c>
      <c r="F174" s="56" t="s">
        <v>13</v>
      </c>
      <c r="G174" s="73" t="s">
        <v>14</v>
      </c>
      <c r="H174" s="61" t="s">
        <v>11</v>
      </c>
      <c r="I174" s="58" t="s">
        <v>14</v>
      </c>
      <c r="J174" s="32" t="s">
        <v>114</v>
      </c>
      <c r="K174" s="61" t="s">
        <v>11</v>
      </c>
      <c r="L174" s="61" t="s">
        <v>11</v>
      </c>
      <c r="M174" s="58" t="s">
        <v>14</v>
      </c>
      <c r="N174" s="56" t="s">
        <v>13</v>
      </c>
      <c r="O174" s="56" t="s">
        <v>11</v>
      </c>
      <c r="P174" s="59" t="s">
        <v>14</v>
      </c>
      <c r="Q174" s="61" t="s">
        <v>11</v>
      </c>
      <c r="R174" s="61" t="s">
        <v>11</v>
      </c>
      <c r="S174" s="85" t="s">
        <v>14</v>
      </c>
      <c r="T174" s="54">
        <v>1</v>
      </c>
      <c r="U174" s="6" t="s">
        <v>14</v>
      </c>
      <c r="V174" s="61" t="s">
        <v>11</v>
      </c>
    </row>
    <row r="175" spans="1:22" ht="15.75" customHeight="1" x14ac:dyDescent="0.2">
      <c r="A175" s="31" t="s">
        <v>26</v>
      </c>
      <c r="B175" s="36" t="s">
        <v>14</v>
      </c>
      <c r="C175" s="31" t="s">
        <v>86</v>
      </c>
      <c r="D175" s="31" t="s">
        <v>87</v>
      </c>
      <c r="E175" s="36" t="s">
        <v>12</v>
      </c>
      <c r="F175" s="56" t="s">
        <v>13</v>
      </c>
      <c r="G175" s="69" t="s">
        <v>140</v>
      </c>
      <c r="H175" s="61" t="s">
        <v>11</v>
      </c>
      <c r="I175" s="61" t="s">
        <v>119</v>
      </c>
      <c r="J175" s="32" t="s">
        <v>114</v>
      </c>
      <c r="K175" s="61" t="s">
        <v>13</v>
      </c>
      <c r="L175" s="61" t="s">
        <v>13</v>
      </c>
      <c r="M175" s="61" t="s">
        <v>119</v>
      </c>
      <c r="N175" s="56" t="s">
        <v>13</v>
      </c>
      <c r="O175" s="56" t="s">
        <v>11</v>
      </c>
      <c r="P175" s="59" t="s">
        <v>14</v>
      </c>
      <c r="Q175" s="56" t="s">
        <v>13</v>
      </c>
      <c r="R175" s="61" t="s">
        <v>11</v>
      </c>
      <c r="S175" s="89" t="s">
        <v>95</v>
      </c>
      <c r="T175" s="54">
        <v>1</v>
      </c>
      <c r="U175" s="6" t="s">
        <v>47</v>
      </c>
      <c r="V175" s="61" t="s">
        <v>13</v>
      </c>
    </row>
    <row r="176" spans="1:22" ht="15.75" customHeight="1" x14ac:dyDescent="0.2">
      <c r="A176" s="31" t="s">
        <v>26</v>
      </c>
      <c r="B176" s="36" t="s">
        <v>14</v>
      </c>
      <c r="C176" s="31" t="s">
        <v>86</v>
      </c>
      <c r="D176" s="31" t="s">
        <v>87</v>
      </c>
      <c r="E176" s="36" t="s">
        <v>15</v>
      </c>
      <c r="F176" s="56" t="s">
        <v>13</v>
      </c>
      <c r="G176" s="73" t="s">
        <v>14</v>
      </c>
      <c r="H176" s="61" t="s">
        <v>11</v>
      </c>
      <c r="I176" s="58" t="s">
        <v>14</v>
      </c>
      <c r="J176" s="32" t="s">
        <v>114</v>
      </c>
      <c r="K176" s="61" t="s">
        <v>11</v>
      </c>
      <c r="L176" s="61" t="s">
        <v>11</v>
      </c>
      <c r="M176" s="58" t="s">
        <v>14</v>
      </c>
      <c r="N176" s="56" t="s">
        <v>13</v>
      </c>
      <c r="O176" s="56" t="s">
        <v>11</v>
      </c>
      <c r="P176" s="59" t="s">
        <v>14</v>
      </c>
      <c r="Q176" s="56" t="s">
        <v>13</v>
      </c>
      <c r="R176" s="61" t="s">
        <v>11</v>
      </c>
      <c r="S176" s="84" t="s">
        <v>14</v>
      </c>
      <c r="T176" s="54">
        <v>1</v>
      </c>
      <c r="U176" s="6" t="s">
        <v>14</v>
      </c>
      <c r="V176" s="63" t="s">
        <v>13</v>
      </c>
    </row>
    <row r="177" spans="1:22" ht="15.75" customHeight="1" x14ac:dyDescent="0.2">
      <c r="A177" s="31" t="s">
        <v>26</v>
      </c>
      <c r="B177" s="36" t="s">
        <v>14</v>
      </c>
      <c r="C177" s="31" t="s">
        <v>86</v>
      </c>
      <c r="D177" s="31" t="s">
        <v>87</v>
      </c>
      <c r="E177" s="36" t="s">
        <v>16</v>
      </c>
      <c r="F177" s="56" t="s">
        <v>13</v>
      </c>
      <c r="G177" s="73" t="s">
        <v>14</v>
      </c>
      <c r="H177" s="61" t="s">
        <v>11</v>
      </c>
      <c r="I177" s="58" t="s">
        <v>14</v>
      </c>
      <c r="J177" s="32" t="s">
        <v>114</v>
      </c>
      <c r="K177" s="61" t="s">
        <v>11</v>
      </c>
      <c r="L177" s="61" t="s">
        <v>11</v>
      </c>
      <c r="M177" s="58" t="s">
        <v>14</v>
      </c>
      <c r="N177" s="56" t="s">
        <v>13</v>
      </c>
      <c r="O177" s="56" t="s">
        <v>11</v>
      </c>
      <c r="P177" s="59" t="s">
        <v>14</v>
      </c>
      <c r="Q177" s="61" t="s">
        <v>11</v>
      </c>
      <c r="R177" s="61" t="s">
        <v>11</v>
      </c>
      <c r="S177" s="84" t="s">
        <v>14</v>
      </c>
      <c r="T177" s="54">
        <v>1</v>
      </c>
      <c r="U177" s="6" t="s">
        <v>14</v>
      </c>
      <c r="V177" s="61" t="s">
        <v>11</v>
      </c>
    </row>
    <row r="178" spans="1:22" ht="15.75" customHeight="1" x14ac:dyDescent="0.2">
      <c r="A178" s="31" t="s">
        <v>26</v>
      </c>
      <c r="B178" s="36" t="s">
        <v>14</v>
      </c>
      <c r="C178" s="31" t="s">
        <v>86</v>
      </c>
      <c r="D178" s="31" t="s">
        <v>87</v>
      </c>
      <c r="E178" s="36" t="s">
        <v>21</v>
      </c>
      <c r="F178" s="56" t="s">
        <v>13</v>
      </c>
      <c r="G178" s="69" t="s">
        <v>141</v>
      </c>
      <c r="H178" s="61" t="s">
        <v>11</v>
      </c>
      <c r="I178" s="58" t="s">
        <v>14</v>
      </c>
      <c r="J178" s="32" t="s">
        <v>114</v>
      </c>
      <c r="K178" s="61" t="s">
        <v>11</v>
      </c>
      <c r="L178" s="61" t="s">
        <v>11</v>
      </c>
      <c r="M178" s="58" t="s">
        <v>14</v>
      </c>
      <c r="N178" s="56" t="s">
        <v>13</v>
      </c>
      <c r="O178" s="56" t="s">
        <v>11</v>
      </c>
      <c r="P178" s="59" t="s">
        <v>14</v>
      </c>
      <c r="Q178" s="61" t="s">
        <v>11</v>
      </c>
      <c r="R178" s="61" t="s">
        <v>11</v>
      </c>
      <c r="S178" s="89" t="s">
        <v>117</v>
      </c>
      <c r="T178" s="54">
        <v>1</v>
      </c>
      <c r="U178" s="6" t="s">
        <v>48</v>
      </c>
      <c r="V178" s="61" t="s">
        <v>11</v>
      </c>
    </row>
    <row r="179" spans="1:22" ht="15.75" customHeight="1" x14ac:dyDescent="0.2">
      <c r="A179" s="31" t="s">
        <v>26</v>
      </c>
      <c r="B179" s="36" t="s">
        <v>14</v>
      </c>
      <c r="C179" s="31" t="s">
        <v>86</v>
      </c>
      <c r="D179" s="31" t="s">
        <v>87</v>
      </c>
      <c r="E179" s="36" t="s">
        <v>22</v>
      </c>
      <c r="F179" s="56" t="s">
        <v>13</v>
      </c>
      <c r="G179" s="73" t="s">
        <v>14</v>
      </c>
      <c r="H179" s="61" t="s">
        <v>11</v>
      </c>
      <c r="I179" s="58" t="s">
        <v>14</v>
      </c>
      <c r="J179" s="32" t="s">
        <v>114</v>
      </c>
      <c r="K179" s="61" t="s">
        <v>11</v>
      </c>
      <c r="L179" s="61" t="s">
        <v>11</v>
      </c>
      <c r="M179" s="58" t="s">
        <v>14</v>
      </c>
      <c r="N179" s="56" t="s">
        <v>13</v>
      </c>
      <c r="O179" s="56" t="s">
        <v>11</v>
      </c>
      <c r="P179" s="59" t="s">
        <v>14</v>
      </c>
      <c r="Q179" s="61" t="s">
        <v>11</v>
      </c>
      <c r="R179" s="61" t="s">
        <v>11</v>
      </c>
      <c r="S179" s="84" t="s">
        <v>14</v>
      </c>
      <c r="T179" s="54">
        <v>1</v>
      </c>
      <c r="U179" s="6" t="s">
        <v>14</v>
      </c>
      <c r="V179" s="61" t="s">
        <v>11</v>
      </c>
    </row>
    <row r="180" spans="1:22" ht="15.75" customHeight="1" x14ac:dyDescent="0.2">
      <c r="A180" s="46" t="s">
        <v>26</v>
      </c>
      <c r="B180" s="43" t="s">
        <v>14</v>
      </c>
      <c r="C180" s="46" t="s">
        <v>79</v>
      </c>
      <c r="D180" s="46" t="s">
        <v>80</v>
      </c>
      <c r="E180" s="43" t="s">
        <v>12</v>
      </c>
      <c r="F180" s="56" t="s">
        <v>13</v>
      </c>
      <c r="G180" s="69" t="s">
        <v>140</v>
      </c>
      <c r="H180" s="61" t="s">
        <v>11</v>
      </c>
      <c r="I180" s="61" t="s">
        <v>119</v>
      </c>
      <c r="J180" s="32" t="s">
        <v>114</v>
      </c>
      <c r="K180" s="61" t="s">
        <v>13</v>
      </c>
      <c r="L180" s="61" t="s">
        <v>13</v>
      </c>
      <c r="M180" s="61" t="s">
        <v>119</v>
      </c>
      <c r="N180" s="56" t="s">
        <v>13</v>
      </c>
      <c r="O180" s="56" t="s">
        <v>11</v>
      </c>
      <c r="P180" s="59" t="s">
        <v>14</v>
      </c>
      <c r="Q180" s="56" t="s">
        <v>13</v>
      </c>
      <c r="R180" s="61" t="s">
        <v>11</v>
      </c>
      <c r="S180" s="86" t="s">
        <v>95</v>
      </c>
      <c r="T180" s="60">
        <v>1</v>
      </c>
      <c r="U180" s="6" t="s">
        <v>47</v>
      </c>
      <c r="V180" s="61" t="s">
        <v>13</v>
      </c>
    </row>
    <row r="181" spans="1:22" ht="15.75" customHeight="1" x14ac:dyDescent="0.2">
      <c r="A181" s="46" t="s">
        <v>26</v>
      </c>
      <c r="B181" s="43" t="s">
        <v>14</v>
      </c>
      <c r="C181" s="46" t="s">
        <v>79</v>
      </c>
      <c r="D181" s="46" t="s">
        <v>80</v>
      </c>
      <c r="E181" s="43" t="s">
        <v>15</v>
      </c>
      <c r="F181" s="56" t="s">
        <v>13</v>
      </c>
      <c r="G181" s="73" t="s">
        <v>14</v>
      </c>
      <c r="H181" s="61" t="s">
        <v>11</v>
      </c>
      <c r="I181" s="58" t="s">
        <v>14</v>
      </c>
      <c r="J181" s="32" t="s">
        <v>114</v>
      </c>
      <c r="K181" s="61" t="s">
        <v>11</v>
      </c>
      <c r="L181" s="61" t="s">
        <v>11</v>
      </c>
      <c r="M181" s="58" t="s">
        <v>14</v>
      </c>
      <c r="N181" s="56" t="s">
        <v>13</v>
      </c>
      <c r="O181" s="56" t="s">
        <v>11</v>
      </c>
      <c r="P181" s="59" t="s">
        <v>14</v>
      </c>
      <c r="Q181" s="56" t="s">
        <v>13</v>
      </c>
      <c r="R181" s="61" t="s">
        <v>11</v>
      </c>
      <c r="S181" s="85" t="s">
        <v>14</v>
      </c>
      <c r="T181" s="60">
        <v>1</v>
      </c>
      <c r="U181" s="6" t="s">
        <v>14</v>
      </c>
      <c r="V181" s="63" t="s">
        <v>13</v>
      </c>
    </row>
    <row r="182" spans="1:22" ht="15.75" customHeight="1" x14ac:dyDescent="0.2">
      <c r="A182" s="46" t="s">
        <v>26</v>
      </c>
      <c r="B182" s="43" t="s">
        <v>14</v>
      </c>
      <c r="C182" s="46" t="s">
        <v>79</v>
      </c>
      <c r="D182" s="46" t="s">
        <v>80</v>
      </c>
      <c r="E182" s="43" t="s">
        <v>21</v>
      </c>
      <c r="F182" s="56" t="s">
        <v>13</v>
      </c>
      <c r="G182" s="69" t="s">
        <v>141</v>
      </c>
      <c r="H182" s="61" t="s">
        <v>11</v>
      </c>
      <c r="I182" s="58" t="s">
        <v>14</v>
      </c>
      <c r="J182" s="32" t="s">
        <v>114</v>
      </c>
      <c r="K182" s="61" t="s">
        <v>11</v>
      </c>
      <c r="L182" s="61" t="s">
        <v>11</v>
      </c>
      <c r="M182" s="58" t="s">
        <v>14</v>
      </c>
      <c r="N182" s="56" t="s">
        <v>13</v>
      </c>
      <c r="O182" s="56" t="s">
        <v>11</v>
      </c>
      <c r="P182" s="59" t="s">
        <v>14</v>
      </c>
      <c r="Q182" s="61" t="s">
        <v>11</v>
      </c>
      <c r="R182" s="61" t="s">
        <v>11</v>
      </c>
      <c r="S182" s="86" t="s">
        <v>117</v>
      </c>
      <c r="T182" s="60">
        <v>1</v>
      </c>
      <c r="U182" s="6" t="s">
        <v>48</v>
      </c>
      <c r="V182" s="61" t="s">
        <v>11</v>
      </c>
    </row>
    <row r="183" spans="1:22" ht="15.75" customHeight="1" x14ac:dyDescent="0.2">
      <c r="A183" s="46" t="s">
        <v>26</v>
      </c>
      <c r="B183" s="43" t="s">
        <v>14</v>
      </c>
      <c r="C183" s="46" t="s">
        <v>79</v>
      </c>
      <c r="D183" s="46" t="s">
        <v>80</v>
      </c>
      <c r="E183" s="43" t="s">
        <v>22</v>
      </c>
      <c r="F183" s="56" t="s">
        <v>13</v>
      </c>
      <c r="G183" s="73" t="s">
        <v>14</v>
      </c>
      <c r="H183" s="61" t="s">
        <v>11</v>
      </c>
      <c r="I183" s="58" t="s">
        <v>14</v>
      </c>
      <c r="J183" s="32" t="s">
        <v>114</v>
      </c>
      <c r="K183" s="61" t="s">
        <v>11</v>
      </c>
      <c r="L183" s="61" t="s">
        <v>11</v>
      </c>
      <c r="M183" s="58" t="s">
        <v>14</v>
      </c>
      <c r="N183" s="56" t="s">
        <v>13</v>
      </c>
      <c r="O183" s="56" t="s">
        <v>11</v>
      </c>
      <c r="P183" s="59" t="s">
        <v>14</v>
      </c>
      <c r="Q183" s="61" t="s">
        <v>11</v>
      </c>
      <c r="R183" s="61" t="s">
        <v>11</v>
      </c>
      <c r="S183" s="85" t="s">
        <v>14</v>
      </c>
      <c r="T183" s="60">
        <v>1</v>
      </c>
      <c r="U183" s="6" t="s">
        <v>14</v>
      </c>
      <c r="V183" s="61" t="s">
        <v>11</v>
      </c>
    </row>
    <row r="184" spans="1:22" ht="15.75" customHeight="1" x14ac:dyDescent="0.2">
      <c r="A184" s="31" t="s">
        <v>26</v>
      </c>
      <c r="B184" s="36" t="s">
        <v>14</v>
      </c>
      <c r="C184" s="31" t="s">
        <v>105</v>
      </c>
      <c r="D184" s="31" t="s">
        <v>106</v>
      </c>
      <c r="E184" s="36" t="s">
        <v>12</v>
      </c>
      <c r="F184" s="56" t="s">
        <v>13</v>
      </c>
      <c r="G184" s="69" t="s">
        <v>140</v>
      </c>
      <c r="H184" s="61" t="s">
        <v>11</v>
      </c>
      <c r="I184" s="61" t="s">
        <v>119</v>
      </c>
      <c r="J184" s="32" t="s">
        <v>114</v>
      </c>
      <c r="K184" s="61" t="s">
        <v>13</v>
      </c>
      <c r="L184" s="61" t="s">
        <v>13</v>
      </c>
      <c r="M184" s="61" t="s">
        <v>119</v>
      </c>
      <c r="N184" s="56" t="s">
        <v>13</v>
      </c>
      <c r="O184" s="56" t="s">
        <v>11</v>
      </c>
      <c r="P184" s="59" t="s">
        <v>14</v>
      </c>
      <c r="Q184" s="56" t="s">
        <v>13</v>
      </c>
      <c r="R184" s="61" t="s">
        <v>11</v>
      </c>
      <c r="S184" s="80" t="s">
        <v>47</v>
      </c>
      <c r="T184" s="60">
        <v>1</v>
      </c>
      <c r="U184" s="6" t="s">
        <v>123</v>
      </c>
      <c r="V184" s="61" t="s">
        <v>13</v>
      </c>
    </row>
    <row r="185" spans="1:22" ht="15.75" customHeight="1" x14ac:dyDescent="0.2">
      <c r="A185" s="40" t="s">
        <v>26</v>
      </c>
      <c r="B185" s="36" t="s">
        <v>14</v>
      </c>
      <c r="C185" s="31" t="s">
        <v>105</v>
      </c>
      <c r="D185" s="31" t="s">
        <v>106</v>
      </c>
      <c r="E185" s="36" t="s">
        <v>15</v>
      </c>
      <c r="F185" s="56" t="s">
        <v>13</v>
      </c>
      <c r="G185" s="70" t="s">
        <v>14</v>
      </c>
      <c r="H185" s="61" t="s">
        <v>11</v>
      </c>
      <c r="I185" s="58" t="s">
        <v>14</v>
      </c>
      <c r="J185" s="32" t="s">
        <v>114</v>
      </c>
      <c r="K185" s="61" t="s">
        <v>11</v>
      </c>
      <c r="L185" s="61" t="s">
        <v>11</v>
      </c>
      <c r="M185" s="58" t="s">
        <v>14</v>
      </c>
      <c r="N185" s="56" t="s">
        <v>13</v>
      </c>
      <c r="O185" s="56" t="s">
        <v>11</v>
      </c>
      <c r="P185" s="59" t="s">
        <v>14</v>
      </c>
      <c r="Q185" s="56" t="s">
        <v>13</v>
      </c>
      <c r="R185" s="61" t="s">
        <v>11</v>
      </c>
      <c r="S185" s="81" t="s">
        <v>14</v>
      </c>
      <c r="T185" s="60">
        <v>1</v>
      </c>
      <c r="U185" s="6" t="s">
        <v>14</v>
      </c>
      <c r="V185" s="63" t="s">
        <v>13</v>
      </c>
    </row>
    <row r="186" spans="1:22" ht="15.75" customHeight="1" x14ac:dyDescent="0.2">
      <c r="A186" s="40" t="s">
        <v>26</v>
      </c>
      <c r="B186" s="36" t="s">
        <v>14</v>
      </c>
      <c r="C186" s="31" t="s">
        <v>105</v>
      </c>
      <c r="D186" s="31" t="s">
        <v>106</v>
      </c>
      <c r="E186" s="36" t="s">
        <v>17</v>
      </c>
      <c r="F186" s="56" t="s">
        <v>13</v>
      </c>
      <c r="G186" s="70" t="s">
        <v>14</v>
      </c>
      <c r="H186" s="61" t="s">
        <v>11</v>
      </c>
      <c r="I186" s="58" t="s">
        <v>14</v>
      </c>
      <c r="J186" s="32" t="s">
        <v>114</v>
      </c>
      <c r="K186" s="61" t="s">
        <v>11</v>
      </c>
      <c r="L186" s="61" t="s">
        <v>11</v>
      </c>
      <c r="M186" s="58" t="s">
        <v>14</v>
      </c>
      <c r="N186" s="56" t="s">
        <v>13</v>
      </c>
      <c r="O186" s="56" t="s">
        <v>11</v>
      </c>
      <c r="P186" s="59" t="s">
        <v>14</v>
      </c>
      <c r="Q186" s="61" t="s">
        <v>11</v>
      </c>
      <c r="R186" s="61" t="s">
        <v>11</v>
      </c>
      <c r="S186" s="81" t="s">
        <v>14</v>
      </c>
      <c r="T186" s="60">
        <v>1</v>
      </c>
      <c r="U186" s="6" t="s">
        <v>14</v>
      </c>
      <c r="V186" s="61" t="s">
        <v>11</v>
      </c>
    </row>
    <row r="187" spans="1:22" ht="15.75" customHeight="1" x14ac:dyDescent="0.2">
      <c r="A187" s="40" t="s">
        <v>26</v>
      </c>
      <c r="B187" s="36" t="s">
        <v>14</v>
      </c>
      <c r="C187" s="31" t="s">
        <v>105</v>
      </c>
      <c r="D187" s="31" t="s">
        <v>106</v>
      </c>
      <c r="E187" s="36" t="s">
        <v>21</v>
      </c>
      <c r="F187" s="56" t="s">
        <v>13</v>
      </c>
      <c r="G187" s="69" t="s">
        <v>141</v>
      </c>
      <c r="H187" s="61" t="s">
        <v>11</v>
      </c>
      <c r="I187" s="58" t="s">
        <v>14</v>
      </c>
      <c r="J187" s="32" t="s">
        <v>114</v>
      </c>
      <c r="K187" s="61" t="s">
        <v>11</v>
      </c>
      <c r="L187" s="61" t="s">
        <v>11</v>
      </c>
      <c r="M187" s="58" t="s">
        <v>14</v>
      </c>
      <c r="N187" s="56" t="s">
        <v>13</v>
      </c>
      <c r="O187" s="56" t="s">
        <v>11</v>
      </c>
      <c r="P187" s="59" t="s">
        <v>14</v>
      </c>
      <c r="Q187" s="61" t="s">
        <v>11</v>
      </c>
      <c r="R187" s="61" t="s">
        <v>11</v>
      </c>
      <c r="S187" s="80" t="s">
        <v>48</v>
      </c>
      <c r="T187" s="60">
        <v>1</v>
      </c>
      <c r="U187" s="6" t="s">
        <v>124</v>
      </c>
      <c r="V187" s="61" t="s">
        <v>11</v>
      </c>
    </row>
    <row r="188" spans="1:22" ht="15.75" customHeight="1" x14ac:dyDescent="0.2">
      <c r="A188" s="40" t="s">
        <v>26</v>
      </c>
      <c r="B188" s="36" t="s">
        <v>14</v>
      </c>
      <c r="C188" s="31" t="s">
        <v>105</v>
      </c>
      <c r="D188" s="31" t="s">
        <v>106</v>
      </c>
      <c r="E188" s="36" t="s">
        <v>22</v>
      </c>
      <c r="F188" s="56" t="s">
        <v>13</v>
      </c>
      <c r="G188" s="70" t="s">
        <v>14</v>
      </c>
      <c r="H188" s="61" t="s">
        <v>11</v>
      </c>
      <c r="I188" s="58" t="s">
        <v>14</v>
      </c>
      <c r="J188" s="32" t="s">
        <v>114</v>
      </c>
      <c r="K188" s="61" t="s">
        <v>11</v>
      </c>
      <c r="L188" s="61" t="s">
        <v>11</v>
      </c>
      <c r="M188" s="58" t="s">
        <v>14</v>
      </c>
      <c r="N188" s="56" t="s">
        <v>13</v>
      </c>
      <c r="O188" s="56" t="s">
        <v>11</v>
      </c>
      <c r="P188" s="59" t="s">
        <v>14</v>
      </c>
      <c r="Q188" s="61" t="s">
        <v>11</v>
      </c>
      <c r="R188" s="61" t="s">
        <v>11</v>
      </c>
      <c r="S188" s="81" t="s">
        <v>14</v>
      </c>
      <c r="T188" s="60">
        <v>1</v>
      </c>
      <c r="U188" s="6" t="s">
        <v>14</v>
      </c>
      <c r="V188" s="61" t="s">
        <v>11</v>
      </c>
    </row>
    <row r="189" spans="1:22" ht="15.75" customHeight="1" x14ac:dyDescent="0.2">
      <c r="A189" s="46" t="s">
        <v>26</v>
      </c>
      <c r="B189" s="43" t="s">
        <v>14</v>
      </c>
      <c r="C189" s="46" t="s">
        <v>81</v>
      </c>
      <c r="D189" s="46" t="s">
        <v>82</v>
      </c>
      <c r="E189" s="43" t="s">
        <v>12</v>
      </c>
      <c r="F189" s="56" t="s">
        <v>13</v>
      </c>
      <c r="G189" s="69" t="s">
        <v>140</v>
      </c>
      <c r="H189" s="61" t="s">
        <v>11</v>
      </c>
      <c r="I189" s="61" t="s">
        <v>119</v>
      </c>
      <c r="J189" s="32" t="s">
        <v>114</v>
      </c>
      <c r="K189" s="61" t="s">
        <v>13</v>
      </c>
      <c r="L189" s="61" t="s">
        <v>13</v>
      </c>
      <c r="M189" s="61" t="s">
        <v>119</v>
      </c>
      <c r="N189" s="56" t="s">
        <v>13</v>
      </c>
      <c r="O189" s="56" t="s">
        <v>11</v>
      </c>
      <c r="P189" s="59" t="s">
        <v>14</v>
      </c>
      <c r="Q189" s="56" t="s">
        <v>13</v>
      </c>
      <c r="R189" s="61" t="s">
        <v>11</v>
      </c>
      <c r="S189" s="86" t="s">
        <v>95</v>
      </c>
      <c r="T189" s="60">
        <v>1</v>
      </c>
      <c r="U189" s="6" t="s">
        <v>47</v>
      </c>
      <c r="V189" s="61" t="s">
        <v>13</v>
      </c>
    </row>
    <row r="190" spans="1:22" ht="15.75" customHeight="1" x14ac:dyDescent="0.2">
      <c r="A190" s="46" t="s">
        <v>26</v>
      </c>
      <c r="B190" s="43" t="s">
        <v>14</v>
      </c>
      <c r="C190" s="46" t="s">
        <v>81</v>
      </c>
      <c r="D190" s="46" t="s">
        <v>82</v>
      </c>
      <c r="E190" s="43" t="s">
        <v>15</v>
      </c>
      <c r="F190" s="56" t="s">
        <v>13</v>
      </c>
      <c r="G190" s="73" t="s">
        <v>14</v>
      </c>
      <c r="H190" s="61" t="s">
        <v>11</v>
      </c>
      <c r="I190" s="58" t="s">
        <v>14</v>
      </c>
      <c r="J190" s="32" t="s">
        <v>114</v>
      </c>
      <c r="K190" s="61" t="s">
        <v>11</v>
      </c>
      <c r="L190" s="61" t="s">
        <v>11</v>
      </c>
      <c r="M190" s="58" t="s">
        <v>14</v>
      </c>
      <c r="N190" s="56" t="s">
        <v>13</v>
      </c>
      <c r="O190" s="56" t="s">
        <v>11</v>
      </c>
      <c r="P190" s="59" t="s">
        <v>14</v>
      </c>
      <c r="Q190" s="56" t="s">
        <v>13</v>
      </c>
      <c r="R190" s="61" t="s">
        <v>11</v>
      </c>
      <c r="S190" s="85" t="s">
        <v>14</v>
      </c>
      <c r="T190" s="60">
        <v>1</v>
      </c>
      <c r="U190" s="6" t="s">
        <v>14</v>
      </c>
      <c r="V190" s="63" t="s">
        <v>13</v>
      </c>
    </row>
    <row r="191" spans="1:22" ht="15.75" customHeight="1" x14ac:dyDescent="0.2">
      <c r="A191" s="46" t="s">
        <v>26</v>
      </c>
      <c r="B191" s="43" t="s">
        <v>14</v>
      </c>
      <c r="C191" s="46" t="s">
        <v>81</v>
      </c>
      <c r="D191" s="46" t="s">
        <v>82</v>
      </c>
      <c r="E191" s="43" t="s">
        <v>17</v>
      </c>
      <c r="F191" s="56" t="s">
        <v>13</v>
      </c>
      <c r="G191" s="73" t="s">
        <v>14</v>
      </c>
      <c r="H191" s="61" t="s">
        <v>11</v>
      </c>
      <c r="I191" s="58" t="s">
        <v>14</v>
      </c>
      <c r="J191" s="32" t="s">
        <v>114</v>
      </c>
      <c r="K191" s="61" t="s">
        <v>11</v>
      </c>
      <c r="L191" s="61" t="s">
        <v>11</v>
      </c>
      <c r="M191" s="58" t="s">
        <v>14</v>
      </c>
      <c r="N191" s="56" t="s">
        <v>13</v>
      </c>
      <c r="O191" s="56" t="s">
        <v>11</v>
      </c>
      <c r="P191" s="59" t="s">
        <v>14</v>
      </c>
      <c r="Q191" s="61" t="s">
        <v>11</v>
      </c>
      <c r="R191" s="61" t="s">
        <v>11</v>
      </c>
      <c r="S191" s="85" t="s">
        <v>14</v>
      </c>
      <c r="T191" s="60">
        <v>1</v>
      </c>
      <c r="U191" s="6" t="s">
        <v>14</v>
      </c>
      <c r="V191" s="61" t="s">
        <v>11</v>
      </c>
    </row>
    <row r="192" spans="1:22" ht="15.75" customHeight="1" x14ac:dyDescent="0.2">
      <c r="A192" s="46" t="s">
        <v>26</v>
      </c>
      <c r="B192" s="43" t="s">
        <v>14</v>
      </c>
      <c r="C192" s="46" t="s">
        <v>81</v>
      </c>
      <c r="D192" s="46" t="s">
        <v>82</v>
      </c>
      <c r="E192" s="46" t="s">
        <v>36</v>
      </c>
      <c r="F192" s="56" t="s">
        <v>13</v>
      </c>
      <c r="G192" s="73" t="s">
        <v>14</v>
      </c>
      <c r="H192" s="61" t="s">
        <v>11</v>
      </c>
      <c r="I192" s="58" t="s">
        <v>14</v>
      </c>
      <c r="J192" s="32" t="s">
        <v>114</v>
      </c>
      <c r="K192" s="61" t="s">
        <v>11</v>
      </c>
      <c r="L192" s="61" t="s">
        <v>11</v>
      </c>
      <c r="M192" s="58" t="s">
        <v>14</v>
      </c>
      <c r="N192" s="56" t="s">
        <v>13</v>
      </c>
      <c r="O192" s="56" t="s">
        <v>11</v>
      </c>
      <c r="P192" s="59" t="s">
        <v>14</v>
      </c>
      <c r="Q192" s="61" t="s">
        <v>11</v>
      </c>
      <c r="R192" s="61" t="s">
        <v>11</v>
      </c>
      <c r="S192" s="85" t="s">
        <v>14</v>
      </c>
      <c r="T192" s="60">
        <v>1</v>
      </c>
      <c r="U192" s="6" t="s">
        <v>14</v>
      </c>
      <c r="V192" s="61" t="s">
        <v>11</v>
      </c>
    </row>
    <row r="193" spans="1:22" ht="15.75" customHeight="1" x14ac:dyDescent="0.2">
      <c r="A193" s="46" t="s">
        <v>26</v>
      </c>
      <c r="B193" s="43" t="s">
        <v>14</v>
      </c>
      <c r="C193" s="46" t="s">
        <v>81</v>
      </c>
      <c r="D193" s="46" t="s">
        <v>82</v>
      </c>
      <c r="E193" s="46" t="s">
        <v>23</v>
      </c>
      <c r="F193" s="56" t="s">
        <v>13</v>
      </c>
      <c r="G193" s="73" t="s">
        <v>14</v>
      </c>
      <c r="H193" s="61" t="s">
        <v>11</v>
      </c>
      <c r="I193" s="58" t="s">
        <v>14</v>
      </c>
      <c r="J193" s="32" t="s">
        <v>114</v>
      </c>
      <c r="K193" s="61" t="s">
        <v>11</v>
      </c>
      <c r="L193" s="61" t="s">
        <v>11</v>
      </c>
      <c r="M193" s="58" t="s">
        <v>14</v>
      </c>
      <c r="N193" s="56" t="s">
        <v>13</v>
      </c>
      <c r="O193" s="56" t="s">
        <v>11</v>
      </c>
      <c r="P193" s="59" t="s">
        <v>14</v>
      </c>
      <c r="Q193" s="61" t="s">
        <v>11</v>
      </c>
      <c r="R193" s="61" t="s">
        <v>11</v>
      </c>
      <c r="S193" s="85" t="s">
        <v>14</v>
      </c>
      <c r="T193" s="60">
        <v>1</v>
      </c>
      <c r="U193" s="6" t="s">
        <v>14</v>
      </c>
      <c r="V193" s="61" t="s">
        <v>11</v>
      </c>
    </row>
    <row r="194" spans="1:22" ht="15.75" customHeight="1" x14ac:dyDescent="0.2">
      <c r="A194" s="46" t="s">
        <v>26</v>
      </c>
      <c r="B194" s="43" t="s">
        <v>14</v>
      </c>
      <c r="C194" s="46" t="s">
        <v>81</v>
      </c>
      <c r="D194" s="46" t="s">
        <v>82</v>
      </c>
      <c r="E194" s="46" t="s">
        <v>37</v>
      </c>
      <c r="F194" s="56" t="s">
        <v>13</v>
      </c>
      <c r="G194" s="73" t="s">
        <v>14</v>
      </c>
      <c r="H194" s="61" t="s">
        <v>11</v>
      </c>
      <c r="I194" s="58" t="s">
        <v>14</v>
      </c>
      <c r="J194" s="32" t="s">
        <v>114</v>
      </c>
      <c r="K194" s="61" t="s">
        <v>11</v>
      </c>
      <c r="L194" s="61" t="s">
        <v>11</v>
      </c>
      <c r="M194" s="58" t="s">
        <v>14</v>
      </c>
      <c r="N194" s="56" t="s">
        <v>13</v>
      </c>
      <c r="O194" s="56" t="s">
        <v>11</v>
      </c>
      <c r="P194" s="59" t="s">
        <v>14</v>
      </c>
      <c r="Q194" s="61" t="s">
        <v>11</v>
      </c>
      <c r="R194" s="61" t="s">
        <v>11</v>
      </c>
      <c r="S194" s="85" t="s">
        <v>14</v>
      </c>
      <c r="T194" s="60">
        <v>1</v>
      </c>
      <c r="U194" s="6" t="s">
        <v>14</v>
      </c>
      <c r="V194" s="61" t="s">
        <v>11</v>
      </c>
    </row>
    <row r="195" spans="1:22" ht="15.75" customHeight="1" x14ac:dyDescent="0.2">
      <c r="A195" s="46" t="s">
        <v>26</v>
      </c>
      <c r="B195" s="43" t="s">
        <v>14</v>
      </c>
      <c r="C195" s="46" t="s">
        <v>81</v>
      </c>
      <c r="D195" s="46" t="s">
        <v>82</v>
      </c>
      <c r="E195" s="46" t="s">
        <v>21</v>
      </c>
      <c r="F195" s="56" t="s">
        <v>13</v>
      </c>
      <c r="G195" s="69" t="s">
        <v>141</v>
      </c>
      <c r="H195" s="61" t="s">
        <v>11</v>
      </c>
      <c r="I195" s="58" t="s">
        <v>14</v>
      </c>
      <c r="J195" s="32" t="s">
        <v>114</v>
      </c>
      <c r="K195" s="61" t="s">
        <v>11</v>
      </c>
      <c r="L195" s="61" t="s">
        <v>11</v>
      </c>
      <c r="M195" s="58" t="s">
        <v>14</v>
      </c>
      <c r="N195" s="56" t="s">
        <v>13</v>
      </c>
      <c r="O195" s="56" t="s">
        <v>11</v>
      </c>
      <c r="P195" s="59" t="s">
        <v>14</v>
      </c>
      <c r="Q195" s="61" t="s">
        <v>11</v>
      </c>
      <c r="R195" s="61" t="s">
        <v>11</v>
      </c>
      <c r="S195" s="86" t="s">
        <v>117</v>
      </c>
      <c r="T195" s="60">
        <v>1</v>
      </c>
      <c r="U195" s="6" t="s">
        <v>48</v>
      </c>
      <c r="V195" s="61" t="s">
        <v>11</v>
      </c>
    </row>
    <row r="196" spans="1:22" ht="15.75" customHeight="1" x14ac:dyDescent="0.2">
      <c r="A196" s="46" t="s">
        <v>26</v>
      </c>
      <c r="B196" s="43" t="s">
        <v>14</v>
      </c>
      <c r="C196" s="46" t="s">
        <v>81</v>
      </c>
      <c r="D196" s="46" t="s">
        <v>82</v>
      </c>
      <c r="E196" s="46" t="s">
        <v>22</v>
      </c>
      <c r="F196" s="56" t="s">
        <v>13</v>
      </c>
      <c r="G196" s="73" t="s">
        <v>14</v>
      </c>
      <c r="H196" s="61" t="s">
        <v>11</v>
      </c>
      <c r="I196" s="58" t="s">
        <v>14</v>
      </c>
      <c r="J196" s="32" t="s">
        <v>114</v>
      </c>
      <c r="K196" s="61" t="s">
        <v>11</v>
      </c>
      <c r="L196" s="61" t="s">
        <v>11</v>
      </c>
      <c r="M196" s="58" t="s">
        <v>14</v>
      </c>
      <c r="N196" s="56" t="s">
        <v>13</v>
      </c>
      <c r="O196" s="56" t="s">
        <v>11</v>
      </c>
      <c r="P196" s="59" t="s">
        <v>14</v>
      </c>
      <c r="Q196" s="61" t="s">
        <v>11</v>
      </c>
      <c r="R196" s="61" t="s">
        <v>11</v>
      </c>
      <c r="S196" s="85" t="s">
        <v>14</v>
      </c>
      <c r="T196" s="60">
        <v>1</v>
      </c>
      <c r="U196" s="6" t="s">
        <v>14</v>
      </c>
      <c r="V196" s="61" t="s">
        <v>11</v>
      </c>
    </row>
    <row r="197" spans="1:22" ht="15.75" customHeight="1" x14ac:dyDescent="0.2">
      <c r="A197" s="31" t="s">
        <v>26</v>
      </c>
      <c r="B197" s="36" t="s">
        <v>14</v>
      </c>
      <c r="C197" s="31" t="s">
        <v>125</v>
      </c>
      <c r="D197" s="31" t="s">
        <v>136</v>
      </c>
      <c r="E197" s="36" t="s">
        <v>12</v>
      </c>
      <c r="F197" s="56" t="s">
        <v>13</v>
      </c>
      <c r="G197" s="69" t="s">
        <v>140</v>
      </c>
      <c r="H197" s="61" t="s">
        <v>11</v>
      </c>
      <c r="I197" s="61" t="s">
        <v>119</v>
      </c>
      <c r="J197" s="32" t="s">
        <v>114</v>
      </c>
      <c r="K197" s="61" t="s">
        <v>13</v>
      </c>
      <c r="L197" s="61" t="s">
        <v>13</v>
      </c>
      <c r="M197" s="61" t="s">
        <v>119</v>
      </c>
      <c r="N197" s="56" t="s">
        <v>13</v>
      </c>
      <c r="O197" s="56" t="s">
        <v>11</v>
      </c>
      <c r="P197" s="59" t="s">
        <v>14</v>
      </c>
      <c r="Q197" s="56" t="s">
        <v>13</v>
      </c>
      <c r="R197" s="61" t="s">
        <v>11</v>
      </c>
      <c r="S197" s="80" t="s">
        <v>47</v>
      </c>
      <c r="T197" s="60">
        <v>1</v>
      </c>
      <c r="U197" s="6" t="s">
        <v>123</v>
      </c>
      <c r="V197" s="61" t="s">
        <v>13</v>
      </c>
    </row>
    <row r="198" spans="1:22" ht="15.75" customHeight="1" x14ac:dyDescent="0.2">
      <c r="A198" s="40" t="s">
        <v>26</v>
      </c>
      <c r="B198" s="36" t="s">
        <v>14</v>
      </c>
      <c r="C198" s="31" t="s">
        <v>125</v>
      </c>
      <c r="D198" s="31" t="s">
        <v>136</v>
      </c>
      <c r="E198" s="36" t="s">
        <v>15</v>
      </c>
      <c r="F198" s="56" t="s">
        <v>13</v>
      </c>
      <c r="G198" s="70" t="s">
        <v>14</v>
      </c>
      <c r="H198" s="61" t="s">
        <v>11</v>
      </c>
      <c r="I198" s="58" t="s">
        <v>14</v>
      </c>
      <c r="J198" s="32" t="s">
        <v>114</v>
      </c>
      <c r="K198" s="61" t="s">
        <v>11</v>
      </c>
      <c r="L198" s="61" t="s">
        <v>11</v>
      </c>
      <c r="M198" s="58" t="s">
        <v>14</v>
      </c>
      <c r="N198" s="56" t="s">
        <v>13</v>
      </c>
      <c r="O198" s="56" t="s">
        <v>11</v>
      </c>
      <c r="P198" s="59" t="s">
        <v>14</v>
      </c>
      <c r="Q198" s="56" t="s">
        <v>13</v>
      </c>
      <c r="R198" s="61" t="s">
        <v>11</v>
      </c>
      <c r="S198" s="81" t="s">
        <v>14</v>
      </c>
      <c r="T198" s="60">
        <v>1</v>
      </c>
      <c r="U198" s="6" t="s">
        <v>14</v>
      </c>
      <c r="V198" s="63" t="s">
        <v>13</v>
      </c>
    </row>
    <row r="199" spans="1:22" ht="15.75" customHeight="1" x14ac:dyDescent="0.2">
      <c r="A199" s="40" t="s">
        <v>26</v>
      </c>
      <c r="B199" s="36" t="s">
        <v>14</v>
      </c>
      <c r="C199" s="31" t="s">
        <v>125</v>
      </c>
      <c r="D199" s="31" t="s">
        <v>136</v>
      </c>
      <c r="E199" s="36" t="s">
        <v>17</v>
      </c>
      <c r="F199" s="56" t="s">
        <v>13</v>
      </c>
      <c r="G199" s="70" t="s">
        <v>14</v>
      </c>
      <c r="H199" s="61" t="s">
        <v>11</v>
      </c>
      <c r="I199" s="58" t="s">
        <v>14</v>
      </c>
      <c r="J199" s="32" t="s">
        <v>114</v>
      </c>
      <c r="K199" s="61" t="s">
        <v>11</v>
      </c>
      <c r="L199" s="61" t="s">
        <v>11</v>
      </c>
      <c r="M199" s="58" t="s">
        <v>14</v>
      </c>
      <c r="N199" s="56" t="s">
        <v>13</v>
      </c>
      <c r="O199" s="56" t="s">
        <v>11</v>
      </c>
      <c r="P199" s="59" t="s">
        <v>14</v>
      </c>
      <c r="Q199" s="56" t="s">
        <v>11</v>
      </c>
      <c r="R199" s="61" t="s">
        <v>11</v>
      </c>
      <c r="S199" s="81" t="s">
        <v>14</v>
      </c>
      <c r="T199" s="60">
        <v>1</v>
      </c>
      <c r="U199" s="6" t="s">
        <v>14</v>
      </c>
      <c r="V199" s="61" t="s">
        <v>11</v>
      </c>
    </row>
    <row r="200" spans="1:22" ht="15.75" customHeight="1" x14ac:dyDescent="0.2">
      <c r="A200" s="40" t="s">
        <v>26</v>
      </c>
      <c r="B200" s="36" t="s">
        <v>14</v>
      </c>
      <c r="C200" s="31" t="s">
        <v>125</v>
      </c>
      <c r="D200" s="31" t="s">
        <v>136</v>
      </c>
      <c r="E200" s="36" t="s">
        <v>20</v>
      </c>
      <c r="F200" s="56" t="s">
        <v>13</v>
      </c>
      <c r="G200" s="70" t="s">
        <v>14</v>
      </c>
      <c r="H200" s="61" t="s">
        <v>11</v>
      </c>
      <c r="I200" s="58" t="s">
        <v>14</v>
      </c>
      <c r="J200" s="32" t="s">
        <v>114</v>
      </c>
      <c r="K200" s="61" t="s">
        <v>11</v>
      </c>
      <c r="L200" s="61" t="s">
        <v>11</v>
      </c>
      <c r="M200" s="58" t="s">
        <v>14</v>
      </c>
      <c r="N200" s="56" t="s">
        <v>13</v>
      </c>
      <c r="O200" s="56" t="s">
        <v>11</v>
      </c>
      <c r="P200" s="59" t="s">
        <v>14</v>
      </c>
      <c r="Q200" s="56" t="s">
        <v>11</v>
      </c>
      <c r="R200" s="61" t="s">
        <v>11</v>
      </c>
      <c r="S200" s="81" t="s">
        <v>14</v>
      </c>
      <c r="T200" s="60">
        <v>1</v>
      </c>
      <c r="U200" s="6" t="s">
        <v>14</v>
      </c>
      <c r="V200" s="61" t="s">
        <v>11</v>
      </c>
    </row>
    <row r="201" spans="1:22" ht="15.75" customHeight="1" x14ac:dyDescent="0.2">
      <c r="A201" s="40" t="s">
        <v>26</v>
      </c>
      <c r="B201" s="36" t="s">
        <v>14</v>
      </c>
      <c r="C201" s="31" t="s">
        <v>125</v>
      </c>
      <c r="D201" s="31" t="s">
        <v>136</v>
      </c>
      <c r="E201" s="31" t="s">
        <v>36</v>
      </c>
      <c r="F201" s="56" t="s">
        <v>13</v>
      </c>
      <c r="G201" s="70" t="s">
        <v>14</v>
      </c>
      <c r="H201" s="61" t="s">
        <v>11</v>
      </c>
      <c r="I201" s="58" t="s">
        <v>14</v>
      </c>
      <c r="J201" s="32" t="s">
        <v>114</v>
      </c>
      <c r="K201" s="61" t="s">
        <v>11</v>
      </c>
      <c r="L201" s="61" t="s">
        <v>11</v>
      </c>
      <c r="M201" s="58" t="s">
        <v>14</v>
      </c>
      <c r="N201" s="56" t="s">
        <v>13</v>
      </c>
      <c r="O201" s="56" t="s">
        <v>11</v>
      </c>
      <c r="P201" s="59" t="s">
        <v>14</v>
      </c>
      <c r="Q201" s="56" t="s">
        <v>11</v>
      </c>
      <c r="R201" s="61" t="s">
        <v>11</v>
      </c>
      <c r="S201" s="81" t="s">
        <v>14</v>
      </c>
      <c r="T201" s="60">
        <v>1</v>
      </c>
      <c r="U201" s="6" t="s">
        <v>14</v>
      </c>
      <c r="V201" s="61" t="s">
        <v>11</v>
      </c>
    </row>
    <row r="202" spans="1:22" ht="15.75" customHeight="1" x14ac:dyDescent="0.2">
      <c r="A202" s="40" t="s">
        <v>26</v>
      </c>
      <c r="B202" s="36" t="s">
        <v>14</v>
      </c>
      <c r="C202" s="31" t="s">
        <v>125</v>
      </c>
      <c r="D202" s="31" t="s">
        <v>136</v>
      </c>
      <c r="E202" s="31" t="s">
        <v>23</v>
      </c>
      <c r="F202" s="56" t="s">
        <v>13</v>
      </c>
      <c r="G202" s="70" t="s">
        <v>14</v>
      </c>
      <c r="H202" s="61" t="s">
        <v>11</v>
      </c>
      <c r="I202" s="58" t="s">
        <v>14</v>
      </c>
      <c r="J202" s="32" t="s">
        <v>114</v>
      </c>
      <c r="K202" s="61" t="s">
        <v>11</v>
      </c>
      <c r="L202" s="61" t="s">
        <v>11</v>
      </c>
      <c r="M202" s="58" t="s">
        <v>14</v>
      </c>
      <c r="N202" s="56" t="s">
        <v>13</v>
      </c>
      <c r="O202" s="56" t="s">
        <v>11</v>
      </c>
      <c r="P202" s="59" t="s">
        <v>14</v>
      </c>
      <c r="Q202" s="56" t="s">
        <v>11</v>
      </c>
      <c r="R202" s="61" t="s">
        <v>11</v>
      </c>
      <c r="S202" s="81" t="s">
        <v>14</v>
      </c>
      <c r="T202" s="60">
        <v>1</v>
      </c>
      <c r="U202" s="6" t="s">
        <v>14</v>
      </c>
      <c r="V202" s="61" t="s">
        <v>11</v>
      </c>
    </row>
    <row r="203" spans="1:22" s="8" customFormat="1" ht="15.75" customHeight="1" x14ac:dyDescent="0.2">
      <c r="A203" s="40" t="s">
        <v>26</v>
      </c>
      <c r="B203" s="36" t="s">
        <v>14</v>
      </c>
      <c r="C203" s="31" t="s">
        <v>125</v>
      </c>
      <c r="D203" s="31" t="s">
        <v>136</v>
      </c>
      <c r="E203" s="36" t="s">
        <v>21</v>
      </c>
      <c r="F203" s="56" t="s">
        <v>13</v>
      </c>
      <c r="G203" s="69" t="s">
        <v>141</v>
      </c>
      <c r="H203" s="61" t="s">
        <v>11</v>
      </c>
      <c r="I203" s="58" t="s">
        <v>14</v>
      </c>
      <c r="J203" s="32" t="s">
        <v>114</v>
      </c>
      <c r="K203" s="61" t="s">
        <v>11</v>
      </c>
      <c r="L203" s="61" t="s">
        <v>11</v>
      </c>
      <c r="M203" s="58" t="s">
        <v>14</v>
      </c>
      <c r="N203" s="56" t="s">
        <v>13</v>
      </c>
      <c r="O203" s="56" t="s">
        <v>11</v>
      </c>
      <c r="P203" s="59" t="s">
        <v>14</v>
      </c>
      <c r="Q203" s="56" t="s">
        <v>11</v>
      </c>
      <c r="R203" s="61" t="s">
        <v>11</v>
      </c>
      <c r="S203" s="80" t="s">
        <v>48</v>
      </c>
      <c r="T203" s="60">
        <v>1</v>
      </c>
      <c r="U203" s="6" t="s">
        <v>124</v>
      </c>
      <c r="V203" s="61" t="s">
        <v>11</v>
      </c>
    </row>
    <row r="204" spans="1:22" ht="15.75" customHeight="1" x14ac:dyDescent="0.2">
      <c r="A204" s="40" t="s">
        <v>26</v>
      </c>
      <c r="B204" s="36" t="s">
        <v>14</v>
      </c>
      <c r="C204" s="31" t="s">
        <v>125</v>
      </c>
      <c r="D204" s="31" t="s">
        <v>136</v>
      </c>
      <c r="E204" s="36" t="s">
        <v>22</v>
      </c>
      <c r="F204" s="56" t="s">
        <v>13</v>
      </c>
      <c r="G204" s="70" t="s">
        <v>14</v>
      </c>
      <c r="H204" s="61" t="s">
        <v>11</v>
      </c>
      <c r="I204" s="58" t="s">
        <v>14</v>
      </c>
      <c r="J204" s="32" t="s">
        <v>114</v>
      </c>
      <c r="K204" s="61" t="s">
        <v>11</v>
      </c>
      <c r="L204" s="61" t="s">
        <v>11</v>
      </c>
      <c r="M204" s="58" t="s">
        <v>14</v>
      </c>
      <c r="N204" s="56" t="s">
        <v>13</v>
      </c>
      <c r="O204" s="56" t="s">
        <v>11</v>
      </c>
      <c r="P204" s="59" t="s">
        <v>14</v>
      </c>
      <c r="Q204" s="56" t="s">
        <v>11</v>
      </c>
      <c r="R204" s="61" t="s">
        <v>11</v>
      </c>
      <c r="S204" s="81" t="s">
        <v>14</v>
      </c>
      <c r="T204" s="60">
        <v>1</v>
      </c>
      <c r="U204" s="6" t="s">
        <v>14</v>
      </c>
      <c r="V204" s="61" t="s">
        <v>11</v>
      </c>
    </row>
    <row r="205" spans="1:22" ht="15.75" customHeight="1" x14ac:dyDescent="0.2">
      <c r="A205" s="40" t="s">
        <v>26</v>
      </c>
      <c r="B205" s="36" t="s">
        <v>14</v>
      </c>
      <c r="C205" s="31" t="s">
        <v>125</v>
      </c>
      <c r="D205" s="31" t="s">
        <v>136</v>
      </c>
      <c r="E205" s="36" t="s">
        <v>16</v>
      </c>
      <c r="F205" s="56" t="s">
        <v>13</v>
      </c>
      <c r="G205" s="70" t="s">
        <v>14</v>
      </c>
      <c r="H205" s="61" t="s">
        <v>11</v>
      </c>
      <c r="I205" s="58" t="s">
        <v>14</v>
      </c>
      <c r="J205" s="32" t="s">
        <v>114</v>
      </c>
      <c r="K205" s="61" t="s">
        <v>11</v>
      </c>
      <c r="L205" s="61" t="s">
        <v>11</v>
      </c>
      <c r="M205" s="58" t="s">
        <v>14</v>
      </c>
      <c r="N205" s="56" t="s">
        <v>13</v>
      </c>
      <c r="O205" s="56" t="s">
        <v>11</v>
      </c>
      <c r="P205" s="59" t="s">
        <v>14</v>
      </c>
      <c r="Q205" s="56" t="s">
        <v>11</v>
      </c>
      <c r="R205" s="61" t="s">
        <v>11</v>
      </c>
      <c r="S205" s="81" t="s">
        <v>14</v>
      </c>
      <c r="T205" s="60">
        <v>1</v>
      </c>
      <c r="U205" s="6" t="s">
        <v>14</v>
      </c>
      <c r="V205" s="61" t="s">
        <v>11</v>
      </c>
    </row>
    <row r="206" spans="1:22" ht="15.75" customHeight="1" x14ac:dyDescent="0.2">
      <c r="A206" s="46" t="s">
        <v>26</v>
      </c>
      <c r="B206" s="43" t="s">
        <v>14</v>
      </c>
      <c r="C206" s="46" t="s">
        <v>126</v>
      </c>
      <c r="D206" s="46" t="s">
        <v>137</v>
      </c>
      <c r="E206" s="43" t="s">
        <v>12</v>
      </c>
      <c r="F206" s="56" t="s">
        <v>13</v>
      </c>
      <c r="G206" s="69" t="s">
        <v>140</v>
      </c>
      <c r="H206" s="61" t="s">
        <v>11</v>
      </c>
      <c r="I206" s="61" t="s">
        <v>119</v>
      </c>
      <c r="J206" s="32" t="s">
        <v>114</v>
      </c>
      <c r="K206" s="61" t="s">
        <v>13</v>
      </c>
      <c r="L206" s="61" t="s">
        <v>13</v>
      </c>
      <c r="M206" s="61" t="s">
        <v>119</v>
      </c>
      <c r="N206" s="56" t="s">
        <v>13</v>
      </c>
      <c r="O206" s="56" t="s">
        <v>11</v>
      </c>
      <c r="P206" s="59" t="s">
        <v>14</v>
      </c>
      <c r="Q206" s="56" t="s">
        <v>13</v>
      </c>
      <c r="R206" s="61" t="s">
        <v>11</v>
      </c>
      <c r="S206" s="86" t="s">
        <v>47</v>
      </c>
      <c r="T206" s="60">
        <v>1</v>
      </c>
      <c r="U206" s="6" t="s">
        <v>123</v>
      </c>
      <c r="V206" s="61" t="s">
        <v>13</v>
      </c>
    </row>
    <row r="207" spans="1:22" ht="15.75" customHeight="1" x14ac:dyDescent="0.2">
      <c r="A207" s="46" t="s">
        <v>26</v>
      </c>
      <c r="B207" s="43" t="s">
        <v>14</v>
      </c>
      <c r="C207" s="46" t="s">
        <v>126</v>
      </c>
      <c r="D207" s="46" t="s">
        <v>137</v>
      </c>
      <c r="E207" s="43" t="s">
        <v>15</v>
      </c>
      <c r="F207" s="56" t="s">
        <v>13</v>
      </c>
      <c r="G207" s="69" t="s">
        <v>14</v>
      </c>
      <c r="H207" s="61" t="s">
        <v>11</v>
      </c>
      <c r="I207" s="61" t="s">
        <v>14</v>
      </c>
      <c r="J207" s="32" t="s">
        <v>114</v>
      </c>
      <c r="K207" s="61" t="s">
        <v>11</v>
      </c>
      <c r="L207" s="61" t="s">
        <v>11</v>
      </c>
      <c r="M207" s="61" t="s">
        <v>14</v>
      </c>
      <c r="N207" s="56" t="s">
        <v>13</v>
      </c>
      <c r="O207" s="56" t="s">
        <v>11</v>
      </c>
      <c r="P207" s="59" t="s">
        <v>14</v>
      </c>
      <c r="Q207" s="56" t="s">
        <v>13</v>
      </c>
      <c r="R207" s="61" t="s">
        <v>11</v>
      </c>
      <c r="S207" s="86" t="s">
        <v>14</v>
      </c>
      <c r="T207" s="60">
        <v>1</v>
      </c>
      <c r="U207" s="6" t="s">
        <v>14</v>
      </c>
      <c r="V207" s="63" t="s">
        <v>13</v>
      </c>
    </row>
    <row r="208" spans="1:22" ht="15.75" customHeight="1" x14ac:dyDescent="0.2">
      <c r="A208" s="46" t="s">
        <v>26</v>
      </c>
      <c r="B208" s="43" t="s">
        <v>14</v>
      </c>
      <c r="C208" s="46" t="s">
        <v>126</v>
      </c>
      <c r="D208" s="46" t="s">
        <v>137</v>
      </c>
      <c r="E208" s="43" t="s">
        <v>16</v>
      </c>
      <c r="F208" s="56" t="s">
        <v>13</v>
      </c>
      <c r="G208" s="69" t="s">
        <v>14</v>
      </c>
      <c r="H208" s="61" t="s">
        <v>11</v>
      </c>
      <c r="I208" s="61" t="s">
        <v>14</v>
      </c>
      <c r="J208" s="32" t="s">
        <v>114</v>
      </c>
      <c r="K208" s="61" t="s">
        <v>11</v>
      </c>
      <c r="L208" s="61" t="s">
        <v>11</v>
      </c>
      <c r="M208" s="61" t="s">
        <v>14</v>
      </c>
      <c r="N208" s="56" t="s">
        <v>13</v>
      </c>
      <c r="O208" s="56" t="s">
        <v>11</v>
      </c>
      <c r="P208" s="59" t="s">
        <v>14</v>
      </c>
      <c r="Q208" s="56" t="s">
        <v>11</v>
      </c>
      <c r="R208" s="61" t="s">
        <v>11</v>
      </c>
      <c r="S208" s="86" t="s">
        <v>14</v>
      </c>
      <c r="T208" s="60">
        <v>1</v>
      </c>
      <c r="U208" s="6" t="s">
        <v>14</v>
      </c>
      <c r="V208" s="61" t="s">
        <v>11</v>
      </c>
    </row>
    <row r="209" spans="1:22" ht="15.75" customHeight="1" x14ac:dyDescent="0.2">
      <c r="A209" s="46" t="s">
        <v>26</v>
      </c>
      <c r="B209" s="43" t="s">
        <v>14</v>
      </c>
      <c r="C209" s="46" t="s">
        <v>126</v>
      </c>
      <c r="D209" s="46" t="s">
        <v>137</v>
      </c>
      <c r="E209" s="43" t="s">
        <v>127</v>
      </c>
      <c r="F209" s="56" t="s">
        <v>13</v>
      </c>
      <c r="G209" s="69" t="s">
        <v>14</v>
      </c>
      <c r="H209" s="61" t="s">
        <v>11</v>
      </c>
      <c r="I209" s="61" t="s">
        <v>14</v>
      </c>
      <c r="J209" s="32" t="s">
        <v>114</v>
      </c>
      <c r="K209" s="61" t="s">
        <v>11</v>
      </c>
      <c r="L209" s="61" t="s">
        <v>11</v>
      </c>
      <c r="M209" s="61" t="s">
        <v>14</v>
      </c>
      <c r="N209" s="56" t="s">
        <v>13</v>
      </c>
      <c r="O209" s="56" t="s">
        <v>11</v>
      </c>
      <c r="P209" s="59" t="s">
        <v>14</v>
      </c>
      <c r="Q209" s="56" t="s">
        <v>11</v>
      </c>
      <c r="R209" s="61" t="s">
        <v>11</v>
      </c>
      <c r="S209" s="86" t="s">
        <v>14</v>
      </c>
      <c r="T209" s="60">
        <v>1</v>
      </c>
      <c r="U209" s="6" t="s">
        <v>14</v>
      </c>
      <c r="V209" s="61" t="s">
        <v>11</v>
      </c>
    </row>
    <row r="210" spans="1:22" ht="15.75" customHeight="1" x14ac:dyDescent="0.2">
      <c r="A210" s="46" t="s">
        <v>26</v>
      </c>
      <c r="B210" s="43" t="s">
        <v>14</v>
      </c>
      <c r="C210" s="46" t="s">
        <v>126</v>
      </c>
      <c r="D210" s="46" t="s">
        <v>137</v>
      </c>
      <c r="E210" s="43" t="s">
        <v>21</v>
      </c>
      <c r="F210" s="56" t="s">
        <v>13</v>
      </c>
      <c r="G210" s="69" t="s">
        <v>141</v>
      </c>
      <c r="H210" s="61" t="s">
        <v>11</v>
      </c>
      <c r="I210" s="61" t="s">
        <v>14</v>
      </c>
      <c r="J210" s="32" t="s">
        <v>114</v>
      </c>
      <c r="K210" s="61" t="s">
        <v>11</v>
      </c>
      <c r="L210" s="61" t="s">
        <v>11</v>
      </c>
      <c r="M210" s="61" t="s">
        <v>14</v>
      </c>
      <c r="N210" s="56" t="s">
        <v>13</v>
      </c>
      <c r="O210" s="56" t="s">
        <v>11</v>
      </c>
      <c r="P210" s="59" t="s">
        <v>14</v>
      </c>
      <c r="Q210" s="56" t="s">
        <v>11</v>
      </c>
      <c r="R210" s="61" t="s">
        <v>11</v>
      </c>
      <c r="S210" s="86" t="s">
        <v>48</v>
      </c>
      <c r="T210" s="60">
        <v>1</v>
      </c>
      <c r="U210" s="6" t="s">
        <v>124</v>
      </c>
      <c r="V210" s="61" t="s">
        <v>11</v>
      </c>
    </row>
    <row r="211" spans="1:22" ht="15.75" customHeight="1" x14ac:dyDescent="0.2">
      <c r="A211" s="46" t="s">
        <v>26</v>
      </c>
      <c r="B211" s="43" t="s">
        <v>14</v>
      </c>
      <c r="C211" s="46" t="s">
        <v>126</v>
      </c>
      <c r="D211" s="46" t="s">
        <v>137</v>
      </c>
      <c r="E211" s="43" t="s">
        <v>22</v>
      </c>
      <c r="F211" s="56" t="s">
        <v>13</v>
      </c>
      <c r="G211" s="69" t="s">
        <v>14</v>
      </c>
      <c r="H211" s="61" t="s">
        <v>11</v>
      </c>
      <c r="I211" s="61" t="s">
        <v>14</v>
      </c>
      <c r="J211" s="32" t="s">
        <v>114</v>
      </c>
      <c r="K211" s="61" t="s">
        <v>11</v>
      </c>
      <c r="L211" s="61" t="s">
        <v>11</v>
      </c>
      <c r="M211" s="61" t="s">
        <v>14</v>
      </c>
      <c r="N211" s="56" t="s">
        <v>13</v>
      </c>
      <c r="O211" s="56" t="s">
        <v>11</v>
      </c>
      <c r="P211" s="59" t="s">
        <v>14</v>
      </c>
      <c r="Q211" s="56" t="s">
        <v>11</v>
      </c>
      <c r="R211" s="61" t="s">
        <v>11</v>
      </c>
      <c r="S211" s="86" t="s">
        <v>14</v>
      </c>
      <c r="T211" s="60">
        <v>1</v>
      </c>
      <c r="U211" s="6" t="s">
        <v>14</v>
      </c>
      <c r="V211" s="61" t="s">
        <v>11</v>
      </c>
    </row>
    <row r="212" spans="1:22" ht="15.75" customHeight="1" x14ac:dyDescent="0.2">
      <c r="A212" s="32" t="s">
        <v>38</v>
      </c>
      <c r="B212" s="32" t="s">
        <v>38</v>
      </c>
      <c r="C212" s="32" t="s">
        <v>38</v>
      </c>
      <c r="D212" s="32" t="s">
        <v>38</v>
      </c>
      <c r="E212" s="32" t="s">
        <v>38</v>
      </c>
      <c r="F212" s="55" t="s">
        <v>38</v>
      </c>
      <c r="G212" s="32" t="s">
        <v>38</v>
      </c>
      <c r="H212" s="55" t="s">
        <v>38</v>
      </c>
      <c r="I212" s="55" t="s">
        <v>38</v>
      </c>
      <c r="J212" s="32" t="s">
        <v>114</v>
      </c>
      <c r="K212" s="55" t="s">
        <v>38</v>
      </c>
      <c r="L212" s="55" t="s">
        <v>38</v>
      </c>
      <c r="M212" s="55" t="s">
        <v>38</v>
      </c>
      <c r="N212" s="55" t="s">
        <v>38</v>
      </c>
      <c r="O212" s="55" t="s">
        <v>38</v>
      </c>
      <c r="P212" s="55" t="s">
        <v>38</v>
      </c>
      <c r="Q212" s="55" t="s">
        <v>38</v>
      </c>
      <c r="R212" s="78" t="s">
        <v>38</v>
      </c>
      <c r="S212" s="91"/>
      <c r="T212" s="8"/>
      <c r="U212" s="8"/>
      <c r="V212" s="55" t="s">
        <v>38</v>
      </c>
    </row>
  </sheetData>
  <autoFilter ref="A1:T212" xr:uid="{00000000-0009-0000-0000-000001000000}"/>
  <customSheetViews>
    <customSheetView guid="{2BFCA6D2-A402-4592-BB7B-06C109319B34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1"/>
      <autoFilter ref="A1:I904" xr:uid="{3D234DA5-C003-41CD-B2FB-7DA6871B7355}"/>
    </customSheetView>
    <customSheetView guid="{E84211AA-C6AF-4C1B-9C74-23082F6A4615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2"/>
      <autoFilter ref="A1:I904" xr:uid="{C0F7D59B-CE6B-44EA-BE6C-D06A033A440F}"/>
    </customSheetView>
    <customSheetView guid="{94DD343F-E13D-400C-8ED1-B1707DE8D79A}" scale="85" showAutoFilter="1">
      <pane xSplit="4" ySplit="1" topLeftCell="E2" activePane="bottomRight" state="frozen"/>
      <selection pane="bottomRight" activeCell="L8" sqref="L8"/>
      <pageMargins left="0.7" right="0.7" top="0.75" bottom="0.75" header="0" footer="0"/>
      <pageSetup orientation="landscape" r:id="rId3"/>
      <autoFilter ref="A1:I904" xr:uid="{69D99B8A-B44A-4A58-AEBA-ACBE85A803F7}"/>
    </customSheetView>
  </customSheetViews>
  <conditionalFormatting sqref="F2:F212">
    <cfRule type="cellIs" dxfId="12" priority="2" operator="equal">
      <formula>"No"</formula>
    </cfRule>
    <cfRule type="cellIs" dxfId="11" priority="3" operator="equal">
      <formula>"Yes"</formula>
    </cfRule>
  </conditionalFormatting>
  <conditionalFormatting sqref="G2:G212">
    <cfRule type="containsText" dxfId="10" priority="1" operator="containsText" text="/2">
      <formula>NOT(ISERROR(SEARCH("/2",G2)))</formula>
    </cfRule>
  </conditionalFormatting>
  <conditionalFormatting sqref="H2:H212">
    <cfRule type="cellIs" dxfId="9" priority="145" operator="equal">
      <formula>"No"</formula>
    </cfRule>
    <cfRule type="cellIs" dxfId="8" priority="146" operator="equal">
      <formula>"Yes"</formula>
    </cfRule>
  </conditionalFormatting>
  <conditionalFormatting sqref="I2:I212">
    <cfRule type="cellIs" dxfId="7" priority="144" operator="equal">
      <formula>"N/A"</formula>
    </cfRule>
  </conditionalFormatting>
  <conditionalFormatting sqref="K2:L212 N2:O212">
    <cfRule type="cellIs" dxfId="6" priority="445" operator="equal">
      <formula>"No"</formula>
    </cfRule>
    <cfRule type="cellIs" dxfId="5" priority="446" operator="equal">
      <formula>"Yes"</formula>
    </cfRule>
  </conditionalFormatting>
  <conditionalFormatting sqref="M2:M212 P2:P212">
    <cfRule type="cellIs" dxfId="4" priority="444" operator="equal">
      <formula>"N/A"</formula>
    </cfRule>
  </conditionalFormatting>
  <conditionalFormatting sqref="Q2:R212">
    <cfRule type="cellIs" dxfId="3" priority="38" operator="equal">
      <formula>"No"</formula>
    </cfRule>
    <cfRule type="cellIs" dxfId="2" priority="39" operator="equal">
      <formula>"Yes"</formula>
    </cfRule>
  </conditionalFormatting>
  <conditionalFormatting sqref="V2:V212">
    <cfRule type="cellIs" dxfId="1" priority="56" operator="equal">
      <formula>"No"</formula>
    </cfRule>
    <cfRule type="cellIs" dxfId="0" priority="57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Scenario_Selection</vt:lpstr>
      <vt:lpstr>SuspendSheet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Saignapika Thatiparthi</cp:lastModifiedBy>
  <dcterms:created xsi:type="dcterms:W3CDTF">2019-07-24T15:37:04Z</dcterms:created>
  <dcterms:modified xsi:type="dcterms:W3CDTF">2023-11-14T22:24:18Z</dcterms:modified>
</cp:coreProperties>
</file>