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75" windowWidth="18855" windowHeight="68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7" i="1" l="1"/>
  <c r="E14" i="1" s="1"/>
  <c r="H9" i="1"/>
  <c r="H10" i="1"/>
  <c r="H12" i="1"/>
  <c r="H13" i="1"/>
  <c r="H14" i="1"/>
  <c r="H16" i="1"/>
  <c r="H17" i="1"/>
  <c r="H18" i="1"/>
  <c r="H20" i="1"/>
  <c r="H21" i="1"/>
  <c r="H22" i="1"/>
  <c r="G10" i="1"/>
  <c r="G11" i="1"/>
  <c r="G14" i="1"/>
  <c r="G15" i="1"/>
  <c r="G18" i="1"/>
  <c r="G19" i="1"/>
  <c r="G22" i="1"/>
  <c r="G23" i="1"/>
  <c r="H7" i="1"/>
  <c r="H11" i="1" s="1"/>
  <c r="G7" i="1"/>
  <c r="G12" i="1" s="1"/>
  <c r="E15" i="1"/>
  <c r="E17" i="1"/>
  <c r="E19" i="1"/>
  <c r="E22" i="1"/>
  <c r="E10" i="1"/>
  <c r="E11" i="1"/>
  <c r="F7" i="1"/>
  <c r="F14" i="1" s="1"/>
  <c r="D7" i="1"/>
  <c r="D15" i="1" s="1"/>
  <c r="F23" i="1" l="1"/>
  <c r="G21" i="1"/>
  <c r="G17" i="1"/>
  <c r="G13" i="1"/>
  <c r="G9" i="1"/>
  <c r="E13" i="1"/>
  <c r="F9" i="1"/>
  <c r="E21" i="1"/>
  <c r="E18" i="1"/>
  <c r="G20" i="1"/>
  <c r="G16" i="1"/>
  <c r="H23" i="1"/>
  <c r="H19" i="1"/>
  <c r="H15" i="1"/>
  <c r="F12" i="1"/>
  <c r="F20" i="1"/>
  <c r="F13" i="1"/>
  <c r="F19" i="1"/>
  <c r="F16" i="1"/>
  <c r="F15" i="1"/>
  <c r="E9" i="1"/>
  <c r="E23" i="1"/>
  <c r="D10" i="1"/>
  <c r="D22" i="1"/>
  <c r="D11" i="1"/>
  <c r="D21" i="1"/>
  <c r="D17" i="1"/>
  <c r="D14" i="1"/>
  <c r="F10" i="1"/>
  <c r="D12" i="1"/>
  <c r="F22" i="1"/>
  <c r="D20" i="1"/>
  <c r="F18" i="1"/>
  <c r="D16" i="1"/>
  <c r="D13" i="1"/>
  <c r="D9" i="1"/>
  <c r="F11" i="1"/>
  <c r="E12" i="1"/>
  <c r="D23" i="1"/>
  <c r="F21" i="1"/>
  <c r="E20" i="1"/>
  <c r="D19" i="1"/>
  <c r="F17" i="1"/>
  <c r="E16" i="1"/>
  <c r="D18" i="1"/>
</calcChain>
</file>

<file path=xl/sharedStrings.xml><?xml version="1.0" encoding="utf-8"?>
<sst xmlns="http://schemas.openxmlformats.org/spreadsheetml/2006/main" count="15" uniqueCount="10">
  <si>
    <t>SHEARING SHEET</t>
  </si>
  <si>
    <t>S.NO</t>
  </si>
  <si>
    <t>DATE</t>
  </si>
  <si>
    <t>PROFIT</t>
  </si>
  <si>
    <t>PARAS</t>
  </si>
  <si>
    <t>SANDEL</t>
  </si>
  <si>
    <t>FEHMEEDA</t>
  </si>
  <si>
    <t>AMBER</t>
  </si>
  <si>
    <t>MAHAM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</si>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</sst>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 tint="4.9989318521683403E-2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1" fontId="0" fillId="0" borderId="0" xfId="0" applyNumberFormat="1" applyBorder="1" applyAlignment="1">
      <alignment horizontal="left"/>
    </xf>
    <xf numFmtId="2" fontId="0" fillId="0" borderId="0" xfId="0" applyNumberFormat="1" applyAlignment="1">
      <alignment horizontal="left"/>
    </xf>
    <xf numFmtId="9" fontId="2" fillId="0" borderId="4" xfId="1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 applyProtection="1">
      <alignment horizontal="right" vertical="center"/>
    </xf>
    <xf numFmtId="0" fontId="3" fillId="3" borderId="9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0"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8:H23" totalsRowShown="0" headerRowDxfId="9" dataDxfId="8">
  <autoFilter ref="A8:H23"/>
  <tableColumns count="8">
    <tableColumn id="1" name="S.NO" dataDxfId="7"/>
    <tableColumn id="2" name="DATE" dataDxfId="6"/>
    <tableColumn id="3" name="PROFIT" dataDxfId="5"/>
    <tableColumn id="4" name="PARAS" dataDxfId="4">
      <calculatedColumnFormula>Table1[[#This Row],[PROFIT]]*$D$7</calculatedColumnFormula>
    </tableColumn>
    <tableColumn id="5" name="SANDEL" dataDxfId="3">
      <calculatedColumnFormula>Table1[[#This Row],[PROFIT]]*$E$7</calculatedColumnFormula>
    </tableColumn>
    <tableColumn id="6" name="FEHMEEDA" dataDxfId="2">
      <calculatedColumnFormula>Table1[[#This Row],[PROFIT]]*$F$7</calculatedColumnFormula>
    </tableColumn>
    <tableColumn id="7" name="AMBER" dataDxfId="1">
      <calculatedColumnFormula>Table1[[#This Row],[PROFIT]]*$G$7</calculatedColumnFormula>
    </tableColumn>
    <tableColumn id="8" name="MAHAM" dataDxfId="0">
      <calculatedColumnFormula>Table1[[#This Row],[PROFIT]]*$H$7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sqref="A1:H2"/>
    </sheetView>
  </sheetViews>
  <sheetFormatPr defaultRowHeight="15" x14ac:dyDescent="0.25"/>
  <cols>
    <col min="1" max="1" width="7.7109375" customWidth="1"/>
    <col min="2" max="2" width="9.7109375" bestFit="1" customWidth="1"/>
    <col min="3" max="3" width="15.5703125" bestFit="1" customWidth="1"/>
    <col min="4" max="4" width="9.140625" customWidth="1"/>
    <col min="5" max="5" width="10.140625" customWidth="1"/>
    <col min="6" max="6" width="13" customWidth="1"/>
    <col min="7" max="7" width="9.7109375" customWidth="1"/>
    <col min="8" max="8" width="10.85546875" customWidth="1"/>
  </cols>
  <sheetData>
    <row r="1" spans="1:8" x14ac:dyDescent="0.25">
      <c r="A1" s="19" t="s">
        <v>0</v>
      </c>
      <c r="B1" s="20"/>
      <c r="C1" s="20"/>
      <c r="D1" s="20"/>
      <c r="E1" s="20"/>
      <c r="F1" s="20"/>
      <c r="G1" s="20"/>
      <c r="H1" s="20"/>
    </row>
    <row r="2" spans="1:8" ht="15.75" thickBot="1" x14ac:dyDescent="0.3">
      <c r="A2" s="21"/>
      <c r="B2" s="22"/>
      <c r="C2" s="22"/>
      <c r="D2" s="22"/>
      <c r="E2" s="22"/>
      <c r="F2" s="22"/>
      <c r="G2" s="22"/>
      <c r="H2" s="22"/>
    </row>
    <row r="3" spans="1:8" ht="15.75" thickBot="1" x14ac:dyDescent="0.3">
      <c r="C3" s="18" t="s">
        <v>9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</row>
    <row r="4" spans="1:8" ht="15.75" thickBot="1" x14ac:dyDescent="0.3">
      <c r="C4" s="2">
        <v>5000000</v>
      </c>
      <c r="D4" s="3">
        <v>1000000</v>
      </c>
      <c r="E4" s="4">
        <v>1000000</v>
      </c>
      <c r="F4" s="4">
        <v>200000</v>
      </c>
      <c r="G4" s="5">
        <v>500000</v>
      </c>
      <c r="H4" s="6">
        <v>500000</v>
      </c>
    </row>
    <row r="5" spans="1:8" x14ac:dyDescent="0.25">
      <c r="D5" s="1"/>
    </row>
    <row r="7" spans="1:8" x14ac:dyDescent="0.25">
      <c r="D7" s="16">
        <f>D4/$C$4</f>
        <v>0.2</v>
      </c>
      <c r="E7" s="16">
        <f>E4/C4</f>
        <v>0.2</v>
      </c>
      <c r="F7" s="16">
        <f>F4/C4</f>
        <v>0.04</v>
      </c>
      <c r="G7" s="16">
        <f>G4/C4</f>
        <v>0.1</v>
      </c>
      <c r="H7" s="16">
        <f>H4/C4</f>
        <v>0.1</v>
      </c>
    </row>
    <row r="8" spans="1:8" x14ac:dyDescent="0.25">
      <c r="A8" s="7" t="s">
        <v>1</v>
      </c>
      <c r="B8" s="7" t="s">
        <v>2</v>
      </c>
      <c r="C8" s="7" t="s">
        <v>3</v>
      </c>
      <c r="D8" s="7" t="s">
        <v>4</v>
      </c>
      <c r="E8" s="7" t="s">
        <v>5</v>
      </c>
      <c r="F8" s="7" t="s">
        <v>6</v>
      </c>
      <c r="G8" s="7" t="s">
        <v>7</v>
      </c>
      <c r="H8" s="7" t="s">
        <v>8</v>
      </c>
    </row>
    <row r="9" spans="1:8" x14ac:dyDescent="0.25">
      <c r="A9" s="7">
        <v>1</v>
      </c>
      <c r="B9" s="8">
        <v>42833</v>
      </c>
      <c r="C9" s="7">
        <v>8000</v>
      </c>
      <c r="D9" s="9">
        <f>Table1[[#This Row],[PROFIT]]*$D$7</f>
        <v>1600</v>
      </c>
      <c r="E9" s="10">
        <f>Table1[[#This Row],[PROFIT]]*$E$7</f>
        <v>1600</v>
      </c>
      <c r="F9" s="9">
        <f>Table1[[#This Row],[PROFIT]]*$F$7</f>
        <v>320</v>
      </c>
      <c r="G9" s="10">
        <f>Table1[[#This Row],[PROFIT]]*$G$7</f>
        <v>800</v>
      </c>
      <c r="H9" s="10">
        <f>Table1[[#This Row],[PROFIT]]*$H$7</f>
        <v>800</v>
      </c>
    </row>
    <row r="10" spans="1:8" x14ac:dyDescent="0.25">
      <c r="A10" s="7">
        <v>2</v>
      </c>
      <c r="B10" s="8">
        <v>42834</v>
      </c>
      <c r="C10" s="7">
        <v>5000</v>
      </c>
      <c r="D10" s="9">
        <f>Table1[[#This Row],[PROFIT]]*$D$7</f>
        <v>1000</v>
      </c>
      <c r="E10" s="10">
        <f>Table1[[#This Row],[PROFIT]]*$E$7</f>
        <v>1000</v>
      </c>
      <c r="F10" s="9">
        <f>Table1[[#This Row],[PROFIT]]*$F$7</f>
        <v>200</v>
      </c>
      <c r="G10" s="10">
        <f>Table1[[#This Row],[PROFIT]]*$G$7</f>
        <v>500</v>
      </c>
      <c r="H10" s="10">
        <f>Table1[[#This Row],[PROFIT]]*$H$7</f>
        <v>500</v>
      </c>
    </row>
    <row r="11" spans="1:8" x14ac:dyDescent="0.25">
      <c r="A11" s="7">
        <v>3</v>
      </c>
      <c r="B11" s="8">
        <v>42835</v>
      </c>
      <c r="C11" s="7">
        <v>300</v>
      </c>
      <c r="D11" s="10">
        <f>Table1[[#This Row],[PROFIT]]*$D$7</f>
        <v>60</v>
      </c>
      <c r="E11" s="10">
        <f>Table1[[#This Row],[PROFIT]]*$E$7</f>
        <v>60</v>
      </c>
      <c r="F11" s="10">
        <f>Table1[[#This Row],[PROFIT]]*$F$7</f>
        <v>12</v>
      </c>
      <c r="G11" s="10">
        <f>Table1[[#This Row],[PROFIT]]*$G$7</f>
        <v>30</v>
      </c>
      <c r="H11" s="10">
        <f>Table1[[#This Row],[PROFIT]]*$H$7</f>
        <v>30</v>
      </c>
    </row>
    <row r="12" spans="1:8" x14ac:dyDescent="0.25">
      <c r="A12" s="11">
        <v>4</v>
      </c>
      <c r="B12" s="8">
        <v>42836</v>
      </c>
      <c r="C12" s="11">
        <v>200</v>
      </c>
      <c r="D12" s="12">
        <f>Table1[[#This Row],[PROFIT]]*$D$7</f>
        <v>40</v>
      </c>
      <c r="E12" s="13">
        <f>Table1[[#This Row],[PROFIT]]*$E$7</f>
        <v>40</v>
      </c>
      <c r="F12" s="14">
        <f>Table1[[#This Row],[PROFIT]]*$F$7</f>
        <v>8</v>
      </c>
      <c r="G12" s="10">
        <f>Table1[[#This Row],[PROFIT]]*$G$7</f>
        <v>20</v>
      </c>
      <c r="H12" s="10">
        <f>Table1[[#This Row],[PROFIT]]*$H$7</f>
        <v>20</v>
      </c>
    </row>
    <row r="13" spans="1:8" x14ac:dyDescent="0.25">
      <c r="A13" s="7">
        <v>5</v>
      </c>
      <c r="B13" s="8">
        <v>42837</v>
      </c>
      <c r="C13" s="7">
        <v>4000</v>
      </c>
      <c r="D13" s="9">
        <f>Table1[[#This Row],[PROFIT]]*$D$7</f>
        <v>800</v>
      </c>
      <c r="E13" s="10">
        <f>Table1[[#This Row],[PROFIT]]*$E$7</f>
        <v>800</v>
      </c>
      <c r="F13" s="9">
        <f>Table1[[#This Row],[PROFIT]]*$F$7</f>
        <v>160</v>
      </c>
      <c r="G13" s="10">
        <f>Table1[[#This Row],[PROFIT]]*$G$7</f>
        <v>400</v>
      </c>
      <c r="H13" s="10">
        <f>Table1[[#This Row],[PROFIT]]*$H$7</f>
        <v>400</v>
      </c>
    </row>
    <row r="14" spans="1:8" x14ac:dyDescent="0.25">
      <c r="A14" s="7">
        <v>6</v>
      </c>
      <c r="B14" s="8">
        <v>42838</v>
      </c>
      <c r="C14" s="7">
        <v>5000</v>
      </c>
      <c r="D14" s="9">
        <f>Table1[[#This Row],[PROFIT]]*$D$7</f>
        <v>1000</v>
      </c>
      <c r="E14" s="10">
        <f>Table1[[#This Row],[PROFIT]]*$E$7</f>
        <v>1000</v>
      </c>
      <c r="F14" s="9">
        <f>Table1[[#This Row],[PROFIT]]*$F$7</f>
        <v>200</v>
      </c>
      <c r="G14" s="10">
        <f>Table1[[#This Row],[PROFIT]]*$G$7</f>
        <v>500</v>
      </c>
      <c r="H14" s="10">
        <f>Table1[[#This Row],[PROFIT]]*$H$7</f>
        <v>500</v>
      </c>
    </row>
    <row r="15" spans="1:8" x14ac:dyDescent="0.25">
      <c r="A15" s="7">
        <v>7</v>
      </c>
      <c r="B15" s="8">
        <v>42839</v>
      </c>
      <c r="C15" s="7">
        <v>2000</v>
      </c>
      <c r="D15" s="9">
        <f>Table1[[#This Row],[PROFIT]]*$D$7</f>
        <v>400</v>
      </c>
      <c r="E15" s="10">
        <f>Table1[[#This Row],[PROFIT]]*$E$7</f>
        <v>400</v>
      </c>
      <c r="F15" s="9">
        <f>Table1[[#This Row],[PROFIT]]*$F$7</f>
        <v>80</v>
      </c>
      <c r="G15" s="10">
        <f>Table1[[#This Row],[PROFIT]]*$G$7</f>
        <v>200</v>
      </c>
      <c r="H15" s="10">
        <f>Table1[[#This Row],[PROFIT]]*$H$7</f>
        <v>200</v>
      </c>
    </row>
    <row r="16" spans="1:8" x14ac:dyDescent="0.25">
      <c r="A16" s="11">
        <v>8</v>
      </c>
      <c r="B16" s="8">
        <v>42840</v>
      </c>
      <c r="C16" s="11">
        <v>900</v>
      </c>
      <c r="D16" s="14">
        <f>Table1[[#This Row],[PROFIT]]*$D$7</f>
        <v>180</v>
      </c>
      <c r="E16" s="13">
        <f>Table1[[#This Row],[PROFIT]]*$E$7</f>
        <v>180</v>
      </c>
      <c r="F16" s="14">
        <f>Table1[[#This Row],[PROFIT]]*$F$7</f>
        <v>36</v>
      </c>
      <c r="G16" s="10">
        <f>Table1[[#This Row],[PROFIT]]*$G$7</f>
        <v>90</v>
      </c>
      <c r="H16" s="10">
        <f>Table1[[#This Row],[PROFIT]]*$H$7</f>
        <v>90</v>
      </c>
    </row>
    <row r="17" spans="1:8" x14ac:dyDescent="0.25">
      <c r="A17" s="7">
        <v>9</v>
      </c>
      <c r="B17" s="8">
        <v>42841</v>
      </c>
      <c r="C17" s="7">
        <v>988</v>
      </c>
      <c r="D17" s="9">
        <f>Table1[[#This Row],[PROFIT]]*$D$7</f>
        <v>197.60000000000002</v>
      </c>
      <c r="E17" s="10">
        <f>Table1[[#This Row],[PROFIT]]*$E$7</f>
        <v>197.60000000000002</v>
      </c>
      <c r="F17" s="9">
        <f>Table1[[#This Row],[PROFIT]]*$F$7</f>
        <v>39.520000000000003</v>
      </c>
      <c r="G17" s="10">
        <f>Table1[[#This Row],[PROFIT]]*$G$7</f>
        <v>98.800000000000011</v>
      </c>
      <c r="H17" s="10">
        <f>Table1[[#This Row],[PROFIT]]*$H$7</f>
        <v>98.800000000000011</v>
      </c>
    </row>
    <row r="18" spans="1:8" x14ac:dyDescent="0.25">
      <c r="A18" s="7">
        <v>10</v>
      </c>
      <c r="B18" s="8">
        <v>42842</v>
      </c>
      <c r="C18" s="7">
        <v>999</v>
      </c>
      <c r="D18" s="9">
        <f>Table1[[#This Row],[PROFIT]]*$D$7</f>
        <v>199.8</v>
      </c>
      <c r="E18" s="10">
        <f>Table1[[#This Row],[PROFIT]]*$E$7</f>
        <v>199.8</v>
      </c>
      <c r="F18" s="9">
        <f>Table1[[#This Row],[PROFIT]]*$F$7</f>
        <v>39.96</v>
      </c>
      <c r="G18" s="10">
        <f>Table1[[#This Row],[PROFIT]]*$G$7</f>
        <v>99.9</v>
      </c>
      <c r="H18" s="10">
        <f>Table1[[#This Row],[PROFIT]]*$H$7</f>
        <v>99.9</v>
      </c>
    </row>
    <row r="19" spans="1:8" x14ac:dyDescent="0.25">
      <c r="A19" s="7">
        <v>11</v>
      </c>
      <c r="B19" s="8">
        <v>42843</v>
      </c>
      <c r="C19" s="7">
        <v>777</v>
      </c>
      <c r="D19" s="10">
        <f>Table1[[#This Row],[PROFIT]]*$D$7</f>
        <v>155.4</v>
      </c>
      <c r="E19" s="10">
        <f>Table1[[#This Row],[PROFIT]]*$E$7</f>
        <v>155.4</v>
      </c>
      <c r="F19" s="10">
        <f>Table1[[#This Row],[PROFIT]]*$F$7</f>
        <v>31.080000000000002</v>
      </c>
      <c r="G19" s="10">
        <f>Table1[[#This Row],[PROFIT]]*$G$7</f>
        <v>77.7</v>
      </c>
      <c r="H19" s="10">
        <f>Table1[[#This Row],[PROFIT]]*$H$7</f>
        <v>77.7</v>
      </c>
    </row>
    <row r="20" spans="1:8" x14ac:dyDescent="0.25">
      <c r="A20" s="11">
        <v>12</v>
      </c>
      <c r="B20" s="8">
        <v>42844</v>
      </c>
      <c r="C20" s="11">
        <v>666</v>
      </c>
      <c r="D20" s="14">
        <f>Table1[[#This Row],[PROFIT]]*$D$7</f>
        <v>133.20000000000002</v>
      </c>
      <c r="E20" s="13">
        <f>Table1[[#This Row],[PROFIT]]*$E$7</f>
        <v>133.20000000000002</v>
      </c>
      <c r="F20" s="14">
        <f>Table1[[#This Row],[PROFIT]]*$F$7</f>
        <v>26.64</v>
      </c>
      <c r="G20" s="10">
        <f>Table1[[#This Row],[PROFIT]]*$G$7</f>
        <v>66.600000000000009</v>
      </c>
      <c r="H20" s="10">
        <f>Table1[[#This Row],[PROFIT]]*$H$7</f>
        <v>66.600000000000009</v>
      </c>
    </row>
    <row r="21" spans="1:8" x14ac:dyDescent="0.25">
      <c r="A21" s="7">
        <v>13</v>
      </c>
      <c r="B21" s="8">
        <v>42845</v>
      </c>
      <c r="C21" s="7">
        <v>566</v>
      </c>
      <c r="D21" s="9">
        <f>Table1[[#This Row],[PROFIT]]*$D$7</f>
        <v>113.2</v>
      </c>
      <c r="E21" s="10">
        <f>Table1[[#This Row],[PROFIT]]*$E$7</f>
        <v>113.2</v>
      </c>
      <c r="F21" s="9">
        <f>Table1[[#This Row],[PROFIT]]*$F$7</f>
        <v>22.64</v>
      </c>
      <c r="G21" s="10">
        <f>Table1[[#This Row],[PROFIT]]*$G$7</f>
        <v>56.6</v>
      </c>
      <c r="H21" s="10">
        <f>Table1[[#This Row],[PROFIT]]*$H$7</f>
        <v>56.6</v>
      </c>
    </row>
    <row r="22" spans="1:8" x14ac:dyDescent="0.25">
      <c r="A22" s="7">
        <v>14</v>
      </c>
      <c r="B22" s="8">
        <v>42846</v>
      </c>
      <c r="C22" s="7">
        <v>543</v>
      </c>
      <c r="D22" s="9">
        <f>Table1[[#This Row],[PROFIT]]*$D$7</f>
        <v>108.60000000000001</v>
      </c>
      <c r="E22" s="10">
        <f>Table1[[#This Row],[PROFIT]]*$E$7</f>
        <v>108.60000000000001</v>
      </c>
      <c r="F22" s="15">
        <f>Table1[[#This Row],[PROFIT]]*$F$7</f>
        <v>21.72</v>
      </c>
      <c r="G22" s="10">
        <f>Table1[[#This Row],[PROFIT]]*$G$7</f>
        <v>54.300000000000004</v>
      </c>
      <c r="H22" s="10">
        <f>Table1[[#This Row],[PROFIT]]*$H$7</f>
        <v>54.300000000000004</v>
      </c>
    </row>
    <row r="23" spans="1:8" x14ac:dyDescent="0.25">
      <c r="A23" s="7">
        <v>15</v>
      </c>
      <c r="B23" s="8">
        <v>42847</v>
      </c>
      <c r="C23" s="7">
        <v>567</v>
      </c>
      <c r="D23" s="10">
        <f>Table1[[#This Row],[PROFIT]]*$D$7</f>
        <v>113.4</v>
      </c>
      <c r="E23" s="10">
        <f>Table1[[#This Row],[PROFIT]]*$E$7</f>
        <v>113.4</v>
      </c>
      <c r="F23" s="10">
        <f>Table1[[#This Row],[PROFIT]]*$F$7</f>
        <v>22.68</v>
      </c>
      <c r="G23" s="10">
        <f>Table1[[#This Row],[PROFIT]]*$G$7</f>
        <v>56.7</v>
      </c>
      <c r="H23" s="10">
        <f>Table1[[#This Row],[PROFIT]]*$H$7</f>
        <v>56.7</v>
      </c>
    </row>
  </sheetData>
  <mergeCells count="1">
    <mergeCell ref="A1:H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</dc:creator>
  <cp:lastModifiedBy>HR</cp:lastModifiedBy>
  <cp:lastPrinted>2017-04-08T10:41:33Z</cp:lastPrinted>
  <dcterms:created xsi:type="dcterms:W3CDTF">2017-04-08T09:27:25Z</dcterms:created>
  <dcterms:modified xsi:type="dcterms:W3CDTF">2017-05-02T19:00:42Z</dcterms:modified>
</cp:coreProperties>
</file>