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/>
  <mc:AlternateContent xmlns:mc="http://schemas.openxmlformats.org/markup-compatibility/2006">
    <mc:Choice Requires="x15">
      <x15ac:absPath xmlns:x15ac="http://schemas.microsoft.com/office/spreadsheetml/2010/11/ac" url="https://vmp-my.sharepoint.com/personal/jens_nordahl_vinmonopolet_no/Documents/2 SALG/Salg 2024/Web salgstall/"/>
    </mc:Choice>
  </mc:AlternateContent>
  <xr:revisionPtr revIDLastSave="0" documentId="8_{49A726EC-9270-4E95-B7A2-0E6F284BC698}" xr6:coauthVersionLast="47" xr6:coauthVersionMax="47" xr10:uidLastSave="{00000000-0000-0000-0000-000000000000}"/>
  <bookViews>
    <workbookView xWindow="-110" yWindow="-110" windowWidth="19420" windowHeight="10420" firstSheet="14" activeTab="14" xr2:uid="{00000000-000D-0000-FFFF-FFFF00000000}"/>
  </bookViews>
  <sheets>
    <sheet name="Agder" sheetId="3" r:id="rId1"/>
    <sheet name="Akershus" sheetId="4" r:id="rId2"/>
    <sheet name="Buskerud" sheetId="5" r:id="rId3"/>
    <sheet name="Finnmark" sheetId="6" r:id="rId4"/>
    <sheet name="Innlandet" sheetId="7" r:id="rId5"/>
    <sheet name="Møre og Romsdal" sheetId="8" r:id="rId6"/>
    <sheet name="Nordland" sheetId="9" r:id="rId7"/>
    <sheet name="Oslo" sheetId="10" r:id="rId8"/>
    <sheet name="Rogaland" sheetId="11" r:id="rId9"/>
    <sheet name="Telemark" sheetId="12" r:id="rId10"/>
    <sheet name="Troms" sheetId="13" r:id="rId11"/>
    <sheet name="Trøndelag" sheetId="14" r:id="rId12"/>
    <sheet name="Vestfold" sheetId="15" r:id="rId13"/>
    <sheet name="Vestland" sheetId="16" r:id="rId14"/>
    <sheet name="Østfold" sheetId="17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9" l="1"/>
  <c r="E5" i="9" s="1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31" i="9"/>
  <c r="E31" i="9"/>
  <c r="D32" i="9"/>
  <c r="E32" i="9"/>
  <c r="D33" i="9"/>
  <c r="E33" i="9"/>
  <c r="D34" i="9"/>
  <c r="E34" i="9"/>
  <c r="D35" i="9"/>
  <c r="E35" i="9"/>
  <c r="D36" i="9"/>
  <c r="E36" i="9"/>
  <c r="D37" i="9"/>
  <c r="E37" i="9"/>
  <c r="D38" i="9"/>
  <c r="E38" i="9"/>
  <c r="D39" i="9"/>
  <c r="E39" i="9"/>
  <c r="D40" i="9"/>
  <c r="E40" i="9"/>
  <c r="D41" i="9"/>
  <c r="E41" i="9"/>
  <c r="D42" i="9"/>
  <c r="E42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84" i="9"/>
  <c r="E84" i="9"/>
  <c r="D85" i="9"/>
  <c r="E85" i="9"/>
  <c r="D86" i="9"/>
  <c r="E86" i="9"/>
  <c r="D87" i="9"/>
  <c r="E87" i="9"/>
  <c r="D88" i="9"/>
  <c r="E88" i="9"/>
  <c r="D89" i="9"/>
  <c r="E89" i="9"/>
  <c r="D90" i="9"/>
  <c r="E90" i="9"/>
  <c r="D91" i="9"/>
  <c r="E91" i="9"/>
  <c r="D92" i="9"/>
  <c r="E92" i="9"/>
  <c r="D93" i="9"/>
  <c r="E93" i="9"/>
  <c r="D94" i="9"/>
  <c r="E94" i="9"/>
  <c r="D95" i="9"/>
  <c r="E95" i="9"/>
  <c r="D96" i="9"/>
  <c r="E96" i="9"/>
  <c r="D97" i="9"/>
  <c r="E97" i="9"/>
  <c r="D98" i="9"/>
  <c r="E98" i="9"/>
  <c r="D99" i="9"/>
  <c r="E99" i="9"/>
  <c r="D100" i="9"/>
  <c r="E100" i="9"/>
  <c r="D101" i="9"/>
  <c r="E101" i="9"/>
  <c r="D102" i="9"/>
  <c r="E102" i="9"/>
  <c r="D103" i="9"/>
  <c r="E103" i="9"/>
  <c r="D104" i="9"/>
  <c r="E104" i="9"/>
  <c r="D105" i="9"/>
  <c r="E105" i="9"/>
  <c r="D106" i="9"/>
  <c r="E106" i="9"/>
  <c r="D107" i="9"/>
  <c r="E107" i="9"/>
  <c r="D108" i="9"/>
  <c r="E108" i="9"/>
  <c r="D109" i="9"/>
  <c r="E109" i="9"/>
  <c r="D110" i="9"/>
  <c r="E110" i="9"/>
  <c r="D111" i="9"/>
  <c r="E111" i="9"/>
  <c r="D112" i="9"/>
  <c r="E112" i="9"/>
  <c r="D113" i="9"/>
  <c r="E113" i="9"/>
  <c r="D114" i="9"/>
  <c r="E114" i="9"/>
  <c r="D115" i="9"/>
  <c r="E115" i="9"/>
  <c r="D116" i="9"/>
  <c r="E116" i="9"/>
  <c r="D117" i="9"/>
  <c r="E117" i="9"/>
  <c r="D118" i="9"/>
  <c r="E118" i="9"/>
  <c r="D119" i="9"/>
  <c r="E119" i="9"/>
  <c r="D120" i="9"/>
  <c r="E120" i="9"/>
  <c r="D121" i="9"/>
  <c r="E121" i="9"/>
  <c r="D122" i="9"/>
  <c r="E122" i="9"/>
  <c r="D123" i="9"/>
  <c r="E123" i="9"/>
  <c r="D124" i="9"/>
  <c r="E124" i="9"/>
  <c r="D125" i="9"/>
  <c r="E125" i="9"/>
  <c r="D126" i="9"/>
  <c r="E126" i="9"/>
  <c r="D127" i="9"/>
  <c r="E127" i="9"/>
  <c r="D128" i="9"/>
  <c r="E128" i="9"/>
  <c r="D129" i="9"/>
  <c r="E129" i="9"/>
  <c r="D130" i="9"/>
  <c r="E130" i="9"/>
  <c r="D131" i="9"/>
  <c r="E131" i="9"/>
  <c r="D132" i="9"/>
  <c r="E132" i="9"/>
  <c r="D133" i="9"/>
  <c r="E133" i="9"/>
  <c r="D134" i="9"/>
  <c r="E134" i="9"/>
  <c r="D135" i="9"/>
  <c r="E135" i="9"/>
  <c r="D136" i="9"/>
  <c r="E136" i="9"/>
  <c r="D137" i="9"/>
  <c r="E137" i="9"/>
  <c r="D138" i="9"/>
  <c r="E138" i="9"/>
  <c r="D139" i="9"/>
  <c r="E139" i="9"/>
  <c r="D140" i="9"/>
  <c r="E140" i="9"/>
  <c r="D141" i="9"/>
  <c r="E141" i="9"/>
  <c r="D142" i="9"/>
  <c r="E142" i="9"/>
  <c r="D143" i="9"/>
  <c r="E143" i="9"/>
  <c r="D144" i="9"/>
  <c r="E144" i="9"/>
  <c r="D145" i="9"/>
  <c r="E145" i="9"/>
  <c r="D146" i="9"/>
  <c r="E146" i="9"/>
  <c r="D147" i="9"/>
  <c r="E147" i="9"/>
  <c r="D148" i="9"/>
  <c r="E148" i="9"/>
  <c r="D149" i="9"/>
  <c r="E149" i="9"/>
  <c r="D150" i="9"/>
  <c r="E150" i="9"/>
  <c r="D151" i="9"/>
  <c r="E151" i="9"/>
  <c r="D152" i="9"/>
  <c r="E152" i="9"/>
  <c r="D153" i="9"/>
  <c r="E153" i="9"/>
  <c r="D154" i="9"/>
  <c r="E154" i="9"/>
  <c r="D155" i="9"/>
  <c r="E155" i="9"/>
  <c r="D156" i="9"/>
  <c r="E156" i="9"/>
  <c r="D157" i="9"/>
  <c r="E157" i="9"/>
  <c r="D158" i="9"/>
  <c r="E158" i="9"/>
  <c r="D159" i="9"/>
  <c r="E159" i="9"/>
  <c r="D160" i="9"/>
  <c r="E160" i="9"/>
  <c r="D161" i="9"/>
  <c r="E161" i="9"/>
  <c r="D162" i="9"/>
  <c r="E162" i="9"/>
  <c r="D163" i="9"/>
  <c r="E163" i="9"/>
  <c r="D164" i="9"/>
  <c r="E164" i="9"/>
  <c r="D165" i="9"/>
  <c r="E165" i="9"/>
  <c r="D166" i="9"/>
  <c r="E166" i="9"/>
  <c r="D167" i="9"/>
  <c r="E167" i="9"/>
  <c r="D168" i="9"/>
  <c r="E168" i="9"/>
  <c r="D169" i="9"/>
  <c r="E169" i="9"/>
  <c r="D170" i="9"/>
  <c r="E170" i="9"/>
  <c r="D171" i="9"/>
  <c r="E171" i="9"/>
  <c r="D172" i="9"/>
  <c r="E172" i="9"/>
  <c r="D173" i="9"/>
  <c r="E173" i="9"/>
  <c r="D174" i="9"/>
  <c r="E174" i="9"/>
  <c r="D175" i="9"/>
  <c r="E175" i="9"/>
  <c r="D176" i="9"/>
  <c r="E176" i="9"/>
  <c r="D177" i="9"/>
  <c r="E177" i="9"/>
  <c r="D178" i="9"/>
  <c r="E178" i="9"/>
  <c r="D179" i="9"/>
  <c r="E179" i="9"/>
  <c r="D180" i="9"/>
  <c r="E180" i="9"/>
  <c r="D181" i="9"/>
  <c r="E181" i="9"/>
  <c r="D182" i="9"/>
  <c r="E182" i="9"/>
  <c r="D183" i="9"/>
  <c r="E183" i="9"/>
  <c r="D184" i="9"/>
  <c r="E184" i="9"/>
  <c r="D185" i="9"/>
  <c r="E185" i="9"/>
  <c r="D186" i="9"/>
  <c r="E186" i="9"/>
  <c r="D187" i="9"/>
  <c r="E187" i="9"/>
  <c r="D188" i="9"/>
  <c r="E188" i="9"/>
  <c r="D189" i="9"/>
  <c r="E189" i="9"/>
  <c r="D190" i="9"/>
  <c r="E190" i="9"/>
  <c r="D191" i="9"/>
  <c r="E191" i="9"/>
  <c r="D192" i="9"/>
  <c r="E192" i="9"/>
  <c r="D193" i="9"/>
  <c r="E193" i="9"/>
  <c r="D194" i="9"/>
  <c r="E194" i="9"/>
  <c r="D195" i="9"/>
  <c r="E195" i="9"/>
  <c r="D196" i="9"/>
  <c r="E196" i="9"/>
  <c r="D197" i="9"/>
  <c r="E197" i="9"/>
  <c r="D198" i="9"/>
  <c r="E198" i="9"/>
  <c r="D199" i="9"/>
  <c r="E199" i="9"/>
  <c r="D200" i="9"/>
  <c r="E200" i="9"/>
  <c r="D201" i="9"/>
  <c r="E201" i="9"/>
  <c r="D202" i="9"/>
  <c r="E202" i="9"/>
  <c r="D203" i="9"/>
  <c r="E203" i="9"/>
  <c r="D204" i="9"/>
  <c r="E204" i="9"/>
  <c r="D205" i="9"/>
  <c r="E205" i="9"/>
  <c r="D206" i="9"/>
  <c r="E206" i="9"/>
  <c r="D207" i="9"/>
  <c r="E207" i="9"/>
  <c r="D208" i="9"/>
  <c r="E208" i="9"/>
  <c r="D209" i="9"/>
  <c r="E209" i="9"/>
  <c r="D210" i="9"/>
  <c r="E210" i="9"/>
  <c r="D211" i="9"/>
  <c r="E211" i="9"/>
  <c r="D212" i="9"/>
  <c r="E212" i="9"/>
  <c r="D213" i="9"/>
  <c r="E213" i="9"/>
  <c r="D214" i="9"/>
  <c r="E214" i="9"/>
  <c r="D215" i="9"/>
  <c r="E215" i="9"/>
  <c r="D216" i="9"/>
  <c r="E216" i="9"/>
  <c r="D217" i="9"/>
  <c r="E217" i="9"/>
  <c r="D218" i="9"/>
  <c r="E218" i="9"/>
  <c r="D219" i="9"/>
  <c r="E219" i="9"/>
  <c r="D220" i="9"/>
  <c r="E220" i="9"/>
  <c r="D221" i="9"/>
  <c r="E221" i="9"/>
  <c r="D222" i="9"/>
  <c r="E222" i="9"/>
  <c r="D223" i="9"/>
  <c r="E223" i="9"/>
  <c r="D224" i="9"/>
  <c r="E224" i="9"/>
  <c r="D225" i="9"/>
  <c r="E225" i="9"/>
  <c r="D226" i="9"/>
  <c r="E226" i="9"/>
  <c r="D227" i="9"/>
  <c r="E227" i="9"/>
  <c r="D228" i="9"/>
  <c r="E228" i="9"/>
  <c r="D229" i="9"/>
  <c r="E229" i="9"/>
  <c r="D230" i="9"/>
  <c r="E230" i="9"/>
  <c r="D231" i="9"/>
  <c r="E231" i="9"/>
  <c r="D232" i="9"/>
  <c r="E232" i="9"/>
  <c r="D233" i="9"/>
  <c r="E233" i="9"/>
  <c r="D234" i="9"/>
  <c r="E234" i="9"/>
  <c r="D235" i="9"/>
  <c r="E235" i="9"/>
  <c r="D236" i="9"/>
  <c r="E236" i="9"/>
  <c r="D237" i="9"/>
  <c r="E237" i="9"/>
  <c r="D238" i="9"/>
  <c r="E238" i="9"/>
  <c r="D239" i="9"/>
  <c r="E239" i="9"/>
  <c r="D240" i="9"/>
  <c r="E240" i="9"/>
  <c r="D241" i="9"/>
  <c r="E241" i="9"/>
  <c r="D242" i="9"/>
  <c r="E242" i="9"/>
  <c r="D243" i="9"/>
  <c r="E243" i="9"/>
  <c r="D244" i="9"/>
  <c r="E244" i="9"/>
  <c r="D245" i="9"/>
  <c r="E245" i="9"/>
  <c r="D246" i="9"/>
  <c r="E246" i="9"/>
  <c r="D247" i="9"/>
  <c r="E247" i="9"/>
  <c r="D248" i="9"/>
  <c r="E248" i="9"/>
  <c r="D249" i="9"/>
  <c r="E249" i="9"/>
  <c r="D250" i="9"/>
  <c r="E250" i="9"/>
  <c r="D251" i="9"/>
  <c r="E251" i="9"/>
  <c r="D252" i="9"/>
  <c r="E252" i="9"/>
  <c r="D253" i="9"/>
  <c r="E253" i="9"/>
  <c r="D254" i="9"/>
  <c r="E254" i="9"/>
  <c r="D255" i="9"/>
  <c r="E255" i="9"/>
  <c r="D256" i="9"/>
  <c r="E256" i="9"/>
  <c r="D257" i="9"/>
  <c r="E257" i="9"/>
  <c r="D258" i="9"/>
  <c r="E258" i="9"/>
  <c r="D259" i="9"/>
  <c r="E259" i="9"/>
  <c r="D260" i="9"/>
  <c r="E260" i="9"/>
  <c r="D261" i="9"/>
  <c r="E261" i="9"/>
  <c r="D262" i="9"/>
  <c r="E262" i="9"/>
  <c r="D263" i="9"/>
  <c r="E263" i="9"/>
  <c r="D264" i="9"/>
  <c r="E264" i="9"/>
  <c r="D265" i="9"/>
  <c r="E265" i="9"/>
  <c r="D266" i="9"/>
  <c r="E266" i="9"/>
  <c r="D267" i="9"/>
  <c r="E267" i="9"/>
  <c r="D268" i="9"/>
  <c r="E268" i="9"/>
  <c r="D269" i="9"/>
  <c r="E269" i="9"/>
  <c r="D270" i="9"/>
  <c r="E270" i="9"/>
  <c r="D271" i="9"/>
  <c r="E271" i="9"/>
  <c r="D272" i="9"/>
  <c r="E272" i="9"/>
  <c r="D273" i="9"/>
  <c r="E273" i="9"/>
  <c r="D274" i="9"/>
  <c r="E274" i="9"/>
  <c r="D275" i="9"/>
  <c r="E275" i="9"/>
  <c r="D276" i="9"/>
  <c r="E276" i="9"/>
  <c r="D277" i="9"/>
  <c r="E277" i="9"/>
  <c r="D278" i="9"/>
  <c r="E278" i="9"/>
  <c r="D279" i="9"/>
  <c r="E279" i="9"/>
  <c r="D280" i="9"/>
  <c r="E280" i="9"/>
  <c r="D281" i="9"/>
  <c r="E281" i="9"/>
  <c r="D282" i="9"/>
  <c r="E282" i="9"/>
  <c r="D283" i="9"/>
  <c r="E283" i="9"/>
  <c r="D284" i="9"/>
  <c r="E284" i="9"/>
  <c r="D285" i="9"/>
  <c r="E285" i="9"/>
  <c r="D286" i="9"/>
  <c r="E286" i="9"/>
  <c r="D287" i="9"/>
  <c r="E287" i="9"/>
  <c r="D288" i="9"/>
  <c r="E288" i="9"/>
  <c r="D289" i="9"/>
  <c r="E289" i="9"/>
  <c r="D290" i="9"/>
  <c r="E290" i="9"/>
  <c r="D291" i="9"/>
  <c r="E291" i="9"/>
  <c r="D292" i="9"/>
  <c r="E292" i="9"/>
  <c r="D293" i="9"/>
  <c r="E293" i="9"/>
  <c r="D294" i="9"/>
  <c r="E294" i="9"/>
  <c r="D295" i="9"/>
  <c r="E295" i="9"/>
  <c r="D296" i="9"/>
  <c r="E296" i="9"/>
  <c r="D297" i="9"/>
  <c r="E297" i="9"/>
  <c r="D298" i="9"/>
  <c r="E298" i="9"/>
  <c r="D299" i="9"/>
  <c r="E299" i="9"/>
  <c r="D300" i="9"/>
  <c r="E300" i="9"/>
  <c r="D301" i="9"/>
  <c r="E301" i="9"/>
  <c r="D302" i="9"/>
  <c r="E302" i="9"/>
  <c r="D303" i="9"/>
  <c r="E303" i="9"/>
  <c r="D304" i="9"/>
  <c r="E304" i="9"/>
  <c r="D305" i="9"/>
  <c r="E305" i="9"/>
  <c r="D306" i="9"/>
  <c r="E306" i="9"/>
  <c r="D307" i="9"/>
  <c r="E307" i="9"/>
  <c r="D308" i="9"/>
  <c r="E308" i="9"/>
  <c r="D309" i="9"/>
  <c r="E309" i="9"/>
  <c r="D310" i="9"/>
  <c r="E310" i="9"/>
  <c r="D311" i="9"/>
  <c r="E311" i="9"/>
  <c r="D312" i="9"/>
  <c r="E312" i="9"/>
  <c r="D313" i="9"/>
  <c r="E313" i="9"/>
  <c r="D314" i="9"/>
  <c r="E314" i="9"/>
  <c r="D315" i="9"/>
  <c r="E315" i="9"/>
  <c r="D316" i="9"/>
  <c r="E316" i="9"/>
  <c r="D317" i="9"/>
  <c r="E317" i="9"/>
  <c r="D318" i="9"/>
  <c r="E318" i="9"/>
  <c r="D319" i="9"/>
  <c r="E319" i="9"/>
  <c r="D320" i="9"/>
  <c r="E320" i="9"/>
  <c r="D321" i="9"/>
  <c r="E321" i="9"/>
  <c r="D322" i="9"/>
  <c r="E322" i="9"/>
  <c r="D323" i="9"/>
  <c r="E323" i="9"/>
  <c r="D324" i="9"/>
  <c r="E324" i="9"/>
  <c r="D325" i="9"/>
  <c r="E325" i="9"/>
  <c r="D326" i="9"/>
  <c r="E326" i="9"/>
  <c r="D327" i="9"/>
  <c r="E327" i="9"/>
  <c r="D328" i="9"/>
  <c r="E328" i="9"/>
  <c r="D329" i="9"/>
  <c r="E329" i="9"/>
  <c r="D330" i="9"/>
  <c r="E330" i="9"/>
  <c r="D331" i="9"/>
  <c r="E331" i="9"/>
  <c r="D332" i="9"/>
  <c r="E332" i="9"/>
  <c r="D333" i="9"/>
  <c r="E333" i="9"/>
  <c r="D334" i="9"/>
  <c r="E334" i="9"/>
  <c r="D335" i="9"/>
  <c r="E335" i="9"/>
  <c r="D336" i="9"/>
  <c r="E336" i="9"/>
  <c r="D337" i="9"/>
  <c r="E337" i="9"/>
  <c r="D338" i="9"/>
  <c r="E338" i="9"/>
  <c r="D339" i="9"/>
  <c r="E339" i="9"/>
  <c r="D340" i="9"/>
  <c r="E340" i="9"/>
  <c r="D341" i="9"/>
  <c r="E341" i="9"/>
  <c r="D342" i="9"/>
  <c r="E342" i="9"/>
  <c r="D343" i="9"/>
  <c r="E343" i="9"/>
  <c r="D344" i="9"/>
  <c r="E344" i="9"/>
  <c r="D345" i="9"/>
  <c r="E345" i="9"/>
  <c r="D346" i="9"/>
  <c r="E346" i="9"/>
  <c r="D347" i="9"/>
  <c r="E347" i="9"/>
  <c r="D348" i="9"/>
  <c r="E348" i="9"/>
  <c r="D349" i="9"/>
  <c r="E349" i="9"/>
  <c r="D350" i="9"/>
  <c r="E350" i="9"/>
  <c r="D351" i="9"/>
  <c r="E351" i="9"/>
  <c r="D352" i="9"/>
  <c r="E352" i="9"/>
  <c r="D353" i="9"/>
  <c r="E353" i="9"/>
  <c r="D354" i="9"/>
  <c r="E354" i="9"/>
  <c r="D355" i="9"/>
  <c r="E355" i="9"/>
  <c r="D356" i="9"/>
  <c r="E356" i="9"/>
  <c r="D357" i="9"/>
  <c r="E357" i="9"/>
  <c r="D358" i="9"/>
  <c r="E358" i="9"/>
  <c r="D359" i="9"/>
  <c r="E359" i="9"/>
  <c r="D360" i="9"/>
  <c r="E360" i="9"/>
  <c r="D361" i="9"/>
  <c r="E361" i="9"/>
  <c r="D362" i="9"/>
  <c r="E362" i="9"/>
  <c r="D363" i="9"/>
  <c r="E363" i="9"/>
  <c r="D364" i="9"/>
  <c r="E364" i="9"/>
  <c r="D365" i="9"/>
  <c r="E365" i="9"/>
  <c r="D366" i="9"/>
  <c r="E366" i="9"/>
  <c r="D367" i="9"/>
  <c r="E367" i="9"/>
  <c r="D368" i="9"/>
  <c r="E368" i="9"/>
  <c r="D369" i="9"/>
  <c r="E369" i="9"/>
  <c r="D370" i="9"/>
  <c r="E370" i="9"/>
  <c r="D371" i="9"/>
  <c r="E371" i="9"/>
  <c r="D372" i="9"/>
  <c r="E372" i="9"/>
  <c r="D373" i="9"/>
  <c r="E373" i="9"/>
  <c r="D374" i="9"/>
  <c r="E374" i="9"/>
  <c r="D375" i="9"/>
  <c r="E375" i="9"/>
  <c r="D376" i="9"/>
  <c r="E376" i="9"/>
  <c r="D377" i="9"/>
  <c r="E377" i="9"/>
  <c r="D378" i="9"/>
  <c r="E378" i="9"/>
  <c r="D379" i="9"/>
  <c r="E379" i="9"/>
  <c r="D380" i="9"/>
  <c r="E380" i="9"/>
  <c r="D381" i="9"/>
  <c r="E381" i="9"/>
  <c r="D382" i="9"/>
  <c r="E382" i="9"/>
  <c r="D383" i="9"/>
  <c r="E383" i="9"/>
  <c r="D384" i="9"/>
  <c r="E384" i="9"/>
  <c r="D385" i="9"/>
  <c r="E385" i="9"/>
  <c r="D386" i="9"/>
  <c r="E386" i="9"/>
  <c r="D387" i="9"/>
  <c r="E387" i="9"/>
  <c r="D388" i="9"/>
  <c r="E388" i="9"/>
  <c r="D389" i="9"/>
  <c r="E389" i="9"/>
  <c r="D390" i="9"/>
  <c r="E390" i="9"/>
  <c r="D391" i="9"/>
  <c r="E391" i="9"/>
  <c r="D392" i="9"/>
  <c r="E392" i="9"/>
  <c r="D393" i="9"/>
  <c r="E393" i="9"/>
  <c r="D394" i="9"/>
  <c r="E394" i="9"/>
  <c r="D395" i="9"/>
  <c r="E395" i="9"/>
  <c r="D396" i="9"/>
  <c r="E396" i="9"/>
  <c r="D397" i="9"/>
  <c r="E397" i="9"/>
  <c r="D398" i="9"/>
  <c r="E398" i="9"/>
  <c r="D399" i="9"/>
  <c r="E399" i="9"/>
  <c r="D400" i="9"/>
  <c r="E400" i="9"/>
  <c r="D401" i="9"/>
  <c r="E401" i="9"/>
  <c r="D402" i="9"/>
  <c r="E402" i="9"/>
  <c r="D403" i="9"/>
  <c r="E403" i="9"/>
  <c r="D404" i="9"/>
  <c r="E404" i="9"/>
  <c r="D405" i="9"/>
  <c r="E405" i="9"/>
  <c r="D406" i="9"/>
  <c r="E406" i="9"/>
  <c r="D407" i="9"/>
  <c r="E407" i="9"/>
  <c r="D408" i="9"/>
  <c r="E408" i="9"/>
  <c r="D409" i="9"/>
  <c r="E409" i="9"/>
  <c r="D410" i="9"/>
  <c r="E410" i="9"/>
  <c r="D411" i="9"/>
  <c r="E411" i="9"/>
  <c r="D412" i="9"/>
  <c r="E412" i="9"/>
  <c r="D413" i="9"/>
  <c r="E413" i="9"/>
  <c r="D414" i="9"/>
  <c r="E414" i="9"/>
  <c r="D415" i="9"/>
  <c r="E415" i="9"/>
  <c r="D416" i="9"/>
  <c r="E416" i="9"/>
  <c r="D417" i="9"/>
  <c r="E417" i="9"/>
  <c r="D418" i="9"/>
  <c r="E418" i="9"/>
  <c r="D419" i="9"/>
  <c r="E419" i="9"/>
  <c r="D420" i="9"/>
  <c r="E420" i="9"/>
  <c r="D421" i="9"/>
  <c r="E421" i="9"/>
  <c r="D422" i="9"/>
  <c r="E422" i="9"/>
  <c r="D423" i="9"/>
  <c r="E423" i="9"/>
  <c r="D424" i="9"/>
  <c r="E424" i="9"/>
  <c r="D425" i="9"/>
  <c r="E425" i="9"/>
  <c r="D426" i="9"/>
  <c r="E426" i="9"/>
  <c r="D427" i="9"/>
  <c r="E427" i="9"/>
  <c r="D428" i="9"/>
  <c r="E428" i="9"/>
  <c r="D429" i="9"/>
  <c r="E429" i="9"/>
  <c r="D430" i="9"/>
  <c r="E430" i="9"/>
  <c r="D431" i="9"/>
  <c r="E431" i="9"/>
  <c r="D432" i="9"/>
  <c r="E432" i="9"/>
  <c r="D433" i="9"/>
  <c r="E433" i="9"/>
  <c r="D434" i="9"/>
  <c r="E434" i="9"/>
  <c r="D435" i="9"/>
  <c r="E435" i="9"/>
  <c r="D436" i="9"/>
  <c r="E436" i="9"/>
  <c r="D437" i="9"/>
  <c r="E437" i="9"/>
  <c r="D438" i="9"/>
  <c r="E438" i="9"/>
  <c r="D439" i="9"/>
  <c r="E439" i="9"/>
  <c r="D440" i="9"/>
  <c r="E440" i="9"/>
  <c r="D441" i="9"/>
  <c r="E441" i="9"/>
  <c r="D442" i="9"/>
  <c r="E442" i="9"/>
  <c r="D443" i="9"/>
  <c r="E443" i="9"/>
  <c r="D444" i="9"/>
  <c r="E444" i="9"/>
  <c r="D445" i="9"/>
  <c r="E445" i="9"/>
  <c r="D446" i="9"/>
  <c r="E446" i="9"/>
  <c r="D447" i="9"/>
  <c r="E447" i="9"/>
  <c r="D448" i="9"/>
  <c r="E448" i="9"/>
  <c r="D449" i="9"/>
  <c r="E449" i="9"/>
  <c r="D450" i="9"/>
  <c r="E450" i="9"/>
  <c r="D451" i="9"/>
  <c r="E451" i="9"/>
  <c r="D452" i="9"/>
  <c r="E452" i="9"/>
  <c r="D453" i="9"/>
  <c r="E453" i="9"/>
  <c r="D454" i="9"/>
  <c r="E454" i="9"/>
  <c r="D455" i="9"/>
  <c r="E455" i="9"/>
  <c r="D456" i="9"/>
  <c r="E456" i="9"/>
  <c r="D457" i="9"/>
  <c r="E457" i="9"/>
  <c r="D458" i="9"/>
  <c r="E458" i="9"/>
  <c r="D459" i="9"/>
  <c r="E459" i="9"/>
  <c r="D460" i="9"/>
  <c r="E460" i="9"/>
  <c r="D461" i="9"/>
  <c r="E461" i="9"/>
  <c r="D462" i="9"/>
  <c r="E462" i="9"/>
  <c r="D463" i="9"/>
  <c r="E463" i="9"/>
  <c r="D464" i="9"/>
  <c r="E464" i="9"/>
  <c r="D465" i="9"/>
  <c r="E465" i="9"/>
  <c r="D466" i="9"/>
  <c r="E466" i="9"/>
  <c r="D467" i="9"/>
  <c r="E467" i="9"/>
  <c r="D468" i="9"/>
  <c r="E468" i="9"/>
  <c r="D469" i="9"/>
  <c r="E469" i="9"/>
  <c r="D470" i="9"/>
  <c r="E470" i="9"/>
  <c r="D471" i="9"/>
  <c r="E471" i="9"/>
  <c r="D472" i="9"/>
  <c r="E472" i="9"/>
  <c r="D473" i="9"/>
  <c r="E473" i="9"/>
  <c r="D474" i="9"/>
  <c r="E474" i="9"/>
  <c r="D475" i="9"/>
  <c r="E475" i="9"/>
  <c r="D476" i="9"/>
  <c r="E476" i="9"/>
  <c r="D477" i="9"/>
  <c r="E477" i="9"/>
  <c r="D478" i="9"/>
  <c r="E478" i="9"/>
  <c r="D479" i="9"/>
  <c r="E479" i="9"/>
  <c r="D480" i="9"/>
  <c r="E480" i="9"/>
  <c r="D481" i="9"/>
  <c r="E481" i="9"/>
  <c r="D482" i="9"/>
  <c r="E482" i="9"/>
  <c r="D483" i="9"/>
  <c r="E483" i="9"/>
  <c r="D484" i="9"/>
  <c r="E484" i="9"/>
  <c r="D485" i="9"/>
  <c r="E485" i="9"/>
  <c r="D486" i="9"/>
  <c r="E486" i="9"/>
  <c r="D487" i="9"/>
  <c r="E487" i="9"/>
  <c r="D488" i="9"/>
  <c r="E488" i="9"/>
  <c r="D489" i="9"/>
  <c r="E489" i="9"/>
  <c r="D490" i="9"/>
  <c r="E490" i="9"/>
  <c r="D491" i="9"/>
  <c r="E491" i="9"/>
  <c r="D492" i="9"/>
  <c r="E492" i="9"/>
  <c r="D493" i="9"/>
  <c r="E493" i="9"/>
  <c r="D494" i="9"/>
  <c r="E494" i="9"/>
  <c r="D495" i="9"/>
  <c r="E495" i="9"/>
  <c r="D496" i="9"/>
  <c r="E496" i="9"/>
  <c r="D497" i="9"/>
  <c r="E497" i="9"/>
  <c r="D498" i="9"/>
  <c r="E498" i="9"/>
  <c r="D499" i="9"/>
  <c r="E499" i="9"/>
  <c r="D500" i="9"/>
  <c r="E500" i="9"/>
  <c r="D501" i="9"/>
  <c r="E501" i="9"/>
  <c r="D502" i="9"/>
  <c r="E502" i="9"/>
  <c r="D503" i="9"/>
  <c r="E503" i="9"/>
  <c r="D504" i="9"/>
  <c r="E504" i="9"/>
  <c r="D505" i="9"/>
  <c r="E505" i="9"/>
  <c r="D506" i="9"/>
  <c r="E506" i="9"/>
  <c r="D507" i="9"/>
  <c r="E507" i="9"/>
  <c r="D508" i="9"/>
  <c r="E508" i="9"/>
  <c r="D509" i="9"/>
  <c r="E509" i="9"/>
  <c r="D510" i="9"/>
  <c r="E510" i="9"/>
  <c r="D511" i="9"/>
  <c r="E511" i="9"/>
  <c r="D512" i="9"/>
  <c r="E512" i="9"/>
  <c r="D513" i="9"/>
  <c r="E513" i="9"/>
  <c r="D514" i="9"/>
  <c r="E514" i="9"/>
  <c r="D515" i="9"/>
  <c r="E515" i="9"/>
  <c r="D516" i="9"/>
  <c r="E516" i="9"/>
  <c r="D517" i="9"/>
  <c r="E517" i="9"/>
  <c r="D518" i="9"/>
  <c r="E518" i="9"/>
  <c r="D519" i="9"/>
  <c r="E519" i="9"/>
  <c r="D520" i="9"/>
  <c r="E520" i="9"/>
  <c r="D521" i="9"/>
  <c r="E521" i="9"/>
  <c r="D522" i="9"/>
  <c r="E522" i="9"/>
  <c r="D523" i="9"/>
  <c r="E523" i="9"/>
  <c r="D524" i="9"/>
  <c r="E524" i="9"/>
  <c r="D525" i="9"/>
  <c r="E525" i="9"/>
  <c r="D526" i="9"/>
  <c r="E526" i="9"/>
  <c r="D527" i="9"/>
  <c r="E527" i="9"/>
  <c r="D528" i="9"/>
  <c r="E528" i="9"/>
  <c r="D529" i="9"/>
  <c r="E529" i="9"/>
  <c r="D530" i="9"/>
  <c r="E530" i="9"/>
  <c r="D531" i="9"/>
  <c r="E531" i="9"/>
  <c r="D532" i="9"/>
  <c r="E532" i="9"/>
  <c r="D533" i="9"/>
  <c r="E533" i="9"/>
  <c r="D534" i="9"/>
  <c r="E534" i="9"/>
  <c r="D535" i="9"/>
  <c r="E535" i="9"/>
  <c r="D536" i="9"/>
  <c r="E536" i="9"/>
  <c r="D537" i="9"/>
  <c r="E537" i="9"/>
  <c r="D538" i="9"/>
  <c r="E538" i="9"/>
  <c r="D539" i="9"/>
  <c r="E539" i="9"/>
  <c r="D540" i="9"/>
  <c r="E540" i="9"/>
  <c r="D541" i="9"/>
  <c r="E541" i="9"/>
  <c r="D542" i="9"/>
  <c r="E542" i="9"/>
  <c r="D543" i="9"/>
  <c r="E543" i="9"/>
  <c r="D544" i="9"/>
  <c r="E544" i="9"/>
  <c r="D545" i="9"/>
  <c r="E545" i="9"/>
  <c r="D546" i="9"/>
  <c r="E546" i="9"/>
  <c r="D547" i="9"/>
  <c r="E547" i="9"/>
  <c r="D548" i="9"/>
  <c r="E548" i="9"/>
  <c r="D549" i="9"/>
  <c r="E549" i="9"/>
  <c r="D550" i="9"/>
  <c r="E550" i="9"/>
  <c r="D551" i="9"/>
  <c r="E551" i="9"/>
  <c r="D552" i="9"/>
  <c r="E552" i="9"/>
  <c r="D553" i="9"/>
  <c r="E553" i="9"/>
  <c r="D554" i="9"/>
  <c r="E554" i="9"/>
  <c r="D555" i="9"/>
  <c r="E555" i="9"/>
  <c r="D556" i="9"/>
  <c r="E556" i="9"/>
  <c r="D557" i="9"/>
  <c r="E557" i="9"/>
  <c r="D558" i="9"/>
  <c r="E558" i="9"/>
  <c r="D559" i="9"/>
  <c r="E559" i="9"/>
  <c r="D560" i="9"/>
  <c r="E560" i="9"/>
  <c r="D561" i="9"/>
  <c r="E561" i="9"/>
  <c r="D562" i="9"/>
  <c r="E562" i="9"/>
  <c r="D563" i="9"/>
  <c r="E563" i="9"/>
  <c r="D564" i="9"/>
  <c r="E564" i="9"/>
  <c r="D565" i="9"/>
  <c r="E565" i="9"/>
  <c r="D566" i="9"/>
  <c r="E566" i="9"/>
  <c r="D567" i="9"/>
  <c r="E567" i="9"/>
  <c r="D568" i="9"/>
  <c r="E568" i="9"/>
  <c r="D569" i="9"/>
  <c r="E569" i="9"/>
  <c r="D570" i="9"/>
  <c r="E570" i="9"/>
  <c r="D571" i="9"/>
  <c r="E571" i="9"/>
  <c r="D572" i="9"/>
  <c r="E572" i="9"/>
  <c r="D573" i="9"/>
  <c r="E573" i="9"/>
  <c r="D574" i="9"/>
  <c r="E574" i="9"/>
  <c r="D575" i="9"/>
  <c r="E575" i="9"/>
  <c r="D576" i="9"/>
  <c r="E576" i="9"/>
  <c r="D577" i="9"/>
  <c r="E577" i="9"/>
  <c r="D578" i="9"/>
  <c r="E578" i="9"/>
  <c r="D579" i="9"/>
  <c r="E579" i="9"/>
  <c r="D580" i="9"/>
  <c r="E580" i="9"/>
  <c r="D581" i="9"/>
  <c r="E581" i="9"/>
  <c r="D582" i="9"/>
  <c r="E582" i="9"/>
  <c r="D583" i="9"/>
  <c r="E583" i="9"/>
  <c r="D584" i="9"/>
  <c r="E584" i="9"/>
  <c r="D585" i="9"/>
  <c r="E585" i="9"/>
  <c r="D586" i="9"/>
  <c r="E586" i="9"/>
  <c r="D587" i="9"/>
  <c r="E587" i="9"/>
  <c r="D588" i="9"/>
  <c r="E588" i="9"/>
  <c r="D589" i="9"/>
  <c r="E589" i="9"/>
  <c r="D590" i="9"/>
  <c r="E590" i="9"/>
  <c r="D591" i="9"/>
  <c r="E591" i="9"/>
  <c r="D592" i="9"/>
  <c r="E592" i="9"/>
  <c r="D593" i="9"/>
  <c r="E593" i="9"/>
  <c r="D594" i="9"/>
  <c r="E594" i="9"/>
  <c r="D595" i="9"/>
  <c r="E595" i="9"/>
  <c r="D596" i="9"/>
  <c r="E596" i="9"/>
  <c r="E4" i="9"/>
  <c r="D4" i="9"/>
  <c r="D5" i="10"/>
  <c r="E5" i="10" s="1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E35" i="10"/>
  <c r="D36" i="10"/>
  <c r="E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E82" i="10"/>
  <c r="D83" i="10"/>
  <c r="E83" i="10" s="1"/>
  <c r="D84" i="10"/>
  <c r="E84" i="10" s="1"/>
  <c r="D85" i="10"/>
  <c r="E85" i="10" s="1"/>
  <c r="D86" i="10"/>
  <c r="E86" i="10"/>
  <c r="D87" i="10"/>
  <c r="E87" i="10" s="1"/>
  <c r="D88" i="10"/>
  <c r="E88" i="10"/>
  <c r="D89" i="10"/>
  <c r="E89" i="10" s="1"/>
  <c r="D90" i="10"/>
  <c r="E90" i="10"/>
  <c r="D91" i="10"/>
  <c r="E91" i="10" s="1"/>
  <c r="D92" i="10"/>
  <c r="E92" i="10" s="1"/>
  <c r="D93" i="10"/>
  <c r="E93" i="10" s="1"/>
  <c r="D94" i="10"/>
  <c r="E94" i="10"/>
  <c r="D95" i="10"/>
  <c r="E95" i="10" s="1"/>
  <c r="D96" i="10"/>
  <c r="E96" i="10"/>
  <c r="D97" i="10"/>
  <c r="E97" i="10" s="1"/>
  <c r="D98" i="10"/>
  <c r="E98" i="10"/>
  <c r="D99" i="10"/>
  <c r="E99" i="10" s="1"/>
  <c r="D100" i="10"/>
  <c r="E100" i="10" s="1"/>
  <c r="D101" i="10"/>
  <c r="E101" i="10" s="1"/>
  <c r="D102" i="10"/>
  <c r="E102" i="10"/>
  <c r="D103" i="10"/>
  <c r="E103" i="10" s="1"/>
  <c r="D104" i="10"/>
  <c r="E104" i="10"/>
  <c r="D105" i="10"/>
  <c r="E105" i="10" s="1"/>
  <c r="D106" i="10"/>
  <c r="E106" i="10"/>
  <c r="D107" i="10"/>
  <c r="E107" i="10" s="1"/>
  <c r="D108" i="10"/>
  <c r="E108" i="10" s="1"/>
  <c r="D109" i="10"/>
  <c r="E109" i="10" s="1"/>
  <c r="D110" i="10"/>
  <c r="E110" i="10" s="1"/>
  <c r="D111" i="10"/>
  <c r="E111" i="10" s="1"/>
  <c r="D112" i="10"/>
  <c r="E112" i="10"/>
  <c r="D113" i="10"/>
  <c r="E113" i="10" s="1"/>
  <c r="D114" i="10"/>
  <c r="E114" i="10"/>
  <c r="D115" i="10"/>
  <c r="E115" i="10" s="1"/>
  <c r="D116" i="10"/>
  <c r="E116" i="10" s="1"/>
  <c r="D117" i="10"/>
  <c r="E117" i="10" s="1"/>
  <c r="D118" i="10"/>
  <c r="E118" i="10"/>
  <c r="D119" i="10"/>
  <c r="E119" i="10" s="1"/>
  <c r="D120" i="10"/>
  <c r="E120" i="10"/>
  <c r="D121" i="10"/>
  <c r="E121" i="10" s="1"/>
  <c r="D122" i="10"/>
  <c r="E122" i="10"/>
  <c r="D123" i="10"/>
  <c r="E123" i="10" s="1"/>
  <c r="D124" i="10"/>
  <c r="E124" i="10" s="1"/>
  <c r="D125" i="10"/>
  <c r="E125" i="10" s="1"/>
  <c r="D126" i="10"/>
  <c r="E126" i="10"/>
  <c r="D127" i="10"/>
  <c r="E127" i="10" s="1"/>
  <c r="D128" i="10"/>
  <c r="E128" i="10"/>
  <c r="D129" i="10"/>
  <c r="E129" i="10" s="1"/>
  <c r="D130" i="10"/>
  <c r="E130" i="10"/>
  <c r="D131" i="10"/>
  <c r="E131" i="10" s="1"/>
  <c r="D132" i="10"/>
  <c r="E132" i="10" s="1"/>
  <c r="D133" i="10"/>
  <c r="E133" i="10" s="1"/>
  <c r="D134" i="10"/>
  <c r="E134" i="10"/>
  <c r="D135" i="10"/>
  <c r="E135" i="10" s="1"/>
  <c r="D136" i="10"/>
  <c r="E136" i="10"/>
  <c r="D137" i="10"/>
  <c r="E137" i="10" s="1"/>
  <c r="D138" i="10"/>
  <c r="E138" i="10"/>
  <c r="D139" i="10"/>
  <c r="E139" i="10" s="1"/>
  <c r="D140" i="10"/>
  <c r="E140" i="10" s="1"/>
  <c r="D141" i="10"/>
  <c r="E141" i="10" s="1"/>
  <c r="D142" i="10"/>
  <c r="E142" i="10" s="1"/>
  <c r="D143" i="10"/>
  <c r="E143" i="10" s="1"/>
  <c r="D144" i="10"/>
  <c r="E144" i="10"/>
  <c r="D145" i="10"/>
  <c r="E145" i="10" s="1"/>
  <c r="D146" i="10"/>
  <c r="E146" i="10"/>
  <c r="D147" i="10"/>
  <c r="E147" i="10" s="1"/>
  <c r="D148" i="10"/>
  <c r="E148" i="10" s="1"/>
  <c r="D149" i="10"/>
  <c r="E149" i="10" s="1"/>
  <c r="D150" i="10"/>
  <c r="E150" i="10"/>
  <c r="D151" i="10"/>
  <c r="E151" i="10" s="1"/>
  <c r="D152" i="10"/>
  <c r="E152" i="10"/>
  <c r="D153" i="10"/>
  <c r="E153" i="10" s="1"/>
  <c r="D154" i="10"/>
  <c r="E154" i="10"/>
  <c r="D155" i="10"/>
  <c r="E155" i="10" s="1"/>
  <c r="D156" i="10"/>
  <c r="E156" i="10" s="1"/>
  <c r="D157" i="10"/>
  <c r="E157" i="10" s="1"/>
  <c r="D158" i="10"/>
  <c r="E158" i="10"/>
  <c r="D159" i="10"/>
  <c r="E159" i="10" s="1"/>
  <c r="D160" i="10"/>
  <c r="E160" i="10"/>
  <c r="D161" i="10"/>
  <c r="E161" i="10" s="1"/>
  <c r="D162" i="10"/>
  <c r="E162" i="10"/>
  <c r="D163" i="10"/>
  <c r="E163" i="10" s="1"/>
  <c r="D164" i="10"/>
  <c r="E164" i="10" s="1"/>
  <c r="D165" i="10"/>
  <c r="E165" i="10" s="1"/>
  <c r="D166" i="10"/>
  <c r="E166" i="10"/>
  <c r="D167" i="10"/>
  <c r="E167" i="10" s="1"/>
  <c r="D168" i="10"/>
  <c r="E168" i="10"/>
  <c r="D169" i="10"/>
  <c r="E169" i="10" s="1"/>
  <c r="D170" i="10"/>
  <c r="E170" i="10"/>
  <c r="D171" i="10"/>
  <c r="E171" i="10" s="1"/>
  <c r="D172" i="10"/>
  <c r="E172" i="10" s="1"/>
  <c r="D173" i="10"/>
  <c r="E173" i="10" s="1"/>
  <c r="D174" i="10"/>
  <c r="E174" i="10" s="1"/>
  <c r="D175" i="10"/>
  <c r="E175" i="10" s="1"/>
  <c r="D176" i="10"/>
  <c r="E176" i="10"/>
  <c r="D177" i="10"/>
  <c r="E177" i="10" s="1"/>
  <c r="D178" i="10"/>
  <c r="E178" i="10"/>
  <c r="D179" i="10"/>
  <c r="E179" i="10" s="1"/>
  <c r="D180" i="10"/>
  <c r="E180" i="10" s="1"/>
  <c r="D181" i="10"/>
  <c r="E181" i="10" s="1"/>
  <c r="D182" i="10"/>
  <c r="E182" i="10"/>
  <c r="D183" i="10"/>
  <c r="E183" i="10" s="1"/>
  <c r="D184" i="10"/>
  <c r="E184" i="10"/>
  <c r="D185" i="10"/>
  <c r="E185" i="10" s="1"/>
  <c r="D186" i="10"/>
  <c r="E186" i="10"/>
  <c r="D187" i="10"/>
  <c r="E187" i="10" s="1"/>
  <c r="D188" i="10"/>
  <c r="E188" i="10" s="1"/>
  <c r="D189" i="10"/>
  <c r="E189" i="10" s="1"/>
  <c r="D190" i="10"/>
  <c r="E190" i="10"/>
  <c r="D191" i="10"/>
  <c r="E191" i="10" s="1"/>
  <c r="D192" i="10"/>
  <c r="E192" i="10"/>
  <c r="D193" i="10"/>
  <c r="E193" i="10" s="1"/>
  <c r="D194" i="10"/>
  <c r="E194" i="10"/>
  <c r="D195" i="10"/>
  <c r="E195" i="10" s="1"/>
  <c r="D196" i="10"/>
  <c r="E196" i="10" s="1"/>
  <c r="D197" i="10"/>
  <c r="E197" i="10" s="1"/>
  <c r="D198" i="10"/>
  <c r="E198" i="10"/>
  <c r="D199" i="10"/>
  <c r="E199" i="10" s="1"/>
  <c r="D200" i="10"/>
  <c r="E200" i="10"/>
  <c r="D201" i="10"/>
  <c r="E201" i="10" s="1"/>
  <c r="D202" i="10"/>
  <c r="E202" i="10"/>
  <c r="D203" i="10"/>
  <c r="E203" i="10" s="1"/>
  <c r="D204" i="10"/>
  <c r="E204" i="10" s="1"/>
  <c r="D205" i="10"/>
  <c r="E205" i="10" s="1"/>
  <c r="D206" i="10"/>
  <c r="E206" i="10" s="1"/>
  <c r="D207" i="10"/>
  <c r="E207" i="10" s="1"/>
  <c r="D208" i="10"/>
  <c r="E208" i="10"/>
  <c r="D209" i="10"/>
  <c r="E209" i="10" s="1"/>
  <c r="D210" i="10"/>
  <c r="E210" i="10"/>
  <c r="D211" i="10"/>
  <c r="E211" i="10" s="1"/>
  <c r="D212" i="10"/>
  <c r="E212" i="10" s="1"/>
  <c r="D213" i="10"/>
  <c r="E213" i="10" s="1"/>
  <c r="D214" i="10"/>
  <c r="E214" i="10"/>
  <c r="D215" i="10"/>
  <c r="E215" i="10" s="1"/>
  <c r="D216" i="10"/>
  <c r="E216" i="10"/>
  <c r="D217" i="10"/>
  <c r="E217" i="10" s="1"/>
  <c r="D218" i="10"/>
  <c r="E218" i="10"/>
  <c r="D219" i="10"/>
  <c r="E219" i="10" s="1"/>
  <c r="D220" i="10"/>
  <c r="E220" i="10" s="1"/>
  <c r="D221" i="10"/>
  <c r="E221" i="10" s="1"/>
  <c r="D222" i="10"/>
  <c r="E222" i="10"/>
  <c r="D223" i="10"/>
  <c r="E223" i="10" s="1"/>
  <c r="D224" i="10"/>
  <c r="E224" i="10"/>
  <c r="D225" i="10"/>
  <c r="E225" i="10" s="1"/>
  <c r="D226" i="10"/>
  <c r="E226" i="10"/>
  <c r="D227" i="10"/>
  <c r="E227" i="10" s="1"/>
  <c r="D228" i="10"/>
  <c r="E228" i="10"/>
  <c r="D229" i="10"/>
  <c r="E229" i="10" s="1"/>
  <c r="D230" i="10"/>
  <c r="E230" i="10"/>
  <c r="D231" i="10"/>
  <c r="E231" i="10" s="1"/>
  <c r="D232" i="10"/>
  <c r="E232" i="10"/>
  <c r="D233" i="10"/>
  <c r="E233" i="10" s="1"/>
  <c r="D234" i="10"/>
  <c r="E234" i="10"/>
  <c r="D235" i="10"/>
  <c r="E235" i="10" s="1"/>
  <c r="D236" i="10"/>
  <c r="E236" i="10"/>
  <c r="D237" i="10"/>
  <c r="E237" i="10" s="1"/>
  <c r="D238" i="10"/>
  <c r="E238" i="10"/>
  <c r="D239" i="10"/>
  <c r="E239" i="10" s="1"/>
  <c r="D240" i="10"/>
  <c r="E240" i="10"/>
  <c r="D241" i="10"/>
  <c r="E241" i="10" s="1"/>
  <c r="D242" i="10"/>
  <c r="E242" i="10"/>
  <c r="D243" i="10"/>
  <c r="E243" i="10" s="1"/>
  <c r="D244" i="10"/>
  <c r="E244" i="10"/>
  <c r="D245" i="10"/>
  <c r="E245" i="10" s="1"/>
  <c r="D246" i="10"/>
  <c r="E246" i="10"/>
  <c r="D247" i="10"/>
  <c r="E247" i="10" s="1"/>
  <c r="D248" i="10"/>
  <c r="E248" i="10"/>
  <c r="D249" i="10"/>
  <c r="E249" i="10" s="1"/>
  <c r="D250" i="10"/>
  <c r="E250" i="10" s="1"/>
  <c r="D251" i="10"/>
  <c r="E251" i="10" s="1"/>
  <c r="D252" i="10"/>
  <c r="E252" i="10"/>
  <c r="D253" i="10"/>
  <c r="E253" i="10" s="1"/>
  <c r="D254" i="10"/>
  <c r="E254" i="10"/>
  <c r="D255" i="10"/>
  <c r="E255" i="10" s="1"/>
  <c r="D256" i="10"/>
  <c r="E256" i="10"/>
  <c r="D257" i="10"/>
  <c r="E257" i="10" s="1"/>
  <c r="D258" i="10"/>
  <c r="E258" i="10" s="1"/>
  <c r="D259" i="10"/>
  <c r="E259" i="10" s="1"/>
  <c r="D260" i="10"/>
  <c r="E260" i="10"/>
  <c r="D261" i="10"/>
  <c r="E261" i="10" s="1"/>
  <c r="D262" i="10"/>
  <c r="E262" i="10"/>
  <c r="D263" i="10"/>
  <c r="E263" i="10" s="1"/>
  <c r="D264" i="10"/>
  <c r="E264" i="10"/>
  <c r="D265" i="10"/>
  <c r="E265" i="10" s="1"/>
  <c r="D266" i="10"/>
  <c r="E266" i="10" s="1"/>
  <c r="D267" i="10"/>
  <c r="E267" i="10" s="1"/>
  <c r="D268" i="10"/>
  <c r="E268" i="10"/>
  <c r="D269" i="10"/>
  <c r="E269" i="10" s="1"/>
  <c r="D270" i="10"/>
  <c r="E270" i="10"/>
  <c r="D271" i="10"/>
  <c r="E271" i="10" s="1"/>
  <c r="D272" i="10"/>
  <c r="E272" i="10"/>
  <c r="D273" i="10"/>
  <c r="E273" i="10" s="1"/>
  <c r="D274" i="10"/>
  <c r="E274" i="10" s="1"/>
  <c r="D275" i="10"/>
  <c r="E275" i="10" s="1"/>
  <c r="D276" i="10"/>
  <c r="E276" i="10"/>
  <c r="D277" i="10"/>
  <c r="E277" i="10" s="1"/>
  <c r="D278" i="10"/>
  <c r="E278" i="10"/>
  <c r="D279" i="10"/>
  <c r="E279" i="10" s="1"/>
  <c r="D280" i="10"/>
  <c r="E280" i="10"/>
  <c r="D281" i="10"/>
  <c r="E281" i="10" s="1"/>
  <c r="D282" i="10"/>
  <c r="E282" i="10" s="1"/>
  <c r="D283" i="10"/>
  <c r="E283" i="10" s="1"/>
  <c r="D284" i="10"/>
  <c r="E284" i="10"/>
  <c r="D285" i="10"/>
  <c r="E285" i="10" s="1"/>
  <c r="D286" i="10"/>
  <c r="E286" i="10"/>
  <c r="D287" i="10"/>
  <c r="E287" i="10" s="1"/>
  <c r="D288" i="10"/>
  <c r="E288" i="10"/>
  <c r="D289" i="10"/>
  <c r="E289" i="10" s="1"/>
  <c r="D290" i="10"/>
  <c r="E290" i="10" s="1"/>
  <c r="D291" i="10"/>
  <c r="E291" i="10" s="1"/>
  <c r="D292" i="10"/>
  <c r="E292" i="10"/>
  <c r="D293" i="10"/>
  <c r="E293" i="10" s="1"/>
  <c r="D294" i="10"/>
  <c r="E294" i="10"/>
  <c r="D295" i="10"/>
  <c r="E295" i="10" s="1"/>
  <c r="D296" i="10"/>
  <c r="E296" i="10"/>
  <c r="D297" i="10"/>
  <c r="E297" i="10" s="1"/>
  <c r="D298" i="10"/>
  <c r="E298" i="10" s="1"/>
  <c r="D299" i="10"/>
  <c r="E299" i="10" s="1"/>
  <c r="D300" i="10"/>
  <c r="E300" i="10"/>
  <c r="D301" i="10"/>
  <c r="E301" i="10" s="1"/>
  <c r="D302" i="10"/>
  <c r="E302" i="10"/>
  <c r="D303" i="10"/>
  <c r="E303" i="10" s="1"/>
  <c r="D304" i="10"/>
  <c r="E304" i="10"/>
  <c r="D305" i="10"/>
  <c r="E305" i="10" s="1"/>
  <c r="D306" i="10"/>
  <c r="E306" i="10" s="1"/>
  <c r="D307" i="10"/>
  <c r="E307" i="10" s="1"/>
  <c r="D308" i="10"/>
  <c r="E308" i="10"/>
  <c r="D309" i="10"/>
  <c r="E309" i="10" s="1"/>
  <c r="D310" i="10"/>
  <c r="E310" i="10"/>
  <c r="D311" i="10"/>
  <c r="E311" i="10" s="1"/>
  <c r="D312" i="10"/>
  <c r="E312" i="10"/>
  <c r="D313" i="10"/>
  <c r="E313" i="10" s="1"/>
  <c r="D314" i="10"/>
  <c r="E314" i="10" s="1"/>
  <c r="D315" i="10"/>
  <c r="E315" i="10" s="1"/>
  <c r="D316" i="10"/>
  <c r="E316" i="10"/>
  <c r="D317" i="10"/>
  <c r="E317" i="10" s="1"/>
  <c r="D318" i="10"/>
  <c r="E318" i="10"/>
  <c r="D319" i="10"/>
  <c r="E319" i="10" s="1"/>
  <c r="D320" i="10"/>
  <c r="E320" i="10"/>
  <c r="D321" i="10"/>
  <c r="E321" i="10" s="1"/>
  <c r="D322" i="10"/>
  <c r="E322" i="10" s="1"/>
  <c r="D323" i="10"/>
  <c r="E323" i="10" s="1"/>
  <c r="D324" i="10"/>
  <c r="E324" i="10"/>
  <c r="D325" i="10"/>
  <c r="E325" i="10" s="1"/>
  <c r="D326" i="10"/>
  <c r="E326" i="10"/>
  <c r="D327" i="10"/>
  <c r="E327" i="10" s="1"/>
  <c r="D328" i="10"/>
  <c r="E328" i="10"/>
  <c r="D329" i="10"/>
  <c r="E329" i="10" s="1"/>
  <c r="D330" i="10"/>
  <c r="E330" i="10" s="1"/>
  <c r="D331" i="10"/>
  <c r="E331" i="10" s="1"/>
  <c r="D332" i="10"/>
  <c r="E332" i="10"/>
  <c r="D333" i="10"/>
  <c r="E333" i="10" s="1"/>
  <c r="D334" i="10"/>
  <c r="E334" i="10"/>
  <c r="D335" i="10"/>
  <c r="E335" i="10" s="1"/>
  <c r="D336" i="10"/>
  <c r="E336" i="10"/>
  <c r="D337" i="10"/>
  <c r="E337" i="10" s="1"/>
  <c r="D338" i="10"/>
  <c r="E338" i="10" s="1"/>
  <c r="D339" i="10"/>
  <c r="E339" i="10" s="1"/>
  <c r="D340" i="10"/>
  <c r="E340" i="10"/>
  <c r="D341" i="10"/>
  <c r="E341" i="10" s="1"/>
  <c r="D342" i="10"/>
  <c r="E342" i="10"/>
  <c r="D343" i="10"/>
  <c r="E343" i="10" s="1"/>
  <c r="D344" i="10"/>
  <c r="E344" i="10"/>
  <c r="D345" i="10"/>
  <c r="E345" i="10" s="1"/>
  <c r="D346" i="10"/>
  <c r="E346" i="10" s="1"/>
  <c r="D347" i="10"/>
  <c r="E347" i="10" s="1"/>
  <c r="D348" i="10"/>
  <c r="E348" i="10"/>
  <c r="D349" i="10"/>
  <c r="E349" i="10" s="1"/>
  <c r="D350" i="10"/>
  <c r="E350" i="10"/>
  <c r="D351" i="10"/>
  <c r="E351" i="10" s="1"/>
  <c r="D352" i="10"/>
  <c r="E352" i="10"/>
  <c r="D353" i="10"/>
  <c r="E353" i="10"/>
  <c r="D354" i="10"/>
  <c r="E354" i="10"/>
  <c r="D355" i="10"/>
  <c r="E355" i="10"/>
  <c r="D356" i="10"/>
  <c r="E356" i="10"/>
  <c r="D357" i="10"/>
  <c r="E357" i="10"/>
  <c r="D358" i="10"/>
  <c r="E358" i="10"/>
  <c r="D359" i="10"/>
  <c r="E359" i="10"/>
  <c r="D360" i="10"/>
  <c r="E360" i="10"/>
  <c r="D361" i="10"/>
  <c r="E361" i="10"/>
  <c r="D362" i="10"/>
  <c r="E362" i="10"/>
  <c r="D363" i="10"/>
  <c r="E363" i="10"/>
  <c r="D364" i="10"/>
  <c r="E364" i="10"/>
  <c r="D365" i="10"/>
  <c r="E365" i="10"/>
  <c r="D366" i="10"/>
  <c r="E366" i="10"/>
  <c r="D367" i="10"/>
  <c r="E367" i="10"/>
  <c r="D368" i="10"/>
  <c r="E368" i="10"/>
  <c r="D369" i="10"/>
  <c r="E369" i="10"/>
  <c r="D370" i="10"/>
  <c r="E370" i="10"/>
  <c r="D371" i="10"/>
  <c r="E371" i="10"/>
  <c r="D372" i="10"/>
  <c r="E372" i="10"/>
  <c r="D373" i="10"/>
  <c r="E373" i="10"/>
  <c r="D374" i="10"/>
  <c r="E374" i="10"/>
  <c r="D375" i="10"/>
  <c r="E375" i="10"/>
  <c r="D376" i="10"/>
  <c r="E376" i="10"/>
  <c r="D377" i="10"/>
  <c r="E377" i="10"/>
  <c r="D378" i="10"/>
  <c r="E378" i="10"/>
  <c r="D379" i="10"/>
  <c r="E379" i="10"/>
  <c r="D380" i="10"/>
  <c r="E380" i="10"/>
  <c r="D381" i="10"/>
  <c r="E381" i="10"/>
  <c r="D382" i="10"/>
  <c r="E382" i="10"/>
  <c r="D383" i="10"/>
  <c r="E383" i="10"/>
  <c r="D384" i="10"/>
  <c r="E384" i="10"/>
  <c r="D385" i="10"/>
  <c r="E385" i="10"/>
  <c r="D386" i="10"/>
  <c r="E386" i="10"/>
  <c r="D387" i="10"/>
  <c r="E387" i="10"/>
  <c r="D388" i="10"/>
  <c r="E388" i="10"/>
  <c r="D389" i="10"/>
  <c r="E389" i="10"/>
  <c r="D390" i="10"/>
  <c r="E390" i="10"/>
  <c r="D391" i="10"/>
  <c r="E391" i="10"/>
  <c r="D392" i="10"/>
  <c r="E392" i="10"/>
  <c r="D393" i="10"/>
  <c r="E393" i="10"/>
  <c r="D394" i="10"/>
  <c r="E394" i="10"/>
  <c r="D395" i="10"/>
  <c r="E395" i="10"/>
  <c r="D396" i="10"/>
  <c r="E396" i="10"/>
  <c r="D397" i="10"/>
  <c r="E397" i="10"/>
  <c r="D398" i="10"/>
  <c r="E398" i="10"/>
  <c r="D399" i="10"/>
  <c r="E399" i="10"/>
  <c r="D400" i="10"/>
  <c r="E400" i="10"/>
  <c r="D401" i="10"/>
  <c r="E401" i="10"/>
  <c r="D402" i="10"/>
  <c r="E402" i="10"/>
  <c r="D403" i="10"/>
  <c r="E403" i="10"/>
  <c r="D404" i="10"/>
  <c r="E404" i="10"/>
  <c r="D405" i="10"/>
  <c r="E405" i="10"/>
  <c r="D406" i="10"/>
  <c r="E406" i="10"/>
  <c r="D407" i="10"/>
  <c r="E407" i="10"/>
  <c r="D408" i="10"/>
  <c r="E408" i="10"/>
  <c r="D409" i="10"/>
  <c r="E409" i="10"/>
  <c r="D410" i="10"/>
  <c r="E410" i="10"/>
  <c r="D411" i="10"/>
  <c r="E411" i="10"/>
  <c r="D412" i="10"/>
  <c r="E412" i="10"/>
  <c r="D413" i="10"/>
  <c r="E413" i="10"/>
  <c r="D414" i="10"/>
  <c r="E414" i="10"/>
  <c r="D415" i="10"/>
  <c r="E415" i="10"/>
  <c r="D416" i="10"/>
  <c r="E416" i="10"/>
  <c r="D417" i="10"/>
  <c r="E417" i="10"/>
  <c r="D418" i="10"/>
  <c r="E418" i="10"/>
  <c r="D419" i="10"/>
  <c r="E419" i="10"/>
  <c r="D420" i="10"/>
  <c r="E420" i="10"/>
  <c r="D421" i="10"/>
  <c r="E421" i="10"/>
  <c r="D422" i="10"/>
  <c r="E422" i="10"/>
  <c r="D423" i="10"/>
  <c r="E423" i="10"/>
  <c r="D424" i="10"/>
  <c r="E424" i="10"/>
  <c r="D425" i="10"/>
  <c r="E425" i="10"/>
  <c r="D426" i="10"/>
  <c r="E426" i="10"/>
  <c r="D427" i="10"/>
  <c r="E427" i="10"/>
  <c r="D428" i="10"/>
  <c r="E428" i="10"/>
  <c r="D429" i="10"/>
  <c r="E429" i="10"/>
  <c r="D430" i="10"/>
  <c r="E430" i="10"/>
  <c r="D431" i="10"/>
  <c r="E431" i="10"/>
  <c r="D432" i="10"/>
  <c r="E432" i="10"/>
  <c r="D433" i="10"/>
  <c r="E433" i="10"/>
  <c r="D434" i="10"/>
  <c r="E434" i="10"/>
  <c r="D435" i="10"/>
  <c r="E435" i="10"/>
  <c r="D436" i="10"/>
  <c r="E436" i="10"/>
  <c r="D437" i="10"/>
  <c r="E437" i="10"/>
  <c r="D438" i="10"/>
  <c r="E438" i="10"/>
  <c r="D439" i="10"/>
  <c r="E439" i="10"/>
  <c r="D440" i="10"/>
  <c r="E440" i="10"/>
  <c r="D441" i="10"/>
  <c r="E441" i="10"/>
  <c r="D442" i="10"/>
  <c r="E442" i="10"/>
  <c r="D443" i="10"/>
  <c r="E443" i="10"/>
  <c r="D444" i="10"/>
  <c r="E444" i="10"/>
  <c r="D445" i="10"/>
  <c r="E445" i="10"/>
  <c r="D446" i="10"/>
  <c r="E446" i="10"/>
  <c r="D447" i="10"/>
  <c r="E447" i="10"/>
  <c r="D448" i="10"/>
  <c r="E448" i="10"/>
  <c r="D449" i="10"/>
  <c r="E449" i="10"/>
  <c r="D450" i="10"/>
  <c r="E450" i="10"/>
  <c r="D451" i="10"/>
  <c r="E451" i="10"/>
  <c r="D452" i="10"/>
  <c r="E452" i="10"/>
  <c r="D453" i="10"/>
  <c r="E453" i="10"/>
  <c r="D454" i="10"/>
  <c r="E454" i="10"/>
  <c r="D455" i="10"/>
  <c r="E455" i="10"/>
  <c r="D456" i="10"/>
  <c r="E456" i="10"/>
  <c r="D457" i="10"/>
  <c r="E457" i="10"/>
  <c r="D458" i="10"/>
  <c r="E458" i="10"/>
  <c r="D459" i="10"/>
  <c r="E459" i="10"/>
  <c r="D460" i="10"/>
  <c r="E460" i="10"/>
  <c r="D461" i="10"/>
  <c r="E461" i="10"/>
  <c r="D462" i="10"/>
  <c r="E462" i="10"/>
  <c r="D463" i="10"/>
  <c r="E463" i="10"/>
  <c r="D464" i="10"/>
  <c r="E464" i="10"/>
  <c r="D465" i="10"/>
  <c r="E465" i="10"/>
  <c r="D466" i="10"/>
  <c r="E466" i="10"/>
  <c r="D467" i="10"/>
  <c r="E467" i="10"/>
  <c r="D468" i="10"/>
  <c r="E468" i="10"/>
  <c r="D469" i="10"/>
  <c r="E469" i="10"/>
  <c r="D470" i="10"/>
  <c r="E470" i="10"/>
  <c r="D471" i="10"/>
  <c r="E471" i="10"/>
  <c r="D472" i="10"/>
  <c r="E472" i="10"/>
  <c r="D473" i="10"/>
  <c r="E473" i="10"/>
  <c r="D474" i="10"/>
  <c r="E474" i="10"/>
  <c r="D475" i="10"/>
  <c r="E475" i="10"/>
  <c r="D476" i="10"/>
  <c r="E476" i="10"/>
  <c r="D477" i="10"/>
  <c r="E477" i="10"/>
  <c r="D478" i="10"/>
  <c r="E478" i="10"/>
  <c r="D479" i="10"/>
  <c r="E479" i="10"/>
  <c r="D480" i="10"/>
  <c r="E480" i="10"/>
  <c r="D481" i="10"/>
  <c r="E481" i="10"/>
  <c r="D482" i="10"/>
  <c r="E482" i="10"/>
  <c r="D483" i="10"/>
  <c r="E483" i="10"/>
  <c r="D484" i="10"/>
  <c r="E484" i="10"/>
  <c r="D485" i="10"/>
  <c r="E485" i="10"/>
  <c r="D486" i="10"/>
  <c r="E486" i="10"/>
  <c r="D487" i="10"/>
  <c r="E487" i="10"/>
  <c r="D488" i="10"/>
  <c r="E488" i="10"/>
  <c r="D489" i="10"/>
  <c r="E489" i="10"/>
  <c r="D490" i="10"/>
  <c r="E490" i="10"/>
  <c r="D491" i="10"/>
  <c r="E491" i="10"/>
  <c r="D492" i="10"/>
  <c r="E492" i="10"/>
  <c r="D493" i="10"/>
  <c r="E493" i="10"/>
  <c r="D494" i="10"/>
  <c r="E494" i="10"/>
  <c r="D495" i="10"/>
  <c r="E495" i="10"/>
  <c r="D496" i="10"/>
  <c r="E496" i="10"/>
  <c r="D497" i="10"/>
  <c r="E497" i="10"/>
  <c r="D498" i="10"/>
  <c r="E498" i="10"/>
  <c r="D499" i="10"/>
  <c r="E499" i="10"/>
  <c r="D500" i="10"/>
  <c r="E500" i="10"/>
  <c r="D501" i="10"/>
  <c r="E501" i="10"/>
  <c r="D502" i="10"/>
  <c r="E502" i="10"/>
  <c r="D503" i="10"/>
  <c r="E503" i="10"/>
  <c r="D504" i="10"/>
  <c r="E504" i="10"/>
  <c r="D505" i="10"/>
  <c r="E505" i="10"/>
  <c r="D506" i="10"/>
  <c r="E506" i="10"/>
  <c r="D507" i="10"/>
  <c r="E507" i="10"/>
  <c r="D508" i="10"/>
  <c r="E508" i="10"/>
  <c r="D509" i="10"/>
  <c r="E509" i="10"/>
  <c r="D510" i="10"/>
  <c r="E510" i="10"/>
  <c r="D511" i="10"/>
  <c r="E511" i="10"/>
  <c r="D512" i="10"/>
  <c r="E512" i="10"/>
  <c r="D513" i="10"/>
  <c r="E513" i="10"/>
  <c r="D514" i="10"/>
  <c r="E514" i="10"/>
  <c r="D515" i="10"/>
  <c r="E515" i="10"/>
  <c r="D516" i="10"/>
  <c r="E516" i="10"/>
  <c r="D517" i="10"/>
  <c r="E517" i="10"/>
  <c r="D518" i="10"/>
  <c r="E518" i="10"/>
  <c r="D519" i="10"/>
  <c r="E519" i="10"/>
  <c r="D520" i="10"/>
  <c r="E520" i="10"/>
  <c r="D521" i="10"/>
  <c r="E521" i="10"/>
  <c r="D522" i="10"/>
  <c r="E522" i="10"/>
  <c r="D523" i="10"/>
  <c r="E523" i="10"/>
  <c r="D524" i="10"/>
  <c r="E524" i="10"/>
  <c r="D525" i="10"/>
  <c r="E525" i="10"/>
  <c r="D526" i="10"/>
  <c r="E526" i="10"/>
  <c r="D527" i="10"/>
  <c r="E527" i="10"/>
  <c r="D528" i="10"/>
  <c r="E528" i="10"/>
  <c r="D529" i="10"/>
  <c r="E529" i="10"/>
  <c r="D530" i="10"/>
  <c r="E530" i="10"/>
  <c r="D531" i="10"/>
  <c r="E531" i="10"/>
  <c r="D532" i="10"/>
  <c r="E532" i="10"/>
  <c r="D533" i="10"/>
  <c r="E533" i="10"/>
  <c r="D534" i="10"/>
  <c r="E534" i="10"/>
  <c r="D535" i="10"/>
  <c r="E535" i="10"/>
  <c r="D536" i="10"/>
  <c r="E536" i="10"/>
  <c r="D537" i="10"/>
  <c r="E537" i="10"/>
  <c r="D538" i="10"/>
  <c r="E538" i="10"/>
  <c r="D539" i="10"/>
  <c r="E539" i="10"/>
  <c r="D540" i="10"/>
  <c r="E540" i="10"/>
  <c r="D541" i="10"/>
  <c r="E541" i="10"/>
  <c r="D542" i="10"/>
  <c r="E542" i="10"/>
  <c r="D543" i="10"/>
  <c r="E543" i="10"/>
  <c r="D544" i="10"/>
  <c r="E544" i="10"/>
  <c r="D545" i="10"/>
  <c r="E545" i="10"/>
  <c r="D546" i="10"/>
  <c r="E546" i="10"/>
  <c r="D547" i="10"/>
  <c r="E547" i="10"/>
  <c r="D548" i="10"/>
  <c r="E548" i="10"/>
  <c r="D549" i="10"/>
  <c r="E549" i="10"/>
  <c r="D550" i="10"/>
  <c r="E550" i="10"/>
  <c r="D551" i="10"/>
  <c r="E551" i="10"/>
  <c r="D552" i="10"/>
  <c r="E552" i="10"/>
  <c r="D553" i="10"/>
  <c r="E553" i="10"/>
  <c r="D554" i="10"/>
  <c r="E554" i="10"/>
  <c r="D555" i="10"/>
  <c r="E555" i="10"/>
  <c r="D556" i="10"/>
  <c r="E556" i="10"/>
  <c r="D557" i="10"/>
  <c r="E557" i="10"/>
  <c r="D558" i="10"/>
  <c r="E558" i="10"/>
  <c r="D559" i="10"/>
  <c r="E559" i="10"/>
  <c r="D560" i="10"/>
  <c r="E560" i="10"/>
  <c r="D561" i="10"/>
  <c r="E561" i="10"/>
  <c r="D562" i="10"/>
  <c r="E562" i="10"/>
  <c r="D563" i="10"/>
  <c r="E563" i="10"/>
  <c r="D564" i="10"/>
  <c r="E564" i="10"/>
  <c r="D565" i="10"/>
  <c r="E565" i="10"/>
  <c r="D566" i="10"/>
  <c r="E566" i="10"/>
  <c r="D567" i="10"/>
  <c r="E567" i="10"/>
  <c r="D568" i="10"/>
  <c r="E568" i="10"/>
  <c r="D569" i="10"/>
  <c r="E569" i="10"/>
  <c r="D570" i="10"/>
  <c r="E570" i="10"/>
  <c r="D571" i="10"/>
  <c r="E571" i="10"/>
  <c r="D572" i="10"/>
  <c r="E572" i="10"/>
  <c r="D573" i="10"/>
  <c r="E573" i="10"/>
  <c r="D574" i="10"/>
  <c r="E574" i="10"/>
  <c r="D575" i="10"/>
  <c r="E575" i="10"/>
  <c r="D576" i="10"/>
  <c r="E576" i="10"/>
  <c r="D577" i="10"/>
  <c r="E577" i="10"/>
  <c r="D578" i="10"/>
  <c r="E578" i="10"/>
  <c r="D579" i="10"/>
  <c r="E579" i="10"/>
  <c r="D580" i="10"/>
  <c r="E580" i="10"/>
  <c r="D581" i="10"/>
  <c r="E581" i="10"/>
  <c r="D582" i="10"/>
  <c r="E582" i="10"/>
  <c r="D583" i="10"/>
  <c r="E583" i="10"/>
  <c r="D584" i="10"/>
  <c r="E584" i="10"/>
  <c r="D585" i="10"/>
  <c r="E585" i="10"/>
  <c r="D586" i="10"/>
  <c r="E586" i="10"/>
  <c r="D587" i="10"/>
  <c r="E587" i="10"/>
  <c r="D588" i="10"/>
  <c r="E588" i="10"/>
  <c r="D589" i="10"/>
  <c r="E589" i="10"/>
  <c r="D590" i="10"/>
  <c r="E590" i="10"/>
  <c r="D591" i="10"/>
  <c r="E591" i="10"/>
  <c r="D592" i="10"/>
  <c r="E592" i="10"/>
  <c r="D593" i="10"/>
  <c r="E593" i="10"/>
  <c r="D594" i="10"/>
  <c r="E594" i="10"/>
  <c r="D595" i="10"/>
  <c r="E595" i="10"/>
  <c r="D596" i="10"/>
  <c r="E596" i="10"/>
  <c r="D597" i="10"/>
  <c r="E597" i="10"/>
  <c r="D598" i="10"/>
  <c r="E598" i="10"/>
  <c r="D599" i="10"/>
  <c r="E599" i="10"/>
  <c r="D600" i="10"/>
  <c r="E600" i="10"/>
  <c r="D601" i="10"/>
  <c r="E601" i="10"/>
  <c r="D602" i="10"/>
  <c r="E602" i="10"/>
  <c r="D603" i="10"/>
  <c r="E603" i="10"/>
  <c r="D604" i="10"/>
  <c r="E604" i="10"/>
  <c r="D605" i="10"/>
  <c r="E605" i="10"/>
  <c r="D606" i="10"/>
  <c r="E606" i="10"/>
  <c r="D607" i="10"/>
  <c r="E607" i="10"/>
  <c r="D608" i="10"/>
  <c r="E608" i="10"/>
  <c r="D609" i="10"/>
  <c r="E609" i="10"/>
  <c r="D610" i="10"/>
  <c r="E610" i="10"/>
  <c r="D611" i="10"/>
  <c r="E611" i="10"/>
  <c r="D612" i="10"/>
  <c r="E612" i="10"/>
  <c r="D613" i="10"/>
  <c r="E613" i="10"/>
  <c r="D614" i="10"/>
  <c r="E614" i="10"/>
  <c r="D615" i="10"/>
  <c r="E615" i="10"/>
  <c r="D616" i="10"/>
  <c r="E616" i="10"/>
  <c r="D617" i="10"/>
  <c r="E617" i="10"/>
  <c r="D618" i="10"/>
  <c r="E618" i="10"/>
  <c r="D619" i="10"/>
  <c r="E619" i="10"/>
  <c r="D620" i="10"/>
  <c r="E620" i="10"/>
  <c r="D621" i="10"/>
  <c r="E621" i="10"/>
  <c r="D622" i="10"/>
  <c r="E622" i="10"/>
  <c r="D623" i="10"/>
  <c r="E623" i="10"/>
  <c r="D624" i="10"/>
  <c r="E624" i="10"/>
  <c r="D625" i="10"/>
  <c r="E625" i="10"/>
  <c r="D626" i="10"/>
  <c r="E626" i="10"/>
  <c r="D627" i="10"/>
  <c r="E627" i="10"/>
  <c r="D628" i="10"/>
  <c r="E628" i="10"/>
  <c r="D629" i="10"/>
  <c r="E629" i="10"/>
  <c r="D630" i="10"/>
  <c r="E630" i="10"/>
  <c r="D631" i="10"/>
  <c r="E631" i="10"/>
  <c r="D632" i="10"/>
  <c r="E632" i="10"/>
  <c r="D633" i="10"/>
  <c r="E633" i="10"/>
  <c r="D634" i="10"/>
  <c r="E634" i="10"/>
  <c r="D635" i="10"/>
  <c r="E635" i="10"/>
  <c r="D636" i="10"/>
  <c r="E636" i="10"/>
  <c r="D637" i="10"/>
  <c r="E637" i="10"/>
  <c r="D638" i="10"/>
  <c r="E638" i="10"/>
  <c r="D639" i="10"/>
  <c r="E639" i="10" s="1"/>
  <c r="D640" i="10"/>
  <c r="E640" i="10"/>
  <c r="D641" i="10"/>
  <c r="E641" i="10"/>
  <c r="D642" i="10"/>
  <c r="E642" i="10"/>
  <c r="D643" i="10"/>
  <c r="E643" i="10"/>
  <c r="D644" i="10"/>
  <c r="E644" i="10"/>
  <c r="D645" i="10"/>
  <c r="E645" i="10"/>
  <c r="D646" i="10"/>
  <c r="E646" i="10"/>
  <c r="D647" i="10"/>
  <c r="E647" i="10"/>
  <c r="D648" i="10"/>
  <c r="E648" i="10"/>
  <c r="D649" i="10"/>
  <c r="E649" i="10"/>
  <c r="D650" i="10"/>
  <c r="E650" i="10"/>
  <c r="D651" i="10"/>
  <c r="E651" i="10"/>
  <c r="D652" i="10"/>
  <c r="E652" i="10"/>
  <c r="D653" i="10"/>
  <c r="E653" i="10"/>
  <c r="D654" i="10"/>
  <c r="E654" i="10"/>
  <c r="D655" i="10"/>
  <c r="E655" i="10"/>
  <c r="D656" i="10"/>
  <c r="E656" i="10"/>
  <c r="D657" i="10"/>
  <c r="E657" i="10"/>
  <c r="D658" i="10"/>
  <c r="E658" i="10"/>
  <c r="D659" i="10"/>
  <c r="E659" i="10"/>
  <c r="D660" i="10"/>
  <c r="E660" i="10"/>
  <c r="D661" i="10"/>
  <c r="E661" i="10"/>
  <c r="D662" i="10"/>
  <c r="E662" i="10"/>
  <c r="D663" i="10"/>
  <c r="E663" i="10"/>
  <c r="D664" i="10"/>
  <c r="E664" i="10"/>
  <c r="D665" i="10"/>
  <c r="E665" i="10"/>
  <c r="D666" i="10"/>
  <c r="E666" i="10"/>
  <c r="D667" i="10"/>
  <c r="E667" i="10"/>
  <c r="D668" i="10"/>
  <c r="E668" i="10"/>
  <c r="D669" i="10"/>
  <c r="E669" i="10"/>
  <c r="D670" i="10"/>
  <c r="E670" i="10"/>
  <c r="D671" i="10"/>
  <c r="E671" i="10"/>
  <c r="D672" i="10"/>
  <c r="E672" i="10"/>
  <c r="D673" i="10"/>
  <c r="E673" i="10"/>
  <c r="D674" i="10"/>
  <c r="E674" i="10"/>
  <c r="D675" i="10"/>
  <c r="E675" i="10"/>
  <c r="D676" i="10"/>
  <c r="E676" i="10"/>
  <c r="D677" i="10"/>
  <c r="E677" i="10"/>
  <c r="D678" i="10"/>
  <c r="E678" i="10"/>
  <c r="D679" i="10"/>
  <c r="E679" i="10"/>
  <c r="D680" i="10"/>
  <c r="E680" i="10"/>
  <c r="D681" i="10"/>
  <c r="E681" i="10"/>
  <c r="D682" i="10"/>
  <c r="E682" i="10"/>
  <c r="D683" i="10"/>
  <c r="E683" i="10"/>
  <c r="D684" i="10"/>
  <c r="E684" i="10"/>
  <c r="D685" i="10"/>
  <c r="E685" i="10"/>
  <c r="D686" i="10"/>
  <c r="E686" i="10"/>
  <c r="D687" i="10"/>
  <c r="E687" i="10"/>
  <c r="D688" i="10"/>
  <c r="E688" i="10"/>
  <c r="D689" i="10"/>
  <c r="E689" i="10"/>
  <c r="D690" i="10"/>
  <c r="E690" i="10"/>
  <c r="D691" i="10"/>
  <c r="E691" i="10"/>
  <c r="D692" i="10"/>
  <c r="E692" i="10"/>
  <c r="D693" i="10"/>
  <c r="E693" i="10"/>
  <c r="D694" i="10"/>
  <c r="E694" i="10"/>
  <c r="D695" i="10"/>
  <c r="E695" i="10"/>
  <c r="D696" i="10"/>
  <c r="E696" i="10"/>
  <c r="D697" i="10"/>
  <c r="E697" i="10"/>
  <c r="D698" i="10"/>
  <c r="E698" i="10"/>
  <c r="D699" i="10"/>
  <c r="E699" i="10"/>
  <c r="D700" i="10"/>
  <c r="E700" i="10"/>
  <c r="D701" i="10"/>
  <c r="E701" i="10"/>
  <c r="D702" i="10"/>
  <c r="E702" i="10"/>
  <c r="D703" i="10"/>
  <c r="E703" i="10"/>
  <c r="D704" i="10"/>
  <c r="E704" i="10"/>
  <c r="D705" i="10"/>
  <c r="E705" i="10"/>
  <c r="D706" i="10"/>
  <c r="E706" i="10"/>
  <c r="D707" i="10"/>
  <c r="E707" i="10"/>
  <c r="D708" i="10"/>
  <c r="E708" i="10"/>
  <c r="D709" i="10"/>
  <c r="E709" i="10"/>
  <c r="D710" i="10"/>
  <c r="E710" i="10"/>
  <c r="D711" i="10"/>
  <c r="E711" i="10"/>
  <c r="D712" i="10"/>
  <c r="E712" i="10"/>
  <c r="D713" i="10"/>
  <c r="E713" i="10"/>
  <c r="D714" i="10"/>
  <c r="E714" i="10"/>
  <c r="D715" i="10"/>
  <c r="E715" i="10"/>
  <c r="D716" i="10"/>
  <c r="E716" i="10"/>
  <c r="D717" i="10"/>
  <c r="E717" i="10"/>
  <c r="D718" i="10"/>
  <c r="E718" i="10"/>
  <c r="D719" i="10"/>
  <c r="E719" i="10"/>
  <c r="D720" i="10"/>
  <c r="E720" i="10"/>
  <c r="D721" i="10"/>
  <c r="E721" i="10"/>
  <c r="D722" i="10"/>
  <c r="E722" i="10"/>
  <c r="D723" i="10"/>
  <c r="E723" i="10"/>
  <c r="D724" i="10"/>
  <c r="E724" i="10"/>
  <c r="D725" i="10"/>
  <c r="E725" i="10"/>
  <c r="D726" i="10"/>
  <c r="E726" i="10"/>
  <c r="D727" i="10"/>
  <c r="E727" i="10"/>
  <c r="D728" i="10"/>
  <c r="E728" i="10"/>
  <c r="D729" i="10"/>
  <c r="E729" i="10"/>
  <c r="D730" i="10"/>
  <c r="E730" i="10"/>
  <c r="D731" i="10"/>
  <c r="E731" i="10"/>
  <c r="D732" i="10"/>
  <c r="E732" i="10"/>
  <c r="D733" i="10"/>
  <c r="E733" i="10"/>
  <c r="D734" i="10"/>
  <c r="E734" i="10"/>
  <c r="D735" i="10"/>
  <c r="E735" i="10"/>
  <c r="D736" i="10"/>
  <c r="E736" i="10"/>
  <c r="D737" i="10"/>
  <c r="E737" i="10"/>
  <c r="D738" i="10"/>
  <c r="E738" i="10"/>
  <c r="D739" i="10"/>
  <c r="E739" i="10"/>
  <c r="D740" i="10"/>
  <c r="E740" i="10"/>
  <c r="D741" i="10"/>
  <c r="E741" i="10"/>
  <c r="D742" i="10"/>
  <c r="E742" i="10"/>
  <c r="D743" i="10"/>
  <c r="E743" i="10"/>
  <c r="D744" i="10"/>
  <c r="E744" i="10"/>
  <c r="D745" i="10"/>
  <c r="E745" i="10"/>
  <c r="D746" i="10"/>
  <c r="E746" i="10"/>
  <c r="D747" i="10"/>
  <c r="E747" i="10"/>
  <c r="D748" i="10"/>
  <c r="E748" i="10"/>
  <c r="D749" i="10"/>
  <c r="E749" i="10"/>
  <c r="D750" i="10"/>
  <c r="E750" i="10"/>
  <c r="D751" i="10"/>
  <c r="E751" i="10"/>
  <c r="D752" i="10"/>
  <c r="E752" i="10"/>
  <c r="D753" i="10"/>
  <c r="E753" i="10"/>
  <c r="D754" i="10"/>
  <c r="E754" i="10"/>
  <c r="D755" i="10"/>
  <c r="E755" i="10"/>
  <c r="D756" i="10"/>
  <c r="E756" i="10"/>
  <c r="D757" i="10"/>
  <c r="E757" i="10"/>
  <c r="D758" i="10"/>
  <c r="E758" i="10"/>
  <c r="D759" i="10"/>
  <c r="E759" i="10"/>
  <c r="D760" i="10"/>
  <c r="E760" i="10"/>
  <c r="D761" i="10"/>
  <c r="E761" i="10"/>
  <c r="D762" i="10"/>
  <c r="E762" i="10"/>
  <c r="D763" i="10"/>
  <c r="E763" i="10"/>
  <c r="D764" i="10"/>
  <c r="E764" i="10"/>
  <c r="D765" i="10"/>
  <c r="E765" i="10"/>
  <c r="D766" i="10"/>
  <c r="E766" i="10"/>
  <c r="D767" i="10"/>
  <c r="E767" i="10"/>
  <c r="D768" i="10"/>
  <c r="E768" i="10"/>
  <c r="D769" i="10"/>
  <c r="E769" i="10"/>
  <c r="D770" i="10"/>
  <c r="E770" i="10"/>
  <c r="D771" i="10"/>
  <c r="E771" i="10"/>
  <c r="D772" i="10"/>
  <c r="E772" i="10"/>
  <c r="D773" i="10"/>
  <c r="E773" i="10"/>
  <c r="D774" i="10"/>
  <c r="E774" i="10"/>
  <c r="D775" i="10"/>
  <c r="E775" i="10"/>
  <c r="D776" i="10"/>
  <c r="E776" i="10"/>
  <c r="D777" i="10"/>
  <c r="E777" i="10"/>
  <c r="D778" i="10"/>
  <c r="E778" i="10"/>
  <c r="D779" i="10"/>
  <c r="E779" i="10"/>
  <c r="D780" i="10"/>
  <c r="E780" i="10"/>
  <c r="D781" i="10"/>
  <c r="E781" i="10"/>
  <c r="D782" i="10"/>
  <c r="E782" i="10"/>
  <c r="D783" i="10"/>
  <c r="E783" i="10"/>
  <c r="D784" i="10"/>
  <c r="E784" i="10"/>
  <c r="D785" i="10"/>
  <c r="E785" i="10"/>
  <c r="D786" i="10"/>
  <c r="E786" i="10"/>
  <c r="D787" i="10"/>
  <c r="E787" i="10"/>
  <c r="D788" i="10"/>
  <c r="E788" i="10"/>
  <c r="D789" i="10"/>
  <c r="E789" i="10"/>
  <c r="D790" i="10"/>
  <c r="E790" i="10"/>
  <c r="D791" i="10"/>
  <c r="E791" i="10"/>
  <c r="D792" i="10"/>
  <c r="E792" i="10"/>
  <c r="D793" i="10"/>
  <c r="E793" i="10"/>
  <c r="D794" i="10"/>
  <c r="E794" i="10"/>
  <c r="D795" i="10"/>
  <c r="E795" i="10"/>
  <c r="D796" i="10"/>
  <c r="E796" i="10"/>
  <c r="D797" i="10"/>
  <c r="E797" i="10"/>
  <c r="D798" i="10"/>
  <c r="E798" i="10"/>
  <c r="D799" i="10"/>
  <c r="E799" i="10"/>
  <c r="D800" i="10"/>
  <c r="E800" i="10"/>
  <c r="D801" i="10"/>
  <c r="E801" i="10"/>
  <c r="D802" i="10"/>
  <c r="E802" i="10"/>
  <c r="D803" i="10"/>
  <c r="E803" i="10"/>
  <c r="D804" i="10"/>
  <c r="E804" i="10"/>
  <c r="D805" i="10"/>
  <c r="E805" i="10"/>
  <c r="D806" i="10"/>
  <c r="E806" i="10"/>
  <c r="D807" i="10"/>
  <c r="E807" i="10"/>
  <c r="D808" i="10"/>
  <c r="E808" i="10"/>
  <c r="D809" i="10"/>
  <c r="E809" i="10"/>
  <c r="D810" i="10"/>
  <c r="E810" i="10"/>
  <c r="D811" i="10"/>
  <c r="E811" i="10"/>
  <c r="D812" i="10"/>
  <c r="E812" i="10"/>
  <c r="D813" i="10"/>
  <c r="E813" i="10"/>
  <c r="D814" i="10"/>
  <c r="E814" i="10"/>
  <c r="D815" i="10"/>
  <c r="E815" i="10"/>
  <c r="D816" i="10"/>
  <c r="E816" i="10"/>
  <c r="D817" i="10"/>
  <c r="E817" i="10"/>
  <c r="D818" i="10"/>
  <c r="E818" i="10"/>
  <c r="D819" i="10"/>
  <c r="E819" i="10"/>
  <c r="D820" i="10"/>
  <c r="E820" i="10"/>
  <c r="D821" i="10"/>
  <c r="E821" i="10"/>
  <c r="D822" i="10"/>
  <c r="E822" i="10"/>
  <c r="D823" i="10"/>
  <c r="E823" i="10"/>
  <c r="D824" i="10"/>
  <c r="E824" i="10"/>
  <c r="D825" i="10"/>
  <c r="E825" i="10"/>
  <c r="D826" i="10"/>
  <c r="E826" i="10"/>
  <c r="D827" i="10"/>
  <c r="E827" i="10"/>
  <c r="D828" i="10"/>
  <c r="E828" i="10"/>
  <c r="D829" i="10"/>
  <c r="E829" i="10"/>
  <c r="D830" i="10"/>
  <c r="E830" i="10"/>
  <c r="D831" i="10"/>
  <c r="E831" i="10"/>
  <c r="D832" i="10"/>
  <c r="E832" i="10"/>
  <c r="D833" i="10"/>
  <c r="E833" i="10"/>
  <c r="D834" i="10"/>
  <c r="E834" i="10"/>
  <c r="D835" i="10"/>
  <c r="E835" i="10"/>
  <c r="D836" i="10"/>
  <c r="E836" i="10"/>
  <c r="D837" i="10"/>
  <c r="E837" i="10"/>
  <c r="D838" i="10"/>
  <c r="E838" i="10"/>
  <c r="D839" i="10"/>
  <c r="E839" i="10"/>
  <c r="D840" i="10"/>
  <c r="E840" i="10"/>
  <c r="D841" i="10"/>
  <c r="E841" i="10"/>
  <c r="D842" i="10"/>
  <c r="E842" i="10"/>
  <c r="D843" i="10"/>
  <c r="E843" i="10"/>
  <c r="D844" i="10"/>
  <c r="E844" i="10"/>
  <c r="D845" i="10"/>
  <c r="E845" i="10"/>
  <c r="D846" i="10"/>
  <c r="E846" i="10"/>
  <c r="D847" i="10"/>
  <c r="E847" i="10"/>
  <c r="D848" i="10"/>
  <c r="E848" i="10"/>
  <c r="D849" i="10"/>
  <c r="E849" i="10"/>
  <c r="D850" i="10"/>
  <c r="E850" i="10"/>
  <c r="D851" i="10"/>
  <c r="E851" i="10"/>
  <c r="D852" i="10"/>
  <c r="E852" i="10"/>
  <c r="D853" i="10"/>
  <c r="E853" i="10"/>
  <c r="D854" i="10"/>
  <c r="E854" i="10"/>
  <c r="D855" i="10"/>
  <c r="E855" i="10"/>
  <c r="D856" i="10"/>
  <c r="E856" i="10"/>
  <c r="D857" i="10"/>
  <c r="E857" i="10"/>
  <c r="D858" i="10"/>
  <c r="E858" i="10"/>
  <c r="D859" i="10"/>
  <c r="E859" i="10"/>
  <c r="D860" i="10"/>
  <c r="E860" i="10"/>
  <c r="D861" i="10"/>
  <c r="E861" i="10"/>
  <c r="D862" i="10"/>
  <c r="E862" i="10"/>
  <c r="D863" i="10"/>
  <c r="E863" i="10"/>
  <c r="D864" i="10"/>
  <c r="E864" i="10"/>
  <c r="D865" i="10"/>
  <c r="E865" i="10"/>
  <c r="D866" i="10"/>
  <c r="E866" i="10"/>
  <c r="D867" i="10"/>
  <c r="E867" i="10"/>
  <c r="D868" i="10"/>
  <c r="E868" i="10"/>
  <c r="D869" i="10"/>
  <c r="E869" i="10"/>
  <c r="D870" i="10"/>
  <c r="E870" i="10"/>
  <c r="D871" i="10"/>
  <c r="E871" i="10"/>
  <c r="D872" i="10"/>
  <c r="E872" i="10"/>
  <c r="D873" i="10"/>
  <c r="E873" i="10"/>
  <c r="D874" i="10"/>
  <c r="E874" i="10"/>
  <c r="D875" i="10"/>
  <c r="E875" i="10"/>
  <c r="D876" i="10"/>
  <c r="E876" i="10"/>
  <c r="D877" i="10"/>
  <c r="E877" i="10"/>
  <c r="D878" i="10"/>
  <c r="E878" i="10"/>
  <c r="D879" i="10"/>
  <c r="E879" i="10"/>
  <c r="D880" i="10"/>
  <c r="E880" i="10"/>
  <c r="D881" i="10"/>
  <c r="E881" i="10"/>
  <c r="D882" i="10"/>
  <c r="E882" i="10"/>
  <c r="D883" i="10"/>
  <c r="E883" i="10"/>
  <c r="D884" i="10"/>
  <c r="E884" i="10"/>
  <c r="D885" i="10"/>
  <c r="E885" i="10"/>
  <c r="D886" i="10"/>
  <c r="E886" i="10"/>
  <c r="D887" i="10"/>
  <c r="E887" i="10"/>
  <c r="D888" i="10"/>
  <c r="E888" i="10"/>
  <c r="D889" i="10"/>
  <c r="E889" i="10"/>
  <c r="D890" i="10"/>
  <c r="E890" i="10"/>
  <c r="D891" i="10"/>
  <c r="E891" i="10"/>
  <c r="D892" i="10"/>
  <c r="E892" i="10"/>
  <c r="D893" i="10"/>
  <c r="E893" i="10"/>
  <c r="D894" i="10"/>
  <c r="E894" i="10"/>
  <c r="D895" i="10"/>
  <c r="E895" i="10"/>
  <c r="D896" i="10"/>
  <c r="E896" i="10"/>
  <c r="D897" i="10"/>
  <c r="E897" i="10"/>
  <c r="D898" i="10"/>
  <c r="E898" i="10"/>
  <c r="D899" i="10"/>
  <c r="E899" i="10"/>
  <c r="D900" i="10"/>
  <c r="E900" i="10"/>
  <c r="D901" i="10"/>
  <c r="E901" i="10"/>
  <c r="D902" i="10"/>
  <c r="E902" i="10"/>
  <c r="D903" i="10"/>
  <c r="E903" i="10"/>
  <c r="D904" i="10"/>
  <c r="E904" i="10"/>
  <c r="D905" i="10"/>
  <c r="E905" i="10"/>
  <c r="D906" i="10"/>
  <c r="E906" i="10"/>
  <c r="D907" i="10"/>
  <c r="E907" i="10"/>
  <c r="D908" i="10"/>
  <c r="E908" i="10"/>
  <c r="D909" i="10"/>
  <c r="E909" i="10"/>
  <c r="D910" i="10"/>
  <c r="E910" i="10"/>
  <c r="D911" i="10"/>
  <c r="E911" i="10"/>
  <c r="D912" i="10"/>
  <c r="E912" i="10"/>
  <c r="D913" i="10"/>
  <c r="E913" i="10"/>
  <c r="E4" i="10"/>
  <c r="D4" i="10"/>
  <c r="D5" i="11"/>
  <c r="E5" i="11"/>
  <c r="D6" i="11"/>
  <c r="E6" i="11"/>
  <c r="D7" i="11"/>
  <c r="E7" i="11"/>
  <c r="D8" i="11"/>
  <c r="E8" i="11"/>
  <c r="D9" i="11"/>
  <c r="E9" i="11"/>
  <c r="D10" i="11"/>
  <c r="E10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D27" i="11"/>
  <c r="E27" i="11"/>
  <c r="D28" i="11"/>
  <c r="E28" i="11"/>
  <c r="D29" i="11"/>
  <c r="E29" i="11"/>
  <c r="D30" i="11"/>
  <c r="E30" i="11"/>
  <c r="D31" i="11"/>
  <c r="E31" i="11"/>
  <c r="D32" i="11"/>
  <c r="E32" i="11"/>
  <c r="D33" i="11"/>
  <c r="E33" i="11"/>
  <c r="D34" i="11"/>
  <c r="E34" i="11"/>
  <c r="D35" i="11"/>
  <c r="E35" i="11"/>
  <c r="D36" i="11"/>
  <c r="E36" i="11"/>
  <c r="D37" i="11"/>
  <c r="E37" i="11"/>
  <c r="D38" i="11"/>
  <c r="E38" i="11"/>
  <c r="D39" i="11"/>
  <c r="E39" i="11"/>
  <c r="D40" i="11"/>
  <c r="E40" i="11"/>
  <c r="D41" i="11"/>
  <c r="E41" i="11"/>
  <c r="D42" i="11"/>
  <c r="E42" i="11"/>
  <c r="D43" i="11"/>
  <c r="E43" i="11"/>
  <c r="D44" i="11"/>
  <c r="E44" i="11"/>
  <c r="D45" i="11"/>
  <c r="E45" i="11"/>
  <c r="D46" i="11"/>
  <c r="E46" i="11"/>
  <c r="D47" i="11"/>
  <c r="E47" i="11"/>
  <c r="D48" i="11"/>
  <c r="E48" i="11"/>
  <c r="D49" i="11"/>
  <c r="E49" i="11"/>
  <c r="D50" i="11"/>
  <c r="E50" i="11"/>
  <c r="D51" i="11"/>
  <c r="E51" i="11"/>
  <c r="D52" i="11"/>
  <c r="E52" i="11"/>
  <c r="D53" i="11"/>
  <c r="E53" i="11"/>
  <c r="D54" i="11"/>
  <c r="E54" i="11"/>
  <c r="D55" i="11"/>
  <c r="E55" i="11"/>
  <c r="D56" i="11"/>
  <c r="E56" i="11"/>
  <c r="D57" i="11"/>
  <c r="E57" i="11"/>
  <c r="D58" i="11"/>
  <c r="E58" i="11"/>
  <c r="D59" i="11"/>
  <c r="E59" i="11"/>
  <c r="D60" i="11"/>
  <c r="E60" i="11"/>
  <c r="D61" i="11"/>
  <c r="E61" i="11"/>
  <c r="D62" i="11"/>
  <c r="E62" i="11"/>
  <c r="D63" i="11"/>
  <c r="E63" i="11"/>
  <c r="D64" i="11"/>
  <c r="E64" i="11"/>
  <c r="D65" i="11"/>
  <c r="E65" i="11"/>
  <c r="D66" i="11"/>
  <c r="E66" i="11"/>
  <c r="D67" i="11"/>
  <c r="E67" i="11"/>
  <c r="D68" i="11"/>
  <c r="E68" i="11"/>
  <c r="D69" i="11"/>
  <c r="E69" i="11"/>
  <c r="D70" i="11"/>
  <c r="E70" i="11"/>
  <c r="D71" i="11"/>
  <c r="E71" i="11"/>
  <c r="D72" i="11"/>
  <c r="E72" i="11"/>
  <c r="D73" i="11"/>
  <c r="E73" i="11"/>
  <c r="D74" i="11"/>
  <c r="E74" i="11"/>
  <c r="D75" i="11"/>
  <c r="E75" i="11"/>
  <c r="D76" i="11"/>
  <c r="E76" i="11"/>
  <c r="D77" i="11"/>
  <c r="E77" i="11"/>
  <c r="D78" i="11"/>
  <c r="E78" i="11"/>
  <c r="D79" i="11"/>
  <c r="E79" i="11"/>
  <c r="D80" i="11"/>
  <c r="E80" i="11"/>
  <c r="D81" i="11"/>
  <c r="E81" i="11"/>
  <c r="D82" i="11"/>
  <c r="E82" i="11"/>
  <c r="D83" i="11"/>
  <c r="E83" i="11"/>
  <c r="D84" i="11"/>
  <c r="E84" i="11"/>
  <c r="D85" i="11"/>
  <c r="E85" i="11"/>
  <c r="D86" i="11"/>
  <c r="E86" i="11"/>
  <c r="D87" i="11"/>
  <c r="E87" i="11"/>
  <c r="D88" i="11"/>
  <c r="E88" i="11"/>
  <c r="D89" i="11"/>
  <c r="E89" i="11"/>
  <c r="D90" i="11"/>
  <c r="E90" i="11"/>
  <c r="D91" i="11"/>
  <c r="E91" i="11"/>
  <c r="D92" i="11"/>
  <c r="E92" i="11"/>
  <c r="D93" i="11"/>
  <c r="E93" i="11"/>
  <c r="D94" i="11"/>
  <c r="E94" i="11"/>
  <c r="D95" i="11"/>
  <c r="E95" i="11"/>
  <c r="D96" i="11"/>
  <c r="E96" i="11"/>
  <c r="D97" i="11"/>
  <c r="E97" i="11"/>
  <c r="D98" i="11"/>
  <c r="E98" i="11"/>
  <c r="D99" i="11"/>
  <c r="E99" i="11"/>
  <c r="D100" i="11"/>
  <c r="E100" i="11"/>
  <c r="D101" i="11"/>
  <c r="E101" i="11"/>
  <c r="D102" i="11"/>
  <c r="E102" i="11"/>
  <c r="D103" i="11"/>
  <c r="E103" i="11"/>
  <c r="D104" i="11"/>
  <c r="E104" i="11"/>
  <c r="D105" i="11"/>
  <c r="E105" i="11"/>
  <c r="D106" i="11"/>
  <c r="E106" i="11"/>
  <c r="D107" i="11"/>
  <c r="E107" i="11"/>
  <c r="D108" i="11"/>
  <c r="E108" i="11"/>
  <c r="D109" i="11"/>
  <c r="E109" i="11"/>
  <c r="D110" i="11"/>
  <c r="E110" i="11"/>
  <c r="D111" i="11"/>
  <c r="E111" i="11"/>
  <c r="D112" i="11"/>
  <c r="E112" i="11"/>
  <c r="D113" i="11"/>
  <c r="E113" i="11"/>
  <c r="D114" i="11"/>
  <c r="E114" i="11"/>
  <c r="D115" i="11"/>
  <c r="E115" i="11"/>
  <c r="D116" i="11"/>
  <c r="E116" i="11"/>
  <c r="D117" i="11"/>
  <c r="E117" i="11"/>
  <c r="D118" i="11"/>
  <c r="E118" i="11"/>
  <c r="D119" i="11"/>
  <c r="E119" i="11"/>
  <c r="D120" i="11"/>
  <c r="E120" i="11"/>
  <c r="D121" i="11"/>
  <c r="E121" i="11"/>
  <c r="D122" i="11"/>
  <c r="E122" i="11"/>
  <c r="D123" i="11"/>
  <c r="E123" i="11"/>
  <c r="D124" i="11"/>
  <c r="E124" i="11"/>
  <c r="D125" i="11"/>
  <c r="E125" i="11"/>
  <c r="D126" i="11"/>
  <c r="E126" i="11"/>
  <c r="D127" i="11"/>
  <c r="E127" i="11"/>
  <c r="D128" i="11"/>
  <c r="E128" i="11"/>
  <c r="D129" i="11"/>
  <c r="E129" i="11"/>
  <c r="D130" i="11"/>
  <c r="E130" i="11"/>
  <c r="D131" i="11"/>
  <c r="E131" i="11"/>
  <c r="D132" i="11"/>
  <c r="E132" i="11"/>
  <c r="D133" i="11"/>
  <c r="E133" i="11"/>
  <c r="D134" i="11"/>
  <c r="E134" i="11"/>
  <c r="D135" i="11"/>
  <c r="E135" i="11"/>
  <c r="D136" i="11"/>
  <c r="E136" i="11"/>
  <c r="D137" i="11"/>
  <c r="E137" i="11"/>
  <c r="D138" i="11"/>
  <c r="E138" i="11"/>
  <c r="D139" i="11"/>
  <c r="E139" i="11"/>
  <c r="D140" i="11"/>
  <c r="E140" i="11"/>
  <c r="D141" i="11"/>
  <c r="E141" i="11"/>
  <c r="D142" i="11"/>
  <c r="E142" i="11"/>
  <c r="D143" i="11"/>
  <c r="E143" i="11"/>
  <c r="D144" i="11"/>
  <c r="E144" i="11"/>
  <c r="D145" i="11"/>
  <c r="E145" i="11"/>
  <c r="D146" i="11"/>
  <c r="E146" i="11"/>
  <c r="D147" i="11"/>
  <c r="E147" i="11"/>
  <c r="D148" i="11"/>
  <c r="E148" i="11"/>
  <c r="D149" i="11"/>
  <c r="E149" i="11"/>
  <c r="D150" i="11"/>
  <c r="E150" i="11"/>
  <c r="D151" i="11"/>
  <c r="E151" i="11"/>
  <c r="D152" i="11"/>
  <c r="E152" i="11"/>
  <c r="D153" i="11"/>
  <c r="E153" i="11"/>
  <c r="D154" i="11"/>
  <c r="E154" i="11"/>
  <c r="D155" i="11"/>
  <c r="E155" i="11"/>
  <c r="D156" i="11"/>
  <c r="E156" i="11"/>
  <c r="D157" i="11"/>
  <c r="E157" i="11"/>
  <c r="D158" i="11"/>
  <c r="E158" i="11"/>
  <c r="D159" i="11"/>
  <c r="E159" i="11"/>
  <c r="D160" i="11"/>
  <c r="E160" i="11"/>
  <c r="D161" i="11"/>
  <c r="E161" i="11"/>
  <c r="D162" i="11"/>
  <c r="E162" i="11"/>
  <c r="D163" i="11"/>
  <c r="E163" i="11"/>
  <c r="D164" i="11"/>
  <c r="E164" i="11"/>
  <c r="D165" i="11"/>
  <c r="E165" i="11"/>
  <c r="D166" i="11"/>
  <c r="E166" i="11"/>
  <c r="D167" i="11"/>
  <c r="E167" i="11"/>
  <c r="D168" i="11"/>
  <c r="E168" i="11"/>
  <c r="D169" i="11"/>
  <c r="E169" i="11"/>
  <c r="D170" i="11"/>
  <c r="E170" i="11"/>
  <c r="D171" i="11"/>
  <c r="E171" i="11"/>
  <c r="D172" i="11"/>
  <c r="E172" i="11"/>
  <c r="D173" i="11"/>
  <c r="E173" i="11"/>
  <c r="D174" i="11"/>
  <c r="E174" i="11"/>
  <c r="D175" i="11"/>
  <c r="E175" i="11"/>
  <c r="D176" i="11"/>
  <c r="E176" i="11"/>
  <c r="D177" i="11"/>
  <c r="E177" i="11"/>
  <c r="D178" i="11"/>
  <c r="E178" i="11"/>
  <c r="D179" i="11"/>
  <c r="E179" i="11"/>
  <c r="D180" i="11"/>
  <c r="E180" i="11"/>
  <c r="D181" i="11"/>
  <c r="E181" i="11"/>
  <c r="D182" i="11"/>
  <c r="E182" i="11"/>
  <c r="D183" i="11"/>
  <c r="E183" i="11"/>
  <c r="D184" i="11"/>
  <c r="E184" i="11"/>
  <c r="D185" i="11"/>
  <c r="E185" i="11"/>
  <c r="D186" i="11"/>
  <c r="E186" i="11"/>
  <c r="D187" i="11"/>
  <c r="E187" i="11"/>
  <c r="D188" i="11"/>
  <c r="E188" i="11"/>
  <c r="D189" i="11"/>
  <c r="E189" i="11"/>
  <c r="D190" i="11"/>
  <c r="E190" i="11"/>
  <c r="D191" i="11"/>
  <c r="E191" i="11"/>
  <c r="D192" i="11"/>
  <c r="E192" i="11"/>
  <c r="D193" i="11"/>
  <c r="E193" i="11"/>
  <c r="D194" i="11"/>
  <c r="E194" i="11"/>
  <c r="D195" i="11"/>
  <c r="E195" i="11"/>
  <c r="D196" i="11"/>
  <c r="E196" i="11"/>
  <c r="D197" i="11"/>
  <c r="E197" i="11"/>
  <c r="D198" i="11"/>
  <c r="E198" i="11"/>
  <c r="D199" i="11"/>
  <c r="E199" i="11"/>
  <c r="D200" i="11"/>
  <c r="E200" i="11"/>
  <c r="D201" i="11"/>
  <c r="E201" i="11"/>
  <c r="D202" i="11"/>
  <c r="E202" i="11"/>
  <c r="D203" i="11"/>
  <c r="E203" i="11"/>
  <c r="D204" i="11"/>
  <c r="E204" i="11"/>
  <c r="D205" i="11"/>
  <c r="E205" i="11"/>
  <c r="D206" i="11"/>
  <c r="E206" i="11"/>
  <c r="D207" i="11"/>
  <c r="E207" i="11"/>
  <c r="D208" i="11"/>
  <c r="E208" i="11"/>
  <c r="D209" i="11"/>
  <c r="E209" i="11"/>
  <c r="D210" i="11"/>
  <c r="E210" i="11"/>
  <c r="D211" i="11"/>
  <c r="E211" i="11"/>
  <c r="D212" i="11"/>
  <c r="E212" i="11"/>
  <c r="D213" i="11"/>
  <c r="E213" i="11"/>
  <c r="D214" i="11"/>
  <c r="E214" i="11"/>
  <c r="D215" i="11"/>
  <c r="E215" i="11"/>
  <c r="D216" i="11"/>
  <c r="E216" i="11"/>
  <c r="D217" i="11"/>
  <c r="E217" i="11"/>
  <c r="D218" i="11"/>
  <c r="E218" i="11"/>
  <c r="D219" i="11"/>
  <c r="E219" i="11"/>
  <c r="D220" i="11"/>
  <c r="E220" i="11"/>
  <c r="D221" i="11"/>
  <c r="E221" i="11"/>
  <c r="D222" i="11"/>
  <c r="E222" i="11"/>
  <c r="D223" i="11"/>
  <c r="E223" i="11"/>
  <c r="D224" i="11"/>
  <c r="E224" i="11"/>
  <c r="D225" i="11"/>
  <c r="E225" i="11"/>
  <c r="D226" i="11"/>
  <c r="E226" i="11"/>
  <c r="D227" i="11"/>
  <c r="E227" i="11"/>
  <c r="D228" i="11"/>
  <c r="E228" i="11"/>
  <c r="D229" i="11"/>
  <c r="E229" i="11"/>
  <c r="D230" i="11"/>
  <c r="E230" i="11"/>
  <c r="D231" i="11"/>
  <c r="E231" i="11"/>
  <c r="D232" i="11"/>
  <c r="E232" i="11"/>
  <c r="D233" i="11"/>
  <c r="E233" i="11"/>
  <c r="D234" i="11"/>
  <c r="E234" i="11"/>
  <c r="D235" i="11"/>
  <c r="E235" i="11"/>
  <c r="D236" i="11"/>
  <c r="E236" i="11"/>
  <c r="D237" i="11"/>
  <c r="E237" i="11"/>
  <c r="D238" i="11"/>
  <c r="E238" i="11"/>
  <c r="D239" i="11"/>
  <c r="E239" i="11"/>
  <c r="D240" i="11"/>
  <c r="E240" i="11"/>
  <c r="D241" i="11"/>
  <c r="E241" i="11"/>
  <c r="D242" i="11"/>
  <c r="E242" i="11"/>
  <c r="D243" i="11"/>
  <c r="E243" i="11"/>
  <c r="D244" i="11"/>
  <c r="E244" i="11"/>
  <c r="D245" i="11"/>
  <c r="E245" i="11"/>
  <c r="D246" i="11"/>
  <c r="E246" i="11"/>
  <c r="D247" i="11"/>
  <c r="E247" i="11"/>
  <c r="D248" i="11"/>
  <c r="E248" i="11"/>
  <c r="D249" i="11"/>
  <c r="E249" i="11"/>
  <c r="D250" i="11"/>
  <c r="E250" i="11"/>
  <c r="D251" i="11"/>
  <c r="E251" i="11"/>
  <c r="D252" i="11"/>
  <c r="E252" i="11"/>
  <c r="D253" i="11"/>
  <c r="E253" i="11"/>
  <c r="D254" i="11"/>
  <c r="E254" i="11"/>
  <c r="D255" i="11"/>
  <c r="E255" i="11"/>
  <c r="D256" i="11"/>
  <c r="E256" i="11"/>
  <c r="D257" i="11"/>
  <c r="E257" i="11"/>
  <c r="D258" i="11"/>
  <c r="E258" i="11"/>
  <c r="D259" i="11"/>
  <c r="E259" i="11"/>
  <c r="D260" i="11"/>
  <c r="E260" i="11"/>
  <c r="D261" i="11"/>
  <c r="E261" i="11"/>
  <c r="D262" i="11"/>
  <c r="E262" i="11"/>
  <c r="D263" i="11"/>
  <c r="E263" i="11"/>
  <c r="D264" i="11"/>
  <c r="E264" i="11"/>
  <c r="D265" i="11"/>
  <c r="E265" i="11"/>
  <c r="D266" i="11"/>
  <c r="E266" i="11"/>
  <c r="D267" i="11"/>
  <c r="E267" i="11"/>
  <c r="D268" i="11"/>
  <c r="E268" i="11"/>
  <c r="D269" i="11"/>
  <c r="E269" i="11"/>
  <c r="D270" i="11"/>
  <c r="E270" i="11"/>
  <c r="D271" i="11"/>
  <c r="E271" i="11"/>
  <c r="D272" i="11"/>
  <c r="E272" i="11"/>
  <c r="D273" i="11"/>
  <c r="E273" i="11"/>
  <c r="D274" i="11"/>
  <c r="E274" i="11"/>
  <c r="D275" i="11"/>
  <c r="E275" i="11"/>
  <c r="D276" i="11"/>
  <c r="E276" i="11"/>
  <c r="D277" i="11"/>
  <c r="E277" i="11"/>
  <c r="D278" i="11"/>
  <c r="E278" i="11"/>
  <c r="D279" i="11"/>
  <c r="E279" i="11"/>
  <c r="D280" i="11"/>
  <c r="E280" i="11"/>
  <c r="D281" i="11"/>
  <c r="E281" i="11"/>
  <c r="D282" i="11"/>
  <c r="E282" i="11"/>
  <c r="D283" i="11"/>
  <c r="E283" i="11"/>
  <c r="D284" i="11"/>
  <c r="E284" i="11"/>
  <c r="D285" i="11"/>
  <c r="E285" i="11"/>
  <c r="D286" i="11"/>
  <c r="E286" i="11"/>
  <c r="D287" i="11"/>
  <c r="E287" i="11"/>
  <c r="D288" i="11"/>
  <c r="E288" i="11"/>
  <c r="D289" i="11"/>
  <c r="E289" i="11"/>
  <c r="D290" i="11"/>
  <c r="E290" i="11"/>
  <c r="D291" i="11"/>
  <c r="E291" i="11"/>
  <c r="D292" i="11"/>
  <c r="E292" i="11"/>
  <c r="D293" i="11"/>
  <c r="E293" i="11"/>
  <c r="D294" i="11"/>
  <c r="E294" i="11"/>
  <c r="D295" i="11"/>
  <c r="E295" i="11"/>
  <c r="D296" i="11"/>
  <c r="E296" i="11"/>
  <c r="D297" i="11"/>
  <c r="E297" i="11"/>
  <c r="D298" i="11"/>
  <c r="E298" i="11"/>
  <c r="D299" i="11"/>
  <c r="E299" i="11"/>
  <c r="D300" i="11"/>
  <c r="E300" i="11"/>
  <c r="D301" i="11"/>
  <c r="E301" i="11"/>
  <c r="D302" i="11"/>
  <c r="E302" i="11"/>
  <c r="D303" i="11"/>
  <c r="E303" i="11"/>
  <c r="D304" i="11"/>
  <c r="E304" i="11"/>
  <c r="D305" i="11"/>
  <c r="E305" i="11"/>
  <c r="D306" i="11"/>
  <c r="E306" i="11"/>
  <c r="D307" i="11"/>
  <c r="E307" i="11"/>
  <c r="D308" i="11"/>
  <c r="E308" i="11"/>
  <c r="D309" i="11"/>
  <c r="E309" i="11"/>
  <c r="D310" i="11"/>
  <c r="E310" i="11"/>
  <c r="D311" i="11"/>
  <c r="E311" i="11"/>
  <c r="D312" i="11"/>
  <c r="E312" i="11"/>
  <c r="D313" i="11"/>
  <c r="E313" i="11"/>
  <c r="D314" i="11"/>
  <c r="E314" i="11"/>
  <c r="D315" i="11"/>
  <c r="E315" i="11"/>
  <c r="D316" i="11"/>
  <c r="E316" i="11"/>
  <c r="D317" i="11"/>
  <c r="E317" i="11"/>
  <c r="D318" i="11"/>
  <c r="E318" i="11"/>
  <c r="D319" i="11"/>
  <c r="E319" i="11"/>
  <c r="D320" i="11"/>
  <c r="E320" i="11"/>
  <c r="D321" i="11"/>
  <c r="E321" i="11"/>
  <c r="D322" i="11"/>
  <c r="E322" i="11"/>
  <c r="D323" i="11"/>
  <c r="E323" i="11"/>
  <c r="D324" i="11"/>
  <c r="E324" i="11"/>
  <c r="D325" i="11"/>
  <c r="E325" i="11"/>
  <c r="D326" i="11"/>
  <c r="E326" i="11"/>
  <c r="D327" i="11"/>
  <c r="E327" i="11"/>
  <c r="D328" i="11"/>
  <c r="E328" i="11"/>
  <c r="D329" i="11"/>
  <c r="E329" i="11"/>
  <c r="D330" i="11"/>
  <c r="E330" i="11"/>
  <c r="D331" i="11"/>
  <c r="E331" i="11"/>
  <c r="D332" i="11"/>
  <c r="E332" i="11"/>
  <c r="D333" i="11"/>
  <c r="E333" i="11"/>
  <c r="D334" i="11"/>
  <c r="E334" i="11"/>
  <c r="D335" i="11"/>
  <c r="E335" i="11"/>
  <c r="D336" i="11"/>
  <c r="E336" i="11"/>
  <c r="D337" i="11"/>
  <c r="E337" i="11"/>
  <c r="D338" i="11"/>
  <c r="E338" i="11"/>
  <c r="D339" i="11"/>
  <c r="E339" i="11"/>
  <c r="D340" i="11"/>
  <c r="E340" i="11"/>
  <c r="D341" i="11"/>
  <c r="E341" i="11"/>
  <c r="D342" i="11"/>
  <c r="E342" i="11"/>
  <c r="D343" i="11"/>
  <c r="E343" i="11"/>
  <c r="D344" i="11"/>
  <c r="E344" i="11"/>
  <c r="D345" i="11"/>
  <c r="E345" i="11"/>
  <c r="D346" i="11"/>
  <c r="E346" i="11"/>
  <c r="D347" i="11"/>
  <c r="E347" i="11"/>
  <c r="D348" i="11"/>
  <c r="E348" i="11"/>
  <c r="D349" i="11"/>
  <c r="E349" i="11"/>
  <c r="D350" i="11"/>
  <c r="E350" i="11"/>
  <c r="D351" i="11"/>
  <c r="E351" i="11"/>
  <c r="D352" i="11"/>
  <c r="E352" i="11"/>
  <c r="D353" i="11"/>
  <c r="E353" i="11"/>
  <c r="D354" i="11"/>
  <c r="E354" i="11"/>
  <c r="D355" i="11"/>
  <c r="E355" i="11"/>
  <c r="D356" i="11"/>
  <c r="E356" i="11"/>
  <c r="D357" i="11"/>
  <c r="E357" i="11"/>
  <c r="D358" i="11"/>
  <c r="E358" i="11"/>
  <c r="D359" i="11"/>
  <c r="E359" i="11"/>
  <c r="D360" i="11"/>
  <c r="E360" i="11"/>
  <c r="D361" i="11"/>
  <c r="E361" i="11"/>
  <c r="D362" i="11"/>
  <c r="E362" i="11"/>
  <c r="D363" i="11"/>
  <c r="E363" i="11"/>
  <c r="D364" i="11"/>
  <c r="E364" i="11"/>
  <c r="D365" i="11"/>
  <c r="E365" i="11"/>
  <c r="D366" i="11"/>
  <c r="E366" i="11"/>
  <c r="D367" i="11"/>
  <c r="E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E394" i="11"/>
  <c r="D395" i="11"/>
  <c r="E395" i="11"/>
  <c r="D396" i="11"/>
  <c r="E396" i="11"/>
  <c r="D397" i="11"/>
  <c r="E397" i="11"/>
  <c r="D398" i="11"/>
  <c r="E398" i="11"/>
  <c r="D399" i="11"/>
  <c r="E399" i="11"/>
  <c r="D400" i="11"/>
  <c r="E400" i="11"/>
  <c r="D401" i="11"/>
  <c r="E401" i="11"/>
  <c r="D402" i="11"/>
  <c r="E402" i="11"/>
  <c r="D403" i="11"/>
  <c r="E403" i="11"/>
  <c r="D404" i="11"/>
  <c r="E404" i="11"/>
  <c r="D405" i="11"/>
  <c r="E405" i="11"/>
  <c r="D406" i="11"/>
  <c r="E406" i="11"/>
  <c r="D407" i="11"/>
  <c r="E407" i="11"/>
  <c r="D408" i="11"/>
  <c r="E408" i="11"/>
  <c r="D409" i="11"/>
  <c r="E409" i="11"/>
  <c r="D410" i="11"/>
  <c r="E410" i="11"/>
  <c r="D411" i="11"/>
  <c r="E411" i="11"/>
  <c r="D412" i="11"/>
  <c r="E412" i="11"/>
  <c r="D413" i="11"/>
  <c r="E413" i="11"/>
  <c r="D414" i="11"/>
  <c r="E414" i="11"/>
  <c r="D415" i="11"/>
  <c r="E415" i="11"/>
  <c r="D416" i="11"/>
  <c r="E416" i="11"/>
  <c r="D417" i="11"/>
  <c r="E417" i="11"/>
  <c r="D418" i="11"/>
  <c r="E418" i="11"/>
  <c r="D419" i="11"/>
  <c r="E419" i="11"/>
  <c r="D420" i="11"/>
  <c r="E420" i="11"/>
  <c r="D421" i="11"/>
  <c r="E421" i="11"/>
  <c r="D422" i="11"/>
  <c r="E422" i="11"/>
  <c r="D423" i="11"/>
  <c r="E423" i="11"/>
  <c r="D424" i="11"/>
  <c r="E424" i="11"/>
  <c r="D425" i="11"/>
  <c r="E425" i="11"/>
  <c r="D426" i="11"/>
  <c r="E426" i="11"/>
  <c r="D427" i="11"/>
  <c r="E427" i="11"/>
  <c r="D428" i="11"/>
  <c r="E428" i="11"/>
  <c r="D429" i="11"/>
  <c r="E429" i="11"/>
  <c r="D430" i="11"/>
  <c r="E430" i="11"/>
  <c r="D431" i="11"/>
  <c r="E431" i="11"/>
  <c r="D432" i="11"/>
  <c r="E432" i="11"/>
  <c r="D433" i="11"/>
  <c r="E433" i="11"/>
  <c r="D434" i="11"/>
  <c r="E434" i="11"/>
  <c r="D435" i="11"/>
  <c r="E435" i="11"/>
  <c r="D436" i="11"/>
  <c r="E436" i="11"/>
  <c r="D437" i="11"/>
  <c r="E437" i="11"/>
  <c r="D438" i="11"/>
  <c r="E438" i="11"/>
  <c r="D439" i="11"/>
  <c r="E439" i="11"/>
  <c r="D440" i="11"/>
  <c r="E440" i="11"/>
  <c r="D441" i="11"/>
  <c r="E441" i="11"/>
  <c r="D442" i="11"/>
  <c r="E442" i="11"/>
  <c r="D443" i="11"/>
  <c r="E443" i="11"/>
  <c r="D444" i="11"/>
  <c r="E444" i="11"/>
  <c r="D445" i="11"/>
  <c r="E445" i="11"/>
  <c r="D446" i="11"/>
  <c r="E446" i="11"/>
  <c r="D447" i="11"/>
  <c r="E447" i="11"/>
  <c r="D448" i="11"/>
  <c r="E448" i="11"/>
  <c r="D449" i="11"/>
  <c r="E449" i="11"/>
  <c r="D450" i="11"/>
  <c r="E450" i="11"/>
  <c r="D451" i="11"/>
  <c r="E451" i="11"/>
  <c r="D452" i="11"/>
  <c r="E452" i="11"/>
  <c r="D453" i="11"/>
  <c r="E453" i="11"/>
  <c r="D454" i="11"/>
  <c r="E454" i="11"/>
  <c r="D455" i="11"/>
  <c r="E455" i="11"/>
  <c r="D456" i="11"/>
  <c r="E456" i="11"/>
  <c r="D457" i="11"/>
  <c r="E457" i="11"/>
  <c r="D458" i="11"/>
  <c r="E458" i="11"/>
  <c r="D459" i="11"/>
  <c r="E459" i="11"/>
  <c r="D460" i="11"/>
  <c r="E460" i="11"/>
  <c r="D461" i="11"/>
  <c r="E461" i="11"/>
  <c r="D462" i="11"/>
  <c r="E462" i="11"/>
  <c r="D463" i="11"/>
  <c r="E463" i="11"/>
  <c r="D464" i="11"/>
  <c r="E464" i="11"/>
  <c r="D465" i="11"/>
  <c r="E465" i="11"/>
  <c r="D466" i="11"/>
  <c r="E466" i="11"/>
  <c r="D467" i="11"/>
  <c r="E467" i="11"/>
  <c r="D468" i="11"/>
  <c r="E468" i="11"/>
  <c r="D469" i="11"/>
  <c r="E469" i="11"/>
  <c r="D470" i="11"/>
  <c r="E470" i="11"/>
  <c r="D471" i="11"/>
  <c r="E471" i="11"/>
  <c r="D472" i="11"/>
  <c r="E472" i="11"/>
  <c r="D473" i="11"/>
  <c r="E473" i="11"/>
  <c r="D474" i="11"/>
  <c r="E474" i="11"/>
  <c r="D475" i="11"/>
  <c r="E475" i="11"/>
  <c r="D476" i="11"/>
  <c r="E476" i="11"/>
  <c r="D477" i="11"/>
  <c r="E477" i="11"/>
  <c r="D478" i="11"/>
  <c r="E478" i="11"/>
  <c r="D479" i="11"/>
  <c r="E479" i="11"/>
  <c r="D480" i="11"/>
  <c r="E480" i="11"/>
  <c r="D481" i="11"/>
  <c r="E481" i="11"/>
  <c r="D482" i="11"/>
  <c r="E482" i="11"/>
  <c r="D483" i="11"/>
  <c r="E483" i="11"/>
  <c r="D484" i="11"/>
  <c r="E484" i="11"/>
  <c r="D485" i="11"/>
  <c r="E485" i="11"/>
  <c r="D486" i="11"/>
  <c r="E486" i="11"/>
  <c r="D487" i="11"/>
  <c r="E487" i="11"/>
  <c r="D488" i="11"/>
  <c r="E488" i="11"/>
  <c r="D489" i="11"/>
  <c r="E489" i="11"/>
  <c r="D490" i="11"/>
  <c r="E490" i="11"/>
  <c r="D491" i="11"/>
  <c r="E491" i="11"/>
  <c r="D492" i="11"/>
  <c r="E492" i="11"/>
  <c r="D493" i="11"/>
  <c r="E493" i="11"/>
  <c r="D494" i="11"/>
  <c r="E494" i="11"/>
  <c r="D495" i="11"/>
  <c r="E495" i="11"/>
  <c r="D496" i="11"/>
  <c r="E496" i="11"/>
  <c r="D497" i="11"/>
  <c r="E497" i="11"/>
  <c r="D498" i="11"/>
  <c r="E498" i="11"/>
  <c r="D499" i="11"/>
  <c r="E499" i="11"/>
  <c r="D500" i="11"/>
  <c r="E500" i="11"/>
  <c r="D501" i="11"/>
  <c r="E501" i="11"/>
  <c r="D502" i="11"/>
  <c r="E502" i="11"/>
  <c r="D503" i="11"/>
  <c r="E503" i="11"/>
  <c r="D504" i="11"/>
  <c r="E504" i="11"/>
  <c r="D505" i="11"/>
  <c r="E505" i="11"/>
  <c r="D506" i="11"/>
  <c r="E506" i="11"/>
  <c r="D507" i="11"/>
  <c r="E507" i="11"/>
  <c r="D508" i="11"/>
  <c r="E508" i="11"/>
  <c r="D509" i="11"/>
  <c r="E509" i="11"/>
  <c r="D510" i="11"/>
  <c r="E510" i="11"/>
  <c r="D511" i="11"/>
  <c r="E511" i="11"/>
  <c r="D512" i="11"/>
  <c r="E512" i="11"/>
  <c r="D513" i="11"/>
  <c r="E513" i="11"/>
  <c r="D514" i="11"/>
  <c r="E514" i="11"/>
  <c r="D515" i="11"/>
  <c r="E515" i="11"/>
  <c r="D516" i="11"/>
  <c r="E516" i="11"/>
  <c r="D517" i="11"/>
  <c r="E517" i="11"/>
  <c r="D518" i="11"/>
  <c r="E518" i="11"/>
  <c r="D519" i="11"/>
  <c r="E519" i="11"/>
  <c r="D520" i="11"/>
  <c r="E520" i="11"/>
  <c r="D521" i="11"/>
  <c r="E521" i="11"/>
  <c r="D522" i="11"/>
  <c r="E522" i="11"/>
  <c r="D523" i="11"/>
  <c r="E523" i="11"/>
  <c r="D524" i="11"/>
  <c r="E524" i="11"/>
  <c r="D525" i="11"/>
  <c r="E525" i="11"/>
  <c r="D526" i="11"/>
  <c r="E526" i="11"/>
  <c r="D527" i="11"/>
  <c r="E527" i="11"/>
  <c r="D528" i="11"/>
  <c r="E528" i="11"/>
  <c r="D529" i="11"/>
  <c r="E529" i="11"/>
  <c r="D530" i="11"/>
  <c r="E530" i="11"/>
  <c r="D531" i="11"/>
  <c r="E531" i="11"/>
  <c r="D532" i="11"/>
  <c r="E532" i="11"/>
  <c r="D533" i="11"/>
  <c r="E533" i="11"/>
  <c r="D534" i="11"/>
  <c r="E534" i="11"/>
  <c r="D535" i="11"/>
  <c r="E535" i="11"/>
  <c r="D536" i="11"/>
  <c r="E536" i="11"/>
  <c r="D537" i="11"/>
  <c r="E537" i="11"/>
  <c r="D538" i="11"/>
  <c r="E538" i="11"/>
  <c r="D539" i="11"/>
  <c r="E539" i="11"/>
  <c r="D540" i="11"/>
  <c r="E540" i="11"/>
  <c r="D541" i="11"/>
  <c r="E541" i="11"/>
  <c r="D542" i="11"/>
  <c r="E542" i="11"/>
  <c r="D543" i="11"/>
  <c r="E543" i="11"/>
  <c r="D544" i="11"/>
  <c r="E544" i="11"/>
  <c r="D545" i="11"/>
  <c r="E545" i="11"/>
  <c r="D546" i="11"/>
  <c r="E546" i="11"/>
  <c r="D547" i="11"/>
  <c r="E547" i="11"/>
  <c r="D548" i="11"/>
  <c r="E548" i="11"/>
  <c r="D549" i="11"/>
  <c r="E549" i="11"/>
  <c r="D550" i="11"/>
  <c r="E550" i="11"/>
  <c r="D551" i="11"/>
  <c r="E551" i="11"/>
  <c r="D552" i="11"/>
  <c r="E552" i="11"/>
  <c r="D553" i="11"/>
  <c r="E553" i="11"/>
  <c r="D554" i="11"/>
  <c r="E554" i="11"/>
  <c r="D555" i="11"/>
  <c r="E555" i="11"/>
  <c r="D556" i="11"/>
  <c r="E556" i="11"/>
  <c r="D557" i="11"/>
  <c r="E557" i="11"/>
  <c r="D558" i="11"/>
  <c r="E558" i="11"/>
  <c r="D559" i="11"/>
  <c r="E559" i="11"/>
  <c r="D560" i="11"/>
  <c r="E560" i="11"/>
  <c r="D561" i="11"/>
  <c r="E561" i="11"/>
  <c r="D562" i="11"/>
  <c r="E562" i="11"/>
  <c r="D563" i="11"/>
  <c r="E563" i="11"/>
  <c r="D564" i="11"/>
  <c r="E564" i="11"/>
  <c r="D565" i="11"/>
  <c r="E565" i="11"/>
  <c r="D566" i="11"/>
  <c r="E566" i="11"/>
  <c r="D567" i="11"/>
  <c r="E567" i="11"/>
  <c r="D568" i="11"/>
  <c r="E568" i="11"/>
  <c r="D569" i="11"/>
  <c r="E569" i="11"/>
  <c r="D570" i="11"/>
  <c r="E570" i="11"/>
  <c r="D571" i="11"/>
  <c r="E571" i="11"/>
  <c r="D572" i="11"/>
  <c r="E572" i="11"/>
  <c r="D573" i="11"/>
  <c r="E573" i="11"/>
  <c r="D574" i="11"/>
  <c r="E574" i="11"/>
  <c r="D575" i="11"/>
  <c r="E575" i="11"/>
  <c r="D576" i="11"/>
  <c r="E576" i="11"/>
  <c r="D577" i="11"/>
  <c r="E577" i="11"/>
  <c r="D578" i="11"/>
  <c r="E578" i="11"/>
  <c r="D579" i="11"/>
  <c r="E579" i="11"/>
  <c r="D580" i="11"/>
  <c r="E580" i="11"/>
  <c r="D581" i="11"/>
  <c r="E581" i="11"/>
  <c r="D582" i="11"/>
  <c r="E582" i="11"/>
  <c r="D583" i="11"/>
  <c r="E583" i="11"/>
  <c r="D584" i="11"/>
  <c r="E584" i="11"/>
  <c r="D585" i="11"/>
  <c r="E585" i="11"/>
  <c r="D586" i="11"/>
  <c r="E586" i="11"/>
  <c r="D587" i="11"/>
  <c r="E587" i="11"/>
  <c r="D588" i="11"/>
  <c r="E588" i="11"/>
  <c r="D589" i="11"/>
  <c r="E589" i="11"/>
  <c r="D590" i="11"/>
  <c r="E590" i="11"/>
  <c r="D591" i="11"/>
  <c r="E591" i="11"/>
  <c r="D592" i="11"/>
  <c r="E592" i="11"/>
  <c r="D593" i="11"/>
  <c r="E593" i="11"/>
  <c r="D594" i="11"/>
  <c r="E594" i="11"/>
  <c r="D595" i="11"/>
  <c r="E595" i="11"/>
  <c r="D596" i="11"/>
  <c r="E596" i="11"/>
  <c r="D597" i="11"/>
  <c r="E597" i="11"/>
  <c r="D598" i="11"/>
  <c r="E598" i="11"/>
  <c r="D599" i="11"/>
  <c r="E599" i="11"/>
  <c r="D600" i="11"/>
  <c r="E600" i="11"/>
  <c r="D601" i="11"/>
  <c r="E601" i="11"/>
  <c r="D602" i="11"/>
  <c r="E602" i="11"/>
  <c r="D603" i="11"/>
  <c r="E603" i="11"/>
  <c r="D604" i="11"/>
  <c r="E604" i="11"/>
  <c r="D605" i="11"/>
  <c r="E605" i="11"/>
  <c r="D606" i="11"/>
  <c r="E606" i="11"/>
  <c r="D607" i="11"/>
  <c r="E607" i="11"/>
  <c r="D608" i="11"/>
  <c r="E608" i="11"/>
  <c r="D609" i="11"/>
  <c r="E609" i="11"/>
  <c r="D610" i="11"/>
  <c r="E610" i="11"/>
  <c r="D611" i="11"/>
  <c r="E611" i="11"/>
  <c r="D612" i="11"/>
  <c r="E612" i="11"/>
  <c r="D613" i="11"/>
  <c r="E613" i="11"/>
  <c r="D614" i="11"/>
  <c r="E614" i="11"/>
  <c r="D615" i="11"/>
  <c r="E615" i="11"/>
  <c r="D616" i="11"/>
  <c r="E616" i="11"/>
  <c r="D617" i="11"/>
  <c r="E617" i="11"/>
  <c r="D618" i="11"/>
  <c r="E618" i="11"/>
  <c r="D619" i="11"/>
  <c r="E619" i="11"/>
  <c r="D620" i="11"/>
  <c r="E620" i="11"/>
  <c r="D621" i="11"/>
  <c r="E621" i="11"/>
  <c r="D622" i="11"/>
  <c r="E622" i="11"/>
  <c r="D623" i="11"/>
  <c r="E623" i="11"/>
  <c r="D624" i="11"/>
  <c r="E624" i="11"/>
  <c r="D625" i="11"/>
  <c r="E625" i="11"/>
  <c r="D626" i="11"/>
  <c r="E626" i="11"/>
  <c r="D627" i="11"/>
  <c r="E627" i="11"/>
  <c r="E4" i="11"/>
  <c r="D4" i="11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25" i="12"/>
  <c r="E25" i="12"/>
  <c r="D26" i="12"/>
  <c r="E26" i="12"/>
  <c r="D27" i="12"/>
  <c r="E27" i="12"/>
  <c r="D28" i="12"/>
  <c r="E28" i="12"/>
  <c r="D29" i="12"/>
  <c r="E29" i="12"/>
  <c r="D30" i="12"/>
  <c r="E30" i="12"/>
  <c r="D31" i="12"/>
  <c r="E31" i="12"/>
  <c r="D32" i="12"/>
  <c r="E32" i="12"/>
  <c r="D33" i="12"/>
  <c r="E33" i="12"/>
  <c r="D34" i="12"/>
  <c r="E34" i="12"/>
  <c r="D35" i="12"/>
  <c r="E35" i="12"/>
  <c r="D36" i="12"/>
  <c r="E36" i="12"/>
  <c r="D37" i="12"/>
  <c r="E37" i="12" s="1"/>
  <c r="D38" i="12"/>
  <c r="E38" i="12"/>
  <c r="D39" i="12"/>
  <c r="E39" i="12"/>
  <c r="D40" i="12"/>
  <c r="E40" i="12"/>
  <c r="D41" i="12"/>
  <c r="E41" i="12"/>
  <c r="D42" i="12"/>
  <c r="E42" i="12"/>
  <c r="D43" i="12"/>
  <c r="E43" i="12"/>
  <c r="D44" i="12"/>
  <c r="E44" i="12"/>
  <c r="D45" i="12"/>
  <c r="E45" i="12"/>
  <c r="D46" i="12"/>
  <c r="E46" i="12"/>
  <c r="D47" i="12"/>
  <c r="E47" i="12"/>
  <c r="D48" i="12"/>
  <c r="E48" i="12"/>
  <c r="D49" i="12"/>
  <c r="E49" i="12"/>
  <c r="D50" i="12"/>
  <c r="E50" i="12"/>
  <c r="D51" i="12"/>
  <c r="E51" i="12"/>
  <c r="D52" i="12"/>
  <c r="E52" i="12"/>
  <c r="D53" i="12"/>
  <c r="E53" i="12"/>
  <c r="D54" i="12"/>
  <c r="E54" i="12"/>
  <c r="D55" i="12"/>
  <c r="E55" i="12"/>
  <c r="D56" i="12"/>
  <c r="E56" i="12"/>
  <c r="D57" i="12"/>
  <c r="E57" i="12"/>
  <c r="D58" i="12"/>
  <c r="E58" i="12"/>
  <c r="D59" i="12"/>
  <c r="E59" i="12"/>
  <c r="D60" i="12"/>
  <c r="E60" i="12"/>
  <c r="D61" i="12"/>
  <c r="E61" i="12"/>
  <c r="D62" i="12"/>
  <c r="E62" i="12"/>
  <c r="D63" i="12"/>
  <c r="E63" i="12"/>
  <c r="D64" i="12"/>
  <c r="E64" i="12"/>
  <c r="D65" i="12"/>
  <c r="E65" i="12"/>
  <c r="D66" i="12"/>
  <c r="E66" i="12"/>
  <c r="D67" i="12"/>
  <c r="E67" i="12"/>
  <c r="D68" i="12"/>
  <c r="E68" i="12"/>
  <c r="D69" i="12"/>
  <c r="E69" i="12"/>
  <c r="D70" i="12"/>
  <c r="E70" i="12"/>
  <c r="D71" i="12"/>
  <c r="E71" i="12"/>
  <c r="D72" i="12"/>
  <c r="E72" i="12"/>
  <c r="D73" i="12"/>
  <c r="E73" i="12"/>
  <c r="D74" i="12"/>
  <c r="E74" i="12"/>
  <c r="D75" i="12"/>
  <c r="E75" i="12"/>
  <c r="D76" i="12"/>
  <c r="E76" i="12"/>
  <c r="D77" i="12"/>
  <c r="E77" i="12"/>
  <c r="D78" i="12"/>
  <c r="E78" i="12"/>
  <c r="D79" i="12"/>
  <c r="E79" i="12"/>
  <c r="D80" i="12"/>
  <c r="E80" i="12"/>
  <c r="D81" i="12"/>
  <c r="E81" i="12"/>
  <c r="D82" i="12"/>
  <c r="E82" i="12"/>
  <c r="D83" i="12"/>
  <c r="E83" i="12"/>
  <c r="D84" i="12"/>
  <c r="E84" i="12"/>
  <c r="D85" i="12"/>
  <c r="E85" i="12"/>
  <c r="D86" i="12"/>
  <c r="E86" i="12"/>
  <c r="D87" i="12"/>
  <c r="E87" i="12"/>
  <c r="D88" i="12"/>
  <c r="E88" i="12"/>
  <c r="D89" i="12"/>
  <c r="E89" i="12"/>
  <c r="D90" i="12"/>
  <c r="E90" i="12"/>
  <c r="D91" i="12"/>
  <c r="E91" i="12"/>
  <c r="D92" i="12"/>
  <c r="E92" i="12"/>
  <c r="D93" i="12"/>
  <c r="E93" i="12"/>
  <c r="D94" i="12"/>
  <c r="E94" i="12"/>
  <c r="D95" i="12"/>
  <c r="E95" i="12"/>
  <c r="D96" i="12"/>
  <c r="E96" i="12"/>
  <c r="D97" i="12"/>
  <c r="E97" i="12"/>
  <c r="D98" i="12"/>
  <c r="E98" i="12"/>
  <c r="D99" i="12"/>
  <c r="E99" i="12"/>
  <c r="D100" i="12"/>
  <c r="E100" i="12"/>
  <c r="D101" i="12"/>
  <c r="E101" i="12"/>
  <c r="D102" i="12"/>
  <c r="E102" i="12"/>
  <c r="D103" i="12"/>
  <c r="E103" i="12"/>
  <c r="D104" i="12"/>
  <c r="E104" i="12"/>
  <c r="D105" i="12"/>
  <c r="E105" i="12"/>
  <c r="D106" i="12"/>
  <c r="E106" i="12"/>
  <c r="D107" i="12"/>
  <c r="E107" i="12"/>
  <c r="D108" i="12"/>
  <c r="E108" i="12"/>
  <c r="D109" i="12"/>
  <c r="E109" i="12"/>
  <c r="D110" i="12"/>
  <c r="E110" i="12"/>
  <c r="D111" i="12"/>
  <c r="E111" i="12"/>
  <c r="D112" i="12"/>
  <c r="E112" i="12"/>
  <c r="D113" i="12"/>
  <c r="E113" i="12"/>
  <c r="D114" i="12"/>
  <c r="E114" i="12"/>
  <c r="D115" i="12"/>
  <c r="E115" i="12"/>
  <c r="D116" i="12"/>
  <c r="E116" i="12"/>
  <c r="D117" i="12"/>
  <c r="E117" i="12"/>
  <c r="D118" i="12"/>
  <c r="E118" i="12"/>
  <c r="D119" i="12"/>
  <c r="E119" i="12"/>
  <c r="D120" i="12"/>
  <c r="E120" i="12"/>
  <c r="D121" i="12"/>
  <c r="E121" i="12"/>
  <c r="D122" i="12"/>
  <c r="E122" i="12"/>
  <c r="D123" i="12"/>
  <c r="E123" i="12"/>
  <c r="D124" i="12"/>
  <c r="E124" i="12"/>
  <c r="D125" i="12"/>
  <c r="E125" i="12"/>
  <c r="D126" i="12"/>
  <c r="E126" i="12"/>
  <c r="D127" i="12"/>
  <c r="E127" i="12"/>
  <c r="D128" i="12"/>
  <c r="E128" i="12"/>
  <c r="D129" i="12"/>
  <c r="E129" i="12"/>
  <c r="D130" i="12"/>
  <c r="E130" i="12"/>
  <c r="D131" i="12"/>
  <c r="E131" i="12"/>
  <c r="D132" i="12"/>
  <c r="E132" i="12"/>
  <c r="D133" i="12"/>
  <c r="E133" i="12"/>
  <c r="D134" i="12"/>
  <c r="E134" i="12"/>
  <c r="D135" i="12"/>
  <c r="E135" i="12"/>
  <c r="D136" i="12"/>
  <c r="E136" i="12"/>
  <c r="D137" i="12"/>
  <c r="E137" i="12"/>
  <c r="D138" i="12"/>
  <c r="E138" i="12"/>
  <c r="D139" i="12"/>
  <c r="E139" i="12"/>
  <c r="D140" i="12"/>
  <c r="E140" i="12"/>
  <c r="D141" i="12"/>
  <c r="E141" i="12"/>
  <c r="D142" i="12"/>
  <c r="E142" i="12"/>
  <c r="D143" i="12"/>
  <c r="E143" i="12"/>
  <c r="D144" i="12"/>
  <c r="E144" i="12"/>
  <c r="D145" i="12"/>
  <c r="E145" i="12"/>
  <c r="D146" i="12"/>
  <c r="E146" i="12"/>
  <c r="D147" i="12"/>
  <c r="E147" i="12"/>
  <c r="D148" i="12"/>
  <c r="E148" i="12"/>
  <c r="D149" i="12"/>
  <c r="E149" i="12"/>
  <c r="D150" i="12"/>
  <c r="E150" i="12"/>
  <c r="D151" i="12"/>
  <c r="E151" i="12"/>
  <c r="D152" i="12"/>
  <c r="E152" i="12"/>
  <c r="D153" i="12"/>
  <c r="E153" i="12"/>
  <c r="D154" i="12"/>
  <c r="E154" i="12"/>
  <c r="D155" i="12"/>
  <c r="E155" i="12"/>
  <c r="D156" i="12"/>
  <c r="E156" i="12"/>
  <c r="D157" i="12"/>
  <c r="E157" i="12"/>
  <c r="D158" i="12"/>
  <c r="E158" i="12"/>
  <c r="D159" i="12"/>
  <c r="E159" i="12"/>
  <c r="D160" i="12"/>
  <c r="E160" i="12"/>
  <c r="D161" i="12"/>
  <c r="E161" i="12"/>
  <c r="D162" i="12"/>
  <c r="E162" i="12"/>
  <c r="D163" i="12"/>
  <c r="E163" i="12"/>
  <c r="D164" i="12"/>
  <c r="E164" i="12"/>
  <c r="D165" i="12"/>
  <c r="E165" i="12"/>
  <c r="D166" i="12"/>
  <c r="E166" i="12"/>
  <c r="D167" i="12"/>
  <c r="E167" i="12"/>
  <c r="D168" i="12"/>
  <c r="E168" i="12"/>
  <c r="D169" i="12"/>
  <c r="E169" i="12"/>
  <c r="D170" i="12"/>
  <c r="E170" i="12"/>
  <c r="D171" i="12"/>
  <c r="E171" i="12"/>
  <c r="D172" i="12"/>
  <c r="E172" i="12"/>
  <c r="D173" i="12"/>
  <c r="E173" i="12"/>
  <c r="D174" i="12"/>
  <c r="E174" i="12"/>
  <c r="D175" i="12"/>
  <c r="E175" i="12"/>
  <c r="D176" i="12"/>
  <c r="E176" i="12"/>
  <c r="D177" i="12"/>
  <c r="E177" i="12"/>
  <c r="D178" i="12"/>
  <c r="E178" i="12"/>
  <c r="D179" i="12"/>
  <c r="E179" i="12"/>
  <c r="D180" i="12"/>
  <c r="E180" i="12"/>
  <c r="D181" i="12"/>
  <c r="E181" i="12"/>
  <c r="D182" i="12"/>
  <c r="E182" i="12"/>
  <c r="D183" i="12"/>
  <c r="E183" i="12"/>
  <c r="D184" i="12"/>
  <c r="E184" i="12"/>
  <c r="D185" i="12"/>
  <c r="E185" i="12"/>
  <c r="D186" i="12"/>
  <c r="E186" i="12"/>
  <c r="D187" i="12"/>
  <c r="E187" i="12"/>
  <c r="D188" i="12"/>
  <c r="E188" i="12"/>
  <c r="D189" i="12"/>
  <c r="E189" i="12"/>
  <c r="D190" i="12"/>
  <c r="E190" i="12"/>
  <c r="D191" i="12"/>
  <c r="E191" i="12"/>
  <c r="D192" i="12"/>
  <c r="E192" i="12"/>
  <c r="D193" i="12"/>
  <c r="E193" i="12"/>
  <c r="D194" i="12"/>
  <c r="E194" i="12"/>
  <c r="D195" i="12"/>
  <c r="E195" i="12"/>
  <c r="D196" i="12"/>
  <c r="E196" i="12"/>
  <c r="D197" i="12"/>
  <c r="E197" i="12"/>
  <c r="D198" i="12"/>
  <c r="E198" i="12"/>
  <c r="D199" i="12"/>
  <c r="E199" i="12"/>
  <c r="D200" i="12"/>
  <c r="E200" i="12"/>
  <c r="D201" i="12"/>
  <c r="E201" i="12"/>
  <c r="D202" i="12"/>
  <c r="E202" i="12"/>
  <c r="D203" i="12"/>
  <c r="E203" i="12"/>
  <c r="D204" i="12"/>
  <c r="E204" i="12"/>
  <c r="D205" i="12"/>
  <c r="E205" i="12"/>
  <c r="D206" i="12"/>
  <c r="E206" i="12"/>
  <c r="D207" i="12"/>
  <c r="E207" i="12"/>
  <c r="D208" i="12"/>
  <c r="E208" i="12"/>
  <c r="D209" i="12"/>
  <c r="E209" i="12"/>
  <c r="D210" i="12"/>
  <c r="E210" i="12"/>
  <c r="D211" i="12"/>
  <c r="E211" i="12"/>
  <c r="D212" i="12"/>
  <c r="E212" i="12"/>
  <c r="D213" i="12"/>
  <c r="E213" i="12"/>
  <c r="D214" i="12"/>
  <c r="E214" i="12"/>
  <c r="D215" i="12"/>
  <c r="E215" i="12"/>
  <c r="D216" i="12"/>
  <c r="E216" i="12"/>
  <c r="D217" i="12"/>
  <c r="E217" i="12"/>
  <c r="D218" i="12"/>
  <c r="E218" i="12"/>
  <c r="D219" i="12"/>
  <c r="E219" i="12"/>
  <c r="D220" i="12"/>
  <c r="E220" i="12"/>
  <c r="D221" i="12"/>
  <c r="E221" i="12"/>
  <c r="D222" i="12"/>
  <c r="E222" i="12"/>
  <c r="D223" i="12"/>
  <c r="E223" i="12"/>
  <c r="D224" i="12"/>
  <c r="E224" i="12"/>
  <c r="D225" i="12"/>
  <c r="E225" i="12"/>
  <c r="D226" i="12"/>
  <c r="E226" i="12"/>
  <c r="D227" i="12"/>
  <c r="E227" i="12"/>
  <c r="D228" i="12"/>
  <c r="E228" i="12"/>
  <c r="D229" i="12"/>
  <c r="E229" i="12"/>
  <c r="D230" i="12"/>
  <c r="E230" i="12"/>
  <c r="D231" i="12"/>
  <c r="E231" i="12"/>
  <c r="D232" i="12"/>
  <c r="E232" i="12"/>
  <c r="D233" i="12"/>
  <c r="E233" i="12"/>
  <c r="D234" i="12"/>
  <c r="E234" i="12"/>
  <c r="D235" i="12"/>
  <c r="E235" i="12"/>
  <c r="D236" i="12"/>
  <c r="E236" i="12"/>
  <c r="D237" i="12"/>
  <c r="E237" i="12"/>
  <c r="D238" i="12"/>
  <c r="E238" i="12"/>
  <c r="D239" i="12"/>
  <c r="E239" i="12"/>
  <c r="D240" i="12"/>
  <c r="E240" i="12"/>
  <c r="D241" i="12"/>
  <c r="E241" i="12"/>
  <c r="D242" i="12"/>
  <c r="E242" i="12"/>
  <c r="D243" i="12"/>
  <c r="E243" i="12"/>
  <c r="D244" i="12"/>
  <c r="E244" i="12"/>
  <c r="D245" i="12"/>
  <c r="E245" i="12"/>
  <c r="D246" i="12"/>
  <c r="E246" i="12"/>
  <c r="D247" i="12"/>
  <c r="E247" i="12"/>
  <c r="D248" i="12"/>
  <c r="E248" i="12"/>
  <c r="D249" i="12"/>
  <c r="E249" i="12"/>
  <c r="D250" i="12"/>
  <c r="E250" i="12"/>
  <c r="D251" i="12"/>
  <c r="E251" i="12"/>
  <c r="D252" i="12"/>
  <c r="E252" i="12"/>
  <c r="D253" i="12"/>
  <c r="E253" i="12"/>
  <c r="D254" i="12"/>
  <c r="E254" i="12"/>
  <c r="D255" i="12"/>
  <c r="E255" i="12"/>
  <c r="D256" i="12"/>
  <c r="E256" i="12"/>
  <c r="D257" i="12"/>
  <c r="E257" i="12"/>
  <c r="D258" i="12"/>
  <c r="E258" i="12"/>
  <c r="D259" i="12"/>
  <c r="E259" i="12"/>
  <c r="D260" i="12"/>
  <c r="E260" i="12"/>
  <c r="D261" i="12"/>
  <c r="E261" i="12"/>
  <c r="D262" i="12"/>
  <c r="E262" i="12"/>
  <c r="D263" i="12"/>
  <c r="E263" i="12"/>
  <c r="D264" i="12"/>
  <c r="E264" i="12"/>
  <c r="D265" i="12"/>
  <c r="E265" i="12"/>
  <c r="D266" i="12"/>
  <c r="E266" i="12"/>
  <c r="D267" i="12"/>
  <c r="E267" i="12"/>
  <c r="D268" i="12"/>
  <c r="E268" i="12"/>
  <c r="D269" i="12"/>
  <c r="E269" i="12"/>
  <c r="D270" i="12"/>
  <c r="E270" i="12"/>
  <c r="D271" i="12"/>
  <c r="E271" i="12"/>
  <c r="D272" i="12"/>
  <c r="E272" i="12"/>
  <c r="D273" i="12"/>
  <c r="E273" i="12"/>
  <c r="D274" i="12"/>
  <c r="E274" i="12"/>
  <c r="D275" i="12"/>
  <c r="E275" i="12"/>
  <c r="D276" i="12"/>
  <c r="E276" i="12"/>
  <c r="D277" i="12"/>
  <c r="E277" i="12"/>
  <c r="D278" i="12"/>
  <c r="E278" i="12"/>
  <c r="D279" i="12"/>
  <c r="E279" i="12"/>
  <c r="D280" i="12"/>
  <c r="E280" i="12"/>
  <c r="D281" i="12"/>
  <c r="E281" i="12"/>
  <c r="D282" i="12"/>
  <c r="E282" i="12"/>
  <c r="D283" i="12"/>
  <c r="E283" i="12"/>
  <c r="D284" i="12"/>
  <c r="E284" i="12"/>
  <c r="D285" i="12"/>
  <c r="E285" i="12"/>
  <c r="D286" i="12"/>
  <c r="E286" i="12"/>
  <c r="D287" i="12"/>
  <c r="E287" i="12"/>
  <c r="D288" i="12"/>
  <c r="E288" i="12"/>
  <c r="D289" i="12"/>
  <c r="E289" i="12"/>
  <c r="D290" i="12"/>
  <c r="E290" i="12"/>
  <c r="D291" i="12"/>
  <c r="E291" i="12"/>
  <c r="D292" i="12"/>
  <c r="E292" i="12"/>
  <c r="D293" i="12"/>
  <c r="E293" i="12"/>
  <c r="D294" i="12"/>
  <c r="E294" i="12"/>
  <c r="D295" i="12"/>
  <c r="E295" i="12"/>
  <c r="D296" i="12"/>
  <c r="E296" i="12"/>
  <c r="D297" i="12"/>
  <c r="E297" i="12"/>
  <c r="D298" i="12"/>
  <c r="E298" i="12"/>
  <c r="D299" i="12"/>
  <c r="E299" i="12"/>
  <c r="D300" i="12"/>
  <c r="E300" i="12"/>
  <c r="D301" i="12"/>
  <c r="E301" i="12"/>
  <c r="D302" i="12"/>
  <c r="E302" i="12"/>
  <c r="D303" i="12"/>
  <c r="E303" i="12"/>
  <c r="D304" i="12"/>
  <c r="E304" i="12"/>
  <c r="D305" i="12"/>
  <c r="E305" i="12"/>
  <c r="D306" i="12"/>
  <c r="E306" i="12"/>
  <c r="D307" i="12"/>
  <c r="E307" i="12"/>
  <c r="D308" i="12"/>
  <c r="E308" i="12"/>
  <c r="D309" i="12"/>
  <c r="E309" i="12"/>
  <c r="D310" i="12"/>
  <c r="E310" i="12"/>
  <c r="D311" i="12"/>
  <c r="E311" i="12" s="1"/>
  <c r="D312" i="12"/>
  <c r="E312" i="12"/>
  <c r="D313" i="12"/>
  <c r="E313" i="12" s="1"/>
  <c r="D314" i="12"/>
  <c r="E314" i="12"/>
  <c r="D315" i="12"/>
  <c r="E315" i="12" s="1"/>
  <c r="D316" i="12"/>
  <c r="E316" i="12"/>
  <c r="D317" i="12"/>
  <c r="E317" i="12" s="1"/>
  <c r="D318" i="12"/>
  <c r="E318" i="12"/>
  <c r="D319" i="12"/>
  <c r="E319" i="12" s="1"/>
  <c r="D320" i="12"/>
  <c r="E320" i="12"/>
  <c r="D321" i="12"/>
  <c r="E321" i="12" s="1"/>
  <c r="D322" i="12"/>
  <c r="E322" i="12"/>
  <c r="D323" i="12"/>
  <c r="E323" i="12" s="1"/>
  <c r="D324" i="12"/>
  <c r="E324" i="12"/>
  <c r="D325" i="12"/>
  <c r="E325" i="12" s="1"/>
  <c r="D326" i="12"/>
  <c r="E326" i="12"/>
  <c r="D327" i="12"/>
  <c r="E327" i="12" s="1"/>
  <c r="D328" i="12"/>
  <c r="E328" i="12"/>
  <c r="D329" i="12"/>
  <c r="E329" i="12" s="1"/>
  <c r="D330" i="12"/>
  <c r="E330" i="12"/>
  <c r="D331" i="12"/>
  <c r="E331" i="12" s="1"/>
  <c r="D332" i="12"/>
  <c r="E332" i="12"/>
  <c r="D333" i="12"/>
  <c r="E333" i="12" s="1"/>
  <c r="D334" i="12"/>
  <c r="E334" i="12"/>
  <c r="D335" i="12"/>
  <c r="E335" i="12" s="1"/>
  <c r="D336" i="12"/>
  <c r="E336" i="12"/>
  <c r="D337" i="12"/>
  <c r="E337" i="12" s="1"/>
  <c r="D338" i="12"/>
  <c r="E338" i="12"/>
  <c r="D339" i="12"/>
  <c r="E339" i="12" s="1"/>
  <c r="D340" i="12"/>
  <c r="E340" i="12"/>
  <c r="D341" i="12"/>
  <c r="E341" i="12" s="1"/>
  <c r="E4" i="12"/>
  <c r="D4" i="12"/>
  <c r="D5" i="13"/>
  <c r="E5" i="13" s="1"/>
  <c r="D6" i="13"/>
  <c r="E6" i="13"/>
  <c r="D7" i="13"/>
  <c r="E7" i="13" s="1"/>
  <c r="D8" i="13"/>
  <c r="E8" i="13"/>
  <c r="D9" i="13"/>
  <c r="E9" i="13" s="1"/>
  <c r="D10" i="13"/>
  <c r="E10" i="13" s="1"/>
  <c r="D11" i="13"/>
  <c r="E11" i="13" s="1"/>
  <c r="D12" i="13"/>
  <c r="E12" i="13"/>
  <c r="D13" i="13"/>
  <c r="E13" i="13" s="1"/>
  <c r="D14" i="13"/>
  <c r="E14" i="13"/>
  <c r="D15" i="13"/>
  <c r="E15" i="13" s="1"/>
  <c r="D16" i="13"/>
  <c r="E16" i="13"/>
  <c r="D17" i="13"/>
  <c r="E17" i="13" s="1"/>
  <c r="D18" i="13"/>
  <c r="E18" i="13" s="1"/>
  <c r="D19" i="13"/>
  <c r="E19" i="13" s="1"/>
  <c r="D20" i="13"/>
  <c r="E20" i="13"/>
  <c r="D21" i="13"/>
  <c r="E21" i="13" s="1"/>
  <c r="D22" i="13"/>
  <c r="E22" i="13" s="1"/>
  <c r="D23" i="13"/>
  <c r="E23" i="13" s="1"/>
  <c r="D24" i="13"/>
  <c r="E24" i="13"/>
  <c r="D25" i="13"/>
  <c r="E25" i="13" s="1"/>
  <c r="D26" i="13"/>
  <c r="E26" i="13" s="1"/>
  <c r="D27" i="13"/>
  <c r="E27" i="13" s="1"/>
  <c r="D28" i="13"/>
  <c r="E28" i="13" s="1"/>
  <c r="D29" i="13"/>
  <c r="E29" i="13" s="1"/>
  <c r="D30" i="13"/>
  <c r="E30" i="13"/>
  <c r="D31" i="13"/>
  <c r="E31" i="13" s="1"/>
  <c r="D32" i="13"/>
  <c r="E32" i="13"/>
  <c r="D33" i="13"/>
  <c r="E33" i="13" s="1"/>
  <c r="D34" i="13"/>
  <c r="E34" i="13" s="1"/>
  <c r="D35" i="13"/>
  <c r="E35" i="13" s="1"/>
  <c r="D36" i="13"/>
  <c r="E36" i="13"/>
  <c r="D37" i="13"/>
  <c r="E37" i="13" s="1"/>
  <c r="D38" i="13"/>
  <c r="E38" i="13"/>
  <c r="D39" i="13"/>
  <c r="E39" i="13" s="1"/>
  <c r="D40" i="13"/>
  <c r="E40" i="13"/>
  <c r="D41" i="13"/>
  <c r="E41" i="13" s="1"/>
  <c r="D42" i="13"/>
  <c r="E42" i="13" s="1"/>
  <c r="D43" i="13"/>
  <c r="E43" i="13" s="1"/>
  <c r="D44" i="13"/>
  <c r="E44" i="13"/>
  <c r="D45" i="13"/>
  <c r="E45" i="13" s="1"/>
  <c r="D46" i="13"/>
  <c r="E46" i="13"/>
  <c r="D47" i="13"/>
  <c r="E47" i="13" s="1"/>
  <c r="D48" i="13"/>
  <c r="E48" i="13"/>
  <c r="D49" i="13"/>
  <c r="E49" i="13" s="1"/>
  <c r="D50" i="13"/>
  <c r="E50" i="13" s="1"/>
  <c r="D51" i="13"/>
  <c r="E51" i="13" s="1"/>
  <c r="D52" i="13"/>
  <c r="E52" i="13"/>
  <c r="D53" i="13"/>
  <c r="E53" i="13" s="1"/>
  <c r="D54" i="13"/>
  <c r="E54" i="13" s="1"/>
  <c r="D55" i="13"/>
  <c r="E55" i="13" s="1"/>
  <c r="D56" i="13"/>
  <c r="E56" i="13"/>
  <c r="D57" i="13"/>
  <c r="E57" i="13" s="1"/>
  <c r="D58" i="13"/>
  <c r="E58" i="13" s="1"/>
  <c r="D59" i="13"/>
  <c r="E59" i="13" s="1"/>
  <c r="D60" i="13"/>
  <c r="E60" i="13" s="1"/>
  <c r="D61" i="13"/>
  <c r="E61" i="13" s="1"/>
  <c r="D62" i="13"/>
  <c r="E62" i="13"/>
  <c r="D63" i="13"/>
  <c r="E63" i="13" s="1"/>
  <c r="D64" i="13"/>
  <c r="E64" i="13"/>
  <c r="D65" i="13"/>
  <c r="E65" i="13" s="1"/>
  <c r="D66" i="13"/>
  <c r="E66" i="13" s="1"/>
  <c r="D67" i="13"/>
  <c r="E67" i="13" s="1"/>
  <c r="D68" i="13"/>
  <c r="E68" i="13"/>
  <c r="D69" i="13"/>
  <c r="E69" i="13" s="1"/>
  <c r="D70" i="13"/>
  <c r="E70" i="13"/>
  <c r="D71" i="13"/>
  <c r="E71" i="13" s="1"/>
  <c r="D72" i="13"/>
  <c r="E72" i="13"/>
  <c r="D73" i="13"/>
  <c r="E73" i="13" s="1"/>
  <c r="D74" i="13"/>
  <c r="E74" i="13" s="1"/>
  <c r="D75" i="13"/>
  <c r="E75" i="13" s="1"/>
  <c r="D76" i="13"/>
  <c r="E76" i="13"/>
  <c r="D77" i="13"/>
  <c r="E77" i="13" s="1"/>
  <c r="D78" i="13"/>
  <c r="E78" i="13"/>
  <c r="D79" i="13"/>
  <c r="E79" i="13" s="1"/>
  <c r="D80" i="13"/>
  <c r="E80" i="13"/>
  <c r="D81" i="13"/>
  <c r="E81" i="13" s="1"/>
  <c r="D82" i="13"/>
  <c r="E82" i="13" s="1"/>
  <c r="D83" i="13"/>
  <c r="E83" i="13" s="1"/>
  <c r="D84" i="13"/>
  <c r="E84" i="13"/>
  <c r="D85" i="13"/>
  <c r="E85" i="13" s="1"/>
  <c r="D86" i="13"/>
  <c r="E86" i="13" s="1"/>
  <c r="D87" i="13"/>
  <c r="E87" i="13" s="1"/>
  <c r="D88" i="13"/>
  <c r="E88" i="13"/>
  <c r="D89" i="13"/>
  <c r="E89" i="13" s="1"/>
  <c r="D90" i="13"/>
  <c r="E90" i="13" s="1"/>
  <c r="D91" i="13"/>
  <c r="E91" i="13" s="1"/>
  <c r="D92" i="13"/>
  <c r="E92" i="13" s="1"/>
  <c r="D93" i="13"/>
  <c r="E93" i="13" s="1"/>
  <c r="D94" i="13"/>
  <c r="E94" i="13"/>
  <c r="D95" i="13"/>
  <c r="E95" i="13" s="1"/>
  <c r="D96" i="13"/>
  <c r="E96" i="13"/>
  <c r="D97" i="13"/>
  <c r="E97" i="13" s="1"/>
  <c r="D98" i="13"/>
  <c r="E98" i="13" s="1"/>
  <c r="D99" i="13"/>
  <c r="E99" i="13" s="1"/>
  <c r="D100" i="13"/>
  <c r="E100" i="13"/>
  <c r="D101" i="13"/>
  <c r="E101" i="13" s="1"/>
  <c r="D102" i="13"/>
  <c r="E102" i="13"/>
  <c r="D103" i="13"/>
  <c r="E103" i="13" s="1"/>
  <c r="D104" i="13"/>
  <c r="E104" i="13"/>
  <c r="D105" i="13"/>
  <c r="E105" i="13" s="1"/>
  <c r="D106" i="13"/>
  <c r="E106" i="13" s="1"/>
  <c r="D107" i="13"/>
  <c r="E107" i="13" s="1"/>
  <c r="D108" i="13"/>
  <c r="E108" i="13"/>
  <c r="D109" i="13"/>
  <c r="E109" i="13" s="1"/>
  <c r="D110" i="13"/>
  <c r="E110" i="13"/>
  <c r="D111" i="13"/>
  <c r="E111" i="13" s="1"/>
  <c r="D112" i="13"/>
  <c r="E112" i="13"/>
  <c r="D113" i="13"/>
  <c r="E113" i="13" s="1"/>
  <c r="D114" i="13"/>
  <c r="E114" i="13" s="1"/>
  <c r="D115" i="13"/>
  <c r="E115" i="13" s="1"/>
  <c r="D116" i="13"/>
  <c r="E116" i="13"/>
  <c r="D117" i="13"/>
  <c r="E117" i="13" s="1"/>
  <c r="D118" i="13"/>
  <c r="E118" i="13" s="1"/>
  <c r="D119" i="13"/>
  <c r="E119" i="13" s="1"/>
  <c r="D120" i="13"/>
  <c r="E120" i="13"/>
  <c r="D121" i="13"/>
  <c r="E121" i="13" s="1"/>
  <c r="D122" i="13"/>
  <c r="E122" i="13" s="1"/>
  <c r="D123" i="13"/>
  <c r="E123" i="13" s="1"/>
  <c r="D124" i="13"/>
  <c r="E124" i="13" s="1"/>
  <c r="D125" i="13"/>
  <c r="E125" i="13" s="1"/>
  <c r="D126" i="13"/>
  <c r="E126" i="13"/>
  <c r="D127" i="13"/>
  <c r="E127" i="13" s="1"/>
  <c r="D128" i="13"/>
  <c r="E128" i="13"/>
  <c r="D129" i="13"/>
  <c r="E129" i="13" s="1"/>
  <c r="D130" i="13"/>
  <c r="E130" i="13" s="1"/>
  <c r="D131" i="13"/>
  <c r="E131" i="13" s="1"/>
  <c r="D132" i="13"/>
  <c r="E132" i="13"/>
  <c r="D133" i="13"/>
  <c r="E133" i="13" s="1"/>
  <c r="D134" i="13"/>
  <c r="E134" i="13"/>
  <c r="D135" i="13"/>
  <c r="E135" i="13" s="1"/>
  <c r="D136" i="13"/>
  <c r="E136" i="13"/>
  <c r="D137" i="13"/>
  <c r="E137" i="13" s="1"/>
  <c r="D138" i="13"/>
  <c r="E138" i="13" s="1"/>
  <c r="D139" i="13"/>
  <c r="E139" i="13" s="1"/>
  <c r="D140" i="13"/>
  <c r="E140" i="13"/>
  <c r="D141" i="13"/>
  <c r="E141" i="13" s="1"/>
  <c r="D142" i="13"/>
  <c r="E142" i="13"/>
  <c r="D143" i="13"/>
  <c r="E143" i="13" s="1"/>
  <c r="D144" i="13"/>
  <c r="E144" i="13"/>
  <c r="D145" i="13"/>
  <c r="E145" i="13" s="1"/>
  <c r="D146" i="13"/>
  <c r="E146" i="13" s="1"/>
  <c r="D147" i="13"/>
  <c r="E147" i="13" s="1"/>
  <c r="D148" i="13"/>
  <c r="E148" i="13"/>
  <c r="D149" i="13"/>
  <c r="E149" i="13" s="1"/>
  <c r="D150" i="13"/>
  <c r="E150" i="13" s="1"/>
  <c r="D151" i="13"/>
  <c r="E151" i="13" s="1"/>
  <c r="D152" i="13"/>
  <c r="E152" i="13"/>
  <c r="D153" i="13"/>
  <c r="E153" i="13" s="1"/>
  <c r="D154" i="13"/>
  <c r="E154" i="13" s="1"/>
  <c r="D155" i="13"/>
  <c r="E155" i="13" s="1"/>
  <c r="D156" i="13"/>
  <c r="E156" i="13" s="1"/>
  <c r="D157" i="13"/>
  <c r="E157" i="13" s="1"/>
  <c r="D158" i="13"/>
  <c r="E158" i="13"/>
  <c r="D159" i="13"/>
  <c r="E159" i="13" s="1"/>
  <c r="D160" i="13"/>
  <c r="E160" i="13"/>
  <c r="D161" i="13"/>
  <c r="E161" i="13" s="1"/>
  <c r="D162" i="13"/>
  <c r="E162" i="13" s="1"/>
  <c r="D163" i="13"/>
  <c r="E163" i="13" s="1"/>
  <c r="D164" i="13"/>
  <c r="E164" i="13"/>
  <c r="D165" i="13"/>
  <c r="E165" i="13" s="1"/>
  <c r="D166" i="13"/>
  <c r="E166" i="13"/>
  <c r="D167" i="13"/>
  <c r="E167" i="13" s="1"/>
  <c r="D168" i="13"/>
  <c r="E168" i="13"/>
  <c r="D169" i="13"/>
  <c r="E169" i="13" s="1"/>
  <c r="D170" i="13"/>
  <c r="E170" i="13" s="1"/>
  <c r="D171" i="13"/>
  <c r="E171" i="13" s="1"/>
  <c r="D172" i="13"/>
  <c r="E172" i="13"/>
  <c r="D173" i="13"/>
  <c r="E173" i="13" s="1"/>
  <c r="D174" i="13"/>
  <c r="E174" i="13"/>
  <c r="D175" i="13"/>
  <c r="E175" i="13" s="1"/>
  <c r="D176" i="13"/>
  <c r="E176" i="13" s="1"/>
  <c r="D177" i="13"/>
  <c r="E177" i="13" s="1"/>
  <c r="D178" i="13"/>
  <c r="E178" i="13"/>
  <c r="D179" i="13"/>
  <c r="E179" i="13" s="1"/>
  <c r="D180" i="13"/>
  <c r="E180" i="13"/>
  <c r="D181" i="13"/>
  <c r="E181" i="13" s="1"/>
  <c r="D182" i="13"/>
  <c r="E182" i="13"/>
  <c r="D183" i="13"/>
  <c r="E183" i="13" s="1"/>
  <c r="D184" i="13"/>
  <c r="E184" i="13" s="1"/>
  <c r="D185" i="13"/>
  <c r="E185" i="13" s="1"/>
  <c r="D186" i="13"/>
  <c r="E186" i="13"/>
  <c r="D187" i="13"/>
  <c r="E187" i="13" s="1"/>
  <c r="D188" i="13"/>
  <c r="E188" i="13"/>
  <c r="D189" i="13"/>
  <c r="E189" i="13" s="1"/>
  <c r="D190" i="13"/>
  <c r="E190" i="13"/>
  <c r="D191" i="13"/>
  <c r="E191" i="13" s="1"/>
  <c r="D192" i="13"/>
  <c r="E192" i="13" s="1"/>
  <c r="D193" i="13"/>
  <c r="E193" i="13" s="1"/>
  <c r="D194" i="13"/>
  <c r="E194" i="13"/>
  <c r="D195" i="13"/>
  <c r="E195" i="13" s="1"/>
  <c r="D196" i="13"/>
  <c r="E196" i="13"/>
  <c r="D197" i="13"/>
  <c r="E197" i="13" s="1"/>
  <c r="D198" i="13"/>
  <c r="E198" i="13"/>
  <c r="D199" i="13"/>
  <c r="E199" i="13" s="1"/>
  <c r="D200" i="13"/>
  <c r="E200" i="13" s="1"/>
  <c r="D201" i="13"/>
  <c r="E201" i="13" s="1"/>
  <c r="D202" i="13"/>
  <c r="E202" i="13"/>
  <c r="D203" i="13"/>
  <c r="E203" i="13" s="1"/>
  <c r="D204" i="13"/>
  <c r="E204" i="13"/>
  <c r="D205" i="13"/>
  <c r="E205" i="13" s="1"/>
  <c r="D206" i="13"/>
  <c r="E206" i="13"/>
  <c r="D207" i="13"/>
  <c r="E207" i="13" s="1"/>
  <c r="D208" i="13"/>
  <c r="E208" i="13" s="1"/>
  <c r="D209" i="13"/>
  <c r="E209" i="13" s="1"/>
  <c r="D210" i="13"/>
  <c r="E210" i="13"/>
  <c r="D211" i="13"/>
  <c r="E211" i="13" s="1"/>
  <c r="D212" i="13"/>
  <c r="E212" i="13"/>
  <c r="D213" i="13"/>
  <c r="E213" i="13" s="1"/>
  <c r="D214" i="13"/>
  <c r="E214" i="13"/>
  <c r="D215" i="13"/>
  <c r="E215" i="13" s="1"/>
  <c r="D216" i="13"/>
  <c r="E216" i="13" s="1"/>
  <c r="D217" i="13"/>
  <c r="E217" i="13" s="1"/>
  <c r="D218" i="13"/>
  <c r="E218" i="13"/>
  <c r="D219" i="13"/>
  <c r="E219" i="13" s="1"/>
  <c r="D220" i="13"/>
  <c r="E220" i="13"/>
  <c r="D221" i="13"/>
  <c r="E221" i="13" s="1"/>
  <c r="D222" i="13"/>
  <c r="E222" i="13"/>
  <c r="D223" i="13"/>
  <c r="E223" i="13" s="1"/>
  <c r="D224" i="13"/>
  <c r="E224" i="13" s="1"/>
  <c r="D225" i="13"/>
  <c r="E225" i="13" s="1"/>
  <c r="D226" i="13"/>
  <c r="E226" i="13"/>
  <c r="D227" i="13"/>
  <c r="E227" i="13" s="1"/>
  <c r="D228" i="13"/>
  <c r="E228" i="13"/>
  <c r="D229" i="13"/>
  <c r="E229" i="13" s="1"/>
  <c r="D230" i="13"/>
  <c r="E230" i="13"/>
  <c r="D231" i="13"/>
  <c r="E231" i="13" s="1"/>
  <c r="D232" i="13"/>
  <c r="E232" i="13" s="1"/>
  <c r="D233" i="13"/>
  <c r="E233" i="13" s="1"/>
  <c r="D234" i="13"/>
  <c r="E234" i="13"/>
  <c r="D235" i="13"/>
  <c r="E235" i="13" s="1"/>
  <c r="D236" i="13"/>
  <c r="E236" i="13"/>
  <c r="D237" i="13"/>
  <c r="E237" i="13" s="1"/>
  <c r="D238" i="13"/>
  <c r="E238" i="13"/>
  <c r="D239" i="13"/>
  <c r="E239" i="13" s="1"/>
  <c r="D240" i="13"/>
  <c r="E240" i="13" s="1"/>
  <c r="D241" i="13"/>
  <c r="E241" i="13" s="1"/>
  <c r="D242" i="13"/>
  <c r="E242" i="13"/>
  <c r="D243" i="13"/>
  <c r="E243" i="13" s="1"/>
  <c r="D244" i="13"/>
  <c r="E244" i="13"/>
  <c r="D245" i="13"/>
  <c r="E245" i="13" s="1"/>
  <c r="D246" i="13"/>
  <c r="E246" i="13"/>
  <c r="D247" i="13"/>
  <c r="E247" i="13" s="1"/>
  <c r="D248" i="13"/>
  <c r="E248" i="13" s="1"/>
  <c r="D249" i="13"/>
  <c r="E249" i="13" s="1"/>
  <c r="D250" i="13"/>
  <c r="E250" i="13"/>
  <c r="D251" i="13"/>
  <c r="E251" i="13" s="1"/>
  <c r="D252" i="13"/>
  <c r="E252" i="13"/>
  <c r="D253" i="13"/>
  <c r="E253" i="13" s="1"/>
  <c r="D254" i="13"/>
  <c r="E254" i="13"/>
  <c r="D255" i="13"/>
  <c r="E255" i="13" s="1"/>
  <c r="D256" i="13"/>
  <c r="E256" i="13" s="1"/>
  <c r="D257" i="13"/>
  <c r="E257" i="13" s="1"/>
  <c r="D258" i="13"/>
  <c r="E258" i="13"/>
  <c r="D259" i="13"/>
  <c r="E259" i="13" s="1"/>
  <c r="D260" i="13"/>
  <c r="E260" i="13"/>
  <c r="D261" i="13"/>
  <c r="E261" i="13" s="1"/>
  <c r="D262" i="13"/>
  <c r="E262" i="13"/>
  <c r="D263" i="13"/>
  <c r="E263" i="13" s="1"/>
  <c r="D264" i="13"/>
  <c r="E264" i="13" s="1"/>
  <c r="D265" i="13"/>
  <c r="E265" i="13" s="1"/>
  <c r="D266" i="13"/>
  <c r="E266" i="13"/>
  <c r="D267" i="13"/>
  <c r="E267" i="13" s="1"/>
  <c r="D268" i="13"/>
  <c r="E268" i="13"/>
  <c r="D269" i="13"/>
  <c r="E269" i="13" s="1"/>
  <c r="D270" i="13"/>
  <c r="E270" i="13"/>
  <c r="D271" i="13"/>
  <c r="E271" i="13" s="1"/>
  <c r="D272" i="13"/>
  <c r="E272" i="13" s="1"/>
  <c r="D273" i="13"/>
  <c r="E273" i="13" s="1"/>
  <c r="D274" i="13"/>
  <c r="E274" i="13"/>
  <c r="D275" i="13"/>
  <c r="E275" i="13" s="1"/>
  <c r="D276" i="13"/>
  <c r="E276" i="13"/>
  <c r="D277" i="13"/>
  <c r="E277" i="13" s="1"/>
  <c r="D278" i="13"/>
  <c r="E278" i="13"/>
  <c r="D279" i="13"/>
  <c r="E279" i="13" s="1"/>
  <c r="D280" i="13"/>
  <c r="E280" i="13" s="1"/>
  <c r="D281" i="13"/>
  <c r="E281" i="13" s="1"/>
  <c r="D282" i="13"/>
  <c r="E282" i="13"/>
  <c r="D283" i="13"/>
  <c r="E283" i="13" s="1"/>
  <c r="D284" i="13"/>
  <c r="E284" i="13"/>
  <c r="D285" i="13"/>
  <c r="E285" i="13" s="1"/>
  <c r="D286" i="13"/>
  <c r="E286" i="13"/>
  <c r="D287" i="13"/>
  <c r="E287" i="13" s="1"/>
  <c r="D288" i="13"/>
  <c r="E288" i="13" s="1"/>
  <c r="D289" i="13"/>
  <c r="E289" i="13" s="1"/>
  <c r="D290" i="13"/>
  <c r="E290" i="13"/>
  <c r="D291" i="13"/>
  <c r="E291" i="13" s="1"/>
  <c r="D292" i="13"/>
  <c r="E292" i="13"/>
  <c r="D293" i="13"/>
  <c r="E293" i="13" s="1"/>
  <c r="D294" i="13"/>
  <c r="E294" i="13"/>
  <c r="D295" i="13"/>
  <c r="E295" i="13" s="1"/>
  <c r="D296" i="13"/>
  <c r="E296" i="13" s="1"/>
  <c r="D297" i="13"/>
  <c r="E297" i="13" s="1"/>
  <c r="D298" i="13"/>
  <c r="E298" i="13"/>
  <c r="D299" i="13"/>
  <c r="E299" i="13" s="1"/>
  <c r="D300" i="13"/>
  <c r="E300" i="13"/>
  <c r="D301" i="13"/>
  <c r="E301" i="13" s="1"/>
  <c r="D302" i="13"/>
  <c r="E302" i="13"/>
  <c r="D303" i="13"/>
  <c r="E303" i="13"/>
  <c r="D304" i="13"/>
  <c r="E304" i="13"/>
  <c r="D305" i="13"/>
  <c r="E305" i="13"/>
  <c r="D306" i="13"/>
  <c r="E306" i="13"/>
  <c r="D307" i="13"/>
  <c r="E307" i="13"/>
  <c r="D308" i="13"/>
  <c r="E308" i="13"/>
  <c r="D309" i="13"/>
  <c r="E309" i="13"/>
  <c r="D310" i="13"/>
  <c r="E310" i="13"/>
  <c r="D311" i="13"/>
  <c r="E311" i="13"/>
  <c r="D312" i="13"/>
  <c r="E312" i="13"/>
  <c r="D313" i="13"/>
  <c r="E313" i="13"/>
  <c r="D314" i="13"/>
  <c r="E314" i="13"/>
  <c r="D315" i="13"/>
  <c r="E315" i="13"/>
  <c r="D316" i="13"/>
  <c r="E316" i="13"/>
  <c r="D317" i="13"/>
  <c r="E317" i="13"/>
  <c r="D318" i="13"/>
  <c r="E318" i="13"/>
  <c r="D319" i="13"/>
  <c r="E319" i="13"/>
  <c r="D320" i="13"/>
  <c r="E320" i="13"/>
  <c r="D321" i="13"/>
  <c r="E321" i="13"/>
  <c r="D322" i="13"/>
  <c r="E322" i="13"/>
  <c r="D323" i="13"/>
  <c r="E323" i="13"/>
  <c r="D324" i="13"/>
  <c r="E324" i="13"/>
  <c r="D325" i="13"/>
  <c r="E325" i="13"/>
  <c r="D326" i="13"/>
  <c r="E326" i="13"/>
  <c r="D327" i="13"/>
  <c r="E327" i="13"/>
  <c r="D328" i="13"/>
  <c r="E328" i="13"/>
  <c r="D329" i="13"/>
  <c r="E329" i="13"/>
  <c r="D330" i="13"/>
  <c r="E330" i="13"/>
  <c r="D331" i="13"/>
  <c r="E331" i="13"/>
  <c r="D332" i="13"/>
  <c r="E332" i="13"/>
  <c r="D333" i="13"/>
  <c r="E333" i="13"/>
  <c r="D334" i="13"/>
  <c r="E334" i="13"/>
  <c r="D335" i="13"/>
  <c r="E335" i="13"/>
  <c r="D336" i="13"/>
  <c r="E336" i="13"/>
  <c r="D337" i="13"/>
  <c r="E337" i="13"/>
  <c r="D338" i="13"/>
  <c r="E338" i="13"/>
  <c r="D339" i="13"/>
  <c r="E339" i="13"/>
  <c r="D340" i="13"/>
  <c r="E340" i="13"/>
  <c r="E4" i="13"/>
  <c r="D4" i="13"/>
  <c r="D5" i="14"/>
  <c r="E5" i="14" s="1"/>
  <c r="D6" i="14"/>
  <c r="E6" i="14"/>
  <c r="D7" i="14"/>
  <c r="E7" i="14" s="1"/>
  <c r="D8" i="14"/>
  <c r="E8" i="14"/>
  <c r="D9" i="14"/>
  <c r="E9" i="14" s="1"/>
  <c r="D10" i="14"/>
  <c r="E10" i="14"/>
  <c r="D11" i="14"/>
  <c r="E11" i="14" s="1"/>
  <c r="D12" i="14"/>
  <c r="E12" i="14"/>
  <c r="D13" i="14"/>
  <c r="E13" i="14" s="1"/>
  <c r="D14" i="14"/>
  <c r="E14" i="14"/>
  <c r="D15" i="14"/>
  <c r="E15" i="14" s="1"/>
  <c r="D16" i="14"/>
  <c r="E16" i="14"/>
  <c r="D17" i="14"/>
  <c r="E17" i="14" s="1"/>
  <c r="D18" i="14"/>
  <c r="E18" i="14"/>
  <c r="D19" i="14"/>
  <c r="E19" i="14" s="1"/>
  <c r="D20" i="14"/>
  <c r="E20" i="14"/>
  <c r="D21" i="14"/>
  <c r="E21" i="14" s="1"/>
  <c r="D22" i="14"/>
  <c r="E22" i="14"/>
  <c r="D23" i="14"/>
  <c r="E23" i="14" s="1"/>
  <c r="D24" i="14"/>
  <c r="E24" i="14"/>
  <c r="D25" i="14"/>
  <c r="E25" i="14" s="1"/>
  <c r="D26" i="14"/>
  <c r="E26" i="14"/>
  <c r="D27" i="14"/>
  <c r="E27" i="14" s="1"/>
  <c r="D28" i="14"/>
  <c r="E28" i="14"/>
  <c r="D29" i="14"/>
  <c r="E29" i="14" s="1"/>
  <c r="D30" i="14"/>
  <c r="E30" i="14"/>
  <c r="D31" i="14"/>
  <c r="E31" i="14" s="1"/>
  <c r="D32" i="14"/>
  <c r="E32" i="14"/>
  <c r="D33" i="14"/>
  <c r="E33" i="14" s="1"/>
  <c r="D34" i="14"/>
  <c r="E34" i="14"/>
  <c r="D35" i="14"/>
  <c r="E35" i="14" s="1"/>
  <c r="D36" i="14"/>
  <c r="E36" i="14"/>
  <c r="D37" i="14"/>
  <c r="E37" i="14" s="1"/>
  <c r="D38" i="14"/>
  <c r="E38" i="14"/>
  <c r="D39" i="14"/>
  <c r="E39" i="14" s="1"/>
  <c r="D40" i="14"/>
  <c r="E40" i="14"/>
  <c r="D41" i="14"/>
  <c r="E41" i="14" s="1"/>
  <c r="D42" i="14"/>
  <c r="E42" i="14"/>
  <c r="D43" i="14"/>
  <c r="E43" i="14" s="1"/>
  <c r="D44" i="14"/>
  <c r="E44" i="14"/>
  <c r="D45" i="14"/>
  <c r="E45" i="14" s="1"/>
  <c r="D46" i="14"/>
  <c r="E46" i="14"/>
  <c r="D47" i="14"/>
  <c r="E47" i="14" s="1"/>
  <c r="D48" i="14"/>
  <c r="E48" i="14"/>
  <c r="D49" i="14"/>
  <c r="E49" i="14" s="1"/>
  <c r="D50" i="14"/>
  <c r="E50" i="14"/>
  <c r="D51" i="14"/>
  <c r="E51" i="14" s="1"/>
  <c r="D52" i="14"/>
  <c r="E52" i="14"/>
  <c r="D53" i="14"/>
  <c r="E53" i="14" s="1"/>
  <c r="D54" i="14"/>
  <c r="E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E80" i="14"/>
  <c r="D81" i="14"/>
  <c r="E81" i="14" s="1"/>
  <c r="D82" i="14"/>
  <c r="E82" i="14"/>
  <c r="D83" i="14"/>
  <c r="E83" i="14" s="1"/>
  <c r="D84" i="14"/>
  <c r="E84" i="14"/>
  <c r="D85" i="14"/>
  <c r="E85" i="14" s="1"/>
  <c r="D86" i="14"/>
  <c r="E86" i="14"/>
  <c r="D87" i="14"/>
  <c r="E87" i="14" s="1"/>
  <c r="D88" i="14"/>
  <c r="D89" i="14"/>
  <c r="E89" i="14" s="1"/>
  <c r="D90" i="14"/>
  <c r="E90" i="14"/>
  <c r="D91" i="14"/>
  <c r="E91" i="14" s="1"/>
  <c r="D92" i="14"/>
  <c r="E92" i="14"/>
  <c r="D93" i="14"/>
  <c r="E93" i="14" s="1"/>
  <c r="D94" i="14"/>
  <c r="E94" i="14" s="1"/>
  <c r="D95" i="14"/>
  <c r="E95" i="14" s="1"/>
  <c r="D96" i="14"/>
  <c r="E96" i="14"/>
  <c r="D97" i="14"/>
  <c r="E97" i="14" s="1"/>
  <c r="D98" i="14"/>
  <c r="E98" i="14" s="1"/>
  <c r="D99" i="14"/>
  <c r="E99" i="14" s="1"/>
  <c r="D100" i="14"/>
  <c r="E100" i="14"/>
  <c r="D101" i="14"/>
  <c r="E101" i="14" s="1"/>
  <c r="D102" i="14"/>
  <c r="D103" i="14"/>
  <c r="E103" i="14" s="1"/>
  <c r="D104" i="14"/>
  <c r="E104" i="14" s="1"/>
  <c r="D105" i="14"/>
  <c r="E105" i="14" s="1"/>
  <c r="D106" i="14"/>
  <c r="E106" i="14" s="1"/>
  <c r="D107" i="14"/>
  <c r="E107" i="14" s="1"/>
  <c r="D108" i="14"/>
  <c r="E108" i="14"/>
  <c r="D109" i="14"/>
  <c r="E109" i="14" s="1"/>
  <c r="D110" i="14"/>
  <c r="E110" i="14" s="1"/>
  <c r="D111" i="14"/>
  <c r="E111" i="14" s="1"/>
  <c r="D112" i="14"/>
  <c r="E112" i="14"/>
  <c r="D113" i="14"/>
  <c r="E113" i="14" s="1"/>
  <c r="D114" i="14"/>
  <c r="E114" i="14" s="1"/>
  <c r="D115" i="14"/>
  <c r="E115" i="14" s="1"/>
  <c r="D116" i="14"/>
  <c r="E116" i="14"/>
  <c r="D117" i="14"/>
  <c r="E117" i="14" s="1"/>
  <c r="D118" i="14"/>
  <c r="E118" i="14" s="1"/>
  <c r="D119" i="14"/>
  <c r="E119" i="14" s="1"/>
  <c r="D120" i="14"/>
  <c r="E120" i="14"/>
  <c r="D121" i="14"/>
  <c r="E121" i="14" s="1"/>
  <c r="D122" i="14"/>
  <c r="E122" i="14" s="1"/>
  <c r="D123" i="14"/>
  <c r="E123" i="14" s="1"/>
  <c r="D124" i="14"/>
  <c r="E124" i="14"/>
  <c r="D125" i="14"/>
  <c r="E125" i="14" s="1"/>
  <c r="D126" i="14"/>
  <c r="E126" i="14" s="1"/>
  <c r="D127" i="14"/>
  <c r="E127" i="14" s="1"/>
  <c r="D128" i="14"/>
  <c r="E128" i="14"/>
  <c r="D129" i="14"/>
  <c r="E129" i="14" s="1"/>
  <c r="D130" i="14"/>
  <c r="E130" i="14" s="1"/>
  <c r="D131" i="14"/>
  <c r="E131" i="14" s="1"/>
  <c r="D132" i="14"/>
  <c r="E132" i="14"/>
  <c r="D133" i="14"/>
  <c r="E133" i="14" s="1"/>
  <c r="D134" i="14"/>
  <c r="E134" i="14" s="1"/>
  <c r="D135" i="14"/>
  <c r="E135" i="14" s="1"/>
  <c r="D136" i="14"/>
  <c r="E136" i="14"/>
  <c r="D137" i="14"/>
  <c r="E137" i="14" s="1"/>
  <c r="D138" i="14"/>
  <c r="E138" i="14" s="1"/>
  <c r="D139" i="14"/>
  <c r="E139" i="14" s="1"/>
  <c r="D140" i="14"/>
  <c r="E140" i="14"/>
  <c r="D141" i="14"/>
  <c r="E141" i="14" s="1"/>
  <c r="D142" i="14"/>
  <c r="E142" i="14" s="1"/>
  <c r="D143" i="14"/>
  <c r="E143" i="14" s="1"/>
  <c r="D144" i="14"/>
  <c r="E144" i="14" s="1"/>
  <c r="D145" i="14"/>
  <c r="E145" i="14" s="1"/>
  <c r="D146" i="14"/>
  <c r="E146" i="14" s="1"/>
  <c r="D147" i="14"/>
  <c r="E147" i="14" s="1"/>
  <c r="D148" i="14"/>
  <c r="E148" i="14"/>
  <c r="D149" i="14"/>
  <c r="E149" i="14" s="1"/>
  <c r="D150" i="14"/>
  <c r="E150" i="14" s="1"/>
  <c r="D151" i="14"/>
  <c r="E151" i="14" s="1"/>
  <c r="D152" i="14"/>
  <c r="E152" i="14" s="1"/>
  <c r="D153" i="14"/>
  <c r="E153" i="14" s="1"/>
  <c r="D154" i="14"/>
  <c r="E154" i="14" s="1"/>
  <c r="D155" i="14"/>
  <c r="E155" i="14" s="1"/>
  <c r="D156" i="14"/>
  <c r="E156" i="14"/>
  <c r="D157" i="14"/>
  <c r="E157" i="14" s="1"/>
  <c r="D158" i="14"/>
  <c r="E158" i="14" s="1"/>
  <c r="D159" i="14"/>
  <c r="E159" i="14" s="1"/>
  <c r="D160" i="14"/>
  <c r="E160" i="14"/>
  <c r="D161" i="14"/>
  <c r="E161" i="14" s="1"/>
  <c r="D162" i="14"/>
  <c r="E162" i="14" s="1"/>
  <c r="D163" i="14"/>
  <c r="E163" i="14" s="1"/>
  <c r="D164" i="14"/>
  <c r="E164" i="14"/>
  <c r="D165" i="14"/>
  <c r="E165" i="14" s="1"/>
  <c r="D166" i="14"/>
  <c r="E166" i="14" s="1"/>
  <c r="D167" i="14"/>
  <c r="E167" i="14" s="1"/>
  <c r="D168" i="14"/>
  <c r="E168" i="14" s="1"/>
  <c r="D169" i="14"/>
  <c r="E169" i="14" s="1"/>
  <c r="D170" i="14"/>
  <c r="E170" i="14"/>
  <c r="D171" i="14"/>
  <c r="E171" i="14" s="1"/>
  <c r="D172" i="14"/>
  <c r="E172" i="14"/>
  <c r="D173" i="14"/>
  <c r="E173" i="14" s="1"/>
  <c r="D174" i="14"/>
  <c r="E174" i="14" s="1"/>
  <c r="D175" i="14"/>
  <c r="E175" i="14" s="1"/>
  <c r="D176" i="14"/>
  <c r="E176" i="14" s="1"/>
  <c r="D177" i="14"/>
  <c r="E177" i="14"/>
  <c r="D178" i="14"/>
  <c r="E178" i="14" s="1"/>
  <c r="D179" i="14"/>
  <c r="E179" i="14" s="1"/>
  <c r="D180" i="14"/>
  <c r="E180" i="14" s="1"/>
  <c r="D181" i="14"/>
  <c r="E181" i="14"/>
  <c r="D182" i="14"/>
  <c r="E182" i="14" s="1"/>
  <c r="D183" i="14"/>
  <c r="E183" i="14" s="1"/>
  <c r="D184" i="14"/>
  <c r="E184" i="14" s="1"/>
  <c r="D185" i="14"/>
  <c r="E185" i="14"/>
  <c r="D186" i="14"/>
  <c r="E186" i="14" s="1"/>
  <c r="D187" i="14"/>
  <c r="E187" i="14" s="1"/>
  <c r="D188" i="14"/>
  <c r="E188" i="14" s="1"/>
  <c r="D189" i="14"/>
  <c r="E189" i="14"/>
  <c r="D190" i="14"/>
  <c r="E190" i="14" s="1"/>
  <c r="D191" i="14"/>
  <c r="E191" i="14" s="1"/>
  <c r="D192" i="14"/>
  <c r="E192" i="14" s="1"/>
  <c r="D193" i="14"/>
  <c r="E193" i="14"/>
  <c r="D194" i="14"/>
  <c r="E194" i="14" s="1"/>
  <c r="D195" i="14"/>
  <c r="E195" i="14" s="1"/>
  <c r="D196" i="14"/>
  <c r="E196" i="14" s="1"/>
  <c r="D197" i="14"/>
  <c r="E197" i="14"/>
  <c r="D198" i="14"/>
  <c r="E198" i="14" s="1"/>
  <c r="D199" i="14"/>
  <c r="E199" i="14" s="1"/>
  <c r="D200" i="14"/>
  <c r="E200" i="14" s="1"/>
  <c r="D201" i="14"/>
  <c r="E201" i="14"/>
  <c r="D202" i="14"/>
  <c r="E202" i="14" s="1"/>
  <c r="D203" i="14"/>
  <c r="E203" i="14" s="1"/>
  <c r="D204" i="14"/>
  <c r="E204" i="14" s="1"/>
  <c r="D205" i="14"/>
  <c r="E205" i="14"/>
  <c r="D206" i="14"/>
  <c r="E206" i="14" s="1"/>
  <c r="D207" i="14"/>
  <c r="E207" i="14" s="1"/>
  <c r="D208" i="14"/>
  <c r="E208" i="14" s="1"/>
  <c r="D209" i="14"/>
  <c r="E209" i="14"/>
  <c r="D210" i="14"/>
  <c r="E210" i="14" s="1"/>
  <c r="D211" i="14"/>
  <c r="E211" i="14" s="1"/>
  <c r="D212" i="14"/>
  <c r="E212" i="14" s="1"/>
  <c r="D213" i="14"/>
  <c r="E213" i="14"/>
  <c r="D214" i="14"/>
  <c r="E214" i="14" s="1"/>
  <c r="D215" i="14"/>
  <c r="E215" i="14" s="1"/>
  <c r="D216" i="14"/>
  <c r="E216" i="14" s="1"/>
  <c r="D217" i="14"/>
  <c r="E217" i="14"/>
  <c r="D218" i="14"/>
  <c r="E218" i="14" s="1"/>
  <c r="D219" i="14"/>
  <c r="E219" i="14" s="1"/>
  <c r="D220" i="14"/>
  <c r="E220" i="14" s="1"/>
  <c r="D221" i="14"/>
  <c r="E221" i="14"/>
  <c r="D222" i="14"/>
  <c r="E222" i="14" s="1"/>
  <c r="D223" i="14"/>
  <c r="E223" i="14" s="1"/>
  <c r="D224" i="14"/>
  <c r="E224" i="14" s="1"/>
  <c r="D225" i="14"/>
  <c r="E225" i="14"/>
  <c r="D226" i="14"/>
  <c r="E226" i="14" s="1"/>
  <c r="D227" i="14"/>
  <c r="E227" i="14" s="1"/>
  <c r="D228" i="14"/>
  <c r="E228" i="14" s="1"/>
  <c r="D229" i="14"/>
  <c r="E229" i="14"/>
  <c r="D230" i="14"/>
  <c r="E230" i="14" s="1"/>
  <c r="D231" i="14"/>
  <c r="E231" i="14" s="1"/>
  <c r="D232" i="14"/>
  <c r="E232" i="14" s="1"/>
  <c r="D233" i="14"/>
  <c r="E233" i="14"/>
  <c r="D234" i="14"/>
  <c r="E234" i="14" s="1"/>
  <c r="D235" i="14"/>
  <c r="E235" i="14" s="1"/>
  <c r="D236" i="14"/>
  <c r="E236" i="14" s="1"/>
  <c r="D237" i="14"/>
  <c r="E237" i="14"/>
  <c r="D238" i="14"/>
  <c r="E238" i="14" s="1"/>
  <c r="D239" i="14"/>
  <c r="E239" i="14" s="1"/>
  <c r="D240" i="14"/>
  <c r="E240" i="14" s="1"/>
  <c r="D241" i="14"/>
  <c r="E241" i="14"/>
  <c r="D242" i="14"/>
  <c r="E242" i="14" s="1"/>
  <c r="D243" i="14"/>
  <c r="E243" i="14" s="1"/>
  <c r="D244" i="14"/>
  <c r="E244" i="14" s="1"/>
  <c r="D245" i="14"/>
  <c r="E245" i="14"/>
  <c r="D246" i="14"/>
  <c r="E246" i="14" s="1"/>
  <c r="D247" i="14"/>
  <c r="E247" i="14" s="1"/>
  <c r="D248" i="14"/>
  <c r="E248" i="14" s="1"/>
  <c r="D249" i="14"/>
  <c r="E249" i="14"/>
  <c r="D250" i="14"/>
  <c r="E250" i="14" s="1"/>
  <c r="D251" i="14"/>
  <c r="E251" i="14" s="1"/>
  <c r="D252" i="14"/>
  <c r="E252" i="14" s="1"/>
  <c r="D253" i="14"/>
  <c r="E253" i="14"/>
  <c r="D254" i="14"/>
  <c r="E254" i="14" s="1"/>
  <c r="D255" i="14"/>
  <c r="E255" i="14" s="1"/>
  <c r="D256" i="14"/>
  <c r="E256" i="14" s="1"/>
  <c r="D257" i="14"/>
  <c r="E257" i="14"/>
  <c r="D258" i="14"/>
  <c r="E258" i="14" s="1"/>
  <c r="D259" i="14"/>
  <c r="E259" i="14" s="1"/>
  <c r="D260" i="14"/>
  <c r="E260" i="14" s="1"/>
  <c r="D261" i="14"/>
  <c r="E261" i="14"/>
  <c r="D262" i="14"/>
  <c r="E262" i="14" s="1"/>
  <c r="D263" i="14"/>
  <c r="E263" i="14" s="1"/>
  <c r="D264" i="14"/>
  <c r="E264" i="14" s="1"/>
  <c r="D265" i="14"/>
  <c r="E265" i="14"/>
  <c r="D266" i="14"/>
  <c r="E266" i="14" s="1"/>
  <c r="D267" i="14"/>
  <c r="E267" i="14" s="1"/>
  <c r="D268" i="14"/>
  <c r="E268" i="14" s="1"/>
  <c r="D269" i="14"/>
  <c r="E269" i="14"/>
  <c r="D270" i="14"/>
  <c r="E270" i="14" s="1"/>
  <c r="D271" i="14"/>
  <c r="E271" i="14" s="1"/>
  <c r="D272" i="14"/>
  <c r="E272" i="14" s="1"/>
  <c r="D273" i="14"/>
  <c r="E273" i="14"/>
  <c r="D274" i="14"/>
  <c r="E274" i="14" s="1"/>
  <c r="D275" i="14"/>
  <c r="E275" i="14" s="1"/>
  <c r="D276" i="14"/>
  <c r="E276" i="14" s="1"/>
  <c r="D277" i="14"/>
  <c r="E277" i="14"/>
  <c r="D278" i="14"/>
  <c r="E278" i="14" s="1"/>
  <c r="D279" i="14"/>
  <c r="E279" i="14" s="1"/>
  <c r="D280" i="14"/>
  <c r="E280" i="14" s="1"/>
  <c r="D281" i="14"/>
  <c r="E281" i="14"/>
  <c r="D282" i="14"/>
  <c r="E282" i="14" s="1"/>
  <c r="D283" i="14"/>
  <c r="E283" i="14" s="1"/>
  <c r="D284" i="14"/>
  <c r="E284" i="14" s="1"/>
  <c r="D285" i="14"/>
  <c r="E285" i="14"/>
  <c r="D286" i="14"/>
  <c r="E286" i="14" s="1"/>
  <c r="D287" i="14"/>
  <c r="E287" i="14" s="1"/>
  <c r="D288" i="14"/>
  <c r="E288" i="14" s="1"/>
  <c r="D289" i="14"/>
  <c r="E289" i="14"/>
  <c r="D290" i="14"/>
  <c r="E290" i="14" s="1"/>
  <c r="D291" i="14"/>
  <c r="E291" i="14" s="1"/>
  <c r="D292" i="14"/>
  <c r="E292" i="14" s="1"/>
  <c r="D293" i="14"/>
  <c r="E293" i="14"/>
  <c r="D294" i="14"/>
  <c r="E294" i="14" s="1"/>
  <c r="D295" i="14"/>
  <c r="E295" i="14" s="1"/>
  <c r="D296" i="14"/>
  <c r="E296" i="14" s="1"/>
  <c r="D297" i="14"/>
  <c r="E297" i="14"/>
  <c r="D298" i="14"/>
  <c r="E298" i="14" s="1"/>
  <c r="D299" i="14"/>
  <c r="E299" i="14" s="1"/>
  <c r="D300" i="14"/>
  <c r="E300" i="14" s="1"/>
  <c r="D301" i="14"/>
  <c r="E301" i="14"/>
  <c r="D302" i="14"/>
  <c r="E302" i="14" s="1"/>
  <c r="D303" i="14"/>
  <c r="E303" i="14" s="1"/>
  <c r="D304" i="14"/>
  <c r="E304" i="14" s="1"/>
  <c r="D305" i="14"/>
  <c r="E305" i="14"/>
  <c r="D306" i="14"/>
  <c r="E306" i="14" s="1"/>
  <c r="D307" i="14"/>
  <c r="E307" i="14" s="1"/>
  <c r="D308" i="14"/>
  <c r="E308" i="14" s="1"/>
  <c r="D309" i="14"/>
  <c r="E309" i="14"/>
  <c r="D310" i="14"/>
  <c r="E310" i="14" s="1"/>
  <c r="D311" i="14"/>
  <c r="E311" i="14" s="1"/>
  <c r="D312" i="14"/>
  <c r="E312" i="14" s="1"/>
  <c r="D313" i="14"/>
  <c r="E313" i="14"/>
  <c r="D314" i="14"/>
  <c r="E314" i="14" s="1"/>
  <c r="D315" i="14"/>
  <c r="E315" i="14" s="1"/>
  <c r="D316" i="14"/>
  <c r="E316" i="14" s="1"/>
  <c r="D317" i="14"/>
  <c r="E317" i="14"/>
  <c r="D318" i="14"/>
  <c r="E318" i="14" s="1"/>
  <c r="D319" i="14"/>
  <c r="E319" i="14" s="1"/>
  <c r="D320" i="14"/>
  <c r="E320" i="14" s="1"/>
  <c r="D321" i="14"/>
  <c r="E321" i="14"/>
  <c r="D322" i="14"/>
  <c r="E322" i="14" s="1"/>
  <c r="D323" i="14"/>
  <c r="E323" i="14" s="1"/>
  <c r="D324" i="14"/>
  <c r="E324" i="14" s="1"/>
  <c r="D325" i="14"/>
  <c r="E325" i="14" s="1"/>
  <c r="D326" i="14"/>
  <c r="E326" i="14" s="1"/>
  <c r="D327" i="14"/>
  <c r="E327" i="14" s="1"/>
  <c r="D328" i="14"/>
  <c r="E328" i="14" s="1"/>
  <c r="D329" i="14"/>
  <c r="E329" i="14" s="1"/>
  <c r="D330" i="14"/>
  <c r="E330" i="14" s="1"/>
  <c r="D331" i="14"/>
  <c r="E331" i="14" s="1"/>
  <c r="D332" i="14"/>
  <c r="E332" i="14" s="1"/>
  <c r="D333" i="14"/>
  <c r="E333" i="14" s="1"/>
  <c r="D334" i="14"/>
  <c r="E334" i="14" s="1"/>
  <c r="D335" i="14"/>
  <c r="E335" i="14" s="1"/>
  <c r="D336" i="14"/>
  <c r="E336" i="14" s="1"/>
  <c r="D337" i="14"/>
  <c r="E337" i="14" s="1"/>
  <c r="D338" i="14"/>
  <c r="E338" i="14" s="1"/>
  <c r="D339" i="14"/>
  <c r="E339" i="14" s="1"/>
  <c r="D340" i="14"/>
  <c r="E340" i="14" s="1"/>
  <c r="D341" i="14"/>
  <c r="E341" i="14" s="1"/>
  <c r="D342" i="14"/>
  <c r="E342" i="14" s="1"/>
  <c r="D343" i="14"/>
  <c r="E343" i="14" s="1"/>
  <c r="D344" i="14"/>
  <c r="E344" i="14" s="1"/>
  <c r="D345" i="14"/>
  <c r="E345" i="14" s="1"/>
  <c r="D346" i="14"/>
  <c r="E346" i="14" s="1"/>
  <c r="D347" i="14"/>
  <c r="E347" i="14" s="1"/>
  <c r="D348" i="14"/>
  <c r="E348" i="14" s="1"/>
  <c r="D349" i="14"/>
  <c r="E349" i="14" s="1"/>
  <c r="D350" i="14"/>
  <c r="E350" i="14" s="1"/>
  <c r="D351" i="14"/>
  <c r="E351" i="14" s="1"/>
  <c r="D352" i="14"/>
  <c r="E352" i="14" s="1"/>
  <c r="D353" i="14"/>
  <c r="E353" i="14" s="1"/>
  <c r="D354" i="14"/>
  <c r="E354" i="14" s="1"/>
  <c r="D355" i="14"/>
  <c r="E355" i="14" s="1"/>
  <c r="D356" i="14"/>
  <c r="E356" i="14" s="1"/>
  <c r="D357" i="14"/>
  <c r="E357" i="14" s="1"/>
  <c r="D358" i="14"/>
  <c r="E358" i="14" s="1"/>
  <c r="D359" i="14"/>
  <c r="E359" i="14" s="1"/>
  <c r="D360" i="14"/>
  <c r="E360" i="14" s="1"/>
  <c r="D361" i="14"/>
  <c r="E361" i="14" s="1"/>
  <c r="D362" i="14"/>
  <c r="E362" i="14" s="1"/>
  <c r="D363" i="14"/>
  <c r="E363" i="14" s="1"/>
  <c r="D364" i="14"/>
  <c r="E364" i="14" s="1"/>
  <c r="D365" i="14"/>
  <c r="E365" i="14" s="1"/>
  <c r="D366" i="14"/>
  <c r="E366" i="14" s="1"/>
  <c r="D367" i="14"/>
  <c r="E367" i="14" s="1"/>
  <c r="D368" i="14"/>
  <c r="E368" i="14" s="1"/>
  <c r="D369" i="14"/>
  <c r="E369" i="14" s="1"/>
  <c r="D370" i="14"/>
  <c r="E370" i="14" s="1"/>
  <c r="D371" i="14"/>
  <c r="E371" i="14" s="1"/>
  <c r="D372" i="14"/>
  <c r="E372" i="14" s="1"/>
  <c r="D373" i="14"/>
  <c r="E373" i="14" s="1"/>
  <c r="D374" i="14"/>
  <c r="E374" i="14" s="1"/>
  <c r="D375" i="14"/>
  <c r="E375" i="14" s="1"/>
  <c r="D376" i="14"/>
  <c r="E376" i="14" s="1"/>
  <c r="D377" i="14"/>
  <c r="E377" i="14" s="1"/>
  <c r="D378" i="14"/>
  <c r="E378" i="14" s="1"/>
  <c r="D379" i="14"/>
  <c r="E379" i="14" s="1"/>
  <c r="D380" i="14"/>
  <c r="E380" i="14" s="1"/>
  <c r="D381" i="14"/>
  <c r="E381" i="14" s="1"/>
  <c r="D382" i="14"/>
  <c r="E382" i="14" s="1"/>
  <c r="D383" i="14"/>
  <c r="E383" i="14" s="1"/>
  <c r="D384" i="14"/>
  <c r="E384" i="14" s="1"/>
  <c r="D385" i="14"/>
  <c r="E385" i="14" s="1"/>
  <c r="D386" i="14"/>
  <c r="E386" i="14" s="1"/>
  <c r="D387" i="14"/>
  <c r="E387" i="14" s="1"/>
  <c r="D388" i="14"/>
  <c r="E388" i="14" s="1"/>
  <c r="D389" i="14"/>
  <c r="E389" i="14" s="1"/>
  <c r="D390" i="14"/>
  <c r="E390" i="14" s="1"/>
  <c r="D391" i="14"/>
  <c r="E391" i="14" s="1"/>
  <c r="D392" i="14"/>
  <c r="E392" i="14" s="1"/>
  <c r="D393" i="14"/>
  <c r="E393" i="14" s="1"/>
  <c r="D394" i="14"/>
  <c r="E394" i="14" s="1"/>
  <c r="D395" i="14"/>
  <c r="E395" i="14" s="1"/>
  <c r="D396" i="14"/>
  <c r="E396" i="14" s="1"/>
  <c r="D397" i="14"/>
  <c r="E397" i="14" s="1"/>
  <c r="D398" i="14"/>
  <c r="E398" i="14" s="1"/>
  <c r="D399" i="14"/>
  <c r="E399" i="14" s="1"/>
  <c r="D400" i="14"/>
  <c r="E400" i="14" s="1"/>
  <c r="D401" i="14"/>
  <c r="E401" i="14" s="1"/>
  <c r="D402" i="14"/>
  <c r="E402" i="14" s="1"/>
  <c r="D403" i="14"/>
  <c r="E403" i="14" s="1"/>
  <c r="D404" i="14"/>
  <c r="E404" i="14" s="1"/>
  <c r="D405" i="14"/>
  <c r="E405" i="14" s="1"/>
  <c r="D406" i="14"/>
  <c r="E406" i="14" s="1"/>
  <c r="D407" i="14"/>
  <c r="E407" i="14" s="1"/>
  <c r="D408" i="14"/>
  <c r="E408" i="14" s="1"/>
  <c r="D409" i="14"/>
  <c r="E409" i="14" s="1"/>
  <c r="D410" i="14"/>
  <c r="E410" i="14" s="1"/>
  <c r="D411" i="14"/>
  <c r="E411" i="14" s="1"/>
  <c r="D412" i="14"/>
  <c r="E412" i="14" s="1"/>
  <c r="D413" i="14"/>
  <c r="E413" i="14" s="1"/>
  <c r="D414" i="14"/>
  <c r="E414" i="14" s="1"/>
  <c r="D415" i="14"/>
  <c r="E415" i="14" s="1"/>
  <c r="D416" i="14"/>
  <c r="E416" i="14" s="1"/>
  <c r="D417" i="14"/>
  <c r="E417" i="14" s="1"/>
  <c r="D418" i="14"/>
  <c r="E418" i="14" s="1"/>
  <c r="D419" i="14"/>
  <c r="E419" i="14" s="1"/>
  <c r="D420" i="14"/>
  <c r="E420" i="14" s="1"/>
  <c r="D421" i="14"/>
  <c r="E421" i="14" s="1"/>
  <c r="D422" i="14"/>
  <c r="E422" i="14" s="1"/>
  <c r="D423" i="14"/>
  <c r="E423" i="14" s="1"/>
  <c r="D424" i="14"/>
  <c r="E424" i="14" s="1"/>
  <c r="D425" i="14"/>
  <c r="E425" i="14" s="1"/>
  <c r="D426" i="14"/>
  <c r="E426" i="14" s="1"/>
  <c r="D427" i="14"/>
  <c r="E427" i="14" s="1"/>
  <c r="D428" i="14"/>
  <c r="E428" i="14" s="1"/>
  <c r="D429" i="14"/>
  <c r="E429" i="14" s="1"/>
  <c r="D430" i="14"/>
  <c r="E430" i="14" s="1"/>
  <c r="D431" i="14"/>
  <c r="E431" i="14" s="1"/>
  <c r="D432" i="14"/>
  <c r="E432" i="14" s="1"/>
  <c r="D433" i="14"/>
  <c r="E433" i="14" s="1"/>
  <c r="D434" i="14"/>
  <c r="E434" i="14" s="1"/>
  <c r="D435" i="14"/>
  <c r="E435" i="14" s="1"/>
  <c r="D436" i="14"/>
  <c r="E436" i="14"/>
  <c r="D437" i="14"/>
  <c r="E437" i="14" s="1"/>
  <c r="D438" i="14"/>
  <c r="E438" i="14" s="1"/>
  <c r="D439" i="14"/>
  <c r="E439" i="14" s="1"/>
  <c r="D440" i="14"/>
  <c r="E440" i="14" s="1"/>
  <c r="D441" i="14"/>
  <c r="E441" i="14" s="1"/>
  <c r="D442" i="14"/>
  <c r="E442" i="14" s="1"/>
  <c r="D443" i="14"/>
  <c r="E443" i="14" s="1"/>
  <c r="D444" i="14"/>
  <c r="E444" i="14"/>
  <c r="D445" i="14"/>
  <c r="E445" i="14" s="1"/>
  <c r="D446" i="14"/>
  <c r="E446" i="14" s="1"/>
  <c r="D447" i="14"/>
  <c r="E447" i="14" s="1"/>
  <c r="D448" i="14"/>
  <c r="E448" i="14" s="1"/>
  <c r="D449" i="14"/>
  <c r="E449" i="14" s="1"/>
  <c r="D450" i="14"/>
  <c r="E450" i="14" s="1"/>
  <c r="D451" i="14"/>
  <c r="E451" i="14" s="1"/>
  <c r="D452" i="14"/>
  <c r="E452" i="14"/>
  <c r="D453" i="14"/>
  <c r="E453" i="14" s="1"/>
  <c r="D454" i="14"/>
  <c r="E454" i="14"/>
  <c r="D455" i="14"/>
  <c r="E455" i="14" s="1"/>
  <c r="D456" i="14"/>
  <c r="E456" i="14"/>
  <c r="D457" i="14"/>
  <c r="E457" i="14" s="1"/>
  <c r="D458" i="14"/>
  <c r="E458" i="14"/>
  <c r="D459" i="14"/>
  <c r="E459" i="14" s="1"/>
  <c r="D460" i="14"/>
  <c r="E460" i="14"/>
  <c r="D461" i="14"/>
  <c r="E461" i="14" s="1"/>
  <c r="D462" i="14"/>
  <c r="E462" i="14"/>
  <c r="D463" i="14"/>
  <c r="E463" i="14" s="1"/>
  <c r="D464" i="14"/>
  <c r="E464" i="14"/>
  <c r="D465" i="14"/>
  <c r="E465" i="14" s="1"/>
  <c r="D466" i="14"/>
  <c r="E466" i="14"/>
  <c r="D467" i="14"/>
  <c r="E467" i="14" s="1"/>
  <c r="D468" i="14"/>
  <c r="E468" i="14"/>
  <c r="D469" i="14"/>
  <c r="E469" i="14" s="1"/>
  <c r="D470" i="14"/>
  <c r="E470" i="14"/>
  <c r="D471" i="14"/>
  <c r="E471" i="14" s="1"/>
  <c r="D472" i="14"/>
  <c r="E472" i="14"/>
  <c r="D473" i="14"/>
  <c r="E473" i="14" s="1"/>
  <c r="D474" i="14"/>
  <c r="E474" i="14"/>
  <c r="D475" i="14"/>
  <c r="E475" i="14" s="1"/>
  <c r="D476" i="14"/>
  <c r="E476" i="14"/>
  <c r="D477" i="14"/>
  <c r="E477" i="14" s="1"/>
  <c r="D478" i="14"/>
  <c r="E478" i="14"/>
  <c r="D479" i="14"/>
  <c r="E479" i="14" s="1"/>
  <c r="D480" i="14"/>
  <c r="E480" i="14"/>
  <c r="D481" i="14"/>
  <c r="E481" i="14" s="1"/>
  <c r="D482" i="14"/>
  <c r="E482" i="14"/>
  <c r="D483" i="14"/>
  <c r="E483" i="14" s="1"/>
  <c r="D484" i="14"/>
  <c r="E484" i="14"/>
  <c r="D485" i="14"/>
  <c r="E485" i="14" s="1"/>
  <c r="D486" i="14"/>
  <c r="E486" i="14"/>
  <c r="D487" i="14"/>
  <c r="E487" i="14" s="1"/>
  <c r="D488" i="14"/>
  <c r="E488" i="14"/>
  <c r="D489" i="14"/>
  <c r="E489" i="14" s="1"/>
  <c r="D490" i="14"/>
  <c r="E490" i="14"/>
  <c r="D491" i="14"/>
  <c r="E491" i="14" s="1"/>
  <c r="D492" i="14"/>
  <c r="E492" i="14"/>
  <c r="D493" i="14"/>
  <c r="E493" i="14" s="1"/>
  <c r="D494" i="14"/>
  <c r="E494" i="14"/>
  <c r="D495" i="14"/>
  <c r="E495" i="14" s="1"/>
  <c r="D496" i="14"/>
  <c r="E496" i="14"/>
  <c r="D497" i="14"/>
  <c r="E497" i="14" s="1"/>
  <c r="D498" i="14"/>
  <c r="E498" i="14"/>
  <c r="D499" i="14"/>
  <c r="E499" i="14" s="1"/>
  <c r="D500" i="14"/>
  <c r="E500" i="14"/>
  <c r="D501" i="14"/>
  <c r="E501" i="14" s="1"/>
  <c r="D502" i="14"/>
  <c r="E502" i="14"/>
  <c r="D503" i="14"/>
  <c r="E503" i="14" s="1"/>
  <c r="D504" i="14"/>
  <c r="E504" i="14"/>
  <c r="D505" i="14"/>
  <c r="E505" i="14" s="1"/>
  <c r="D506" i="14"/>
  <c r="E506" i="14"/>
  <c r="D507" i="14"/>
  <c r="E507" i="14" s="1"/>
  <c r="D508" i="14"/>
  <c r="E508" i="14"/>
  <c r="D509" i="14"/>
  <c r="E509" i="14" s="1"/>
  <c r="D510" i="14"/>
  <c r="E510" i="14"/>
  <c r="D511" i="14"/>
  <c r="E511" i="14" s="1"/>
  <c r="D512" i="14"/>
  <c r="E512" i="14"/>
  <c r="D513" i="14"/>
  <c r="E513" i="14" s="1"/>
  <c r="D514" i="14"/>
  <c r="E514" i="14"/>
  <c r="D515" i="14"/>
  <c r="E515" i="14" s="1"/>
  <c r="D516" i="14"/>
  <c r="E516" i="14"/>
  <c r="D517" i="14"/>
  <c r="E517" i="14" s="1"/>
  <c r="D518" i="14"/>
  <c r="E518" i="14"/>
  <c r="D519" i="14"/>
  <c r="E519" i="14" s="1"/>
  <c r="D520" i="14"/>
  <c r="E520" i="14"/>
  <c r="D521" i="14"/>
  <c r="E521" i="14" s="1"/>
  <c r="D522" i="14"/>
  <c r="E522" i="14"/>
  <c r="D523" i="14"/>
  <c r="E523" i="14" s="1"/>
  <c r="D524" i="14"/>
  <c r="E524" i="14"/>
  <c r="D525" i="14"/>
  <c r="E525" i="14" s="1"/>
  <c r="D526" i="14"/>
  <c r="E526" i="14"/>
  <c r="D527" i="14"/>
  <c r="E527" i="14" s="1"/>
  <c r="D528" i="14"/>
  <c r="E528" i="14"/>
  <c r="D529" i="14"/>
  <c r="E529" i="14" s="1"/>
  <c r="D530" i="14"/>
  <c r="E530" i="14"/>
  <c r="D531" i="14"/>
  <c r="E531" i="14" s="1"/>
  <c r="D532" i="14"/>
  <c r="E532" i="14"/>
  <c r="D533" i="14"/>
  <c r="E533" i="14" s="1"/>
  <c r="D534" i="14"/>
  <c r="E534" i="14"/>
  <c r="D535" i="14"/>
  <c r="E535" i="14" s="1"/>
  <c r="D536" i="14"/>
  <c r="E536" i="14"/>
  <c r="D537" i="14"/>
  <c r="E537" i="14" s="1"/>
  <c r="D538" i="14"/>
  <c r="E538" i="14"/>
  <c r="D539" i="14"/>
  <c r="E539" i="14" s="1"/>
  <c r="D540" i="14"/>
  <c r="E540" i="14"/>
  <c r="D541" i="14"/>
  <c r="E541" i="14" s="1"/>
  <c r="D542" i="14"/>
  <c r="E542" i="14"/>
  <c r="D543" i="14"/>
  <c r="E543" i="14" s="1"/>
  <c r="D544" i="14"/>
  <c r="E544" i="14"/>
  <c r="D545" i="14"/>
  <c r="E545" i="14" s="1"/>
  <c r="D546" i="14"/>
  <c r="E546" i="14"/>
  <c r="D547" i="14"/>
  <c r="E547" i="14" s="1"/>
  <c r="D548" i="14"/>
  <c r="E548" i="14"/>
  <c r="D549" i="14"/>
  <c r="E549" i="14" s="1"/>
  <c r="D550" i="14"/>
  <c r="E550" i="14"/>
  <c r="D551" i="14"/>
  <c r="E551" i="14" s="1"/>
  <c r="D552" i="14"/>
  <c r="E552" i="14"/>
  <c r="D553" i="14"/>
  <c r="E553" i="14" s="1"/>
  <c r="D554" i="14"/>
  <c r="E554" i="14"/>
  <c r="D555" i="14"/>
  <c r="E555" i="14" s="1"/>
  <c r="D556" i="14"/>
  <c r="E556" i="14"/>
  <c r="D557" i="14"/>
  <c r="E557" i="14" s="1"/>
  <c r="D558" i="14"/>
  <c r="E558" i="14"/>
  <c r="D559" i="14"/>
  <c r="E559" i="14" s="1"/>
  <c r="D560" i="14"/>
  <c r="E560" i="14"/>
  <c r="D561" i="14"/>
  <c r="E561" i="14" s="1"/>
  <c r="D562" i="14"/>
  <c r="E562" i="14"/>
  <c r="D563" i="14"/>
  <c r="E563" i="14" s="1"/>
  <c r="D564" i="14"/>
  <c r="E564" i="14"/>
  <c r="D565" i="14"/>
  <c r="E565" i="14" s="1"/>
  <c r="D566" i="14"/>
  <c r="E566" i="14"/>
  <c r="D567" i="14"/>
  <c r="E567" i="14" s="1"/>
  <c r="D568" i="14"/>
  <c r="E568" i="14"/>
  <c r="D569" i="14"/>
  <c r="E569" i="14" s="1"/>
  <c r="D570" i="14"/>
  <c r="E570" i="14"/>
  <c r="D571" i="14"/>
  <c r="E571" i="14" s="1"/>
  <c r="D572" i="14"/>
  <c r="E572" i="14"/>
  <c r="D573" i="14"/>
  <c r="E573" i="14" s="1"/>
  <c r="D574" i="14"/>
  <c r="E574" i="14"/>
  <c r="D575" i="14"/>
  <c r="E575" i="14" s="1"/>
  <c r="D576" i="14"/>
  <c r="E576" i="14"/>
  <c r="D577" i="14"/>
  <c r="E577" i="14" s="1"/>
  <c r="D578" i="14"/>
  <c r="E578" i="14"/>
  <c r="D579" i="14"/>
  <c r="E579" i="14" s="1"/>
  <c r="D580" i="14"/>
  <c r="E580" i="14"/>
  <c r="D581" i="14"/>
  <c r="E581" i="14" s="1"/>
  <c r="D582" i="14"/>
  <c r="E582" i="14"/>
  <c r="D583" i="14"/>
  <c r="E583" i="14" s="1"/>
  <c r="D584" i="14"/>
  <c r="E584" i="14"/>
  <c r="D585" i="14"/>
  <c r="E585" i="14" s="1"/>
  <c r="D586" i="14"/>
  <c r="E586" i="14"/>
  <c r="D587" i="14"/>
  <c r="E587" i="14" s="1"/>
  <c r="D588" i="14"/>
  <c r="E588" i="14"/>
  <c r="D589" i="14"/>
  <c r="E589" i="14" s="1"/>
  <c r="D590" i="14"/>
  <c r="E590" i="14"/>
  <c r="D591" i="14"/>
  <c r="E591" i="14" s="1"/>
  <c r="D592" i="14"/>
  <c r="E592" i="14"/>
  <c r="D593" i="14"/>
  <c r="E593" i="14" s="1"/>
  <c r="D594" i="14"/>
  <c r="E594" i="14"/>
  <c r="D595" i="14"/>
  <c r="E595" i="14" s="1"/>
  <c r="D596" i="14"/>
  <c r="E596" i="14"/>
  <c r="D597" i="14"/>
  <c r="E597" i="14" s="1"/>
  <c r="D598" i="14"/>
  <c r="E598" i="14"/>
  <c r="D599" i="14"/>
  <c r="E599" i="14" s="1"/>
  <c r="D600" i="14"/>
  <c r="E600" i="14"/>
  <c r="D601" i="14"/>
  <c r="E601" i="14" s="1"/>
  <c r="D602" i="14"/>
  <c r="E602" i="14"/>
  <c r="D603" i="14"/>
  <c r="E603" i="14" s="1"/>
  <c r="D604" i="14"/>
  <c r="E604" i="14"/>
  <c r="D605" i="14"/>
  <c r="E605" i="14" s="1"/>
  <c r="D606" i="14"/>
  <c r="E606" i="14"/>
  <c r="D607" i="14"/>
  <c r="E607" i="14" s="1"/>
  <c r="D608" i="14"/>
  <c r="E608" i="14"/>
  <c r="D609" i="14"/>
  <c r="E609" i="14" s="1"/>
  <c r="D610" i="14"/>
  <c r="E610" i="14"/>
  <c r="D611" i="14"/>
  <c r="E611" i="14" s="1"/>
  <c r="D612" i="14"/>
  <c r="E612" i="14"/>
  <c r="D613" i="14"/>
  <c r="E613" i="14" s="1"/>
  <c r="D614" i="14"/>
  <c r="E614" i="14"/>
  <c r="D615" i="14"/>
  <c r="E615" i="14" s="1"/>
  <c r="D616" i="14"/>
  <c r="E616" i="14"/>
  <c r="D617" i="14"/>
  <c r="E617" i="14" s="1"/>
  <c r="D618" i="14"/>
  <c r="E618" i="14"/>
  <c r="D619" i="14"/>
  <c r="E619" i="14" s="1"/>
  <c r="D620" i="14"/>
  <c r="E620" i="14"/>
  <c r="D621" i="14"/>
  <c r="E621" i="14" s="1"/>
  <c r="D622" i="14"/>
  <c r="E622" i="14"/>
  <c r="D623" i="14"/>
  <c r="E623" i="14" s="1"/>
  <c r="D624" i="14"/>
  <c r="E624" i="14"/>
  <c r="D625" i="14"/>
  <c r="E625" i="14" s="1"/>
  <c r="D626" i="14"/>
  <c r="E626" i="14"/>
  <c r="D627" i="14"/>
  <c r="E627" i="14" s="1"/>
  <c r="D628" i="14"/>
  <c r="E628" i="14"/>
  <c r="D629" i="14"/>
  <c r="E629" i="14" s="1"/>
  <c r="D630" i="14"/>
  <c r="E630" i="14"/>
  <c r="D631" i="14"/>
  <c r="E631" i="14" s="1"/>
  <c r="D632" i="14"/>
  <c r="E632" i="14"/>
  <c r="D633" i="14"/>
  <c r="E633" i="14" s="1"/>
  <c r="D634" i="14"/>
  <c r="E634" i="14"/>
  <c r="D635" i="14"/>
  <c r="E635" i="14" s="1"/>
  <c r="D636" i="14"/>
  <c r="E636" i="14"/>
  <c r="D637" i="14"/>
  <c r="E637" i="14" s="1"/>
  <c r="D638" i="14"/>
  <c r="E638" i="14"/>
  <c r="D639" i="14"/>
  <c r="E639" i="14" s="1"/>
  <c r="D640" i="14"/>
  <c r="E640" i="14"/>
  <c r="D641" i="14"/>
  <c r="E641" i="14" s="1"/>
  <c r="D642" i="14"/>
  <c r="E642" i="14"/>
  <c r="D643" i="14"/>
  <c r="E643" i="14" s="1"/>
  <c r="D644" i="14"/>
  <c r="E644" i="14"/>
  <c r="D645" i="14"/>
  <c r="E645" i="14" s="1"/>
  <c r="D646" i="14"/>
  <c r="E646" i="14"/>
  <c r="D647" i="14"/>
  <c r="E647" i="14" s="1"/>
  <c r="D648" i="14"/>
  <c r="E648" i="14"/>
  <c r="D649" i="14"/>
  <c r="E649" i="14" s="1"/>
  <c r="D650" i="14"/>
  <c r="E650" i="14"/>
  <c r="D651" i="14"/>
  <c r="E651" i="14" s="1"/>
  <c r="D652" i="14"/>
  <c r="E652" i="14"/>
  <c r="D653" i="14"/>
  <c r="E653" i="14" s="1"/>
  <c r="D654" i="14"/>
  <c r="E654" i="14"/>
  <c r="D655" i="14"/>
  <c r="E655" i="14" s="1"/>
  <c r="D656" i="14"/>
  <c r="E656" i="14"/>
  <c r="D657" i="14"/>
  <c r="E657" i="14" s="1"/>
  <c r="D658" i="14"/>
  <c r="E658" i="14"/>
  <c r="D659" i="14"/>
  <c r="E659" i="14" s="1"/>
  <c r="D660" i="14"/>
  <c r="E660" i="14"/>
  <c r="D661" i="14"/>
  <c r="E661" i="14" s="1"/>
  <c r="D662" i="14"/>
  <c r="E662" i="14"/>
  <c r="D663" i="14"/>
  <c r="E663" i="14" s="1"/>
  <c r="D664" i="14"/>
  <c r="E664" i="14"/>
  <c r="D665" i="14"/>
  <c r="E665" i="14" s="1"/>
  <c r="D666" i="14"/>
  <c r="E666" i="14"/>
  <c r="D667" i="14"/>
  <c r="E667" i="14" s="1"/>
  <c r="D668" i="14"/>
  <c r="E668" i="14"/>
  <c r="D669" i="14"/>
  <c r="E669" i="14" s="1"/>
  <c r="D670" i="14"/>
  <c r="E670" i="14"/>
  <c r="D671" i="14"/>
  <c r="E671" i="14" s="1"/>
  <c r="D672" i="14"/>
  <c r="E672" i="14"/>
  <c r="D673" i="14"/>
  <c r="E673" i="14" s="1"/>
  <c r="D674" i="14"/>
  <c r="E674" i="14"/>
  <c r="D675" i="14"/>
  <c r="E675" i="14" s="1"/>
  <c r="D676" i="14"/>
  <c r="E676" i="14"/>
  <c r="D677" i="14"/>
  <c r="E677" i="14" s="1"/>
  <c r="D678" i="14"/>
  <c r="E678" i="14"/>
  <c r="D679" i="14"/>
  <c r="E679" i="14" s="1"/>
  <c r="D680" i="14"/>
  <c r="E680" i="14"/>
  <c r="D681" i="14"/>
  <c r="E681" i="14" s="1"/>
  <c r="D682" i="14"/>
  <c r="E682" i="14"/>
  <c r="D683" i="14"/>
  <c r="E683" i="14" s="1"/>
  <c r="D684" i="14"/>
  <c r="E684" i="14"/>
  <c r="D685" i="14"/>
  <c r="E685" i="14" s="1"/>
  <c r="D686" i="14"/>
  <c r="E686" i="14"/>
  <c r="D687" i="14"/>
  <c r="E687" i="14" s="1"/>
  <c r="D688" i="14"/>
  <c r="E688" i="14"/>
  <c r="D689" i="14"/>
  <c r="E689" i="14" s="1"/>
  <c r="D690" i="14"/>
  <c r="E690" i="14"/>
  <c r="D691" i="14"/>
  <c r="E691" i="14" s="1"/>
  <c r="D692" i="14"/>
  <c r="E692" i="14"/>
  <c r="D693" i="14"/>
  <c r="E693" i="14" s="1"/>
  <c r="D694" i="14"/>
  <c r="E694" i="14"/>
  <c r="D695" i="14"/>
  <c r="E695" i="14" s="1"/>
  <c r="D696" i="14"/>
  <c r="E696" i="14"/>
  <c r="D697" i="14"/>
  <c r="E697" i="14" s="1"/>
  <c r="D698" i="14"/>
  <c r="E698" i="14"/>
  <c r="D699" i="14"/>
  <c r="E699" i="14" s="1"/>
  <c r="D700" i="14"/>
  <c r="E700" i="14"/>
  <c r="D701" i="14"/>
  <c r="E701" i="14" s="1"/>
  <c r="D702" i="14"/>
  <c r="E702" i="14"/>
  <c r="D703" i="14"/>
  <c r="E703" i="14" s="1"/>
  <c r="D704" i="14"/>
  <c r="E704" i="14"/>
  <c r="D705" i="14"/>
  <c r="E705" i="14" s="1"/>
  <c r="D706" i="14"/>
  <c r="E706" i="14"/>
  <c r="D707" i="14"/>
  <c r="E707" i="14" s="1"/>
  <c r="D708" i="14"/>
  <c r="E708" i="14"/>
  <c r="D709" i="14"/>
  <c r="E709" i="14" s="1"/>
  <c r="D710" i="14"/>
  <c r="E710" i="14"/>
  <c r="D711" i="14"/>
  <c r="E711" i="14" s="1"/>
  <c r="D712" i="14"/>
  <c r="E712" i="14"/>
  <c r="D713" i="14"/>
  <c r="E713" i="14" s="1"/>
  <c r="D714" i="14"/>
  <c r="E714" i="14"/>
  <c r="D715" i="14"/>
  <c r="E715" i="14" s="1"/>
  <c r="D716" i="14"/>
  <c r="E716" i="14"/>
  <c r="D717" i="14"/>
  <c r="E717" i="14" s="1"/>
  <c r="D718" i="14"/>
  <c r="E718" i="14"/>
  <c r="D719" i="14"/>
  <c r="E719" i="14" s="1"/>
  <c r="D720" i="14"/>
  <c r="E720" i="14"/>
  <c r="D721" i="14"/>
  <c r="E721" i="14" s="1"/>
  <c r="D722" i="14"/>
  <c r="E722" i="14"/>
  <c r="D723" i="14"/>
  <c r="E723" i="14" s="1"/>
  <c r="D724" i="14"/>
  <c r="E724" i="14"/>
  <c r="D725" i="14"/>
  <c r="E725" i="14" s="1"/>
  <c r="D726" i="14"/>
  <c r="E726" i="14"/>
  <c r="D727" i="14"/>
  <c r="E727" i="14" s="1"/>
  <c r="D728" i="14"/>
  <c r="E728" i="14"/>
  <c r="D729" i="14"/>
  <c r="E729" i="14" s="1"/>
  <c r="D730" i="14"/>
  <c r="E730" i="14"/>
  <c r="D731" i="14"/>
  <c r="E731" i="14" s="1"/>
  <c r="D732" i="14"/>
  <c r="E732" i="14"/>
  <c r="D733" i="14"/>
  <c r="E733" i="14" s="1"/>
  <c r="D734" i="14"/>
  <c r="E734" i="14"/>
  <c r="D735" i="14"/>
  <c r="E735" i="14" s="1"/>
  <c r="D736" i="14"/>
  <c r="E736" i="14"/>
  <c r="D737" i="14"/>
  <c r="E737" i="14" s="1"/>
  <c r="D738" i="14"/>
  <c r="E738" i="14"/>
  <c r="D739" i="14"/>
  <c r="E739" i="14" s="1"/>
  <c r="D740" i="14"/>
  <c r="E740" i="14" s="1"/>
  <c r="D741" i="14"/>
  <c r="E741" i="14" s="1"/>
  <c r="D742" i="14"/>
  <c r="E742" i="14"/>
  <c r="D743" i="14"/>
  <c r="E743" i="14" s="1"/>
  <c r="D744" i="14"/>
  <c r="E744" i="14"/>
  <c r="D745" i="14"/>
  <c r="E745" i="14" s="1"/>
  <c r="D746" i="14"/>
  <c r="E746" i="14"/>
  <c r="D747" i="14"/>
  <c r="E747" i="14" s="1"/>
  <c r="D748" i="14"/>
  <c r="E748" i="14" s="1"/>
  <c r="D749" i="14"/>
  <c r="E749" i="14" s="1"/>
  <c r="D750" i="14"/>
  <c r="E750" i="14"/>
  <c r="D751" i="14"/>
  <c r="E751" i="14" s="1"/>
  <c r="D752" i="14"/>
  <c r="E752" i="14"/>
  <c r="D753" i="14"/>
  <c r="E753" i="14" s="1"/>
  <c r="D754" i="14"/>
  <c r="E754" i="14"/>
  <c r="D755" i="14"/>
  <c r="E755" i="14" s="1"/>
  <c r="D756" i="14"/>
  <c r="E756" i="14" s="1"/>
  <c r="D757" i="14"/>
  <c r="E757" i="14" s="1"/>
  <c r="D758" i="14"/>
  <c r="E758" i="14"/>
  <c r="D759" i="14"/>
  <c r="E759" i="14" s="1"/>
  <c r="D760" i="14"/>
  <c r="E760" i="14" s="1"/>
  <c r="D761" i="14"/>
  <c r="E761" i="14" s="1"/>
  <c r="D762" i="14"/>
  <c r="E762" i="14"/>
  <c r="D763" i="14"/>
  <c r="E763" i="14" s="1"/>
  <c r="D764" i="14"/>
  <c r="E764" i="14" s="1"/>
  <c r="D765" i="14"/>
  <c r="E765" i="14" s="1"/>
  <c r="D766" i="14"/>
  <c r="E766" i="14"/>
  <c r="D767" i="14"/>
  <c r="E767" i="14" s="1"/>
  <c r="D768" i="14"/>
  <c r="E768" i="14" s="1"/>
  <c r="D769" i="14"/>
  <c r="E769" i="14" s="1"/>
  <c r="D770" i="14"/>
  <c r="E770" i="14"/>
  <c r="D771" i="14"/>
  <c r="E771" i="14" s="1"/>
  <c r="D772" i="14"/>
  <c r="E772" i="14" s="1"/>
  <c r="D773" i="14"/>
  <c r="E773" i="14" s="1"/>
  <c r="D774" i="14"/>
  <c r="E774" i="14"/>
  <c r="D775" i="14"/>
  <c r="E775" i="14" s="1"/>
  <c r="D776" i="14"/>
  <c r="E776" i="14" s="1"/>
  <c r="D777" i="14"/>
  <c r="E777" i="14" s="1"/>
  <c r="D778" i="14"/>
  <c r="E778" i="14"/>
  <c r="D779" i="14"/>
  <c r="E779" i="14" s="1"/>
  <c r="D780" i="14"/>
  <c r="E780" i="14" s="1"/>
  <c r="D781" i="14"/>
  <c r="E781" i="14" s="1"/>
  <c r="D782" i="14"/>
  <c r="E782" i="14"/>
  <c r="D783" i="14"/>
  <c r="E783" i="14" s="1"/>
  <c r="D784" i="14"/>
  <c r="E784" i="14" s="1"/>
  <c r="D785" i="14"/>
  <c r="E785" i="14" s="1"/>
  <c r="D786" i="14"/>
  <c r="E786" i="14"/>
  <c r="D787" i="14"/>
  <c r="E787" i="14" s="1"/>
  <c r="D788" i="14"/>
  <c r="E788" i="14" s="1"/>
  <c r="D789" i="14"/>
  <c r="E789" i="14" s="1"/>
  <c r="D790" i="14"/>
  <c r="E790" i="14" s="1"/>
  <c r="D791" i="14"/>
  <c r="E791" i="14" s="1"/>
  <c r="D792" i="14"/>
  <c r="E792" i="14" s="1"/>
  <c r="D793" i="14"/>
  <c r="E793" i="14" s="1"/>
  <c r="D794" i="14"/>
  <c r="E794" i="14" s="1"/>
  <c r="D795" i="14"/>
  <c r="E795" i="14" s="1"/>
  <c r="D796" i="14"/>
  <c r="E796" i="14" s="1"/>
  <c r="D797" i="14"/>
  <c r="E797" i="14" s="1"/>
  <c r="D798" i="14"/>
  <c r="E798" i="14" s="1"/>
  <c r="D799" i="14"/>
  <c r="E799" i="14" s="1"/>
  <c r="D800" i="14"/>
  <c r="E800" i="14" s="1"/>
  <c r="D801" i="14"/>
  <c r="E801" i="14" s="1"/>
  <c r="D802" i="14"/>
  <c r="E802" i="14" s="1"/>
  <c r="D803" i="14"/>
  <c r="E803" i="14" s="1"/>
  <c r="D804" i="14"/>
  <c r="E804" i="14" s="1"/>
  <c r="D805" i="14"/>
  <c r="E805" i="14" s="1"/>
  <c r="D806" i="14"/>
  <c r="E806" i="14" s="1"/>
  <c r="D807" i="14"/>
  <c r="E807" i="14" s="1"/>
  <c r="D808" i="14"/>
  <c r="E808" i="14" s="1"/>
  <c r="D809" i="14"/>
  <c r="E809" i="14" s="1"/>
  <c r="D810" i="14"/>
  <c r="E810" i="14" s="1"/>
  <c r="D811" i="14"/>
  <c r="E811" i="14" s="1"/>
  <c r="D812" i="14"/>
  <c r="E812" i="14" s="1"/>
  <c r="D813" i="14"/>
  <c r="E813" i="14" s="1"/>
  <c r="D814" i="14"/>
  <c r="E814" i="14" s="1"/>
  <c r="D815" i="14"/>
  <c r="E815" i="14" s="1"/>
  <c r="D816" i="14"/>
  <c r="E816" i="14" s="1"/>
  <c r="D817" i="14"/>
  <c r="E817" i="14" s="1"/>
  <c r="D818" i="14"/>
  <c r="E818" i="14" s="1"/>
  <c r="D819" i="14"/>
  <c r="E819" i="14" s="1"/>
  <c r="D820" i="14"/>
  <c r="E820" i="14" s="1"/>
  <c r="D821" i="14"/>
  <c r="E821" i="14" s="1"/>
  <c r="D822" i="14"/>
  <c r="E822" i="14" s="1"/>
  <c r="D823" i="14"/>
  <c r="E823" i="14" s="1"/>
  <c r="D824" i="14"/>
  <c r="E824" i="14" s="1"/>
  <c r="D825" i="14"/>
  <c r="E825" i="14" s="1"/>
  <c r="D826" i="14"/>
  <c r="E826" i="14" s="1"/>
  <c r="D827" i="14"/>
  <c r="E827" i="14" s="1"/>
  <c r="D828" i="14"/>
  <c r="E828" i="14" s="1"/>
  <c r="D829" i="14"/>
  <c r="E829" i="14" s="1"/>
  <c r="D830" i="14"/>
  <c r="E830" i="14" s="1"/>
  <c r="D831" i="14"/>
  <c r="E831" i="14" s="1"/>
  <c r="D832" i="14"/>
  <c r="E832" i="14" s="1"/>
  <c r="D833" i="14"/>
  <c r="E833" i="14" s="1"/>
  <c r="D834" i="14"/>
  <c r="E834" i="14" s="1"/>
  <c r="D835" i="14"/>
  <c r="E835" i="14" s="1"/>
  <c r="D836" i="14"/>
  <c r="E836" i="14" s="1"/>
  <c r="D837" i="14"/>
  <c r="E837" i="14" s="1"/>
  <c r="D838" i="14"/>
  <c r="E838" i="14" s="1"/>
  <c r="D839" i="14"/>
  <c r="E839" i="14" s="1"/>
  <c r="D840" i="14"/>
  <c r="E840" i="14" s="1"/>
  <c r="D841" i="14"/>
  <c r="E841" i="14" s="1"/>
  <c r="D842" i="14"/>
  <c r="E842" i="14" s="1"/>
  <c r="D843" i="14"/>
  <c r="E843" i="14" s="1"/>
  <c r="D844" i="14"/>
  <c r="E844" i="14" s="1"/>
  <c r="D845" i="14"/>
  <c r="E845" i="14" s="1"/>
  <c r="D846" i="14"/>
  <c r="E846" i="14" s="1"/>
  <c r="D847" i="14"/>
  <c r="E847" i="14" s="1"/>
  <c r="D848" i="14"/>
  <c r="E848" i="14" s="1"/>
  <c r="D849" i="14"/>
  <c r="E849" i="14" s="1"/>
  <c r="D850" i="14"/>
  <c r="E850" i="14" s="1"/>
  <c r="D851" i="14"/>
  <c r="E851" i="14" s="1"/>
  <c r="D852" i="14"/>
  <c r="E852" i="14" s="1"/>
  <c r="D853" i="14"/>
  <c r="E853" i="14" s="1"/>
  <c r="D854" i="14"/>
  <c r="E854" i="14" s="1"/>
  <c r="D855" i="14"/>
  <c r="E855" i="14" s="1"/>
  <c r="D856" i="14"/>
  <c r="E856" i="14" s="1"/>
  <c r="D857" i="14"/>
  <c r="E857" i="14" s="1"/>
  <c r="D858" i="14"/>
  <c r="E858" i="14" s="1"/>
  <c r="D859" i="14"/>
  <c r="E859" i="14" s="1"/>
  <c r="D860" i="14"/>
  <c r="E860" i="14" s="1"/>
  <c r="D861" i="14"/>
  <c r="E861" i="14" s="1"/>
  <c r="D862" i="14"/>
  <c r="E862" i="14" s="1"/>
  <c r="D863" i="14"/>
  <c r="E863" i="14" s="1"/>
  <c r="D864" i="14"/>
  <c r="E864" i="14" s="1"/>
  <c r="D865" i="14"/>
  <c r="E865" i="14" s="1"/>
  <c r="D866" i="14"/>
  <c r="E866" i="14" s="1"/>
  <c r="D867" i="14"/>
  <c r="E867" i="14" s="1"/>
  <c r="D868" i="14"/>
  <c r="E868" i="14" s="1"/>
  <c r="D869" i="14"/>
  <c r="E869" i="14" s="1"/>
  <c r="D870" i="14"/>
  <c r="E870" i="14" s="1"/>
  <c r="D871" i="14"/>
  <c r="E871" i="14" s="1"/>
  <c r="D872" i="14"/>
  <c r="E872" i="14" s="1"/>
  <c r="D873" i="14"/>
  <c r="E873" i="14" s="1"/>
  <c r="D874" i="14"/>
  <c r="E874" i="14" s="1"/>
  <c r="D875" i="14"/>
  <c r="E875" i="14" s="1"/>
  <c r="D876" i="14"/>
  <c r="E876" i="14" s="1"/>
  <c r="D877" i="14"/>
  <c r="E877" i="14" s="1"/>
  <c r="D878" i="14"/>
  <c r="E878" i="14" s="1"/>
  <c r="E4" i="14"/>
  <c r="D4" i="14"/>
  <c r="D5" i="15"/>
  <c r="E5" i="15" s="1"/>
  <c r="D6" i="15"/>
  <c r="E6" i="15"/>
  <c r="D7" i="15"/>
  <c r="E7" i="15" s="1"/>
  <c r="D8" i="15"/>
  <c r="E8" i="15"/>
  <c r="D9" i="15"/>
  <c r="E9" i="15" s="1"/>
  <c r="D10" i="15"/>
  <c r="E10" i="15" s="1"/>
  <c r="D11" i="15"/>
  <c r="E11" i="15" s="1"/>
  <c r="D12" i="15"/>
  <c r="E12" i="15"/>
  <c r="D13" i="15"/>
  <c r="E13" i="15" s="1"/>
  <c r="D14" i="15"/>
  <c r="E14" i="15"/>
  <c r="D15" i="15"/>
  <c r="E15" i="15" s="1"/>
  <c r="D16" i="15"/>
  <c r="E16" i="15"/>
  <c r="D17" i="15"/>
  <c r="E17" i="15" s="1"/>
  <c r="D18" i="15"/>
  <c r="E18" i="15" s="1"/>
  <c r="D19" i="15"/>
  <c r="E19" i="15" s="1"/>
  <c r="D20" i="15"/>
  <c r="E20" i="15"/>
  <c r="D21" i="15"/>
  <c r="E21" i="15" s="1"/>
  <c r="D22" i="15"/>
  <c r="E22" i="15"/>
  <c r="D23" i="15"/>
  <c r="E23" i="15" s="1"/>
  <c r="D24" i="15"/>
  <c r="E24" i="15"/>
  <c r="D25" i="15"/>
  <c r="E25" i="15" s="1"/>
  <c r="D26" i="15"/>
  <c r="E26" i="15" s="1"/>
  <c r="D27" i="15"/>
  <c r="E27" i="15" s="1"/>
  <c r="D28" i="15"/>
  <c r="E28" i="15" s="1"/>
  <c r="D29" i="15"/>
  <c r="E29" i="15" s="1"/>
  <c r="D30" i="15"/>
  <c r="E30" i="15"/>
  <c r="D31" i="15"/>
  <c r="E31" i="15" s="1"/>
  <c r="D32" i="15"/>
  <c r="E32" i="15"/>
  <c r="D33" i="15"/>
  <c r="E33" i="15" s="1"/>
  <c r="D34" i="15"/>
  <c r="E34" i="15" s="1"/>
  <c r="D35" i="15"/>
  <c r="E35" i="15" s="1"/>
  <c r="D36" i="15"/>
  <c r="E36" i="15"/>
  <c r="D37" i="15"/>
  <c r="E37" i="15" s="1"/>
  <c r="D38" i="15"/>
  <c r="E38" i="15"/>
  <c r="D39" i="15"/>
  <c r="E39" i="15" s="1"/>
  <c r="D40" i="15"/>
  <c r="E40" i="15"/>
  <c r="D41" i="15"/>
  <c r="E41" i="15" s="1"/>
  <c r="D42" i="15"/>
  <c r="E42" i="15" s="1"/>
  <c r="D43" i="15"/>
  <c r="E43" i="15" s="1"/>
  <c r="D44" i="15"/>
  <c r="E44" i="15"/>
  <c r="D45" i="15"/>
  <c r="E45" i="15" s="1"/>
  <c r="D46" i="15"/>
  <c r="E46" i="15"/>
  <c r="D47" i="15"/>
  <c r="E47" i="15" s="1"/>
  <c r="D48" i="15"/>
  <c r="E48" i="15"/>
  <c r="D49" i="15"/>
  <c r="E49" i="15" s="1"/>
  <c r="D50" i="15"/>
  <c r="E50" i="15" s="1"/>
  <c r="D51" i="15"/>
  <c r="E51" i="15" s="1"/>
  <c r="D52" i="15"/>
  <c r="E52" i="15"/>
  <c r="D53" i="15"/>
  <c r="E53" i="15" s="1"/>
  <c r="D54" i="15"/>
  <c r="E54" i="15"/>
  <c r="D55" i="15"/>
  <c r="E55" i="15" s="1"/>
  <c r="D56" i="15"/>
  <c r="E56" i="15" s="1"/>
  <c r="D57" i="15"/>
  <c r="E57" i="15" s="1"/>
  <c r="D58" i="15"/>
  <c r="E58" i="15" s="1"/>
  <c r="D59" i="15"/>
  <c r="E59" i="15" s="1"/>
  <c r="D60" i="15"/>
  <c r="E60" i="15"/>
  <c r="D61" i="15"/>
  <c r="E61" i="15" s="1"/>
  <c r="D62" i="15"/>
  <c r="E62" i="15"/>
  <c r="D63" i="15"/>
  <c r="E63" i="15" s="1"/>
  <c r="D64" i="15"/>
  <c r="E64" i="15"/>
  <c r="D65" i="15"/>
  <c r="E65" i="15" s="1"/>
  <c r="D66" i="15"/>
  <c r="E66" i="15" s="1"/>
  <c r="D67" i="15"/>
  <c r="E67" i="15" s="1"/>
  <c r="D68" i="15"/>
  <c r="E68" i="15"/>
  <c r="D69" i="15"/>
  <c r="E69" i="15" s="1"/>
  <c r="D70" i="15"/>
  <c r="E70" i="15"/>
  <c r="D71" i="15"/>
  <c r="E71" i="15" s="1"/>
  <c r="D72" i="15"/>
  <c r="E72" i="15" s="1"/>
  <c r="D73" i="15"/>
  <c r="E73" i="15" s="1"/>
  <c r="D74" i="15"/>
  <c r="E74" i="15" s="1"/>
  <c r="D75" i="15"/>
  <c r="E75" i="15" s="1"/>
  <c r="D76" i="15"/>
  <c r="E76" i="15" s="1"/>
  <c r="D77" i="15"/>
  <c r="E77" i="15" s="1"/>
  <c r="D78" i="15"/>
  <c r="E78" i="15"/>
  <c r="D79" i="15"/>
  <c r="E79" i="15" s="1"/>
  <c r="D80" i="15"/>
  <c r="E80" i="15"/>
  <c r="D81" i="15"/>
  <c r="E81" i="15" s="1"/>
  <c r="D82" i="15"/>
  <c r="E82" i="15" s="1"/>
  <c r="D83" i="15"/>
  <c r="E83" i="15" s="1"/>
  <c r="D84" i="15"/>
  <c r="E84" i="15"/>
  <c r="D85" i="15"/>
  <c r="E85" i="15" s="1"/>
  <c r="D86" i="15"/>
  <c r="E86" i="15"/>
  <c r="D87" i="15"/>
  <c r="E87" i="15" s="1"/>
  <c r="D88" i="15"/>
  <c r="E88" i="15" s="1"/>
  <c r="D89" i="15"/>
  <c r="E89" i="15" s="1"/>
  <c r="D90" i="15"/>
  <c r="E90" i="15" s="1"/>
  <c r="D91" i="15"/>
  <c r="E91" i="15" s="1"/>
  <c r="D92" i="15"/>
  <c r="E92" i="15"/>
  <c r="D93" i="15"/>
  <c r="E93" i="15" s="1"/>
  <c r="D94" i="15"/>
  <c r="E94" i="15"/>
  <c r="D95" i="15"/>
  <c r="E95" i="15" s="1"/>
  <c r="D96" i="15"/>
  <c r="E96" i="15" s="1"/>
  <c r="D97" i="15"/>
  <c r="E97" i="15" s="1"/>
  <c r="D98" i="15"/>
  <c r="E98" i="15" s="1"/>
  <c r="D99" i="15"/>
  <c r="E99" i="15" s="1"/>
  <c r="D100" i="15"/>
  <c r="E100" i="15"/>
  <c r="D101" i="15"/>
  <c r="E101" i="15" s="1"/>
  <c r="D102" i="15"/>
  <c r="E102" i="15"/>
  <c r="D103" i="15"/>
  <c r="E103" i="15" s="1"/>
  <c r="D104" i="15"/>
  <c r="E104" i="15" s="1"/>
  <c r="D105" i="15"/>
  <c r="E105" i="15" s="1"/>
  <c r="D106" i="15"/>
  <c r="E106" i="15" s="1"/>
  <c r="D107" i="15"/>
  <c r="E107" i="15" s="1"/>
  <c r="D108" i="15"/>
  <c r="E108" i="15"/>
  <c r="D109" i="15"/>
  <c r="E109" i="15" s="1"/>
  <c r="D110" i="15"/>
  <c r="E110" i="15"/>
  <c r="D111" i="15"/>
  <c r="E111" i="15" s="1"/>
  <c r="D112" i="15"/>
  <c r="E112" i="15" s="1"/>
  <c r="D113" i="15"/>
  <c r="E113" i="15" s="1"/>
  <c r="D114" i="15"/>
  <c r="E114" i="15" s="1"/>
  <c r="D115" i="15"/>
  <c r="E115" i="15" s="1"/>
  <c r="D116" i="15"/>
  <c r="E116" i="15"/>
  <c r="D117" i="15"/>
  <c r="E117" i="15" s="1"/>
  <c r="D118" i="15"/>
  <c r="E118" i="15"/>
  <c r="D119" i="15"/>
  <c r="E119" i="15" s="1"/>
  <c r="D120" i="15"/>
  <c r="E120" i="15" s="1"/>
  <c r="D121" i="15"/>
  <c r="E121" i="15" s="1"/>
  <c r="D122" i="15"/>
  <c r="E122" i="15" s="1"/>
  <c r="D123" i="15"/>
  <c r="E123" i="15" s="1"/>
  <c r="D124" i="15"/>
  <c r="E124" i="15"/>
  <c r="D125" i="15"/>
  <c r="E125" i="15" s="1"/>
  <c r="D126" i="15"/>
  <c r="E126" i="15"/>
  <c r="D127" i="15"/>
  <c r="E127" i="15" s="1"/>
  <c r="D128" i="15"/>
  <c r="E128" i="15" s="1"/>
  <c r="D129" i="15"/>
  <c r="E129" i="15" s="1"/>
  <c r="D130" i="15"/>
  <c r="E130" i="15" s="1"/>
  <c r="D131" i="15"/>
  <c r="E131" i="15" s="1"/>
  <c r="D132" i="15"/>
  <c r="E132" i="15"/>
  <c r="D133" i="15"/>
  <c r="E133" i="15" s="1"/>
  <c r="D134" i="15"/>
  <c r="E134" i="15"/>
  <c r="D135" i="15"/>
  <c r="E135" i="15" s="1"/>
  <c r="D136" i="15"/>
  <c r="E136" i="15" s="1"/>
  <c r="D137" i="15"/>
  <c r="E137" i="15" s="1"/>
  <c r="D138" i="15"/>
  <c r="E138" i="15" s="1"/>
  <c r="D139" i="15"/>
  <c r="E139" i="15" s="1"/>
  <c r="D140" i="15"/>
  <c r="E140" i="15"/>
  <c r="D141" i="15"/>
  <c r="E141" i="15" s="1"/>
  <c r="D142" i="15"/>
  <c r="E142" i="15"/>
  <c r="D143" i="15"/>
  <c r="E143" i="15" s="1"/>
  <c r="D144" i="15"/>
  <c r="E144" i="15" s="1"/>
  <c r="D145" i="15"/>
  <c r="E145" i="15" s="1"/>
  <c r="D146" i="15"/>
  <c r="E146" i="15" s="1"/>
  <c r="D147" i="15"/>
  <c r="E147" i="15" s="1"/>
  <c r="D148" i="15"/>
  <c r="E148" i="15"/>
  <c r="D149" i="15"/>
  <c r="E149" i="15" s="1"/>
  <c r="D150" i="15"/>
  <c r="E150" i="15"/>
  <c r="D151" i="15"/>
  <c r="E151" i="15" s="1"/>
  <c r="D152" i="15"/>
  <c r="E152" i="15" s="1"/>
  <c r="D153" i="15"/>
  <c r="E153" i="15" s="1"/>
  <c r="D154" i="15"/>
  <c r="E154" i="15" s="1"/>
  <c r="D155" i="15"/>
  <c r="E155" i="15" s="1"/>
  <c r="D156" i="15"/>
  <c r="E156" i="15"/>
  <c r="D157" i="15"/>
  <c r="E157" i="15" s="1"/>
  <c r="D158" i="15"/>
  <c r="E158" i="15"/>
  <c r="D159" i="15"/>
  <c r="E159" i="15" s="1"/>
  <c r="D160" i="15"/>
  <c r="E160" i="15" s="1"/>
  <c r="D161" i="15"/>
  <c r="E161" i="15" s="1"/>
  <c r="D162" i="15"/>
  <c r="E162" i="15" s="1"/>
  <c r="D163" i="15"/>
  <c r="E163" i="15" s="1"/>
  <c r="D164" i="15"/>
  <c r="E164" i="15"/>
  <c r="D165" i="15"/>
  <c r="E165" i="15" s="1"/>
  <c r="D166" i="15"/>
  <c r="E166" i="15"/>
  <c r="D167" i="15"/>
  <c r="E167" i="15" s="1"/>
  <c r="D168" i="15"/>
  <c r="E168" i="15" s="1"/>
  <c r="D169" i="15"/>
  <c r="E169" i="15" s="1"/>
  <c r="D170" i="15"/>
  <c r="E170" i="15" s="1"/>
  <c r="D171" i="15"/>
  <c r="E171" i="15" s="1"/>
  <c r="D172" i="15"/>
  <c r="E172" i="15"/>
  <c r="D173" i="15"/>
  <c r="E173" i="15" s="1"/>
  <c r="D174" i="15"/>
  <c r="E174" i="15"/>
  <c r="D175" i="15"/>
  <c r="E175" i="15" s="1"/>
  <c r="D176" i="15"/>
  <c r="E176" i="15"/>
  <c r="D177" i="15"/>
  <c r="E177" i="15" s="1"/>
  <c r="D178" i="15"/>
  <c r="E178" i="15"/>
  <c r="D179" i="15"/>
  <c r="E179" i="15" s="1"/>
  <c r="D180" i="15"/>
  <c r="E180" i="15"/>
  <c r="D181" i="15"/>
  <c r="E181" i="15" s="1"/>
  <c r="D182" i="15"/>
  <c r="E182" i="15"/>
  <c r="D183" i="15"/>
  <c r="E183" i="15" s="1"/>
  <c r="D184" i="15"/>
  <c r="E184" i="15"/>
  <c r="D185" i="15"/>
  <c r="E185" i="15" s="1"/>
  <c r="D186" i="15"/>
  <c r="E186" i="15"/>
  <c r="D187" i="15"/>
  <c r="E187" i="15" s="1"/>
  <c r="D188" i="15"/>
  <c r="E188" i="15"/>
  <c r="D189" i="15"/>
  <c r="E189" i="15" s="1"/>
  <c r="D190" i="15"/>
  <c r="E190" i="15"/>
  <c r="D191" i="15"/>
  <c r="E191" i="15" s="1"/>
  <c r="D192" i="15"/>
  <c r="E192" i="15"/>
  <c r="D193" i="15"/>
  <c r="E193" i="15" s="1"/>
  <c r="D194" i="15"/>
  <c r="E194" i="15"/>
  <c r="D195" i="15"/>
  <c r="E195" i="15" s="1"/>
  <c r="D196" i="15"/>
  <c r="E196" i="15"/>
  <c r="D197" i="15"/>
  <c r="E197" i="15" s="1"/>
  <c r="D198" i="15"/>
  <c r="E198" i="15"/>
  <c r="D199" i="15"/>
  <c r="E199" i="15" s="1"/>
  <c r="D200" i="15"/>
  <c r="E200" i="15"/>
  <c r="D201" i="15"/>
  <c r="E201" i="15" s="1"/>
  <c r="D202" i="15"/>
  <c r="E202" i="15"/>
  <c r="D203" i="15"/>
  <c r="E203" i="15" s="1"/>
  <c r="D204" i="15"/>
  <c r="E204" i="15"/>
  <c r="D205" i="15"/>
  <c r="E205" i="15" s="1"/>
  <c r="D206" i="15"/>
  <c r="E206" i="15"/>
  <c r="D207" i="15"/>
  <c r="E207" i="15" s="1"/>
  <c r="D208" i="15"/>
  <c r="E208" i="15"/>
  <c r="D209" i="15"/>
  <c r="E209" i="15" s="1"/>
  <c r="D210" i="15"/>
  <c r="E210" i="15"/>
  <c r="D211" i="15"/>
  <c r="E211" i="15" s="1"/>
  <c r="D212" i="15"/>
  <c r="E212" i="15"/>
  <c r="D213" i="15"/>
  <c r="E213" i="15" s="1"/>
  <c r="D214" i="15"/>
  <c r="E214" i="15"/>
  <c r="D215" i="15"/>
  <c r="E215" i="15" s="1"/>
  <c r="D216" i="15"/>
  <c r="E216" i="15"/>
  <c r="D217" i="15"/>
  <c r="E217" i="15" s="1"/>
  <c r="D218" i="15"/>
  <c r="E218" i="15"/>
  <c r="D219" i="15"/>
  <c r="E219" i="15" s="1"/>
  <c r="D220" i="15"/>
  <c r="E220" i="15"/>
  <c r="D221" i="15"/>
  <c r="E221" i="15" s="1"/>
  <c r="D222" i="15"/>
  <c r="E222" i="15"/>
  <c r="D223" i="15"/>
  <c r="E223" i="15" s="1"/>
  <c r="D224" i="15"/>
  <c r="E224" i="15"/>
  <c r="D225" i="15"/>
  <c r="E225" i="15" s="1"/>
  <c r="D226" i="15"/>
  <c r="E226" i="15"/>
  <c r="D227" i="15"/>
  <c r="E227" i="15" s="1"/>
  <c r="D228" i="15"/>
  <c r="E228" i="15"/>
  <c r="D229" i="15"/>
  <c r="E229" i="15" s="1"/>
  <c r="D230" i="15"/>
  <c r="E230" i="15"/>
  <c r="D231" i="15"/>
  <c r="E231" i="15" s="1"/>
  <c r="D232" i="15"/>
  <c r="E232" i="15"/>
  <c r="D233" i="15"/>
  <c r="E233" i="15" s="1"/>
  <c r="D234" i="15"/>
  <c r="E234" i="15"/>
  <c r="D235" i="15"/>
  <c r="E235" i="15" s="1"/>
  <c r="D236" i="15"/>
  <c r="E236" i="15"/>
  <c r="D237" i="15"/>
  <c r="E237" i="15" s="1"/>
  <c r="D238" i="15"/>
  <c r="E238" i="15"/>
  <c r="D239" i="15"/>
  <c r="E239" i="15" s="1"/>
  <c r="D240" i="15"/>
  <c r="E240" i="15"/>
  <c r="D241" i="15"/>
  <c r="E241" i="15" s="1"/>
  <c r="D242" i="15"/>
  <c r="E242" i="15"/>
  <c r="D243" i="15"/>
  <c r="E243" i="15" s="1"/>
  <c r="D244" i="15"/>
  <c r="E244" i="15"/>
  <c r="D245" i="15"/>
  <c r="E245" i="15" s="1"/>
  <c r="D246" i="15"/>
  <c r="E246" i="15"/>
  <c r="D247" i="15"/>
  <c r="E247" i="15" s="1"/>
  <c r="D248" i="15"/>
  <c r="E248" i="15"/>
  <c r="D249" i="15"/>
  <c r="E249" i="15" s="1"/>
  <c r="D250" i="15"/>
  <c r="E250" i="15"/>
  <c r="D251" i="15"/>
  <c r="E251" i="15" s="1"/>
  <c r="D252" i="15"/>
  <c r="E252" i="15"/>
  <c r="D253" i="15"/>
  <c r="E253" i="15" s="1"/>
  <c r="D254" i="15"/>
  <c r="E254" i="15"/>
  <c r="D255" i="15"/>
  <c r="E255" i="15" s="1"/>
  <c r="D256" i="15"/>
  <c r="E256" i="15"/>
  <c r="D257" i="15"/>
  <c r="E257" i="15" s="1"/>
  <c r="D258" i="15"/>
  <c r="E258" i="15"/>
  <c r="D259" i="15"/>
  <c r="E259" i="15" s="1"/>
  <c r="D260" i="15"/>
  <c r="E260" i="15" s="1"/>
  <c r="D261" i="15"/>
  <c r="E261" i="15" s="1"/>
  <c r="D262" i="15"/>
  <c r="E262" i="15" s="1"/>
  <c r="D263" i="15"/>
  <c r="E263" i="15" s="1"/>
  <c r="D264" i="15"/>
  <c r="E264" i="15"/>
  <c r="D265" i="15"/>
  <c r="E265" i="15" s="1"/>
  <c r="D266" i="15"/>
  <c r="E266" i="15"/>
  <c r="D267" i="15"/>
  <c r="E267" i="15" s="1"/>
  <c r="D268" i="15"/>
  <c r="E268" i="15"/>
  <c r="D269" i="15"/>
  <c r="E269" i="15" s="1"/>
  <c r="D270" i="15"/>
  <c r="E270" i="15" s="1"/>
  <c r="D271" i="15"/>
  <c r="E271" i="15" s="1"/>
  <c r="D272" i="15"/>
  <c r="E272" i="15"/>
  <c r="D273" i="15"/>
  <c r="E273" i="15" s="1"/>
  <c r="D274" i="15"/>
  <c r="E274" i="15"/>
  <c r="D275" i="15"/>
  <c r="E275" i="15" s="1"/>
  <c r="D276" i="15"/>
  <c r="E276" i="15"/>
  <c r="D277" i="15"/>
  <c r="E277" i="15" s="1"/>
  <c r="D278" i="15"/>
  <c r="E278" i="15" s="1"/>
  <c r="D279" i="15"/>
  <c r="E279" i="15" s="1"/>
  <c r="D280" i="15"/>
  <c r="E280" i="15"/>
  <c r="D281" i="15"/>
  <c r="E281" i="15" s="1"/>
  <c r="D282" i="15"/>
  <c r="E282" i="15"/>
  <c r="D283" i="15"/>
  <c r="E283" i="15" s="1"/>
  <c r="D284" i="15"/>
  <c r="E284" i="15"/>
  <c r="D285" i="15"/>
  <c r="E285" i="15" s="1"/>
  <c r="D286" i="15"/>
  <c r="E286" i="15" s="1"/>
  <c r="D287" i="15"/>
  <c r="E287" i="15" s="1"/>
  <c r="D288" i="15"/>
  <c r="E288" i="15"/>
  <c r="D289" i="15"/>
  <c r="E289" i="15" s="1"/>
  <c r="D290" i="15"/>
  <c r="E290" i="15"/>
  <c r="D291" i="15"/>
  <c r="E291" i="15" s="1"/>
  <c r="D292" i="15"/>
  <c r="E292" i="15"/>
  <c r="D293" i="15"/>
  <c r="E293" i="15" s="1"/>
  <c r="D294" i="15"/>
  <c r="E294" i="15" s="1"/>
  <c r="D295" i="15"/>
  <c r="E295" i="15" s="1"/>
  <c r="D296" i="15"/>
  <c r="E296" i="15"/>
  <c r="D297" i="15"/>
  <c r="E297" i="15" s="1"/>
  <c r="D298" i="15"/>
  <c r="E298" i="15"/>
  <c r="D299" i="15"/>
  <c r="E299" i="15" s="1"/>
  <c r="D300" i="15"/>
  <c r="E300" i="15"/>
  <c r="D301" i="15"/>
  <c r="E301" i="15" s="1"/>
  <c r="D302" i="15"/>
  <c r="E302" i="15" s="1"/>
  <c r="D303" i="15"/>
  <c r="E303" i="15"/>
  <c r="D304" i="15"/>
  <c r="E304" i="15" s="1"/>
  <c r="D305" i="15"/>
  <c r="E305" i="15"/>
  <c r="D306" i="15"/>
  <c r="E306" i="15" s="1"/>
  <c r="D307" i="15"/>
  <c r="E307" i="15"/>
  <c r="D308" i="15"/>
  <c r="E308" i="15" s="1"/>
  <c r="D309" i="15"/>
  <c r="E309" i="15"/>
  <c r="D310" i="15"/>
  <c r="E310" i="15" s="1"/>
  <c r="D311" i="15"/>
  <c r="E311" i="15"/>
  <c r="D312" i="15"/>
  <c r="E312" i="15" s="1"/>
  <c r="D313" i="15"/>
  <c r="E313" i="15"/>
  <c r="D314" i="15"/>
  <c r="E314" i="15" s="1"/>
  <c r="D315" i="15"/>
  <c r="E315" i="15"/>
  <c r="D316" i="15"/>
  <c r="E316" i="15" s="1"/>
  <c r="D317" i="15"/>
  <c r="E317" i="15"/>
  <c r="D318" i="15"/>
  <c r="E318" i="15" s="1"/>
  <c r="D319" i="15"/>
  <c r="E319" i="15"/>
  <c r="D320" i="15"/>
  <c r="E320" i="15" s="1"/>
  <c r="D321" i="15"/>
  <c r="E321" i="15"/>
  <c r="D322" i="15"/>
  <c r="E322" i="15" s="1"/>
  <c r="D323" i="15"/>
  <c r="E323" i="15"/>
  <c r="D324" i="15"/>
  <c r="E324" i="15" s="1"/>
  <c r="D325" i="15"/>
  <c r="E325" i="15"/>
  <c r="D326" i="15"/>
  <c r="E326" i="15" s="1"/>
  <c r="D327" i="15"/>
  <c r="E327" i="15"/>
  <c r="D328" i="15"/>
  <c r="E328" i="15" s="1"/>
  <c r="D329" i="15"/>
  <c r="E329" i="15"/>
  <c r="D330" i="15"/>
  <c r="E330" i="15" s="1"/>
  <c r="D331" i="15"/>
  <c r="E331" i="15"/>
  <c r="D332" i="15"/>
  <c r="E332" i="15" s="1"/>
  <c r="D333" i="15"/>
  <c r="E333" i="15"/>
  <c r="D334" i="15"/>
  <c r="E334" i="15" s="1"/>
  <c r="D335" i="15"/>
  <c r="E335" i="15"/>
  <c r="D336" i="15"/>
  <c r="E336" i="15" s="1"/>
  <c r="D337" i="15"/>
  <c r="E337" i="15"/>
  <c r="D338" i="15"/>
  <c r="E338" i="15" s="1"/>
  <c r="D339" i="15"/>
  <c r="E339" i="15"/>
  <c r="D340" i="15"/>
  <c r="E340" i="15" s="1"/>
  <c r="D341" i="15"/>
  <c r="E341" i="15"/>
  <c r="D342" i="15"/>
  <c r="E342" i="15" s="1"/>
  <c r="E4" i="15"/>
  <c r="D4" i="15"/>
  <c r="D5" i="16"/>
  <c r="E5" i="16" s="1"/>
  <c r="D6" i="16"/>
  <c r="E6" i="16"/>
  <c r="D7" i="16"/>
  <c r="E7" i="16"/>
  <c r="D8" i="16"/>
  <c r="E8" i="16"/>
  <c r="D9" i="16"/>
  <c r="E9" i="16"/>
  <c r="D10" i="16"/>
  <c r="E10" i="16"/>
  <c r="D11" i="16"/>
  <c r="E11" i="16"/>
  <c r="D12" i="16"/>
  <c r="E12" i="16"/>
  <c r="D13" i="16"/>
  <c r="E13" i="16"/>
  <c r="D14" i="16"/>
  <c r="E14" i="16"/>
  <c r="D15" i="16"/>
  <c r="E15" i="16"/>
  <c r="D16" i="16"/>
  <c r="E16" i="16"/>
  <c r="D17" i="16"/>
  <c r="E17" i="16"/>
  <c r="D18" i="16"/>
  <c r="E18" i="16"/>
  <c r="D19" i="16"/>
  <c r="E19" i="16"/>
  <c r="D20" i="16"/>
  <c r="E20" i="16"/>
  <c r="D21" i="16"/>
  <c r="E21" i="16"/>
  <c r="D22" i="16"/>
  <c r="E22" i="16"/>
  <c r="D23" i="16"/>
  <c r="E23" i="16"/>
  <c r="D24" i="16"/>
  <c r="E24" i="16"/>
  <c r="D25" i="16"/>
  <c r="E25" i="16"/>
  <c r="D26" i="16"/>
  <c r="E26" i="16"/>
  <c r="D27" i="16"/>
  <c r="E27" i="16"/>
  <c r="D28" i="16"/>
  <c r="E28" i="16"/>
  <c r="D29" i="16"/>
  <c r="E29" i="16"/>
  <c r="D30" i="16"/>
  <c r="E30" i="16"/>
  <c r="D31" i="16"/>
  <c r="E31" i="16"/>
  <c r="D32" i="16"/>
  <c r="E32" i="16"/>
  <c r="D33" i="16"/>
  <c r="E33" i="16"/>
  <c r="D34" i="16"/>
  <c r="E34" i="16"/>
  <c r="D35" i="16"/>
  <c r="E35" i="16"/>
  <c r="D36" i="16"/>
  <c r="E36" i="16"/>
  <c r="D37" i="16"/>
  <c r="E37" i="16"/>
  <c r="D38" i="16"/>
  <c r="E38" i="16"/>
  <c r="D39" i="16"/>
  <c r="E39" i="16"/>
  <c r="D40" i="16"/>
  <c r="E40" i="16"/>
  <c r="D41" i="16"/>
  <c r="E41" i="16"/>
  <c r="D42" i="16"/>
  <c r="E42" i="16"/>
  <c r="D43" i="16"/>
  <c r="E43" i="16"/>
  <c r="D44" i="16"/>
  <c r="E44" i="16"/>
  <c r="D45" i="16"/>
  <c r="E45" i="16"/>
  <c r="D46" i="16"/>
  <c r="E46" i="16"/>
  <c r="D47" i="16"/>
  <c r="E47" i="16"/>
  <c r="D48" i="16"/>
  <c r="E48" i="16"/>
  <c r="D49" i="16"/>
  <c r="E49" i="16"/>
  <c r="D50" i="16"/>
  <c r="E50" i="16"/>
  <c r="D51" i="16"/>
  <c r="E51" i="16"/>
  <c r="D52" i="16"/>
  <c r="E52" i="16"/>
  <c r="D53" i="16"/>
  <c r="E53" i="16"/>
  <c r="D54" i="16"/>
  <c r="E54" i="16"/>
  <c r="D55" i="16"/>
  <c r="E55" i="16"/>
  <c r="D56" i="16"/>
  <c r="E56" i="16"/>
  <c r="D57" i="16"/>
  <c r="E57" i="16"/>
  <c r="D58" i="16"/>
  <c r="E58" i="16"/>
  <c r="D59" i="16"/>
  <c r="E59" i="16"/>
  <c r="D60" i="16"/>
  <c r="E60" i="16"/>
  <c r="D61" i="16"/>
  <c r="E61" i="16"/>
  <c r="D62" i="16"/>
  <c r="E62" i="16"/>
  <c r="D63" i="16"/>
  <c r="E63" i="16"/>
  <c r="D64" i="16"/>
  <c r="E64" i="16"/>
  <c r="D65" i="16"/>
  <c r="E65" i="16"/>
  <c r="D66" i="16"/>
  <c r="E66" i="16"/>
  <c r="D67" i="16"/>
  <c r="E67" i="16"/>
  <c r="D68" i="16"/>
  <c r="E68" i="16"/>
  <c r="D69" i="16"/>
  <c r="E69" i="16"/>
  <c r="D70" i="16"/>
  <c r="E70" i="16"/>
  <c r="D71" i="16"/>
  <c r="E71" i="16"/>
  <c r="D72" i="16"/>
  <c r="E72" i="16"/>
  <c r="D73" i="16"/>
  <c r="E73" i="16"/>
  <c r="D74" i="16"/>
  <c r="E74" i="16"/>
  <c r="D75" i="16"/>
  <c r="E75" i="16"/>
  <c r="D76" i="16"/>
  <c r="E76" i="16"/>
  <c r="D77" i="16"/>
  <c r="E77" i="16"/>
  <c r="D78" i="16"/>
  <c r="E78" i="16"/>
  <c r="D79" i="16"/>
  <c r="E79" i="16"/>
  <c r="D80" i="16"/>
  <c r="E80" i="16"/>
  <c r="D81" i="16"/>
  <c r="E81" i="16"/>
  <c r="D82" i="16"/>
  <c r="E82" i="16"/>
  <c r="D83" i="16"/>
  <c r="E83" i="16"/>
  <c r="D84" i="16"/>
  <c r="E84" i="16"/>
  <c r="D85" i="16"/>
  <c r="E85" i="16"/>
  <c r="D86" i="16"/>
  <c r="E86" i="16"/>
  <c r="D87" i="16"/>
  <c r="E87" i="16"/>
  <c r="D88" i="16"/>
  <c r="E88" i="16"/>
  <c r="D89" i="16"/>
  <c r="E89" i="16"/>
  <c r="D90" i="16"/>
  <c r="E90" i="16"/>
  <c r="D91" i="16"/>
  <c r="E91" i="16"/>
  <c r="D92" i="16"/>
  <c r="E92" i="16"/>
  <c r="D93" i="16"/>
  <c r="E93" i="16"/>
  <c r="D94" i="16"/>
  <c r="E94" i="16"/>
  <c r="D95" i="16"/>
  <c r="E95" i="16"/>
  <c r="D96" i="16"/>
  <c r="E96" i="16"/>
  <c r="D97" i="16"/>
  <c r="E97" i="16"/>
  <c r="D98" i="16"/>
  <c r="E98" i="16"/>
  <c r="D99" i="16"/>
  <c r="E99" i="16"/>
  <c r="D100" i="16"/>
  <c r="E100" i="16"/>
  <c r="D101" i="16"/>
  <c r="E101" i="16"/>
  <c r="D102" i="16"/>
  <c r="E102" i="16"/>
  <c r="D103" i="16"/>
  <c r="E103" i="16"/>
  <c r="D104" i="16"/>
  <c r="E104" i="16"/>
  <c r="D105" i="16"/>
  <c r="E105" i="16"/>
  <c r="D106" i="16"/>
  <c r="E106" i="16"/>
  <c r="D107" i="16"/>
  <c r="E107" i="16"/>
  <c r="D108" i="16"/>
  <c r="E108" i="16"/>
  <c r="D109" i="16"/>
  <c r="E109" i="16"/>
  <c r="D110" i="16"/>
  <c r="E110" i="16"/>
  <c r="D111" i="16"/>
  <c r="E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D126" i="16"/>
  <c r="E126" i="16"/>
  <c r="D127" i="16"/>
  <c r="E127" i="16"/>
  <c r="D128" i="16"/>
  <c r="E128" i="16"/>
  <c r="D129" i="16"/>
  <c r="E129" i="16"/>
  <c r="D130" i="16"/>
  <c r="E130" i="16"/>
  <c r="D131" i="16"/>
  <c r="E131" i="16"/>
  <c r="D132" i="16"/>
  <c r="E132" i="16"/>
  <c r="D133" i="16"/>
  <c r="E133" i="16"/>
  <c r="D134" i="16"/>
  <c r="E134" i="16"/>
  <c r="D135" i="16"/>
  <c r="E135" i="16"/>
  <c r="D136" i="16"/>
  <c r="E136" i="16"/>
  <c r="D137" i="16"/>
  <c r="E137" i="16"/>
  <c r="D138" i="16"/>
  <c r="E138" i="16"/>
  <c r="D139" i="16"/>
  <c r="E139" i="16"/>
  <c r="D140" i="16"/>
  <c r="E140" i="16"/>
  <c r="D141" i="16"/>
  <c r="E141" i="16"/>
  <c r="D142" i="16"/>
  <c r="E142" i="16"/>
  <c r="D143" i="16"/>
  <c r="E143" i="16"/>
  <c r="D144" i="16"/>
  <c r="E144" i="16"/>
  <c r="D145" i="16"/>
  <c r="E145" i="16"/>
  <c r="D146" i="16"/>
  <c r="E146" i="16"/>
  <c r="D147" i="16"/>
  <c r="E147" i="16"/>
  <c r="D148" i="16"/>
  <c r="E148" i="16"/>
  <c r="D149" i="16"/>
  <c r="E149" i="16"/>
  <c r="D150" i="16"/>
  <c r="E150" i="16"/>
  <c r="D151" i="16"/>
  <c r="E151" i="16"/>
  <c r="D152" i="16"/>
  <c r="E152" i="16"/>
  <c r="D153" i="16"/>
  <c r="E153" i="16"/>
  <c r="D154" i="16"/>
  <c r="E154" i="16"/>
  <c r="D155" i="16"/>
  <c r="E155" i="16"/>
  <c r="D156" i="16"/>
  <c r="E156" i="16"/>
  <c r="D157" i="16"/>
  <c r="E157" i="16"/>
  <c r="D158" i="16"/>
  <c r="E158" i="16"/>
  <c r="D159" i="16"/>
  <c r="E159" i="16"/>
  <c r="D160" i="16"/>
  <c r="E160" i="16"/>
  <c r="D161" i="16"/>
  <c r="E161" i="16"/>
  <c r="D162" i="16"/>
  <c r="E162" i="16"/>
  <c r="D163" i="16"/>
  <c r="E163" i="16"/>
  <c r="D164" i="16"/>
  <c r="E164" i="16"/>
  <c r="D165" i="16"/>
  <c r="E165" i="16"/>
  <c r="D166" i="16"/>
  <c r="E166" i="16"/>
  <c r="D167" i="16"/>
  <c r="E167" i="16"/>
  <c r="D168" i="16"/>
  <c r="E168" i="16"/>
  <c r="D169" i="16"/>
  <c r="E169" i="16"/>
  <c r="D170" i="16"/>
  <c r="E170" i="16"/>
  <c r="D171" i="16"/>
  <c r="E171" i="16"/>
  <c r="D172" i="16"/>
  <c r="E172" i="16"/>
  <c r="D173" i="16"/>
  <c r="E173" i="16"/>
  <c r="D174" i="16"/>
  <c r="E174" i="16"/>
  <c r="D175" i="16"/>
  <c r="E175" i="16"/>
  <c r="D176" i="16"/>
  <c r="E176" i="16"/>
  <c r="D177" i="16"/>
  <c r="E177" i="16"/>
  <c r="D178" i="16"/>
  <c r="E178" i="16"/>
  <c r="D179" i="16"/>
  <c r="E179" i="16"/>
  <c r="D180" i="16"/>
  <c r="E180" i="16"/>
  <c r="D181" i="16"/>
  <c r="E181" i="16"/>
  <c r="D182" i="16"/>
  <c r="E182" i="16"/>
  <c r="D183" i="16"/>
  <c r="E183" i="16"/>
  <c r="D184" i="16"/>
  <c r="E184" i="16"/>
  <c r="D185" i="16"/>
  <c r="E185" i="16"/>
  <c r="D186" i="16"/>
  <c r="E186" i="16"/>
  <c r="D187" i="16"/>
  <c r="E187" i="16"/>
  <c r="D188" i="16"/>
  <c r="E188" i="16"/>
  <c r="D189" i="16"/>
  <c r="E189" i="16"/>
  <c r="D190" i="16"/>
  <c r="E190" i="16"/>
  <c r="D191" i="16"/>
  <c r="E191" i="16"/>
  <c r="D192" i="16"/>
  <c r="E192" i="16"/>
  <c r="D193" i="16"/>
  <c r="E193" i="16"/>
  <c r="D194" i="16"/>
  <c r="E194" i="16"/>
  <c r="D195" i="16"/>
  <c r="E195" i="16"/>
  <c r="D196" i="16"/>
  <c r="E196" i="16"/>
  <c r="D197" i="16"/>
  <c r="E197" i="16"/>
  <c r="D198" i="16"/>
  <c r="E198" i="16"/>
  <c r="D199" i="16"/>
  <c r="E199" i="16"/>
  <c r="D200" i="16"/>
  <c r="E200" i="16"/>
  <c r="D201" i="16"/>
  <c r="E201" i="16"/>
  <c r="D202" i="16"/>
  <c r="E202" i="16"/>
  <c r="D203" i="16"/>
  <c r="E203" i="16"/>
  <c r="D204" i="16"/>
  <c r="E204" i="16"/>
  <c r="D205" i="16"/>
  <c r="E205" i="16"/>
  <c r="D206" i="16"/>
  <c r="E206" i="16"/>
  <c r="D207" i="16"/>
  <c r="E207" i="16"/>
  <c r="D208" i="16"/>
  <c r="E208" i="16"/>
  <c r="D209" i="16"/>
  <c r="E209" i="16"/>
  <c r="D210" i="16"/>
  <c r="E210" i="16"/>
  <c r="D211" i="16"/>
  <c r="E211" i="16"/>
  <c r="D212" i="16"/>
  <c r="E212" i="16"/>
  <c r="D213" i="16"/>
  <c r="E213" i="16"/>
  <c r="D214" i="16"/>
  <c r="E214" i="16"/>
  <c r="D215" i="16"/>
  <c r="E215" i="16"/>
  <c r="D216" i="16"/>
  <c r="E216" i="16"/>
  <c r="D217" i="16"/>
  <c r="E217" i="16"/>
  <c r="D218" i="16"/>
  <c r="E218" i="16"/>
  <c r="D219" i="16"/>
  <c r="E219" i="16"/>
  <c r="D220" i="16"/>
  <c r="E220" i="16"/>
  <c r="D221" i="16"/>
  <c r="E221" i="16"/>
  <c r="D222" i="16"/>
  <c r="E222" i="16"/>
  <c r="D223" i="16"/>
  <c r="E223" i="16"/>
  <c r="D224" i="16"/>
  <c r="E224" i="16"/>
  <c r="D225" i="16"/>
  <c r="E225" i="16"/>
  <c r="D226" i="16"/>
  <c r="E226" i="16"/>
  <c r="D227" i="16"/>
  <c r="E227" i="16"/>
  <c r="D228" i="16"/>
  <c r="E228" i="16"/>
  <c r="D229" i="16"/>
  <c r="E229" i="16"/>
  <c r="D230" i="16"/>
  <c r="E230" i="16"/>
  <c r="D231" i="16"/>
  <c r="E231" i="16"/>
  <c r="D232" i="16"/>
  <c r="E232" i="16"/>
  <c r="D233" i="16"/>
  <c r="E233" i="16"/>
  <c r="D234" i="16"/>
  <c r="E234" i="16"/>
  <c r="D235" i="16"/>
  <c r="E235" i="16"/>
  <c r="D236" i="16"/>
  <c r="E236" i="16"/>
  <c r="D237" i="16"/>
  <c r="E237" i="16"/>
  <c r="D238" i="16"/>
  <c r="E238" i="16"/>
  <c r="D239" i="16"/>
  <c r="E239" i="16"/>
  <c r="D240" i="16"/>
  <c r="E240" i="16"/>
  <c r="D241" i="16"/>
  <c r="E241" i="16"/>
  <c r="D242" i="16"/>
  <c r="E242" i="16"/>
  <c r="D243" i="16"/>
  <c r="E243" i="16"/>
  <c r="D244" i="16"/>
  <c r="E244" i="16"/>
  <c r="D245" i="16"/>
  <c r="E245" i="16"/>
  <c r="D246" i="16"/>
  <c r="E246" i="16"/>
  <c r="D247" i="16"/>
  <c r="E247" i="16"/>
  <c r="D248" i="16"/>
  <c r="E248" i="16"/>
  <c r="D249" i="16"/>
  <c r="E249" i="16"/>
  <c r="D250" i="16"/>
  <c r="E250" i="16"/>
  <c r="D251" i="16"/>
  <c r="E251" i="16"/>
  <c r="D252" i="16"/>
  <c r="E252" i="16"/>
  <c r="D253" i="16"/>
  <c r="E253" i="16"/>
  <c r="D254" i="16"/>
  <c r="E254" i="16"/>
  <c r="D255" i="16"/>
  <c r="E255" i="16"/>
  <c r="D256" i="16"/>
  <c r="E256" i="16"/>
  <c r="D257" i="16"/>
  <c r="E257" i="16"/>
  <c r="D258" i="16"/>
  <c r="E258" i="16"/>
  <c r="D259" i="16"/>
  <c r="E259" i="16"/>
  <c r="D260" i="16"/>
  <c r="E260" i="16"/>
  <c r="D261" i="16"/>
  <c r="E261" i="16"/>
  <c r="D262" i="16"/>
  <c r="E262" i="16"/>
  <c r="D263" i="16"/>
  <c r="E263" i="16"/>
  <c r="D264" i="16"/>
  <c r="E264" i="16"/>
  <c r="D265" i="16"/>
  <c r="E265" i="16"/>
  <c r="D266" i="16"/>
  <c r="E266" i="16"/>
  <c r="D267" i="16"/>
  <c r="E267" i="16"/>
  <c r="D268" i="16"/>
  <c r="E268" i="16"/>
  <c r="D269" i="16"/>
  <c r="E269" i="16"/>
  <c r="D270" i="16"/>
  <c r="E270" i="16"/>
  <c r="D271" i="16"/>
  <c r="E271" i="16"/>
  <c r="D272" i="16"/>
  <c r="E272" i="16"/>
  <c r="D273" i="16"/>
  <c r="E273" i="16"/>
  <c r="D274" i="16"/>
  <c r="E274" i="16"/>
  <c r="D275" i="16"/>
  <c r="E275" i="16"/>
  <c r="D276" i="16"/>
  <c r="E276" i="16"/>
  <c r="D277" i="16"/>
  <c r="E277" i="16"/>
  <c r="D278" i="16"/>
  <c r="E278" i="16"/>
  <c r="D279" i="16"/>
  <c r="E279" i="16"/>
  <c r="D280" i="16"/>
  <c r="E280" i="16"/>
  <c r="D281" i="16"/>
  <c r="E281" i="16"/>
  <c r="D282" i="16"/>
  <c r="E282" i="16"/>
  <c r="D283" i="16"/>
  <c r="E283" i="16"/>
  <c r="D284" i="16"/>
  <c r="E284" i="16"/>
  <c r="D285" i="16"/>
  <c r="E285" i="16"/>
  <c r="D286" i="16"/>
  <c r="E286" i="16"/>
  <c r="D287" i="16"/>
  <c r="E287" i="16"/>
  <c r="D288" i="16"/>
  <c r="E288" i="16"/>
  <c r="D289" i="16"/>
  <c r="E289" i="16"/>
  <c r="D290" i="16"/>
  <c r="E290" i="16"/>
  <c r="D291" i="16"/>
  <c r="E291" i="16"/>
  <c r="D292" i="16"/>
  <c r="E292" i="16"/>
  <c r="D293" i="16"/>
  <c r="E293" i="16"/>
  <c r="D294" i="16"/>
  <c r="E294" i="16"/>
  <c r="D295" i="16"/>
  <c r="E295" i="16"/>
  <c r="D296" i="16"/>
  <c r="E296" i="16"/>
  <c r="D297" i="16"/>
  <c r="E297" i="16"/>
  <c r="D298" i="16"/>
  <c r="E298" i="16"/>
  <c r="D299" i="16"/>
  <c r="E299" i="16"/>
  <c r="D300" i="16"/>
  <c r="E300" i="16"/>
  <c r="D301" i="16"/>
  <c r="E301" i="16"/>
  <c r="D302" i="16"/>
  <c r="E302" i="16"/>
  <c r="D303" i="16"/>
  <c r="E303" i="16"/>
  <c r="D304" i="16"/>
  <c r="E304" i="16"/>
  <c r="D305" i="16"/>
  <c r="E305" i="16"/>
  <c r="D306" i="16"/>
  <c r="E306" i="16"/>
  <c r="D307" i="16"/>
  <c r="E307" i="16"/>
  <c r="D308" i="16"/>
  <c r="E308" i="16"/>
  <c r="D309" i="16"/>
  <c r="E309" i="16"/>
  <c r="D310" i="16"/>
  <c r="E310" i="16"/>
  <c r="D311" i="16"/>
  <c r="E311" i="16"/>
  <c r="D312" i="16"/>
  <c r="E312" i="16"/>
  <c r="D313" i="16"/>
  <c r="E313" i="16"/>
  <c r="D314" i="16"/>
  <c r="E314" i="16"/>
  <c r="D315" i="16"/>
  <c r="E315" i="16"/>
  <c r="D316" i="16"/>
  <c r="E316" i="16"/>
  <c r="D317" i="16"/>
  <c r="E317" i="16"/>
  <c r="D318" i="16"/>
  <c r="E318" i="16"/>
  <c r="D319" i="16"/>
  <c r="E319" i="16"/>
  <c r="D320" i="16"/>
  <c r="E320" i="16"/>
  <c r="D321" i="16"/>
  <c r="E321" i="16"/>
  <c r="D322" i="16"/>
  <c r="E322" i="16"/>
  <c r="D323" i="16"/>
  <c r="E323" i="16"/>
  <c r="D324" i="16"/>
  <c r="E324" i="16"/>
  <c r="D325" i="16"/>
  <c r="E325" i="16"/>
  <c r="D326" i="16"/>
  <c r="E326" i="16"/>
  <c r="D327" i="16"/>
  <c r="E327" i="16"/>
  <c r="D328" i="16"/>
  <c r="E328" i="16"/>
  <c r="D329" i="16"/>
  <c r="E329" i="16"/>
  <c r="D330" i="16"/>
  <c r="E330" i="16"/>
  <c r="D331" i="16"/>
  <c r="E331" i="16"/>
  <c r="D332" i="16"/>
  <c r="E332" i="16"/>
  <c r="D333" i="16"/>
  <c r="E333" i="16"/>
  <c r="D334" i="16"/>
  <c r="E334" i="16"/>
  <c r="D335" i="16"/>
  <c r="E335" i="16"/>
  <c r="D336" i="16"/>
  <c r="E336" i="16"/>
  <c r="D337" i="16"/>
  <c r="E337" i="16"/>
  <c r="D338" i="16"/>
  <c r="E338" i="16"/>
  <c r="D339" i="16"/>
  <c r="E339" i="16"/>
  <c r="D340" i="16"/>
  <c r="E340" i="16"/>
  <c r="D341" i="16"/>
  <c r="E341" i="16"/>
  <c r="D342" i="16"/>
  <c r="E342" i="16"/>
  <c r="D343" i="16"/>
  <c r="E343" i="16"/>
  <c r="D344" i="16"/>
  <c r="E344" i="16"/>
  <c r="D345" i="16"/>
  <c r="E345" i="16"/>
  <c r="D346" i="16"/>
  <c r="E346" i="16"/>
  <c r="D347" i="16"/>
  <c r="E347" i="16"/>
  <c r="D348" i="16"/>
  <c r="E348" i="16"/>
  <c r="D349" i="16"/>
  <c r="E349" i="16"/>
  <c r="D350" i="16"/>
  <c r="E350" i="16"/>
  <c r="D351" i="16"/>
  <c r="E351" i="16"/>
  <c r="D352" i="16"/>
  <c r="E352" i="16"/>
  <c r="D353" i="16"/>
  <c r="E353" i="16"/>
  <c r="D354" i="16"/>
  <c r="E354" i="16"/>
  <c r="D355" i="16"/>
  <c r="E355" i="16"/>
  <c r="D356" i="16"/>
  <c r="E356" i="16"/>
  <c r="D357" i="16"/>
  <c r="E357" i="16"/>
  <c r="D358" i="16"/>
  <c r="E358" i="16"/>
  <c r="D359" i="16"/>
  <c r="E359" i="16"/>
  <c r="D360" i="16"/>
  <c r="E360" i="16"/>
  <c r="D361" i="16"/>
  <c r="E361" i="16"/>
  <c r="D362" i="16"/>
  <c r="E362" i="16"/>
  <c r="D363" i="16"/>
  <c r="E363" i="16"/>
  <c r="D364" i="16"/>
  <c r="E364" i="16"/>
  <c r="D365" i="16"/>
  <c r="E365" i="16"/>
  <c r="D366" i="16"/>
  <c r="E366" i="16"/>
  <c r="D367" i="16"/>
  <c r="E367" i="16"/>
  <c r="D368" i="16"/>
  <c r="E368" i="16"/>
  <c r="D369" i="16"/>
  <c r="E369" i="16"/>
  <c r="D370" i="16"/>
  <c r="E370" i="16"/>
  <c r="D371" i="16"/>
  <c r="E371" i="16"/>
  <c r="D372" i="16"/>
  <c r="E372" i="16"/>
  <c r="D373" i="16"/>
  <c r="E373" i="16"/>
  <c r="D374" i="16"/>
  <c r="E374" i="16"/>
  <c r="D375" i="16"/>
  <c r="E375" i="16"/>
  <c r="D376" i="16"/>
  <c r="E376" i="16"/>
  <c r="D377" i="16"/>
  <c r="E377" i="16"/>
  <c r="D378" i="16"/>
  <c r="E378" i="16"/>
  <c r="D379" i="16"/>
  <c r="E379" i="16"/>
  <c r="D380" i="16"/>
  <c r="E380" i="16"/>
  <c r="D381" i="16"/>
  <c r="E381" i="16"/>
  <c r="D382" i="16"/>
  <c r="E382" i="16"/>
  <c r="D383" i="16"/>
  <c r="E383" i="16"/>
  <c r="D384" i="16"/>
  <c r="E384" i="16"/>
  <c r="D385" i="16"/>
  <c r="E385" i="16"/>
  <c r="D386" i="16"/>
  <c r="E386" i="16"/>
  <c r="D387" i="16"/>
  <c r="E387" i="16"/>
  <c r="D388" i="16"/>
  <c r="E388" i="16"/>
  <c r="D389" i="16"/>
  <c r="E389" i="16"/>
  <c r="D390" i="16"/>
  <c r="E390" i="16"/>
  <c r="D391" i="16"/>
  <c r="E391" i="16"/>
  <c r="D392" i="16"/>
  <c r="E392" i="16"/>
  <c r="D393" i="16"/>
  <c r="E393" i="16"/>
  <c r="D394" i="16"/>
  <c r="E394" i="16"/>
  <c r="D395" i="16"/>
  <c r="E395" i="16"/>
  <c r="D396" i="16"/>
  <c r="E396" i="16"/>
  <c r="D397" i="16"/>
  <c r="E397" i="16"/>
  <c r="D398" i="16"/>
  <c r="E398" i="16"/>
  <c r="D399" i="16"/>
  <c r="E399" i="16"/>
  <c r="D400" i="16"/>
  <c r="E400" i="16"/>
  <c r="D401" i="16"/>
  <c r="E401" i="16"/>
  <c r="D402" i="16"/>
  <c r="E402" i="16"/>
  <c r="D403" i="16"/>
  <c r="E403" i="16"/>
  <c r="D404" i="16"/>
  <c r="E404" i="16"/>
  <c r="D405" i="16"/>
  <c r="E405" i="16"/>
  <c r="D406" i="16"/>
  <c r="E406" i="16"/>
  <c r="D407" i="16"/>
  <c r="E407" i="16"/>
  <c r="D408" i="16"/>
  <c r="E408" i="16"/>
  <c r="D409" i="16"/>
  <c r="E409" i="16"/>
  <c r="D410" i="16"/>
  <c r="E410" i="16"/>
  <c r="D411" i="16"/>
  <c r="E411" i="16"/>
  <c r="D412" i="16"/>
  <c r="E412" i="16"/>
  <c r="D413" i="16"/>
  <c r="E413" i="16"/>
  <c r="D414" i="16"/>
  <c r="E414" i="16"/>
  <c r="D415" i="16"/>
  <c r="E415" i="16"/>
  <c r="D416" i="16"/>
  <c r="E416" i="16"/>
  <c r="D417" i="16"/>
  <c r="E417" i="16"/>
  <c r="D418" i="16"/>
  <c r="E418" i="16"/>
  <c r="D419" i="16"/>
  <c r="E419" i="16"/>
  <c r="D420" i="16"/>
  <c r="E420" i="16"/>
  <c r="D421" i="16"/>
  <c r="E421" i="16"/>
  <c r="D422" i="16"/>
  <c r="E422" i="16"/>
  <c r="D423" i="16"/>
  <c r="E423" i="16"/>
  <c r="D424" i="16"/>
  <c r="E424" i="16"/>
  <c r="D425" i="16"/>
  <c r="E425" i="16"/>
  <c r="D426" i="16"/>
  <c r="E426" i="16"/>
  <c r="D427" i="16"/>
  <c r="E427" i="16"/>
  <c r="D428" i="16"/>
  <c r="E428" i="16"/>
  <c r="D429" i="16"/>
  <c r="E429" i="16"/>
  <c r="D430" i="16"/>
  <c r="E430" i="16"/>
  <c r="D431" i="16"/>
  <c r="E431" i="16"/>
  <c r="D432" i="16"/>
  <c r="E432" i="16"/>
  <c r="D433" i="16"/>
  <c r="E433" i="16"/>
  <c r="D434" i="16"/>
  <c r="E434" i="16"/>
  <c r="D435" i="16"/>
  <c r="E435" i="16"/>
  <c r="D436" i="16"/>
  <c r="E436" i="16"/>
  <c r="D437" i="16"/>
  <c r="E437" i="16"/>
  <c r="D438" i="16"/>
  <c r="E438" i="16"/>
  <c r="D439" i="16"/>
  <c r="E439" i="16"/>
  <c r="D440" i="16"/>
  <c r="E440" i="16"/>
  <c r="D441" i="16"/>
  <c r="E441" i="16"/>
  <c r="D442" i="16"/>
  <c r="E442" i="16"/>
  <c r="D443" i="16"/>
  <c r="E443" i="16"/>
  <c r="D444" i="16"/>
  <c r="E444" i="16"/>
  <c r="D445" i="16"/>
  <c r="E445" i="16"/>
  <c r="D446" i="16"/>
  <c r="E446" i="16"/>
  <c r="D447" i="16"/>
  <c r="E447" i="16"/>
  <c r="D448" i="16"/>
  <c r="E448" i="16"/>
  <c r="D449" i="16"/>
  <c r="E449" i="16"/>
  <c r="D450" i="16"/>
  <c r="E450" i="16"/>
  <c r="D451" i="16"/>
  <c r="E451" i="16"/>
  <c r="D452" i="16"/>
  <c r="E452" i="16"/>
  <c r="D453" i="16"/>
  <c r="E453" i="16"/>
  <c r="D454" i="16"/>
  <c r="E454" i="16"/>
  <c r="D455" i="16"/>
  <c r="E455" i="16"/>
  <c r="D456" i="16"/>
  <c r="E456" i="16"/>
  <c r="D457" i="16"/>
  <c r="E457" i="16"/>
  <c r="D458" i="16"/>
  <c r="E458" i="16"/>
  <c r="D459" i="16"/>
  <c r="E459" i="16"/>
  <c r="D460" i="16"/>
  <c r="E460" i="16"/>
  <c r="D461" i="16"/>
  <c r="E461" i="16"/>
  <c r="D462" i="16"/>
  <c r="E462" i="16"/>
  <c r="D463" i="16"/>
  <c r="E463" i="16"/>
  <c r="D464" i="16"/>
  <c r="E464" i="16"/>
  <c r="D465" i="16"/>
  <c r="E465" i="16"/>
  <c r="D466" i="16"/>
  <c r="E466" i="16"/>
  <c r="D467" i="16"/>
  <c r="E467" i="16"/>
  <c r="D468" i="16"/>
  <c r="E468" i="16"/>
  <c r="D469" i="16"/>
  <c r="E469" i="16"/>
  <c r="D470" i="16"/>
  <c r="E470" i="16"/>
  <c r="D471" i="16"/>
  <c r="E471" i="16"/>
  <c r="D472" i="16"/>
  <c r="E472" i="16"/>
  <c r="D473" i="16"/>
  <c r="E473" i="16"/>
  <c r="D474" i="16"/>
  <c r="E474" i="16"/>
  <c r="D475" i="16"/>
  <c r="E475" i="16"/>
  <c r="D476" i="16"/>
  <c r="E476" i="16"/>
  <c r="D477" i="16"/>
  <c r="E477" i="16"/>
  <c r="D478" i="16"/>
  <c r="E478" i="16"/>
  <c r="D479" i="16"/>
  <c r="E479" i="16"/>
  <c r="D480" i="16"/>
  <c r="E480" i="16"/>
  <c r="D481" i="16"/>
  <c r="E481" i="16"/>
  <c r="D482" i="16"/>
  <c r="E482" i="16"/>
  <c r="D483" i="16"/>
  <c r="E483" i="16"/>
  <c r="D484" i="16"/>
  <c r="E484" i="16"/>
  <c r="D485" i="16"/>
  <c r="E485" i="16"/>
  <c r="D486" i="16"/>
  <c r="E486" i="16"/>
  <c r="D487" i="16"/>
  <c r="E487" i="16"/>
  <c r="D488" i="16"/>
  <c r="E488" i="16"/>
  <c r="D489" i="16"/>
  <c r="E489" i="16"/>
  <c r="D490" i="16"/>
  <c r="E490" i="16"/>
  <c r="D491" i="16"/>
  <c r="E491" i="16"/>
  <c r="D492" i="16"/>
  <c r="E492" i="16"/>
  <c r="D493" i="16"/>
  <c r="E493" i="16"/>
  <c r="D494" i="16"/>
  <c r="E494" i="16"/>
  <c r="D495" i="16"/>
  <c r="E495" i="16"/>
  <c r="D496" i="16"/>
  <c r="E496" i="16"/>
  <c r="D497" i="16"/>
  <c r="E497" i="16"/>
  <c r="D498" i="16"/>
  <c r="E498" i="16"/>
  <c r="D499" i="16"/>
  <c r="E499" i="16"/>
  <c r="D500" i="16"/>
  <c r="E500" i="16"/>
  <c r="D501" i="16"/>
  <c r="E501" i="16"/>
  <c r="D502" i="16"/>
  <c r="E502" i="16"/>
  <c r="D503" i="16"/>
  <c r="E503" i="16"/>
  <c r="D504" i="16"/>
  <c r="E504" i="16"/>
  <c r="D505" i="16"/>
  <c r="E505" i="16"/>
  <c r="D506" i="16"/>
  <c r="E506" i="16"/>
  <c r="D507" i="16"/>
  <c r="E507" i="16"/>
  <c r="D508" i="16"/>
  <c r="E508" i="16"/>
  <c r="D509" i="16"/>
  <c r="E509" i="16"/>
  <c r="D510" i="16"/>
  <c r="E510" i="16"/>
  <c r="D511" i="16"/>
  <c r="E511" i="16"/>
  <c r="D512" i="16"/>
  <c r="E512" i="16"/>
  <c r="D513" i="16"/>
  <c r="E513" i="16"/>
  <c r="D514" i="16"/>
  <c r="E514" i="16"/>
  <c r="D515" i="16"/>
  <c r="E515" i="16"/>
  <c r="D516" i="16"/>
  <c r="E516" i="16"/>
  <c r="D517" i="16"/>
  <c r="E517" i="16"/>
  <c r="D518" i="16"/>
  <c r="E518" i="16"/>
  <c r="D519" i="16"/>
  <c r="E519" i="16"/>
  <c r="D520" i="16"/>
  <c r="E520" i="16"/>
  <c r="D521" i="16"/>
  <c r="E521" i="16"/>
  <c r="D522" i="16"/>
  <c r="E522" i="16"/>
  <c r="D523" i="16"/>
  <c r="E523" i="16"/>
  <c r="D524" i="16"/>
  <c r="E524" i="16"/>
  <c r="D525" i="16"/>
  <c r="E525" i="16"/>
  <c r="D526" i="16"/>
  <c r="E526" i="16"/>
  <c r="D527" i="16"/>
  <c r="E527" i="16"/>
  <c r="D528" i="16"/>
  <c r="E528" i="16"/>
  <c r="D529" i="16"/>
  <c r="E529" i="16"/>
  <c r="D530" i="16"/>
  <c r="E530" i="16"/>
  <c r="D531" i="16"/>
  <c r="E531" i="16"/>
  <c r="D532" i="16"/>
  <c r="E532" i="16"/>
  <c r="D533" i="16"/>
  <c r="E533" i="16"/>
  <c r="D534" i="16"/>
  <c r="E534" i="16"/>
  <c r="D535" i="16"/>
  <c r="E535" i="16"/>
  <c r="D536" i="16"/>
  <c r="E536" i="16"/>
  <c r="D537" i="16"/>
  <c r="E537" i="16"/>
  <c r="D538" i="16"/>
  <c r="E538" i="16"/>
  <c r="D539" i="16"/>
  <c r="E539" i="16"/>
  <c r="D540" i="16"/>
  <c r="E540" i="16"/>
  <c r="D541" i="16"/>
  <c r="E541" i="16"/>
  <c r="D542" i="16"/>
  <c r="E542" i="16"/>
  <c r="D543" i="16"/>
  <c r="E543" i="16"/>
  <c r="D544" i="16"/>
  <c r="E544" i="16"/>
  <c r="D545" i="16"/>
  <c r="E545" i="16"/>
  <c r="D546" i="16"/>
  <c r="E546" i="16"/>
  <c r="D547" i="16"/>
  <c r="E547" i="16"/>
  <c r="D548" i="16"/>
  <c r="E548" i="16"/>
  <c r="D549" i="16"/>
  <c r="E549" i="16"/>
  <c r="D550" i="16"/>
  <c r="E550" i="16"/>
  <c r="D551" i="16"/>
  <c r="E551" i="16"/>
  <c r="D552" i="16"/>
  <c r="E552" i="16"/>
  <c r="D553" i="16"/>
  <c r="E553" i="16"/>
  <c r="D554" i="16"/>
  <c r="E554" i="16"/>
  <c r="D555" i="16"/>
  <c r="E555" i="16"/>
  <c r="D556" i="16"/>
  <c r="E556" i="16"/>
  <c r="D557" i="16"/>
  <c r="E557" i="16"/>
  <c r="D558" i="16"/>
  <c r="E558" i="16"/>
  <c r="D559" i="16"/>
  <c r="E559" i="16"/>
  <c r="D560" i="16"/>
  <c r="E560" i="16"/>
  <c r="D561" i="16"/>
  <c r="E561" i="16"/>
  <c r="D562" i="16"/>
  <c r="E562" i="16"/>
  <c r="D563" i="16"/>
  <c r="E563" i="16"/>
  <c r="D564" i="16"/>
  <c r="E564" i="16"/>
  <c r="D565" i="16"/>
  <c r="E565" i="16"/>
  <c r="D566" i="16"/>
  <c r="E566" i="16"/>
  <c r="D567" i="16"/>
  <c r="E567" i="16"/>
  <c r="D568" i="16"/>
  <c r="E568" i="16"/>
  <c r="D569" i="16"/>
  <c r="E569" i="16"/>
  <c r="D570" i="16"/>
  <c r="E570" i="16"/>
  <c r="D571" i="16"/>
  <c r="E571" i="16"/>
  <c r="D572" i="16"/>
  <c r="E572" i="16"/>
  <c r="D573" i="16"/>
  <c r="E573" i="16"/>
  <c r="D574" i="16"/>
  <c r="E574" i="16"/>
  <c r="D575" i="16"/>
  <c r="E575" i="16"/>
  <c r="D576" i="16"/>
  <c r="E576" i="16"/>
  <c r="D577" i="16"/>
  <c r="E577" i="16"/>
  <c r="D578" i="16"/>
  <c r="E578" i="16"/>
  <c r="D579" i="16"/>
  <c r="E579" i="16"/>
  <c r="D580" i="16"/>
  <c r="E580" i="16"/>
  <c r="D581" i="16"/>
  <c r="E581" i="16"/>
  <c r="D582" i="16"/>
  <c r="E582" i="16"/>
  <c r="D583" i="16"/>
  <c r="E583" i="16"/>
  <c r="D584" i="16"/>
  <c r="E584" i="16"/>
  <c r="D585" i="16"/>
  <c r="E585" i="16"/>
  <c r="D586" i="16"/>
  <c r="E586" i="16"/>
  <c r="D587" i="16"/>
  <c r="E587" i="16"/>
  <c r="D588" i="16"/>
  <c r="E588" i="16"/>
  <c r="D589" i="16"/>
  <c r="E589" i="16"/>
  <c r="D590" i="16"/>
  <c r="E590" i="16"/>
  <c r="D591" i="16"/>
  <c r="E591" i="16"/>
  <c r="D592" i="16"/>
  <c r="E592" i="16"/>
  <c r="D593" i="16"/>
  <c r="E593" i="16"/>
  <c r="D594" i="16"/>
  <c r="E594" i="16"/>
  <c r="D595" i="16"/>
  <c r="E595" i="16"/>
  <c r="D596" i="16"/>
  <c r="E596" i="16"/>
  <c r="D597" i="16"/>
  <c r="E597" i="16"/>
  <c r="D598" i="16"/>
  <c r="E598" i="16"/>
  <c r="D599" i="16"/>
  <c r="E599" i="16"/>
  <c r="D600" i="16"/>
  <c r="E600" i="16"/>
  <c r="D601" i="16"/>
  <c r="E601" i="16"/>
  <c r="D602" i="16"/>
  <c r="E602" i="16"/>
  <c r="D603" i="16"/>
  <c r="E603" i="16"/>
  <c r="D604" i="16"/>
  <c r="E604" i="16"/>
  <c r="D605" i="16"/>
  <c r="E605" i="16"/>
  <c r="D606" i="16"/>
  <c r="E606" i="16"/>
  <c r="D607" i="16"/>
  <c r="E607" i="16"/>
  <c r="D608" i="16"/>
  <c r="E608" i="16"/>
  <c r="D609" i="16"/>
  <c r="E609" i="16"/>
  <c r="D610" i="16"/>
  <c r="E610" i="16"/>
  <c r="D611" i="16"/>
  <c r="E611" i="16"/>
  <c r="D612" i="16"/>
  <c r="E612" i="16"/>
  <c r="D613" i="16"/>
  <c r="E613" i="16"/>
  <c r="D614" i="16"/>
  <c r="E614" i="16"/>
  <c r="D615" i="16"/>
  <c r="E615" i="16"/>
  <c r="D616" i="16"/>
  <c r="E616" i="16"/>
  <c r="D617" i="16"/>
  <c r="E617" i="16"/>
  <c r="D618" i="16"/>
  <c r="E618" i="16"/>
  <c r="D619" i="16"/>
  <c r="E619" i="16"/>
  <c r="D620" i="16"/>
  <c r="E620" i="16"/>
  <c r="D621" i="16"/>
  <c r="E621" i="16"/>
  <c r="D622" i="16"/>
  <c r="E622" i="16"/>
  <c r="D623" i="16"/>
  <c r="E623" i="16"/>
  <c r="D624" i="16"/>
  <c r="E624" i="16"/>
  <c r="D625" i="16"/>
  <c r="E625" i="16"/>
  <c r="D626" i="16"/>
  <c r="E626" i="16"/>
  <c r="D627" i="16"/>
  <c r="E627" i="16"/>
  <c r="D628" i="16"/>
  <c r="E628" i="16"/>
  <c r="D629" i="16"/>
  <c r="E629" i="16"/>
  <c r="D630" i="16"/>
  <c r="E630" i="16"/>
  <c r="D631" i="16"/>
  <c r="E631" i="16"/>
  <c r="D632" i="16"/>
  <c r="E632" i="16"/>
  <c r="D633" i="16"/>
  <c r="E633" i="16"/>
  <c r="D634" i="16"/>
  <c r="E634" i="16"/>
  <c r="D635" i="16"/>
  <c r="E635" i="16"/>
  <c r="D636" i="16"/>
  <c r="E636" i="16"/>
  <c r="D637" i="16"/>
  <c r="E637" i="16"/>
  <c r="D638" i="16"/>
  <c r="E638" i="16"/>
  <c r="D639" i="16"/>
  <c r="E639" i="16"/>
  <c r="D640" i="16"/>
  <c r="E640" i="16"/>
  <c r="D641" i="16"/>
  <c r="E641" i="16"/>
  <c r="D642" i="16"/>
  <c r="E642" i="16"/>
  <c r="D643" i="16"/>
  <c r="E643" i="16"/>
  <c r="D644" i="16"/>
  <c r="E644" i="16"/>
  <c r="D645" i="16"/>
  <c r="E645" i="16"/>
  <c r="D646" i="16"/>
  <c r="E646" i="16"/>
  <c r="D647" i="16"/>
  <c r="E647" i="16"/>
  <c r="D648" i="16"/>
  <c r="E648" i="16"/>
  <c r="D649" i="16"/>
  <c r="E649" i="16" s="1"/>
  <c r="D650" i="16"/>
  <c r="E650" i="16"/>
  <c r="D651" i="16"/>
  <c r="E651" i="16" s="1"/>
  <c r="D652" i="16"/>
  <c r="E652" i="16" s="1"/>
  <c r="D653" i="16"/>
  <c r="E653" i="16" s="1"/>
  <c r="D654" i="16"/>
  <c r="E654" i="16"/>
  <c r="D655" i="16"/>
  <c r="E655" i="16" s="1"/>
  <c r="D656" i="16"/>
  <c r="E656" i="16"/>
  <c r="D657" i="16"/>
  <c r="E657" i="16" s="1"/>
  <c r="D658" i="16"/>
  <c r="E658" i="16"/>
  <c r="D659" i="16"/>
  <c r="E659" i="16" s="1"/>
  <c r="D660" i="16"/>
  <c r="E660" i="16" s="1"/>
  <c r="D661" i="16"/>
  <c r="E661" i="16" s="1"/>
  <c r="D662" i="16"/>
  <c r="E662" i="16"/>
  <c r="D663" i="16"/>
  <c r="E663" i="16" s="1"/>
  <c r="D664" i="16"/>
  <c r="E664" i="16" s="1"/>
  <c r="D665" i="16"/>
  <c r="E665" i="16" s="1"/>
  <c r="D666" i="16"/>
  <c r="E666" i="16"/>
  <c r="D667" i="16"/>
  <c r="E667" i="16" s="1"/>
  <c r="D668" i="16"/>
  <c r="E668" i="16" s="1"/>
  <c r="D669" i="16"/>
  <c r="E669" i="16" s="1"/>
  <c r="D670" i="16"/>
  <c r="E670" i="16" s="1"/>
  <c r="D671" i="16"/>
  <c r="E671" i="16" s="1"/>
  <c r="D672" i="16"/>
  <c r="E672" i="16"/>
  <c r="D673" i="16"/>
  <c r="E673" i="16" s="1"/>
  <c r="D674" i="16"/>
  <c r="E674" i="16"/>
  <c r="D675" i="16"/>
  <c r="E675" i="16" s="1"/>
  <c r="D676" i="16"/>
  <c r="E676" i="16" s="1"/>
  <c r="D677" i="16"/>
  <c r="E677" i="16" s="1"/>
  <c r="D678" i="16"/>
  <c r="E678" i="16"/>
  <c r="D679" i="16"/>
  <c r="E679" i="16" s="1"/>
  <c r="D680" i="16"/>
  <c r="E680" i="16"/>
  <c r="D681" i="16"/>
  <c r="E681" i="16" s="1"/>
  <c r="D682" i="16"/>
  <c r="E682" i="16"/>
  <c r="D683" i="16"/>
  <c r="E683" i="16" s="1"/>
  <c r="D684" i="16"/>
  <c r="E684" i="16" s="1"/>
  <c r="D685" i="16"/>
  <c r="E685" i="16" s="1"/>
  <c r="D686" i="16"/>
  <c r="E686" i="16"/>
  <c r="D687" i="16"/>
  <c r="E687" i="16" s="1"/>
  <c r="D688" i="16"/>
  <c r="E688" i="16"/>
  <c r="D689" i="16"/>
  <c r="E689" i="16" s="1"/>
  <c r="D690" i="16"/>
  <c r="E690" i="16"/>
  <c r="D691" i="16"/>
  <c r="E691" i="16" s="1"/>
  <c r="D692" i="16"/>
  <c r="E692" i="16" s="1"/>
  <c r="D693" i="16"/>
  <c r="E693" i="16" s="1"/>
  <c r="D694" i="16"/>
  <c r="E694" i="16"/>
  <c r="D695" i="16"/>
  <c r="E695" i="16" s="1"/>
  <c r="D696" i="16"/>
  <c r="E696" i="16" s="1"/>
  <c r="D697" i="16"/>
  <c r="E697" i="16" s="1"/>
  <c r="D698" i="16"/>
  <c r="E698" i="16"/>
  <c r="D699" i="16"/>
  <c r="E699" i="16" s="1"/>
  <c r="D700" i="16"/>
  <c r="E700" i="16" s="1"/>
  <c r="D701" i="16"/>
  <c r="E701" i="16" s="1"/>
  <c r="D702" i="16"/>
  <c r="E702" i="16" s="1"/>
  <c r="D703" i="16"/>
  <c r="E703" i="16" s="1"/>
  <c r="D704" i="16"/>
  <c r="E704" i="16"/>
  <c r="D705" i="16"/>
  <c r="E705" i="16" s="1"/>
  <c r="D706" i="16"/>
  <c r="E706" i="16"/>
  <c r="D707" i="16"/>
  <c r="E707" i="16" s="1"/>
  <c r="D708" i="16"/>
  <c r="E708" i="16" s="1"/>
  <c r="D709" i="16"/>
  <c r="E709" i="16" s="1"/>
  <c r="D710" i="16"/>
  <c r="E710" i="16"/>
  <c r="D711" i="16"/>
  <c r="E711" i="16" s="1"/>
  <c r="D712" i="16"/>
  <c r="E712" i="16"/>
  <c r="D713" i="16"/>
  <c r="E713" i="16" s="1"/>
  <c r="D714" i="16"/>
  <c r="E714" i="16"/>
  <c r="D715" i="16"/>
  <c r="E715" i="16" s="1"/>
  <c r="D716" i="16"/>
  <c r="E716" i="16" s="1"/>
  <c r="D717" i="16"/>
  <c r="E717" i="16" s="1"/>
  <c r="D718" i="16"/>
  <c r="E718" i="16"/>
  <c r="D719" i="16"/>
  <c r="E719" i="16" s="1"/>
  <c r="D720" i="16"/>
  <c r="E720" i="16"/>
  <c r="D721" i="16"/>
  <c r="E721" i="16" s="1"/>
  <c r="D722" i="16"/>
  <c r="E722" i="16"/>
  <c r="D723" i="16"/>
  <c r="E723" i="16" s="1"/>
  <c r="D724" i="16"/>
  <c r="E724" i="16" s="1"/>
  <c r="D725" i="16"/>
  <c r="E725" i="16" s="1"/>
  <c r="D726" i="16"/>
  <c r="E726" i="16"/>
  <c r="D727" i="16"/>
  <c r="E727" i="16" s="1"/>
  <c r="D728" i="16"/>
  <c r="E728" i="16" s="1"/>
  <c r="D729" i="16"/>
  <c r="E729" i="16" s="1"/>
  <c r="D730" i="16"/>
  <c r="E730" i="16"/>
  <c r="D731" i="16"/>
  <c r="E731" i="16" s="1"/>
  <c r="D732" i="16"/>
  <c r="E732" i="16" s="1"/>
  <c r="D733" i="16"/>
  <c r="E733" i="16" s="1"/>
  <c r="D734" i="16"/>
  <c r="E734" i="16" s="1"/>
  <c r="D735" i="16"/>
  <c r="E735" i="16" s="1"/>
  <c r="D736" i="16"/>
  <c r="E736" i="16"/>
  <c r="D737" i="16"/>
  <c r="E737" i="16" s="1"/>
  <c r="D738" i="16"/>
  <c r="E738" i="16"/>
  <c r="D739" i="16"/>
  <c r="E739" i="16" s="1"/>
  <c r="D740" i="16"/>
  <c r="E740" i="16" s="1"/>
  <c r="D741" i="16"/>
  <c r="E741" i="16" s="1"/>
  <c r="D742" i="16"/>
  <c r="E742" i="16"/>
  <c r="D743" i="16"/>
  <c r="E743" i="16" s="1"/>
  <c r="D744" i="16"/>
  <c r="E744" i="16"/>
  <c r="D745" i="16"/>
  <c r="E745" i="16" s="1"/>
  <c r="D746" i="16"/>
  <c r="E746" i="16"/>
  <c r="D747" i="16"/>
  <c r="E747" i="16" s="1"/>
  <c r="D748" i="16"/>
  <c r="E748" i="16" s="1"/>
  <c r="D749" i="16"/>
  <c r="E749" i="16" s="1"/>
  <c r="D750" i="16"/>
  <c r="E750" i="16"/>
  <c r="D751" i="16"/>
  <c r="E751" i="16" s="1"/>
  <c r="D752" i="16"/>
  <c r="E752" i="16"/>
  <c r="D753" i="16"/>
  <c r="E753" i="16" s="1"/>
  <c r="D754" i="16"/>
  <c r="E754" i="16"/>
  <c r="D755" i="16"/>
  <c r="E755" i="16" s="1"/>
  <c r="D756" i="16"/>
  <c r="E756" i="16" s="1"/>
  <c r="D757" i="16"/>
  <c r="E757" i="16" s="1"/>
  <c r="D758" i="16"/>
  <c r="E758" i="16"/>
  <c r="D759" i="16"/>
  <c r="E759" i="16" s="1"/>
  <c r="D760" i="16"/>
  <c r="E760" i="16" s="1"/>
  <c r="D761" i="16"/>
  <c r="E761" i="16" s="1"/>
  <c r="D762" i="16"/>
  <c r="E762" i="16"/>
  <c r="D763" i="16"/>
  <c r="E763" i="16" s="1"/>
  <c r="D764" i="16"/>
  <c r="E764" i="16" s="1"/>
  <c r="D765" i="16"/>
  <c r="E765" i="16" s="1"/>
  <c r="D766" i="16"/>
  <c r="E766" i="16" s="1"/>
  <c r="D767" i="16"/>
  <c r="E767" i="16" s="1"/>
  <c r="D768" i="16"/>
  <c r="E768" i="16"/>
  <c r="D769" i="16"/>
  <c r="E769" i="16" s="1"/>
  <c r="D770" i="16"/>
  <c r="E770" i="16"/>
  <c r="D771" i="16"/>
  <c r="E771" i="16" s="1"/>
  <c r="D772" i="16"/>
  <c r="E772" i="16" s="1"/>
  <c r="D773" i="16"/>
  <c r="E773" i="16" s="1"/>
  <c r="D774" i="16"/>
  <c r="E774" i="16"/>
  <c r="D775" i="16"/>
  <c r="E775" i="16" s="1"/>
  <c r="D776" i="16"/>
  <c r="E776" i="16"/>
  <c r="D777" i="16"/>
  <c r="E777" i="16" s="1"/>
  <c r="D778" i="16"/>
  <c r="E778" i="16"/>
  <c r="D779" i="16"/>
  <c r="E779" i="16" s="1"/>
  <c r="D780" i="16"/>
  <c r="E780" i="16" s="1"/>
  <c r="D781" i="16"/>
  <c r="E781" i="16" s="1"/>
  <c r="D782" i="16"/>
  <c r="E782" i="16"/>
  <c r="D783" i="16"/>
  <c r="E783" i="16" s="1"/>
  <c r="D784" i="16"/>
  <c r="E784" i="16"/>
  <c r="D785" i="16"/>
  <c r="E785" i="16" s="1"/>
  <c r="D786" i="16"/>
  <c r="E786" i="16"/>
  <c r="D787" i="16"/>
  <c r="E787" i="16" s="1"/>
  <c r="D788" i="16"/>
  <c r="E788" i="16" s="1"/>
  <c r="D789" i="16"/>
  <c r="E789" i="16" s="1"/>
  <c r="D790" i="16"/>
  <c r="E790" i="16"/>
  <c r="D791" i="16"/>
  <c r="E791" i="16" s="1"/>
  <c r="D792" i="16"/>
  <c r="E792" i="16" s="1"/>
  <c r="D793" i="16"/>
  <c r="E793" i="16" s="1"/>
  <c r="D794" i="16"/>
  <c r="E794" i="16"/>
  <c r="D795" i="16"/>
  <c r="E795" i="16" s="1"/>
  <c r="D796" i="16"/>
  <c r="E796" i="16" s="1"/>
  <c r="D797" i="16"/>
  <c r="E797" i="16" s="1"/>
  <c r="D798" i="16"/>
  <c r="E798" i="16" s="1"/>
  <c r="D799" i="16"/>
  <c r="E799" i="16" s="1"/>
  <c r="D800" i="16"/>
  <c r="E800" i="16"/>
  <c r="D801" i="16"/>
  <c r="E801" i="16" s="1"/>
  <c r="D802" i="16"/>
  <c r="E802" i="16"/>
  <c r="D803" i="16"/>
  <c r="E803" i="16" s="1"/>
  <c r="D804" i="16"/>
  <c r="E804" i="16" s="1"/>
  <c r="D805" i="16"/>
  <c r="E805" i="16" s="1"/>
  <c r="D806" i="16"/>
  <c r="E806" i="16"/>
  <c r="D807" i="16"/>
  <c r="E807" i="16" s="1"/>
  <c r="D808" i="16"/>
  <c r="E808" i="16"/>
  <c r="D809" i="16"/>
  <c r="E809" i="16" s="1"/>
  <c r="D810" i="16"/>
  <c r="E810" i="16"/>
  <c r="D811" i="16"/>
  <c r="E811" i="16" s="1"/>
  <c r="D812" i="16"/>
  <c r="E812" i="16" s="1"/>
  <c r="D813" i="16"/>
  <c r="E813" i="16" s="1"/>
  <c r="D814" i="16"/>
  <c r="E814" i="16"/>
  <c r="D815" i="16"/>
  <c r="E815" i="16" s="1"/>
  <c r="D816" i="16"/>
  <c r="E816" i="16"/>
  <c r="D817" i="16"/>
  <c r="E817" i="16" s="1"/>
  <c r="D818" i="16"/>
  <c r="E818" i="16" s="1"/>
  <c r="D819" i="16"/>
  <c r="E819" i="16" s="1"/>
  <c r="D820" i="16"/>
  <c r="E820" i="16"/>
  <c r="D821" i="16"/>
  <c r="E821" i="16" s="1"/>
  <c r="D822" i="16"/>
  <c r="E822" i="16"/>
  <c r="D823" i="16"/>
  <c r="E823" i="16" s="1"/>
  <c r="D824" i="16"/>
  <c r="E824" i="16"/>
  <c r="D825" i="16"/>
  <c r="E825" i="16" s="1"/>
  <c r="D826" i="16"/>
  <c r="E826" i="16" s="1"/>
  <c r="D827" i="16"/>
  <c r="E827" i="16" s="1"/>
  <c r="D828" i="16"/>
  <c r="E828" i="16"/>
  <c r="D829" i="16"/>
  <c r="E829" i="16" s="1"/>
  <c r="D830" i="16"/>
  <c r="E830" i="16"/>
  <c r="D831" i="16"/>
  <c r="E831" i="16" s="1"/>
  <c r="D832" i="16"/>
  <c r="E832" i="16"/>
  <c r="D833" i="16"/>
  <c r="E833" i="16" s="1"/>
  <c r="D834" i="16"/>
  <c r="E834" i="16" s="1"/>
  <c r="D835" i="16"/>
  <c r="E835" i="16" s="1"/>
  <c r="D836" i="16"/>
  <c r="E836" i="16"/>
  <c r="D837" i="16"/>
  <c r="E837" i="16" s="1"/>
  <c r="D838" i="16"/>
  <c r="E838" i="16"/>
  <c r="D839" i="16"/>
  <c r="E839" i="16" s="1"/>
  <c r="D840" i="16"/>
  <c r="E840" i="16"/>
  <c r="D841" i="16"/>
  <c r="E841" i="16" s="1"/>
  <c r="D842" i="16"/>
  <c r="E842" i="16" s="1"/>
  <c r="D843" i="16"/>
  <c r="E843" i="16" s="1"/>
  <c r="D844" i="16"/>
  <c r="E844" i="16"/>
  <c r="D845" i="16"/>
  <c r="E845" i="16" s="1"/>
  <c r="D846" i="16"/>
  <c r="E846" i="16"/>
  <c r="D847" i="16"/>
  <c r="E847" i="16" s="1"/>
  <c r="D848" i="16"/>
  <c r="E848" i="16"/>
  <c r="D849" i="16"/>
  <c r="E849" i="16" s="1"/>
  <c r="D850" i="16"/>
  <c r="E850" i="16" s="1"/>
  <c r="D851" i="16"/>
  <c r="E851" i="16" s="1"/>
  <c r="D852" i="16"/>
  <c r="E852" i="16"/>
  <c r="D853" i="16"/>
  <c r="E853" i="16" s="1"/>
  <c r="D854" i="16"/>
  <c r="E854" i="16"/>
  <c r="D855" i="16"/>
  <c r="E855" i="16" s="1"/>
  <c r="D856" i="16"/>
  <c r="E856" i="16"/>
  <c r="D857" i="16"/>
  <c r="E857" i="16" s="1"/>
  <c r="D858" i="16"/>
  <c r="E858" i="16" s="1"/>
  <c r="D859" i="16"/>
  <c r="E859" i="16" s="1"/>
  <c r="D860" i="16"/>
  <c r="E860" i="16"/>
  <c r="D861" i="16"/>
  <c r="E861" i="16" s="1"/>
  <c r="D862" i="16"/>
  <c r="E862" i="16"/>
  <c r="D863" i="16"/>
  <c r="E863" i="16" s="1"/>
  <c r="D864" i="16"/>
  <c r="E864" i="16"/>
  <c r="D865" i="16"/>
  <c r="E865" i="16" s="1"/>
  <c r="D866" i="16"/>
  <c r="E866" i="16" s="1"/>
  <c r="D867" i="16"/>
  <c r="E867" i="16" s="1"/>
  <c r="D868" i="16"/>
  <c r="E868" i="16"/>
  <c r="D869" i="16"/>
  <c r="E869" i="16" s="1"/>
  <c r="D870" i="16"/>
  <c r="E870" i="16"/>
  <c r="D871" i="16"/>
  <c r="E871" i="16" s="1"/>
  <c r="D872" i="16"/>
  <c r="E872" i="16"/>
  <c r="D873" i="16"/>
  <c r="E873" i="16" s="1"/>
  <c r="D874" i="16"/>
  <c r="E874" i="16" s="1"/>
  <c r="D875" i="16"/>
  <c r="E875" i="16" s="1"/>
  <c r="D876" i="16"/>
  <c r="E876" i="16"/>
  <c r="D877" i="16"/>
  <c r="E877" i="16" s="1"/>
  <c r="D878" i="16"/>
  <c r="E878" i="16"/>
  <c r="D879" i="16"/>
  <c r="E879" i="16" s="1"/>
  <c r="D880" i="16"/>
  <c r="E880" i="16"/>
  <c r="D881" i="16"/>
  <c r="E881" i="16" s="1"/>
  <c r="D882" i="16"/>
  <c r="E882" i="16" s="1"/>
  <c r="D883" i="16"/>
  <c r="E883" i="16" s="1"/>
  <c r="D884" i="16"/>
  <c r="E884" i="16"/>
  <c r="D885" i="16"/>
  <c r="E885" i="16" s="1"/>
  <c r="D886" i="16"/>
  <c r="E886" i="16"/>
  <c r="D887" i="16"/>
  <c r="E887" i="16" s="1"/>
  <c r="D888" i="16"/>
  <c r="E888" i="16"/>
  <c r="D889" i="16"/>
  <c r="E889" i="16" s="1"/>
  <c r="D890" i="16"/>
  <c r="E890" i="16" s="1"/>
  <c r="D891" i="16"/>
  <c r="E891" i="16" s="1"/>
  <c r="D892" i="16"/>
  <c r="E892" i="16"/>
  <c r="D893" i="16"/>
  <c r="E893" i="16" s="1"/>
  <c r="D894" i="16"/>
  <c r="E894" i="16"/>
  <c r="D895" i="16"/>
  <c r="E895" i="16" s="1"/>
  <c r="D896" i="16"/>
  <c r="E896" i="16"/>
  <c r="D897" i="16"/>
  <c r="E897" i="16" s="1"/>
  <c r="D898" i="16"/>
  <c r="E898" i="16" s="1"/>
  <c r="D899" i="16"/>
  <c r="E899" i="16" s="1"/>
  <c r="D900" i="16"/>
  <c r="E900" i="16"/>
  <c r="D901" i="16"/>
  <c r="E901" i="16" s="1"/>
  <c r="D902" i="16"/>
  <c r="E902" i="16"/>
  <c r="D903" i="16"/>
  <c r="E903" i="16" s="1"/>
  <c r="D904" i="16"/>
  <c r="E904" i="16"/>
  <c r="D905" i="16"/>
  <c r="E905" i="16" s="1"/>
  <c r="D906" i="16"/>
  <c r="E906" i="16" s="1"/>
  <c r="D907" i="16"/>
  <c r="E907" i="16" s="1"/>
  <c r="D908" i="16"/>
  <c r="E908" i="16"/>
  <c r="D909" i="16"/>
  <c r="E909" i="16" s="1"/>
  <c r="D910" i="16"/>
  <c r="E910" i="16"/>
  <c r="D911" i="16"/>
  <c r="E911" i="16" s="1"/>
  <c r="D912" i="16"/>
  <c r="E912" i="16"/>
  <c r="D913" i="16"/>
  <c r="E913" i="16" s="1"/>
  <c r="D914" i="16"/>
  <c r="E914" i="16" s="1"/>
  <c r="D915" i="16"/>
  <c r="E915" i="16" s="1"/>
  <c r="D916" i="16"/>
  <c r="E916" i="16"/>
  <c r="D917" i="16"/>
  <c r="E917" i="16" s="1"/>
  <c r="D918" i="16"/>
  <c r="E918" i="16"/>
  <c r="D919" i="16"/>
  <c r="E919" i="16" s="1"/>
  <c r="D920" i="16"/>
  <c r="E920" i="16"/>
  <c r="D921" i="16"/>
  <c r="E921" i="16" s="1"/>
  <c r="D922" i="16"/>
  <c r="E922" i="16" s="1"/>
  <c r="D923" i="16"/>
  <c r="E923" i="16" s="1"/>
  <c r="D924" i="16"/>
  <c r="E924" i="16"/>
  <c r="D925" i="16"/>
  <c r="E925" i="16" s="1"/>
  <c r="D926" i="16"/>
  <c r="E926" i="16"/>
  <c r="D927" i="16"/>
  <c r="E927" i="16" s="1"/>
  <c r="D928" i="16"/>
  <c r="E928" i="16"/>
  <c r="D929" i="16"/>
  <c r="E929" i="16" s="1"/>
  <c r="D930" i="16"/>
  <c r="E930" i="16" s="1"/>
  <c r="D931" i="16"/>
  <c r="E931" i="16" s="1"/>
  <c r="D932" i="16"/>
  <c r="E932" i="16"/>
  <c r="D933" i="16"/>
  <c r="E933" i="16" s="1"/>
  <c r="D934" i="16"/>
  <c r="E934" i="16"/>
  <c r="D935" i="16"/>
  <c r="E935" i="16" s="1"/>
  <c r="D936" i="16"/>
  <c r="E936" i="16"/>
  <c r="D937" i="16"/>
  <c r="E937" i="16" s="1"/>
  <c r="D938" i="16"/>
  <c r="E938" i="16" s="1"/>
  <c r="D939" i="16"/>
  <c r="E939" i="16" s="1"/>
  <c r="D940" i="16"/>
  <c r="E940" i="16"/>
  <c r="D941" i="16"/>
  <c r="E941" i="16" s="1"/>
  <c r="D942" i="16"/>
  <c r="E942" i="16"/>
  <c r="D943" i="16"/>
  <c r="E943" i="16" s="1"/>
  <c r="D944" i="16"/>
  <c r="E944" i="16"/>
  <c r="D945" i="16"/>
  <c r="E945" i="16"/>
  <c r="D946" i="16"/>
  <c r="E946" i="16"/>
  <c r="D947" i="16"/>
  <c r="E947" i="16"/>
  <c r="D948" i="16"/>
  <c r="E948" i="16"/>
  <c r="D949" i="16"/>
  <c r="E949" i="16"/>
  <c r="D950" i="16"/>
  <c r="E950" i="16"/>
  <c r="D951" i="16"/>
  <c r="E951" i="16"/>
  <c r="D952" i="16"/>
  <c r="E952" i="16"/>
  <c r="D953" i="16"/>
  <c r="E953" i="16"/>
  <c r="D954" i="16"/>
  <c r="E954" i="16"/>
  <c r="D955" i="16"/>
  <c r="E955" i="16"/>
  <c r="D956" i="16"/>
  <c r="E956" i="16"/>
  <c r="D957" i="16"/>
  <c r="E957" i="16"/>
  <c r="D958" i="16"/>
  <c r="E958" i="16"/>
  <c r="D959" i="16"/>
  <c r="E959" i="16"/>
  <c r="D960" i="16"/>
  <c r="E960" i="16"/>
  <c r="D961" i="16"/>
  <c r="E961" i="16"/>
  <c r="D962" i="16"/>
  <c r="E962" i="16"/>
  <c r="D963" i="16"/>
  <c r="E963" i="16"/>
  <c r="D964" i="16"/>
  <c r="E964" i="16"/>
  <c r="D965" i="16"/>
  <c r="E965" i="16"/>
  <c r="D966" i="16"/>
  <c r="E966" i="16"/>
  <c r="D967" i="16"/>
  <c r="E967" i="16"/>
  <c r="D968" i="16"/>
  <c r="E968" i="16"/>
  <c r="D969" i="16"/>
  <c r="E969" i="16"/>
  <c r="D970" i="16"/>
  <c r="E970" i="16"/>
  <c r="D971" i="16"/>
  <c r="E971" i="16"/>
  <c r="D972" i="16"/>
  <c r="E972" i="16"/>
  <c r="D973" i="16"/>
  <c r="E973" i="16"/>
  <c r="D974" i="16"/>
  <c r="E974" i="16"/>
  <c r="D975" i="16"/>
  <c r="E975" i="16"/>
  <c r="D976" i="16"/>
  <c r="E976" i="16"/>
  <c r="D977" i="16"/>
  <c r="E977" i="16"/>
  <c r="D978" i="16"/>
  <c r="E978" i="16"/>
  <c r="D979" i="16"/>
  <c r="E979" i="16"/>
  <c r="D980" i="16"/>
  <c r="E980" i="16"/>
  <c r="D981" i="16"/>
  <c r="E981" i="16"/>
  <c r="D982" i="16"/>
  <c r="E982" i="16"/>
  <c r="D983" i="16"/>
  <c r="E983" i="16"/>
  <c r="D984" i="16"/>
  <c r="E984" i="16"/>
  <c r="D985" i="16"/>
  <c r="E985" i="16"/>
  <c r="D986" i="16"/>
  <c r="E986" i="16"/>
  <c r="D987" i="16"/>
  <c r="E987" i="16"/>
  <c r="D988" i="16"/>
  <c r="E988" i="16"/>
  <c r="D989" i="16"/>
  <c r="E989" i="16"/>
  <c r="D990" i="16"/>
  <c r="E990" i="16"/>
  <c r="D991" i="16"/>
  <c r="E991" i="16"/>
  <c r="D992" i="16"/>
  <c r="E992" i="16"/>
  <c r="D993" i="16"/>
  <c r="E993" i="16"/>
  <c r="D994" i="16"/>
  <c r="E994" i="16"/>
  <c r="D995" i="16"/>
  <c r="E995" i="16"/>
  <c r="D996" i="16"/>
  <c r="E996" i="16"/>
  <c r="D997" i="16"/>
  <c r="E997" i="16"/>
  <c r="D998" i="16"/>
  <c r="E998" i="16"/>
  <c r="D999" i="16"/>
  <c r="E999" i="16"/>
  <c r="D1000" i="16"/>
  <c r="E1000" i="16"/>
  <c r="D1001" i="16"/>
  <c r="E1001" i="16"/>
  <c r="D1002" i="16"/>
  <c r="E1002" i="16"/>
  <c r="D1003" i="16"/>
  <c r="E1003" i="16"/>
  <c r="D1004" i="16"/>
  <c r="E1004" i="16"/>
  <c r="D1005" i="16"/>
  <c r="E1005" i="16"/>
  <c r="D1006" i="16"/>
  <c r="E1006" i="16"/>
  <c r="D1007" i="16"/>
  <c r="E1007" i="16"/>
  <c r="D1008" i="16"/>
  <c r="E1008" i="16"/>
  <c r="D1009" i="16"/>
  <c r="E1009" i="16"/>
  <c r="D1010" i="16"/>
  <c r="E1010" i="16"/>
  <c r="D1011" i="16"/>
  <c r="E1011" i="16"/>
  <c r="D1012" i="16"/>
  <c r="E1012" i="16"/>
  <c r="D1013" i="16"/>
  <c r="E1013" i="16"/>
  <c r="D1014" i="16"/>
  <c r="E1014" i="16"/>
  <c r="D1015" i="16"/>
  <c r="E1015" i="16"/>
  <c r="D1016" i="16"/>
  <c r="E1016" i="16"/>
  <c r="D1017" i="16"/>
  <c r="E1017" i="16"/>
  <c r="D1018" i="16"/>
  <c r="E1018" i="16"/>
  <c r="D1019" i="16"/>
  <c r="E1019" i="16"/>
  <c r="D1020" i="16"/>
  <c r="E1020" i="16"/>
  <c r="D1021" i="16"/>
  <c r="E1021" i="16"/>
  <c r="D1022" i="16"/>
  <c r="E1022" i="16"/>
  <c r="D1023" i="16"/>
  <c r="E1023" i="16"/>
  <c r="D1024" i="16"/>
  <c r="E1024" i="16"/>
  <c r="D1025" i="16"/>
  <c r="E1025" i="16"/>
  <c r="D1026" i="16"/>
  <c r="E1026" i="16"/>
  <c r="D1027" i="16"/>
  <c r="E1027" i="16"/>
  <c r="D1028" i="16"/>
  <c r="E1028" i="16"/>
  <c r="D1029" i="16"/>
  <c r="E1029" i="16"/>
  <c r="D1030" i="16"/>
  <c r="E1030" i="16"/>
  <c r="D1031" i="16"/>
  <c r="E1031" i="16"/>
  <c r="D1032" i="16"/>
  <c r="E1032" i="16"/>
  <c r="D1033" i="16"/>
  <c r="E1033" i="16"/>
  <c r="D1034" i="16"/>
  <c r="E1034" i="16"/>
  <c r="D1035" i="16"/>
  <c r="E1035" i="16"/>
  <c r="D1036" i="16"/>
  <c r="E1036" i="16"/>
  <c r="D1037" i="16"/>
  <c r="E1037" i="16"/>
  <c r="D1038" i="16"/>
  <c r="E1038" i="16"/>
  <c r="D1039" i="16"/>
  <c r="E1039" i="16"/>
  <c r="D1040" i="16"/>
  <c r="E1040" i="16"/>
  <c r="D1041" i="16"/>
  <c r="E1041" i="16"/>
  <c r="D1042" i="16"/>
  <c r="E1042" i="16"/>
  <c r="D1043" i="16"/>
  <c r="E1043" i="16"/>
  <c r="D1044" i="16"/>
  <c r="E1044" i="16"/>
  <c r="D1045" i="16"/>
  <c r="E1045" i="16"/>
  <c r="D1046" i="16"/>
  <c r="E1046" i="16"/>
  <c r="D1047" i="16"/>
  <c r="E1047" i="16"/>
  <c r="D1048" i="16"/>
  <c r="E1048" i="16"/>
  <c r="D1049" i="16"/>
  <c r="E1049" i="16"/>
  <c r="D1050" i="16"/>
  <c r="E1050" i="16"/>
  <c r="D1051" i="16"/>
  <c r="E1051" i="16"/>
  <c r="D1052" i="16"/>
  <c r="E1052" i="16"/>
  <c r="D1053" i="16"/>
  <c r="E1053" i="16"/>
  <c r="D1054" i="16"/>
  <c r="E1054" i="16"/>
  <c r="D1055" i="16"/>
  <c r="E1055" i="16"/>
  <c r="D1056" i="16"/>
  <c r="E1056" i="16"/>
  <c r="D1057" i="16"/>
  <c r="E1057" i="16"/>
  <c r="D1058" i="16"/>
  <c r="E1058" i="16"/>
  <c r="D1059" i="16"/>
  <c r="E1059" i="16"/>
  <c r="D1060" i="16"/>
  <c r="E1060" i="16"/>
  <c r="D1061" i="16"/>
  <c r="E1061" i="16"/>
  <c r="D1062" i="16"/>
  <c r="E1062" i="16"/>
  <c r="D1063" i="16"/>
  <c r="E1063" i="16"/>
  <c r="D1064" i="16"/>
  <c r="E1064" i="16"/>
  <c r="D1065" i="16"/>
  <c r="E1065" i="16"/>
  <c r="D1066" i="16"/>
  <c r="E1066" i="16"/>
  <c r="D1067" i="16"/>
  <c r="E1067" i="16"/>
  <c r="D1068" i="16"/>
  <c r="E1068" i="16"/>
  <c r="D1069" i="16"/>
  <c r="E1069" i="16"/>
  <c r="D1070" i="16"/>
  <c r="E1070" i="16"/>
  <c r="D1071" i="16"/>
  <c r="E1071" i="16"/>
  <c r="D1072" i="16"/>
  <c r="E1072" i="16"/>
  <c r="D1073" i="16"/>
  <c r="E1073" i="16"/>
  <c r="D1074" i="16"/>
  <c r="E1074" i="16"/>
  <c r="D1075" i="16"/>
  <c r="E1075" i="16"/>
  <c r="D1076" i="16"/>
  <c r="E1076" i="16"/>
  <c r="D1077" i="16"/>
  <c r="E1077" i="16"/>
  <c r="D1078" i="16"/>
  <c r="E1078" i="16"/>
  <c r="D1079" i="16"/>
  <c r="E1079" i="16"/>
  <c r="D1080" i="16"/>
  <c r="E1080" i="16"/>
  <c r="D1081" i="16"/>
  <c r="E1081" i="16"/>
  <c r="D1082" i="16"/>
  <c r="E1082" i="16"/>
  <c r="D1083" i="16"/>
  <c r="E1083" i="16"/>
  <c r="D1084" i="16"/>
  <c r="E1084" i="16"/>
  <c r="D1085" i="16"/>
  <c r="E1085" i="16"/>
  <c r="D1086" i="16"/>
  <c r="E1086" i="16"/>
  <c r="D1087" i="16"/>
  <c r="E1087" i="16"/>
  <c r="D1088" i="16"/>
  <c r="E1088" i="16"/>
  <c r="D1089" i="16"/>
  <c r="E1089" i="16"/>
  <c r="D1090" i="16"/>
  <c r="E1090" i="16"/>
  <c r="D1091" i="16"/>
  <c r="E1091" i="16"/>
  <c r="D1092" i="16"/>
  <c r="E1092" i="16"/>
  <c r="D1093" i="16"/>
  <c r="E1093" i="16"/>
  <c r="D1094" i="16"/>
  <c r="E1094" i="16"/>
  <c r="D1095" i="16"/>
  <c r="E1095" i="16"/>
  <c r="D1096" i="16"/>
  <c r="E1096" i="16"/>
  <c r="D1097" i="16"/>
  <c r="E1097" i="16"/>
  <c r="D1098" i="16"/>
  <c r="E1098" i="16"/>
  <c r="D1099" i="16"/>
  <c r="E1099" i="16"/>
  <c r="D1100" i="16"/>
  <c r="E1100" i="16"/>
  <c r="D1101" i="16"/>
  <c r="E1101" i="16"/>
  <c r="D1102" i="16"/>
  <c r="E1102" i="16"/>
  <c r="D1103" i="16"/>
  <c r="E1103" i="16"/>
  <c r="D1104" i="16"/>
  <c r="E1104" i="16"/>
  <c r="D1105" i="16"/>
  <c r="E1105" i="16"/>
  <c r="D1106" i="16"/>
  <c r="E1106" i="16"/>
  <c r="D1107" i="16"/>
  <c r="E1107" i="16"/>
  <c r="D1108" i="16"/>
  <c r="E1108" i="16"/>
  <c r="D1109" i="16"/>
  <c r="E1109" i="16"/>
  <c r="D1110" i="16"/>
  <c r="E1110" i="16"/>
  <c r="D1111" i="16"/>
  <c r="E1111" i="16"/>
  <c r="D1112" i="16"/>
  <c r="E1112" i="16"/>
  <c r="D1113" i="16"/>
  <c r="E1113" i="16"/>
  <c r="D1114" i="16"/>
  <c r="E1114" i="16"/>
  <c r="D1115" i="16"/>
  <c r="E1115" i="16"/>
  <c r="D1116" i="16"/>
  <c r="E1116" i="16"/>
  <c r="D1117" i="16"/>
  <c r="E1117" i="16"/>
  <c r="D1118" i="16"/>
  <c r="E1118" i="16"/>
  <c r="D1119" i="16"/>
  <c r="E1119" i="16"/>
  <c r="D1120" i="16"/>
  <c r="E1120" i="16"/>
  <c r="D1121" i="16"/>
  <c r="E1121" i="16"/>
  <c r="D1122" i="16"/>
  <c r="E1122" i="16"/>
  <c r="D1123" i="16"/>
  <c r="E1123" i="16"/>
  <c r="D1124" i="16"/>
  <c r="E1124" i="16"/>
  <c r="D1125" i="16"/>
  <c r="E1125" i="16"/>
  <c r="D1126" i="16"/>
  <c r="E1126" i="16"/>
  <c r="D1127" i="16"/>
  <c r="E1127" i="16"/>
  <c r="D1128" i="16"/>
  <c r="E1128" i="16"/>
  <c r="D1129" i="16"/>
  <c r="E1129" i="16"/>
  <c r="D1130" i="16"/>
  <c r="E1130" i="16"/>
  <c r="D1131" i="16"/>
  <c r="E1131" i="16"/>
  <c r="D1132" i="16"/>
  <c r="E1132" i="16"/>
  <c r="D1133" i="16"/>
  <c r="E1133" i="16"/>
  <c r="D1134" i="16"/>
  <c r="E1134" i="16"/>
  <c r="D1135" i="16"/>
  <c r="E1135" i="16"/>
  <c r="D1136" i="16"/>
  <c r="E1136" i="16"/>
  <c r="D1137" i="16"/>
  <c r="E1137" i="16"/>
  <c r="D1138" i="16"/>
  <c r="E1138" i="16"/>
  <c r="D1139" i="16"/>
  <c r="E1139" i="16"/>
  <c r="D1140" i="16"/>
  <c r="E1140" i="16"/>
  <c r="D1141" i="16"/>
  <c r="E1141" i="16"/>
  <c r="D1142" i="16"/>
  <c r="E1142" i="16"/>
  <c r="D1143" i="16"/>
  <c r="E1143" i="16"/>
  <c r="D1144" i="16"/>
  <c r="E1144" i="16"/>
  <c r="E4" i="16"/>
  <c r="D4" i="16"/>
  <c r="D5" i="17"/>
  <c r="E5" i="17" s="1"/>
  <c r="D6" i="17"/>
  <c r="E6" i="17"/>
  <c r="D7" i="17"/>
  <c r="E7" i="17" s="1"/>
  <c r="D8" i="17"/>
  <c r="E8" i="17" s="1"/>
  <c r="D9" i="17"/>
  <c r="E9" i="17" s="1"/>
  <c r="D10" i="17"/>
  <c r="E10" i="17" s="1"/>
  <c r="D11" i="17"/>
  <c r="E11" i="17" s="1"/>
  <c r="D12" i="17"/>
  <c r="E12" i="17"/>
  <c r="D13" i="17"/>
  <c r="E13" i="17" s="1"/>
  <c r="D14" i="17"/>
  <c r="E14" i="17"/>
  <c r="D15" i="17"/>
  <c r="E15" i="17" s="1"/>
  <c r="D16" i="17"/>
  <c r="E16" i="17"/>
  <c r="D17" i="17"/>
  <c r="E17" i="17" s="1"/>
  <c r="D18" i="17"/>
  <c r="E18" i="17" s="1"/>
  <c r="D19" i="17"/>
  <c r="E19" i="17" s="1"/>
  <c r="D20" i="17"/>
  <c r="E20" i="17"/>
  <c r="D21" i="17"/>
  <c r="E21" i="17" s="1"/>
  <c r="D22" i="17"/>
  <c r="E22" i="17"/>
  <c r="D23" i="17"/>
  <c r="E23" i="17" s="1"/>
  <c r="D24" i="17"/>
  <c r="E24" i="17"/>
  <c r="D25" i="17"/>
  <c r="E25" i="17" s="1"/>
  <c r="D26" i="17"/>
  <c r="E26" i="17" s="1"/>
  <c r="D27" i="17"/>
  <c r="E27" i="17" s="1"/>
  <c r="D28" i="17"/>
  <c r="E28" i="17"/>
  <c r="D29" i="17"/>
  <c r="E29" i="17" s="1"/>
  <c r="D30" i="17"/>
  <c r="E30" i="17"/>
  <c r="D31" i="17"/>
  <c r="E31" i="17" s="1"/>
  <c r="D32" i="17"/>
  <c r="E32" i="17"/>
  <c r="D33" i="17"/>
  <c r="E33" i="17" s="1"/>
  <c r="D34" i="17"/>
  <c r="E34" i="17" s="1"/>
  <c r="D35" i="17"/>
  <c r="E35" i="17" s="1"/>
  <c r="D36" i="17"/>
  <c r="E36" i="17"/>
  <c r="D37" i="17"/>
  <c r="E37" i="17" s="1"/>
  <c r="D38" i="17"/>
  <c r="E38" i="17"/>
  <c r="D39" i="17"/>
  <c r="E39" i="17" s="1"/>
  <c r="D40" i="17"/>
  <c r="E40" i="17"/>
  <c r="D41" i="17"/>
  <c r="E41" i="17" s="1"/>
  <c r="D42" i="17"/>
  <c r="E42" i="17" s="1"/>
  <c r="D43" i="17"/>
  <c r="E43" i="17" s="1"/>
  <c r="D44" i="17"/>
  <c r="E44" i="17"/>
  <c r="D45" i="17"/>
  <c r="E45" i="17" s="1"/>
  <c r="D46" i="17"/>
  <c r="E46" i="17"/>
  <c r="D47" i="17"/>
  <c r="E47" i="17" s="1"/>
  <c r="D48" i="17"/>
  <c r="E48" i="17"/>
  <c r="D49" i="17"/>
  <c r="E49" i="17" s="1"/>
  <c r="D50" i="17"/>
  <c r="E50" i="17" s="1"/>
  <c r="D51" i="17"/>
  <c r="E51" i="17" s="1"/>
  <c r="D52" i="17"/>
  <c r="E52" i="17"/>
  <c r="D53" i="17"/>
  <c r="E53" i="17" s="1"/>
  <c r="D54" i="17"/>
  <c r="E54" i="17"/>
  <c r="D55" i="17"/>
  <c r="E55" i="17" s="1"/>
  <c r="D56" i="17"/>
  <c r="E56" i="17" s="1"/>
  <c r="D57" i="17"/>
  <c r="E57" i="17" s="1"/>
  <c r="D58" i="17"/>
  <c r="E58" i="17" s="1"/>
  <c r="D59" i="17"/>
  <c r="E59" i="17" s="1"/>
  <c r="D60" i="17"/>
  <c r="E60" i="17"/>
  <c r="D61" i="17"/>
  <c r="E61" i="17" s="1"/>
  <c r="D62" i="17"/>
  <c r="E62" i="17"/>
  <c r="D63" i="17"/>
  <c r="E63" i="17" s="1"/>
  <c r="D64" i="17"/>
  <c r="E64" i="17" s="1"/>
  <c r="D65" i="17"/>
  <c r="E65" i="17" s="1"/>
  <c r="D66" i="17"/>
  <c r="E66" i="17" s="1"/>
  <c r="D67" i="17"/>
  <c r="E67" i="17" s="1"/>
  <c r="D68" i="17"/>
  <c r="E68" i="17"/>
  <c r="D69" i="17"/>
  <c r="E69" i="17" s="1"/>
  <c r="D70" i="17"/>
  <c r="E70" i="17"/>
  <c r="D71" i="17"/>
  <c r="E71" i="17" s="1"/>
  <c r="D72" i="17"/>
  <c r="E72" i="17" s="1"/>
  <c r="D73" i="17"/>
  <c r="E73" i="17" s="1"/>
  <c r="D74" i="17"/>
  <c r="E74" i="17" s="1"/>
  <c r="D75" i="17"/>
  <c r="E75" i="17" s="1"/>
  <c r="D76" i="17"/>
  <c r="E76" i="17"/>
  <c r="D77" i="17"/>
  <c r="E77" i="17" s="1"/>
  <c r="D78" i="17"/>
  <c r="E78" i="17"/>
  <c r="D79" i="17"/>
  <c r="E79" i="17" s="1"/>
  <c r="D80" i="17"/>
  <c r="E80" i="17" s="1"/>
  <c r="D81" i="17"/>
  <c r="E81" i="17" s="1"/>
  <c r="D82" i="17"/>
  <c r="E82" i="17" s="1"/>
  <c r="D83" i="17"/>
  <c r="E83" i="17" s="1"/>
  <c r="D84" i="17"/>
  <c r="E84" i="17"/>
  <c r="D85" i="17"/>
  <c r="E85" i="17" s="1"/>
  <c r="D86" i="17"/>
  <c r="E86" i="17"/>
  <c r="D87" i="17"/>
  <c r="E87" i="17" s="1"/>
  <c r="D88" i="17"/>
  <c r="E88" i="17" s="1"/>
  <c r="D89" i="17"/>
  <c r="E89" i="17" s="1"/>
  <c r="D90" i="17"/>
  <c r="E90" i="17" s="1"/>
  <c r="D91" i="17"/>
  <c r="E91" i="17" s="1"/>
  <c r="D92" i="17"/>
  <c r="E92" i="17"/>
  <c r="D93" i="17"/>
  <c r="E93" i="17" s="1"/>
  <c r="D94" i="17"/>
  <c r="E94" i="17"/>
  <c r="D95" i="17"/>
  <c r="E95" i="17" s="1"/>
  <c r="D96" i="17"/>
  <c r="E96" i="17" s="1"/>
  <c r="D97" i="17"/>
  <c r="E97" i="17" s="1"/>
  <c r="D98" i="17"/>
  <c r="E98" i="17" s="1"/>
  <c r="D99" i="17"/>
  <c r="E99" i="17" s="1"/>
  <c r="D100" i="17"/>
  <c r="E100" i="17"/>
  <c r="D101" i="17"/>
  <c r="E101" i="17" s="1"/>
  <c r="D102" i="17"/>
  <c r="E102" i="17"/>
  <c r="D103" i="17"/>
  <c r="E103" i="17" s="1"/>
  <c r="D104" i="17"/>
  <c r="E104" i="17" s="1"/>
  <c r="D105" i="17"/>
  <c r="E105" i="17" s="1"/>
  <c r="D106" i="17"/>
  <c r="E106" i="17" s="1"/>
  <c r="D107" i="17"/>
  <c r="E107" i="17" s="1"/>
  <c r="D108" i="17"/>
  <c r="E108" i="17"/>
  <c r="D109" i="17"/>
  <c r="E109" i="17" s="1"/>
  <c r="D110" i="17"/>
  <c r="E110" i="17"/>
  <c r="D111" i="17"/>
  <c r="E111" i="17" s="1"/>
  <c r="D112" i="17"/>
  <c r="E112" i="17" s="1"/>
  <c r="D113" i="17"/>
  <c r="E113" i="17" s="1"/>
  <c r="D114" i="17"/>
  <c r="E114" i="17" s="1"/>
  <c r="D115" i="17"/>
  <c r="E115" i="17" s="1"/>
  <c r="D116" i="17"/>
  <c r="E116" i="17"/>
  <c r="D117" i="17"/>
  <c r="E117" i="17" s="1"/>
  <c r="D118" i="17"/>
  <c r="E118" i="17"/>
  <c r="D119" i="17"/>
  <c r="E119" i="17" s="1"/>
  <c r="D120" i="17"/>
  <c r="E120" i="17" s="1"/>
  <c r="D121" i="17"/>
  <c r="E121" i="17" s="1"/>
  <c r="D122" i="17"/>
  <c r="E122" i="17" s="1"/>
  <c r="D123" i="17"/>
  <c r="E123" i="17" s="1"/>
  <c r="D124" i="17"/>
  <c r="E124" i="17"/>
  <c r="D125" i="17"/>
  <c r="E125" i="17" s="1"/>
  <c r="D126" i="17"/>
  <c r="E126" i="17"/>
  <c r="D127" i="17"/>
  <c r="E127" i="17" s="1"/>
  <c r="D128" i="17"/>
  <c r="E128" i="17" s="1"/>
  <c r="D129" i="17"/>
  <c r="E129" i="17" s="1"/>
  <c r="D130" i="17"/>
  <c r="E130" i="17" s="1"/>
  <c r="D131" i="17"/>
  <c r="E131" i="17" s="1"/>
  <c r="D132" i="17"/>
  <c r="E132" i="17"/>
  <c r="D133" i="17"/>
  <c r="E133" i="17" s="1"/>
  <c r="D134" i="17"/>
  <c r="E134" i="17"/>
  <c r="D135" i="17"/>
  <c r="E135" i="17" s="1"/>
  <c r="D136" i="17"/>
  <c r="E136" i="17" s="1"/>
  <c r="D137" i="17"/>
  <c r="E137" i="17" s="1"/>
  <c r="D138" i="17"/>
  <c r="E138" i="17" s="1"/>
  <c r="D139" i="17"/>
  <c r="E139" i="17" s="1"/>
  <c r="D140" i="17"/>
  <c r="E140" i="17"/>
  <c r="D141" i="17"/>
  <c r="E141" i="17" s="1"/>
  <c r="D142" i="17"/>
  <c r="E142" i="17"/>
  <c r="D143" i="17"/>
  <c r="E143" i="17" s="1"/>
  <c r="D144" i="17"/>
  <c r="E144" i="17" s="1"/>
  <c r="D145" i="17"/>
  <c r="E145" i="17" s="1"/>
  <c r="D146" i="17"/>
  <c r="E146" i="17" s="1"/>
  <c r="D147" i="17"/>
  <c r="E147" i="17" s="1"/>
  <c r="D148" i="17"/>
  <c r="E148" i="17"/>
  <c r="D149" i="17"/>
  <c r="E149" i="17" s="1"/>
  <c r="D150" i="17"/>
  <c r="E150" i="17"/>
  <c r="D151" i="17"/>
  <c r="E151" i="17" s="1"/>
  <c r="D152" i="17"/>
  <c r="E152" i="17" s="1"/>
  <c r="D153" i="17"/>
  <c r="E153" i="17" s="1"/>
  <c r="D154" i="17"/>
  <c r="E154" i="17" s="1"/>
  <c r="D155" i="17"/>
  <c r="E155" i="17" s="1"/>
  <c r="D156" i="17"/>
  <c r="E156" i="17"/>
  <c r="D157" i="17"/>
  <c r="E157" i="17" s="1"/>
  <c r="D158" i="17"/>
  <c r="E158" i="17"/>
  <c r="D159" i="17"/>
  <c r="E159" i="17" s="1"/>
  <c r="D160" i="17"/>
  <c r="E160" i="17" s="1"/>
  <c r="D161" i="17"/>
  <c r="E161" i="17" s="1"/>
  <c r="D162" i="17"/>
  <c r="E162" i="17" s="1"/>
  <c r="D163" i="17"/>
  <c r="E163" i="17" s="1"/>
  <c r="D164" i="17"/>
  <c r="E164" i="17"/>
  <c r="D165" i="17"/>
  <c r="E165" i="17" s="1"/>
  <c r="D166" i="17"/>
  <c r="E166" i="17"/>
  <c r="D167" i="17"/>
  <c r="E167" i="17" s="1"/>
  <c r="D168" i="17"/>
  <c r="E168" i="17" s="1"/>
  <c r="D169" i="17"/>
  <c r="E169" i="17" s="1"/>
  <c r="D170" i="17"/>
  <c r="E170" i="17" s="1"/>
  <c r="D171" i="17"/>
  <c r="E171" i="17" s="1"/>
  <c r="D172" i="17"/>
  <c r="E172" i="17"/>
  <c r="D173" i="17"/>
  <c r="E173" i="17" s="1"/>
  <c r="D174" i="17"/>
  <c r="E174" i="17"/>
  <c r="D175" i="17"/>
  <c r="E175" i="17" s="1"/>
  <c r="D176" i="17"/>
  <c r="E176" i="17"/>
  <c r="D177" i="17"/>
  <c r="E177" i="17" s="1"/>
  <c r="D178" i="17"/>
  <c r="E178" i="17"/>
  <c r="D179" i="17"/>
  <c r="E179" i="17" s="1"/>
  <c r="D180" i="17"/>
  <c r="E180" i="17"/>
  <c r="D181" i="17"/>
  <c r="E181" i="17" s="1"/>
  <c r="D182" i="17"/>
  <c r="E182" i="17"/>
  <c r="D183" i="17"/>
  <c r="E183" i="17" s="1"/>
  <c r="D184" i="17"/>
  <c r="E184" i="17"/>
  <c r="D185" i="17"/>
  <c r="E185" i="17" s="1"/>
  <c r="D186" i="17"/>
  <c r="E186" i="17"/>
  <c r="D187" i="17"/>
  <c r="E187" i="17" s="1"/>
  <c r="D188" i="17"/>
  <c r="E188" i="17"/>
  <c r="D189" i="17"/>
  <c r="E189" i="17" s="1"/>
  <c r="D190" i="17"/>
  <c r="E190" i="17"/>
  <c r="D191" i="17"/>
  <c r="E191" i="17" s="1"/>
  <c r="D192" i="17"/>
  <c r="E192" i="17"/>
  <c r="D193" i="17"/>
  <c r="E193" i="17" s="1"/>
  <c r="D194" i="17"/>
  <c r="E194" i="17"/>
  <c r="D195" i="17"/>
  <c r="E195" i="17" s="1"/>
  <c r="D196" i="17"/>
  <c r="E196" i="17"/>
  <c r="D197" i="17"/>
  <c r="E197" i="17" s="1"/>
  <c r="D198" i="17"/>
  <c r="E198" i="17"/>
  <c r="D199" i="17"/>
  <c r="E199" i="17" s="1"/>
  <c r="D200" i="17"/>
  <c r="E200" i="17"/>
  <c r="D201" i="17"/>
  <c r="E201" i="17" s="1"/>
  <c r="D202" i="17"/>
  <c r="E202" i="17"/>
  <c r="D203" i="17"/>
  <c r="E203" i="17" s="1"/>
  <c r="D204" i="17"/>
  <c r="E204" i="17"/>
  <c r="D205" i="17"/>
  <c r="E205" i="17" s="1"/>
  <c r="D206" i="17"/>
  <c r="E206" i="17"/>
  <c r="D207" i="17"/>
  <c r="E207" i="17" s="1"/>
  <c r="D208" i="17"/>
  <c r="E208" i="17"/>
  <c r="D209" i="17"/>
  <c r="E209" i="17" s="1"/>
  <c r="D210" i="17"/>
  <c r="E210" i="17"/>
  <c r="D211" i="17"/>
  <c r="E211" i="17" s="1"/>
  <c r="D212" i="17"/>
  <c r="E212" i="17"/>
  <c r="D213" i="17"/>
  <c r="E213" i="17" s="1"/>
  <c r="D214" i="17"/>
  <c r="E214" i="17"/>
  <c r="D215" i="17"/>
  <c r="E215" i="17" s="1"/>
  <c r="D216" i="17"/>
  <c r="E216" i="17"/>
  <c r="D217" i="17"/>
  <c r="E217" i="17" s="1"/>
  <c r="D218" i="17"/>
  <c r="E218" i="17"/>
  <c r="D219" i="17"/>
  <c r="E219" i="17" s="1"/>
  <c r="D220" i="17"/>
  <c r="E220" i="17"/>
  <c r="D221" i="17"/>
  <c r="E221" i="17" s="1"/>
  <c r="D222" i="17"/>
  <c r="E222" i="17"/>
  <c r="D223" i="17"/>
  <c r="E223" i="17" s="1"/>
  <c r="D224" i="17"/>
  <c r="E224" i="17"/>
  <c r="D225" i="17"/>
  <c r="E225" i="17" s="1"/>
  <c r="D226" i="17"/>
  <c r="E226" i="17"/>
  <c r="D227" i="17"/>
  <c r="E227" i="17" s="1"/>
  <c r="D228" i="17"/>
  <c r="E228" i="17"/>
  <c r="D229" i="17"/>
  <c r="E229" i="17" s="1"/>
  <c r="D230" i="17"/>
  <c r="E230" i="17"/>
  <c r="D231" i="17"/>
  <c r="E231" i="17" s="1"/>
  <c r="D232" i="17"/>
  <c r="E232" i="17"/>
  <c r="D233" i="17"/>
  <c r="E233" i="17" s="1"/>
  <c r="D234" i="17"/>
  <c r="E234" i="17"/>
  <c r="D235" i="17"/>
  <c r="E235" i="17" s="1"/>
  <c r="D236" i="17"/>
  <c r="E236" i="17"/>
  <c r="D237" i="17"/>
  <c r="E237" i="17" s="1"/>
  <c r="D238" i="17"/>
  <c r="E238" i="17"/>
  <c r="D239" i="17"/>
  <c r="E239" i="17" s="1"/>
  <c r="D240" i="17"/>
  <c r="E240" i="17"/>
  <c r="D241" i="17"/>
  <c r="E241" i="17" s="1"/>
  <c r="D242" i="17"/>
  <c r="E242" i="17"/>
  <c r="D243" i="17"/>
  <c r="E243" i="17" s="1"/>
  <c r="D244" i="17"/>
  <c r="E244" i="17"/>
  <c r="D245" i="17"/>
  <c r="E245" i="17" s="1"/>
  <c r="D246" i="17"/>
  <c r="E246" i="17"/>
  <c r="D247" i="17"/>
  <c r="E247" i="17" s="1"/>
  <c r="D248" i="17"/>
  <c r="E248" i="17"/>
  <c r="D249" i="17"/>
  <c r="E249" i="17" s="1"/>
  <c r="D250" i="17"/>
  <c r="E250" i="17"/>
  <c r="D251" i="17"/>
  <c r="E251" i="17" s="1"/>
  <c r="D252" i="17"/>
  <c r="E252" i="17"/>
  <c r="D253" i="17"/>
  <c r="E253" i="17" s="1"/>
  <c r="D254" i="17"/>
  <c r="E254" i="17"/>
  <c r="D255" i="17"/>
  <c r="E255" i="17" s="1"/>
  <c r="D256" i="17"/>
  <c r="E256" i="17"/>
  <c r="D257" i="17"/>
  <c r="E257" i="17" s="1"/>
  <c r="D258" i="17"/>
  <c r="E258" i="17"/>
  <c r="D259" i="17"/>
  <c r="E259" i="17" s="1"/>
  <c r="D260" i="17"/>
  <c r="E260" i="17"/>
  <c r="D261" i="17"/>
  <c r="E261" i="17" s="1"/>
  <c r="D262" i="17"/>
  <c r="E262" i="17"/>
  <c r="D263" i="17"/>
  <c r="E263" i="17" s="1"/>
  <c r="D264" i="17"/>
  <c r="E264" i="17"/>
  <c r="D265" i="17"/>
  <c r="E265" i="17" s="1"/>
  <c r="D266" i="17"/>
  <c r="E266" i="17"/>
  <c r="D267" i="17"/>
  <c r="E267" i="17" s="1"/>
  <c r="D268" i="17"/>
  <c r="E268" i="17"/>
  <c r="D269" i="17"/>
  <c r="E269" i="17" s="1"/>
  <c r="D270" i="17"/>
  <c r="E270" i="17"/>
  <c r="D271" i="17"/>
  <c r="E271" i="17" s="1"/>
  <c r="D272" i="17"/>
  <c r="E272" i="17"/>
  <c r="D273" i="17"/>
  <c r="E273" i="17" s="1"/>
  <c r="D274" i="17"/>
  <c r="E274" i="17"/>
  <c r="D275" i="17"/>
  <c r="E275" i="17" s="1"/>
  <c r="D276" i="17"/>
  <c r="E276" i="17"/>
  <c r="D277" i="17"/>
  <c r="E277" i="17" s="1"/>
  <c r="D278" i="17"/>
  <c r="E278" i="17"/>
  <c r="D279" i="17"/>
  <c r="E279" i="17" s="1"/>
  <c r="D280" i="17"/>
  <c r="E280" i="17"/>
  <c r="D281" i="17"/>
  <c r="E281" i="17" s="1"/>
  <c r="D282" i="17"/>
  <c r="E282" i="17"/>
  <c r="D283" i="17"/>
  <c r="E283" i="17" s="1"/>
  <c r="D284" i="17"/>
  <c r="E284" i="17"/>
  <c r="D285" i="17"/>
  <c r="E285" i="17" s="1"/>
  <c r="D286" i="17"/>
  <c r="E286" i="17"/>
  <c r="D287" i="17"/>
  <c r="E287" i="17" s="1"/>
  <c r="D288" i="17"/>
  <c r="E288" i="17"/>
  <c r="D289" i="17"/>
  <c r="E289" i="17" s="1"/>
  <c r="E4" i="17"/>
  <c r="D4" i="17"/>
  <c r="D5" i="8"/>
  <c r="E5" i="8" s="1"/>
  <c r="D6" i="8"/>
  <c r="E6" i="8"/>
  <c r="D7" i="8"/>
  <c r="E7" i="8" s="1"/>
  <c r="D8" i="8"/>
  <c r="E8" i="8" s="1"/>
  <c r="D9" i="8"/>
  <c r="E9" i="8" s="1"/>
  <c r="D10" i="8"/>
  <c r="E10" i="8" s="1"/>
  <c r="D11" i="8"/>
  <c r="E11" i="8" s="1"/>
  <c r="D12" i="8"/>
  <c r="E12" i="8"/>
  <c r="D13" i="8"/>
  <c r="E13" i="8" s="1"/>
  <c r="D14" i="8"/>
  <c r="E14" i="8"/>
  <c r="D15" i="8"/>
  <c r="E15" i="8" s="1"/>
  <c r="D16" i="8"/>
  <c r="E16" i="8" s="1"/>
  <c r="D17" i="8"/>
  <c r="E17" i="8" s="1"/>
  <c r="D18" i="8"/>
  <c r="E18" i="8" s="1"/>
  <c r="D19" i="8"/>
  <c r="E19" i="8" s="1"/>
  <c r="D20" i="8"/>
  <c r="E20" i="8"/>
  <c r="D21" i="8"/>
  <c r="E21" i="8" s="1"/>
  <c r="D22" i="8"/>
  <c r="E22" i="8" s="1"/>
  <c r="D23" i="8"/>
  <c r="E23" i="8" s="1"/>
  <c r="D24" i="8"/>
  <c r="E24" i="8"/>
  <c r="D25" i="8"/>
  <c r="E25" i="8" s="1"/>
  <c r="D26" i="8"/>
  <c r="E26" i="8" s="1"/>
  <c r="D27" i="8"/>
  <c r="E27" i="8" s="1"/>
  <c r="D28" i="8"/>
  <c r="E28" i="8" s="1"/>
  <c r="D29" i="8"/>
  <c r="E29" i="8" s="1"/>
  <c r="D30" i="8"/>
  <c r="E30" i="8"/>
  <c r="D31" i="8"/>
  <c r="E31" i="8" s="1"/>
  <c r="D32" i="8"/>
  <c r="E32" i="8"/>
  <c r="D33" i="8"/>
  <c r="E33" i="8" s="1"/>
  <c r="D34" i="8"/>
  <c r="E34" i="8" s="1"/>
  <c r="D35" i="8"/>
  <c r="E35" i="8" s="1"/>
  <c r="D36" i="8"/>
  <c r="E36" i="8"/>
  <c r="D37" i="8"/>
  <c r="E37" i="8" s="1"/>
  <c r="D38" i="8"/>
  <c r="E38" i="8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/>
  <c r="D45" i="8"/>
  <c r="E45" i="8" s="1"/>
  <c r="D46" i="8"/>
  <c r="E46" i="8" s="1"/>
  <c r="D47" i="8"/>
  <c r="E47" i="8" s="1"/>
  <c r="D48" i="8"/>
  <c r="E48" i="8"/>
  <c r="D49" i="8"/>
  <c r="E49" i="8" s="1"/>
  <c r="D50" i="8"/>
  <c r="E50" i="8" s="1"/>
  <c r="D51" i="8"/>
  <c r="E51" i="8" s="1"/>
  <c r="D52" i="8"/>
  <c r="E52" i="8" s="1"/>
  <c r="D53" i="8"/>
  <c r="E53" i="8" s="1"/>
  <c r="D54" i="8"/>
  <c r="E54" i="8"/>
  <c r="D55" i="8"/>
  <c r="E55" i="8" s="1"/>
  <c r="D56" i="8"/>
  <c r="E56" i="8"/>
  <c r="D57" i="8"/>
  <c r="E57" i="8" s="1"/>
  <c r="D58" i="8"/>
  <c r="E58" i="8" s="1"/>
  <c r="D59" i="8"/>
  <c r="E59" i="8" s="1"/>
  <c r="D60" i="8"/>
  <c r="E60" i="8" s="1"/>
  <c r="D61" i="8"/>
  <c r="E61" i="8" s="1"/>
  <c r="D62" i="8"/>
  <c r="E62" i="8"/>
  <c r="D63" i="8"/>
  <c r="E63" i="8" s="1"/>
  <c r="D64" i="8"/>
  <c r="E64" i="8" s="1"/>
  <c r="D65" i="8"/>
  <c r="E65" i="8" s="1"/>
  <c r="D66" i="8"/>
  <c r="E66" i="8" s="1"/>
  <c r="D67" i="8"/>
  <c r="E67" i="8" s="1"/>
  <c r="D68" i="8"/>
  <c r="E68" i="8" s="1"/>
  <c r="D69" i="8"/>
  <c r="E69" i="8" s="1"/>
  <c r="D70" i="8"/>
  <c r="E70" i="8"/>
  <c r="D71" i="8"/>
  <c r="E71" i="8" s="1"/>
  <c r="D72" i="8"/>
  <c r="E72" i="8"/>
  <c r="D73" i="8"/>
  <c r="E73" i="8" s="1"/>
  <c r="D74" i="8"/>
  <c r="E74" i="8" s="1"/>
  <c r="D75" i="8"/>
  <c r="E75" i="8" s="1"/>
  <c r="D76" i="8"/>
  <c r="E76" i="8"/>
  <c r="D77" i="8"/>
  <c r="E77" i="8" s="1"/>
  <c r="D78" i="8"/>
  <c r="E78" i="8"/>
  <c r="D79" i="8"/>
  <c r="E79" i="8" s="1"/>
  <c r="D80" i="8"/>
  <c r="E80" i="8"/>
  <c r="D81" i="8"/>
  <c r="E81" i="8" s="1"/>
  <c r="D82" i="8"/>
  <c r="E82" i="8" s="1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/>
  <c r="D89" i="8"/>
  <c r="E89" i="8" s="1"/>
  <c r="D90" i="8"/>
  <c r="E90" i="8" s="1"/>
  <c r="D91" i="8"/>
  <c r="E91" i="8" s="1"/>
  <c r="D92" i="8"/>
  <c r="E92" i="8" s="1"/>
  <c r="D93" i="8"/>
  <c r="E93" i="8" s="1"/>
  <c r="D94" i="8"/>
  <c r="E94" i="8"/>
  <c r="D95" i="8"/>
  <c r="E95" i="8" s="1"/>
  <c r="D96" i="8"/>
  <c r="E96" i="8"/>
  <c r="D97" i="8"/>
  <c r="E97" i="8" s="1"/>
  <c r="D98" i="8"/>
  <c r="E98" i="8" s="1"/>
  <c r="D99" i="8"/>
  <c r="E99" i="8" s="1"/>
  <c r="D100" i="8"/>
  <c r="E100" i="8"/>
  <c r="D101" i="8"/>
  <c r="E101" i="8" s="1"/>
  <c r="D102" i="8"/>
  <c r="E102" i="8"/>
  <c r="D103" i="8"/>
  <c r="E103" i="8" s="1"/>
  <c r="D104" i="8"/>
  <c r="E104" i="8"/>
  <c r="D105" i="8"/>
  <c r="E105" i="8" s="1"/>
  <c r="D106" i="8"/>
  <c r="E106" i="8" s="1"/>
  <c r="D107" i="8"/>
  <c r="E107" i="8" s="1"/>
  <c r="D108" i="8"/>
  <c r="E108" i="8"/>
  <c r="D109" i="8"/>
  <c r="E109" i="8" s="1"/>
  <c r="D110" i="8"/>
  <c r="E110" i="8" s="1"/>
  <c r="D111" i="8"/>
  <c r="E111" i="8" s="1"/>
  <c r="D112" i="8"/>
  <c r="E112" i="8" s="1"/>
  <c r="D113" i="8"/>
  <c r="E113" i="8" s="1"/>
  <c r="D114" i="8"/>
  <c r="E114" i="8" s="1"/>
  <c r="D115" i="8"/>
  <c r="E115" i="8" s="1"/>
  <c r="D116" i="8"/>
  <c r="E116" i="8" s="1"/>
  <c r="D117" i="8"/>
  <c r="E117" i="8" s="1"/>
  <c r="D118" i="8"/>
  <c r="E118" i="8"/>
  <c r="D119" i="8"/>
  <c r="E119" i="8" s="1"/>
  <c r="D120" i="8"/>
  <c r="E120" i="8"/>
  <c r="D121" i="8"/>
  <c r="E121" i="8" s="1"/>
  <c r="D122" i="8"/>
  <c r="E122" i="8" s="1"/>
  <c r="D123" i="8"/>
  <c r="E123" i="8" s="1"/>
  <c r="D124" i="8"/>
  <c r="E124" i="8"/>
  <c r="D125" i="8"/>
  <c r="E125" i="8" s="1"/>
  <c r="D126" i="8"/>
  <c r="E126" i="8"/>
  <c r="D127" i="8"/>
  <c r="E127" i="8" s="1"/>
  <c r="D128" i="8"/>
  <c r="E128" i="8"/>
  <c r="D129" i="8"/>
  <c r="E129" i="8" s="1"/>
  <c r="D130" i="8"/>
  <c r="E130" i="8" s="1"/>
  <c r="D131" i="8"/>
  <c r="E131" i="8" s="1"/>
  <c r="D132" i="8"/>
  <c r="E132" i="8"/>
  <c r="D133" i="8"/>
  <c r="E133" i="8" s="1"/>
  <c r="D134" i="8"/>
  <c r="E134" i="8" s="1"/>
  <c r="D135" i="8"/>
  <c r="E135" i="8" s="1"/>
  <c r="D136" i="8"/>
  <c r="E136" i="8" s="1"/>
  <c r="D137" i="8"/>
  <c r="E137" i="8" s="1"/>
  <c r="D138" i="8"/>
  <c r="E138" i="8" s="1"/>
  <c r="D139" i="8"/>
  <c r="E139" i="8" s="1"/>
  <c r="D140" i="8"/>
  <c r="E140" i="8" s="1"/>
  <c r="D141" i="8"/>
  <c r="E141" i="8" s="1"/>
  <c r="D142" i="8"/>
  <c r="E142" i="8"/>
  <c r="D143" i="8"/>
  <c r="E143" i="8" s="1"/>
  <c r="D144" i="8"/>
  <c r="E144" i="8" s="1"/>
  <c r="D145" i="8"/>
  <c r="E145" i="8" s="1"/>
  <c r="D146" i="8"/>
  <c r="E146" i="8" s="1"/>
  <c r="D147" i="8"/>
  <c r="E147" i="8" s="1"/>
  <c r="D148" i="8"/>
  <c r="E148" i="8" s="1"/>
  <c r="D149" i="8"/>
  <c r="E149" i="8" s="1"/>
  <c r="D150" i="8"/>
  <c r="E150" i="8" s="1"/>
  <c r="D151" i="8"/>
  <c r="E151" i="8" s="1"/>
  <c r="D152" i="8"/>
  <c r="E152" i="8" s="1"/>
  <c r="D153" i="8"/>
  <c r="E153" i="8" s="1"/>
  <c r="D154" i="8"/>
  <c r="E154" i="8" s="1"/>
  <c r="D155" i="8"/>
  <c r="E155" i="8" s="1"/>
  <c r="D156" i="8"/>
  <c r="E156" i="8" s="1"/>
  <c r="D157" i="8"/>
  <c r="E157" i="8" s="1"/>
  <c r="D158" i="8"/>
  <c r="E158" i="8" s="1"/>
  <c r="D159" i="8"/>
  <c r="E159" i="8" s="1"/>
  <c r="D160" i="8"/>
  <c r="E160" i="8" s="1"/>
  <c r="D161" i="8"/>
  <c r="E161" i="8" s="1"/>
  <c r="D162" i="8"/>
  <c r="E162" i="8" s="1"/>
  <c r="D163" i="8"/>
  <c r="E163" i="8" s="1"/>
  <c r="D164" i="8"/>
  <c r="E164" i="8" s="1"/>
  <c r="D165" i="8"/>
  <c r="E165" i="8" s="1"/>
  <c r="D166" i="8"/>
  <c r="E166" i="8"/>
  <c r="D167" i="8"/>
  <c r="E167" i="8" s="1"/>
  <c r="D168" i="8"/>
  <c r="E168" i="8" s="1"/>
  <c r="D169" i="8"/>
  <c r="E169" i="8" s="1"/>
  <c r="D170" i="8"/>
  <c r="E170" i="8" s="1"/>
  <c r="D171" i="8"/>
  <c r="E171" i="8" s="1"/>
  <c r="D172" i="8"/>
  <c r="E172" i="8" s="1"/>
  <c r="D173" i="8"/>
  <c r="E173" i="8" s="1"/>
  <c r="D174" i="8"/>
  <c r="E174" i="8" s="1"/>
  <c r="D175" i="8"/>
  <c r="E175" i="8" s="1"/>
  <c r="D176" i="8"/>
  <c r="E176" i="8"/>
  <c r="D177" i="8"/>
  <c r="E177" i="8" s="1"/>
  <c r="D178" i="8"/>
  <c r="E178" i="8"/>
  <c r="D179" i="8"/>
  <c r="E179" i="8" s="1"/>
  <c r="D180" i="8"/>
  <c r="E180" i="8"/>
  <c r="D181" i="8"/>
  <c r="E181" i="8" s="1"/>
  <c r="D182" i="8"/>
  <c r="E182" i="8" s="1"/>
  <c r="D183" i="8"/>
  <c r="E183" i="8" s="1"/>
  <c r="D184" i="8"/>
  <c r="E184" i="8"/>
  <c r="D185" i="8"/>
  <c r="E185" i="8" s="1"/>
  <c r="D186" i="8"/>
  <c r="E186" i="8"/>
  <c r="D187" i="8"/>
  <c r="E187" i="8" s="1"/>
  <c r="D188" i="8"/>
  <c r="E188" i="8"/>
  <c r="D189" i="8"/>
  <c r="E189" i="8" s="1"/>
  <c r="D190" i="8"/>
  <c r="E190" i="8" s="1"/>
  <c r="D191" i="8"/>
  <c r="E191" i="8" s="1"/>
  <c r="D192" i="8"/>
  <c r="E192" i="8"/>
  <c r="D193" i="8"/>
  <c r="E193" i="8" s="1"/>
  <c r="D194" i="8"/>
  <c r="E194" i="8"/>
  <c r="D195" i="8"/>
  <c r="E195" i="8" s="1"/>
  <c r="D196" i="8"/>
  <c r="E196" i="8"/>
  <c r="D197" i="8"/>
  <c r="E197" i="8" s="1"/>
  <c r="D198" i="8"/>
  <c r="E198" i="8" s="1"/>
  <c r="D199" i="8"/>
  <c r="E199" i="8" s="1"/>
  <c r="D200" i="8"/>
  <c r="E200" i="8"/>
  <c r="D201" i="8"/>
  <c r="E201" i="8" s="1"/>
  <c r="D202" i="8"/>
  <c r="E202" i="8"/>
  <c r="D203" i="8"/>
  <c r="E203" i="8" s="1"/>
  <c r="D204" i="8"/>
  <c r="E204" i="8"/>
  <c r="D205" i="8"/>
  <c r="E205" i="8" s="1"/>
  <c r="D206" i="8"/>
  <c r="E206" i="8" s="1"/>
  <c r="D207" i="8"/>
  <c r="E207" i="8" s="1"/>
  <c r="D208" i="8"/>
  <c r="E208" i="8"/>
  <c r="D209" i="8"/>
  <c r="E209" i="8" s="1"/>
  <c r="D210" i="8"/>
  <c r="E210" i="8"/>
  <c r="D211" i="8"/>
  <c r="E211" i="8" s="1"/>
  <c r="D212" i="8"/>
  <c r="E212" i="8"/>
  <c r="D213" i="8"/>
  <c r="E213" i="8" s="1"/>
  <c r="D214" i="8"/>
  <c r="E214" i="8" s="1"/>
  <c r="D215" i="8"/>
  <c r="E215" i="8" s="1"/>
  <c r="D216" i="8"/>
  <c r="E216" i="8"/>
  <c r="D217" i="8"/>
  <c r="E217" i="8" s="1"/>
  <c r="D218" i="8"/>
  <c r="E218" i="8"/>
  <c r="D219" i="8"/>
  <c r="E219" i="8" s="1"/>
  <c r="D220" i="8"/>
  <c r="E220" i="8"/>
  <c r="D221" i="8"/>
  <c r="E221" i="8" s="1"/>
  <c r="D222" i="8"/>
  <c r="E222" i="8" s="1"/>
  <c r="D223" i="8"/>
  <c r="E223" i="8" s="1"/>
  <c r="D224" i="8"/>
  <c r="E224" i="8"/>
  <c r="D225" i="8"/>
  <c r="E225" i="8" s="1"/>
  <c r="D226" i="8"/>
  <c r="E226" i="8"/>
  <c r="D227" i="8"/>
  <c r="E227" i="8" s="1"/>
  <c r="D228" i="8"/>
  <c r="E228" i="8"/>
  <c r="D229" i="8"/>
  <c r="E229" i="8" s="1"/>
  <c r="D230" i="8"/>
  <c r="E230" i="8" s="1"/>
  <c r="D231" i="8"/>
  <c r="E231" i="8" s="1"/>
  <c r="D232" i="8"/>
  <c r="E232" i="8"/>
  <c r="D233" i="8"/>
  <c r="E233" i="8" s="1"/>
  <c r="D234" i="8"/>
  <c r="E234" i="8"/>
  <c r="D235" i="8"/>
  <c r="E235" i="8" s="1"/>
  <c r="D236" i="8"/>
  <c r="E236" i="8" s="1"/>
  <c r="D237" i="8"/>
  <c r="E237" i="8" s="1"/>
  <c r="D238" i="8"/>
  <c r="E238" i="8" s="1"/>
  <c r="D239" i="8"/>
  <c r="E239" i="8" s="1"/>
  <c r="D240" i="8"/>
  <c r="E240" i="8"/>
  <c r="D241" i="8"/>
  <c r="E241" i="8" s="1"/>
  <c r="D242" i="8"/>
  <c r="E242" i="8"/>
  <c r="D243" i="8"/>
  <c r="E243" i="8" s="1"/>
  <c r="D244" i="8"/>
  <c r="E244" i="8" s="1"/>
  <c r="D245" i="8"/>
  <c r="E245" i="8" s="1"/>
  <c r="D246" i="8"/>
  <c r="E246" i="8" s="1"/>
  <c r="D247" i="8"/>
  <c r="E247" i="8" s="1"/>
  <c r="D248" i="8"/>
  <c r="E248" i="8"/>
  <c r="D249" i="8"/>
  <c r="E249" i="8" s="1"/>
  <c r="D250" i="8"/>
  <c r="E250" i="8"/>
  <c r="D251" i="8"/>
  <c r="E251" i="8" s="1"/>
  <c r="D252" i="8"/>
  <c r="E252" i="8"/>
  <c r="D253" i="8"/>
  <c r="E253" i="8" s="1"/>
  <c r="D254" i="8"/>
  <c r="E254" i="8" s="1"/>
  <c r="D255" i="8"/>
  <c r="E255" i="8" s="1"/>
  <c r="D256" i="8"/>
  <c r="E256" i="8"/>
  <c r="D257" i="8"/>
  <c r="E257" i="8" s="1"/>
  <c r="D258" i="8"/>
  <c r="E258" i="8"/>
  <c r="D259" i="8"/>
  <c r="E259" i="8" s="1"/>
  <c r="D260" i="8"/>
  <c r="E260" i="8"/>
  <c r="D261" i="8"/>
  <c r="E261" i="8" s="1"/>
  <c r="D262" i="8"/>
  <c r="E262" i="8" s="1"/>
  <c r="D263" i="8"/>
  <c r="E263" i="8" s="1"/>
  <c r="D264" i="8"/>
  <c r="E264" i="8"/>
  <c r="D265" i="8"/>
  <c r="E265" i="8" s="1"/>
  <c r="D266" i="8"/>
  <c r="E266" i="8"/>
  <c r="D267" i="8"/>
  <c r="E267" i="8" s="1"/>
  <c r="D268" i="8"/>
  <c r="E268" i="8"/>
  <c r="D269" i="8"/>
  <c r="E269" i="8" s="1"/>
  <c r="D270" i="8"/>
  <c r="E270" i="8" s="1"/>
  <c r="D271" i="8"/>
  <c r="E271" i="8" s="1"/>
  <c r="D272" i="8"/>
  <c r="E272" i="8"/>
  <c r="D273" i="8"/>
  <c r="E273" i="8" s="1"/>
  <c r="D274" i="8"/>
  <c r="E274" i="8"/>
  <c r="D275" i="8"/>
  <c r="E275" i="8" s="1"/>
  <c r="D276" i="8"/>
  <c r="E276" i="8" s="1"/>
  <c r="D277" i="8"/>
  <c r="E277" i="8" s="1"/>
  <c r="D278" i="8"/>
  <c r="E278" i="8" s="1"/>
  <c r="D279" i="8"/>
  <c r="E279" i="8" s="1"/>
  <c r="D280" i="8"/>
  <c r="E280" i="8"/>
  <c r="D281" i="8"/>
  <c r="E281" i="8" s="1"/>
  <c r="D282" i="8"/>
  <c r="E282" i="8"/>
  <c r="D283" i="8"/>
  <c r="E283" i="8" s="1"/>
  <c r="D284" i="8"/>
  <c r="E284" i="8" s="1"/>
  <c r="D285" i="8"/>
  <c r="E285" i="8" s="1"/>
  <c r="D286" i="8"/>
  <c r="E286" i="8"/>
  <c r="D287" i="8"/>
  <c r="E287" i="8" s="1"/>
  <c r="D288" i="8"/>
  <c r="E288" i="8"/>
  <c r="D289" i="8"/>
  <c r="E289" i="8" s="1"/>
  <c r="D290" i="8"/>
  <c r="E290" i="8"/>
  <c r="D291" i="8"/>
  <c r="E291" i="8" s="1"/>
  <c r="D292" i="8"/>
  <c r="E292" i="8" s="1"/>
  <c r="D293" i="8"/>
  <c r="E293" i="8" s="1"/>
  <c r="D294" i="8"/>
  <c r="E294" i="8"/>
  <c r="D295" i="8"/>
  <c r="E295" i="8" s="1"/>
  <c r="D296" i="8"/>
  <c r="E296" i="8"/>
  <c r="D297" i="8"/>
  <c r="E297" i="8" s="1"/>
  <c r="D298" i="8"/>
  <c r="E298" i="8" s="1"/>
  <c r="D299" i="8"/>
  <c r="E299" i="8" s="1"/>
  <c r="D300" i="8"/>
  <c r="E300" i="8" s="1"/>
  <c r="D301" i="8"/>
  <c r="E301" i="8" s="1"/>
  <c r="D302" i="8"/>
  <c r="E302" i="8"/>
  <c r="D303" i="8"/>
  <c r="E303" i="8"/>
  <c r="D304" i="8"/>
  <c r="E304" i="8"/>
  <c r="D305" i="8"/>
  <c r="E305" i="8"/>
  <c r="D306" i="8"/>
  <c r="E306" i="8"/>
  <c r="D307" i="8"/>
  <c r="E307" i="8"/>
  <c r="D308" i="8"/>
  <c r="E308" i="8"/>
  <c r="D309" i="8"/>
  <c r="E309" i="8"/>
  <c r="D310" i="8"/>
  <c r="E310" i="8"/>
  <c r="D311" i="8"/>
  <c r="E311" i="8"/>
  <c r="D312" i="8"/>
  <c r="E312" i="8"/>
  <c r="D313" i="8"/>
  <c r="E313" i="8"/>
  <c r="D314" i="8"/>
  <c r="E314" i="8"/>
  <c r="D315" i="8"/>
  <c r="E315" i="8"/>
  <c r="D316" i="8"/>
  <c r="E316" i="8"/>
  <c r="D317" i="8"/>
  <c r="E317" i="8"/>
  <c r="D318" i="8"/>
  <c r="E318" i="8"/>
  <c r="D319" i="8"/>
  <c r="E319" i="8"/>
  <c r="D320" i="8"/>
  <c r="E320" i="8"/>
  <c r="D321" i="8"/>
  <c r="E321" i="8"/>
  <c r="D322" i="8"/>
  <c r="E322" i="8"/>
  <c r="D323" i="8"/>
  <c r="E323" i="8"/>
  <c r="D324" i="8"/>
  <c r="E324" i="8"/>
  <c r="D325" i="8"/>
  <c r="E325" i="8"/>
  <c r="D326" i="8"/>
  <c r="E326" i="8"/>
  <c r="D327" i="8"/>
  <c r="E327" i="8"/>
  <c r="D328" i="8"/>
  <c r="E328" i="8"/>
  <c r="D329" i="8"/>
  <c r="E329" i="8"/>
  <c r="D330" i="8"/>
  <c r="E330" i="8"/>
  <c r="D331" i="8"/>
  <c r="E331" i="8"/>
  <c r="D332" i="8"/>
  <c r="E332" i="8"/>
  <c r="D333" i="8"/>
  <c r="E333" i="8"/>
  <c r="D334" i="8"/>
  <c r="E334" i="8"/>
  <c r="D335" i="8"/>
  <c r="E335" i="8"/>
  <c r="D336" i="8"/>
  <c r="E336" i="8"/>
  <c r="D337" i="8"/>
  <c r="E337" i="8"/>
  <c r="D338" i="8"/>
  <c r="E338" i="8"/>
  <c r="D339" i="8"/>
  <c r="E339" i="8"/>
  <c r="D340" i="8"/>
  <c r="E340" i="8"/>
  <c r="D341" i="8"/>
  <c r="E341" i="8"/>
  <c r="D342" i="8"/>
  <c r="E342" i="8"/>
  <c r="D343" i="8"/>
  <c r="E343" i="8"/>
  <c r="D344" i="8"/>
  <c r="E344" i="8"/>
  <c r="D345" i="8"/>
  <c r="E345" i="8" s="1"/>
  <c r="D346" i="8"/>
  <c r="E346" i="8" s="1"/>
  <c r="D347" i="8"/>
  <c r="E347" i="8"/>
  <c r="D348" i="8"/>
  <c r="E348" i="8" s="1"/>
  <c r="D349" i="8"/>
  <c r="E349" i="8"/>
  <c r="D350" i="8"/>
  <c r="E350" i="8" s="1"/>
  <c r="D351" i="8"/>
  <c r="E351" i="8" s="1"/>
  <c r="D352" i="8"/>
  <c r="E352" i="8"/>
  <c r="D353" i="8"/>
  <c r="E353" i="8" s="1"/>
  <c r="D354" i="8"/>
  <c r="E354" i="8"/>
  <c r="D355" i="8"/>
  <c r="E355" i="8" s="1"/>
  <c r="D356" i="8"/>
  <c r="E356" i="8"/>
  <c r="D357" i="8"/>
  <c r="E357" i="8" s="1"/>
  <c r="D358" i="8"/>
  <c r="E358" i="8" s="1"/>
  <c r="D359" i="8"/>
  <c r="E359" i="8" s="1"/>
  <c r="D360" i="8"/>
  <c r="E360" i="8"/>
  <c r="D361" i="8"/>
  <c r="E361" i="8" s="1"/>
  <c r="D362" i="8"/>
  <c r="E362" i="8"/>
  <c r="D363" i="8"/>
  <c r="E363" i="8" s="1"/>
  <c r="D364" i="8"/>
  <c r="E364" i="8"/>
  <c r="D365" i="8"/>
  <c r="E365" i="8" s="1"/>
  <c r="D366" i="8"/>
  <c r="E366" i="8" s="1"/>
  <c r="D367" i="8"/>
  <c r="E367" i="8" s="1"/>
  <c r="D368" i="8"/>
  <c r="E368" i="8"/>
  <c r="D369" i="8"/>
  <c r="E369" i="8" s="1"/>
  <c r="D370" i="8"/>
  <c r="E370" i="8"/>
  <c r="D371" i="8"/>
  <c r="E371" i="8" s="1"/>
  <c r="D372" i="8"/>
  <c r="E372" i="8"/>
  <c r="D373" i="8"/>
  <c r="E373" i="8" s="1"/>
  <c r="D374" i="8"/>
  <c r="E374" i="8" s="1"/>
  <c r="D375" i="8"/>
  <c r="E375" i="8" s="1"/>
  <c r="D376" i="8"/>
  <c r="E376" i="8"/>
  <c r="D377" i="8"/>
  <c r="E377" i="8" s="1"/>
  <c r="D378" i="8"/>
  <c r="E378" i="8"/>
  <c r="D379" i="8"/>
  <c r="E379" i="8" s="1"/>
  <c r="D380" i="8"/>
  <c r="E380" i="8"/>
  <c r="D381" i="8"/>
  <c r="E381" i="8" s="1"/>
  <c r="D382" i="8"/>
  <c r="E382" i="8" s="1"/>
  <c r="D383" i="8"/>
  <c r="E383" i="8" s="1"/>
  <c r="D384" i="8"/>
  <c r="E384" i="8"/>
  <c r="D385" i="8"/>
  <c r="E385" i="8" s="1"/>
  <c r="D386" i="8"/>
  <c r="E386" i="8"/>
  <c r="D387" i="8"/>
  <c r="E387" i="8" s="1"/>
  <c r="D388" i="8"/>
  <c r="E388" i="8"/>
  <c r="D389" i="8"/>
  <c r="E389" i="8" s="1"/>
  <c r="D390" i="8"/>
  <c r="E390" i="8" s="1"/>
  <c r="D391" i="8"/>
  <c r="E391" i="8" s="1"/>
  <c r="D392" i="8"/>
  <c r="E392" i="8"/>
  <c r="D393" i="8"/>
  <c r="E393" i="8" s="1"/>
  <c r="D394" i="8"/>
  <c r="E394" i="8"/>
  <c r="D395" i="8"/>
  <c r="E395" i="8" s="1"/>
  <c r="D396" i="8"/>
  <c r="E396" i="8"/>
  <c r="D397" i="8"/>
  <c r="E397" i="8" s="1"/>
  <c r="D398" i="8"/>
  <c r="E398" i="8" s="1"/>
  <c r="D399" i="8"/>
  <c r="E399" i="8" s="1"/>
  <c r="D400" i="8"/>
  <c r="E400" i="8"/>
  <c r="D401" i="8"/>
  <c r="E401" i="8" s="1"/>
  <c r="D402" i="8"/>
  <c r="E402" i="8" s="1"/>
  <c r="D403" i="8"/>
  <c r="E403" i="8"/>
  <c r="D404" i="8"/>
  <c r="E404" i="8" s="1"/>
  <c r="D405" i="8"/>
  <c r="E405" i="8"/>
  <c r="D406" i="8"/>
  <c r="E406" i="8" s="1"/>
  <c r="D407" i="8"/>
  <c r="E407" i="8"/>
  <c r="D408" i="8"/>
  <c r="E408" i="8" s="1"/>
  <c r="D409" i="8"/>
  <c r="E409" i="8" s="1"/>
  <c r="D410" i="8"/>
  <c r="E410" i="8" s="1"/>
  <c r="D411" i="8"/>
  <c r="E411" i="8"/>
  <c r="D412" i="8"/>
  <c r="E412" i="8" s="1"/>
  <c r="D413" i="8"/>
  <c r="E413" i="8"/>
  <c r="D414" i="8"/>
  <c r="E414" i="8" s="1"/>
  <c r="D415" i="8"/>
  <c r="E415" i="8"/>
  <c r="D416" i="8"/>
  <c r="E416" i="8" s="1"/>
  <c r="D417" i="8"/>
  <c r="E417" i="8" s="1"/>
  <c r="D418" i="8"/>
  <c r="E418" i="8" s="1"/>
  <c r="D419" i="8"/>
  <c r="E419" i="8"/>
  <c r="D420" i="8"/>
  <c r="E420" i="8" s="1"/>
  <c r="D421" i="8"/>
  <c r="E421" i="8"/>
  <c r="D422" i="8"/>
  <c r="E422" i="8" s="1"/>
  <c r="D423" i="8"/>
  <c r="E423" i="8"/>
  <c r="D424" i="8"/>
  <c r="E424" i="8" s="1"/>
  <c r="D425" i="8"/>
  <c r="E425" i="8" s="1"/>
  <c r="D426" i="8"/>
  <c r="E426" i="8" s="1"/>
  <c r="D427" i="8"/>
  <c r="E427" i="8"/>
  <c r="D428" i="8"/>
  <c r="E428" i="8" s="1"/>
  <c r="D429" i="8"/>
  <c r="E429" i="8"/>
  <c r="D430" i="8"/>
  <c r="E430" i="8" s="1"/>
  <c r="D431" i="8"/>
  <c r="E431" i="8"/>
  <c r="D432" i="8"/>
  <c r="E432" i="8" s="1"/>
  <c r="D433" i="8"/>
  <c r="E433" i="8" s="1"/>
  <c r="D434" i="8"/>
  <c r="E434" i="8" s="1"/>
  <c r="D435" i="8"/>
  <c r="E435" i="8"/>
  <c r="D436" i="8"/>
  <c r="E436" i="8" s="1"/>
  <c r="D437" i="8"/>
  <c r="E437" i="8"/>
  <c r="D438" i="8"/>
  <c r="E438" i="8" s="1"/>
  <c r="D439" i="8"/>
  <c r="E439" i="8"/>
  <c r="D440" i="8"/>
  <c r="E440" i="8" s="1"/>
  <c r="D441" i="8"/>
  <c r="E441" i="8" s="1"/>
  <c r="D442" i="8"/>
  <c r="E442" i="8" s="1"/>
  <c r="D443" i="8"/>
  <c r="E443" i="8"/>
  <c r="D444" i="8"/>
  <c r="E444" i="8" s="1"/>
  <c r="D445" i="8"/>
  <c r="E445" i="8"/>
  <c r="D446" i="8"/>
  <c r="E446" i="8" s="1"/>
  <c r="D447" i="8"/>
  <c r="E447" i="8" s="1"/>
  <c r="D448" i="8"/>
  <c r="E448" i="8" s="1"/>
  <c r="D449" i="8"/>
  <c r="E449" i="8" s="1"/>
  <c r="D450" i="8"/>
  <c r="E450" i="8" s="1"/>
  <c r="D451" i="8"/>
  <c r="E451" i="8"/>
  <c r="D452" i="8"/>
  <c r="E452" i="8" s="1"/>
  <c r="D453" i="8"/>
  <c r="E453" i="8"/>
  <c r="D454" i="8"/>
  <c r="E454" i="8" s="1"/>
  <c r="D455" i="8"/>
  <c r="E455" i="8" s="1"/>
  <c r="D456" i="8"/>
  <c r="E456" i="8" s="1"/>
  <c r="D457" i="8"/>
  <c r="E457" i="8" s="1"/>
  <c r="D458" i="8"/>
  <c r="E458" i="8" s="1"/>
  <c r="D459" i="8"/>
  <c r="E459" i="8"/>
  <c r="D460" i="8"/>
  <c r="E460" i="8" s="1"/>
  <c r="D461" i="8"/>
  <c r="E461" i="8"/>
  <c r="D462" i="8"/>
  <c r="E462" i="8" s="1"/>
  <c r="D463" i="8"/>
  <c r="E463" i="8" s="1"/>
  <c r="D464" i="8"/>
  <c r="E464" i="8" s="1"/>
  <c r="D465" i="8"/>
  <c r="E465" i="8" s="1"/>
  <c r="D466" i="8"/>
  <c r="E466" i="8" s="1"/>
  <c r="D467" i="8"/>
  <c r="E467" i="8"/>
  <c r="D468" i="8"/>
  <c r="E468" i="8" s="1"/>
  <c r="D469" i="8"/>
  <c r="E469" i="8"/>
  <c r="D470" i="8"/>
  <c r="E470" i="8" s="1"/>
  <c r="D471" i="8"/>
  <c r="E471" i="8"/>
  <c r="D472" i="8"/>
  <c r="E472" i="8" s="1"/>
  <c r="D473" i="8"/>
  <c r="E473" i="8" s="1"/>
  <c r="D474" i="8"/>
  <c r="E474" i="8" s="1"/>
  <c r="D475" i="8"/>
  <c r="E475" i="8"/>
  <c r="D476" i="8"/>
  <c r="E476" i="8" s="1"/>
  <c r="D477" i="8"/>
  <c r="E477" i="8"/>
  <c r="D478" i="8"/>
  <c r="E478" i="8" s="1"/>
  <c r="D479" i="8"/>
  <c r="E479" i="8"/>
  <c r="D480" i="8"/>
  <c r="E480" i="8" s="1"/>
  <c r="D481" i="8"/>
  <c r="E481" i="8" s="1"/>
  <c r="D482" i="8"/>
  <c r="E482" i="8" s="1"/>
  <c r="D483" i="8"/>
  <c r="E483" i="8"/>
  <c r="D484" i="8"/>
  <c r="E484" i="8" s="1"/>
  <c r="D485" i="8"/>
  <c r="E485" i="8"/>
  <c r="D486" i="8"/>
  <c r="E486" i="8" s="1"/>
  <c r="D487" i="8"/>
  <c r="E487" i="8"/>
  <c r="D488" i="8"/>
  <c r="E488" i="8" s="1"/>
  <c r="D489" i="8"/>
  <c r="E489" i="8" s="1"/>
  <c r="D490" i="8"/>
  <c r="E490" i="8" s="1"/>
  <c r="D491" i="8"/>
  <c r="E491" i="8"/>
  <c r="D492" i="8"/>
  <c r="E492" i="8" s="1"/>
  <c r="D493" i="8"/>
  <c r="E493" i="8"/>
  <c r="D494" i="8"/>
  <c r="E494" i="8" s="1"/>
  <c r="D495" i="8"/>
  <c r="E495" i="8"/>
  <c r="D496" i="8"/>
  <c r="E496" i="8" s="1"/>
  <c r="D497" i="8"/>
  <c r="E497" i="8" s="1"/>
  <c r="D498" i="8"/>
  <c r="E498" i="8" s="1"/>
  <c r="D499" i="8"/>
  <c r="E499" i="8"/>
  <c r="D500" i="8"/>
  <c r="E500" i="8" s="1"/>
  <c r="D501" i="8"/>
  <c r="E501" i="8"/>
  <c r="D502" i="8"/>
  <c r="E502" i="8" s="1"/>
  <c r="D503" i="8"/>
  <c r="E503" i="8"/>
  <c r="D504" i="8"/>
  <c r="E504" i="8" s="1"/>
  <c r="D505" i="8"/>
  <c r="E505" i="8" s="1"/>
  <c r="D506" i="8"/>
  <c r="E506" i="8" s="1"/>
  <c r="D507" i="8"/>
  <c r="E507" i="8"/>
  <c r="D508" i="8"/>
  <c r="E508" i="8" s="1"/>
  <c r="D509" i="8"/>
  <c r="E509" i="8"/>
  <c r="D510" i="8"/>
  <c r="E510" i="8" s="1"/>
  <c r="D511" i="8"/>
  <c r="E511" i="8"/>
  <c r="D512" i="8"/>
  <c r="E512" i="8" s="1"/>
  <c r="D513" i="8"/>
  <c r="E513" i="8" s="1"/>
  <c r="D514" i="8"/>
  <c r="E514" i="8" s="1"/>
  <c r="D515" i="8"/>
  <c r="E515" i="8"/>
  <c r="D516" i="8"/>
  <c r="E516" i="8" s="1"/>
  <c r="D517" i="8"/>
  <c r="E517" i="8"/>
  <c r="D518" i="8"/>
  <c r="E518" i="8" s="1"/>
  <c r="D519" i="8"/>
  <c r="E519" i="8"/>
  <c r="D520" i="8"/>
  <c r="E520" i="8" s="1"/>
  <c r="D521" i="8"/>
  <c r="E521" i="8" s="1"/>
  <c r="D522" i="8"/>
  <c r="E522" i="8" s="1"/>
  <c r="D523" i="8"/>
  <c r="E523" i="8"/>
  <c r="D524" i="8"/>
  <c r="E524" i="8" s="1"/>
  <c r="D525" i="8"/>
  <c r="E525" i="8"/>
  <c r="D526" i="8"/>
  <c r="E526" i="8" s="1"/>
  <c r="D527" i="8"/>
  <c r="E527" i="8"/>
  <c r="D528" i="8"/>
  <c r="E528" i="8" s="1"/>
  <c r="D529" i="8"/>
  <c r="E529" i="8" s="1"/>
  <c r="D530" i="8"/>
  <c r="E530" i="8" s="1"/>
  <c r="D531" i="8"/>
  <c r="E531" i="8"/>
  <c r="D532" i="8"/>
  <c r="E532" i="8" s="1"/>
  <c r="D533" i="8"/>
  <c r="E533" i="8"/>
  <c r="D534" i="8"/>
  <c r="E534" i="8" s="1"/>
  <c r="D535" i="8"/>
  <c r="E535" i="8"/>
  <c r="D536" i="8"/>
  <c r="E536" i="8" s="1"/>
  <c r="D537" i="8"/>
  <c r="E537" i="8" s="1"/>
  <c r="D538" i="8"/>
  <c r="E538" i="8" s="1"/>
  <c r="D539" i="8"/>
  <c r="E539" i="8"/>
  <c r="D540" i="8"/>
  <c r="E540" i="8" s="1"/>
  <c r="D541" i="8"/>
  <c r="E541" i="8"/>
  <c r="D542" i="8"/>
  <c r="E542" i="8" s="1"/>
  <c r="D543" i="8"/>
  <c r="E543" i="8"/>
  <c r="D544" i="8"/>
  <c r="E544" i="8" s="1"/>
  <c r="D545" i="8"/>
  <c r="E545" i="8" s="1"/>
  <c r="D546" i="8"/>
  <c r="E546" i="8" s="1"/>
  <c r="D547" i="8"/>
  <c r="E547" i="8"/>
  <c r="D548" i="8"/>
  <c r="E548" i="8" s="1"/>
  <c r="D549" i="8"/>
  <c r="E549" i="8"/>
  <c r="D550" i="8"/>
  <c r="E550" i="8" s="1"/>
  <c r="D551" i="8"/>
  <c r="E551" i="8"/>
  <c r="D552" i="8"/>
  <c r="E552" i="8" s="1"/>
  <c r="D553" i="8"/>
  <c r="E553" i="8" s="1"/>
  <c r="D554" i="8"/>
  <c r="E554" i="8" s="1"/>
  <c r="D555" i="8"/>
  <c r="E555" i="8"/>
  <c r="D556" i="8"/>
  <c r="E556" i="8" s="1"/>
  <c r="D557" i="8"/>
  <c r="E557" i="8"/>
  <c r="D558" i="8"/>
  <c r="E558" i="8" s="1"/>
  <c r="D559" i="8"/>
  <c r="E559" i="8"/>
  <c r="D560" i="8"/>
  <c r="E560" i="8" s="1"/>
  <c r="D561" i="8"/>
  <c r="E561" i="8" s="1"/>
  <c r="D562" i="8"/>
  <c r="E562" i="8" s="1"/>
  <c r="D563" i="8"/>
  <c r="E563" i="8"/>
  <c r="D564" i="8"/>
  <c r="E564" i="8" s="1"/>
  <c r="D565" i="8"/>
  <c r="E565" i="8"/>
  <c r="D566" i="8"/>
  <c r="E566" i="8" s="1"/>
  <c r="D567" i="8"/>
  <c r="E567" i="8"/>
  <c r="D568" i="8"/>
  <c r="E568" i="8" s="1"/>
  <c r="D569" i="8"/>
  <c r="E569" i="8" s="1"/>
  <c r="D570" i="8"/>
  <c r="E570" i="8" s="1"/>
  <c r="D571" i="8"/>
  <c r="E571" i="8"/>
  <c r="D572" i="8"/>
  <c r="E572" i="8" s="1"/>
  <c r="D573" i="8"/>
  <c r="E573" i="8"/>
  <c r="E4" i="8"/>
  <c r="D4" i="8"/>
  <c r="D5" i="7"/>
  <c r="E5" i="7" s="1"/>
  <c r="D6" i="7"/>
  <c r="E6" i="7"/>
  <c r="D7" i="7"/>
  <c r="E7" i="7" s="1"/>
  <c r="D8" i="7"/>
  <c r="E8" i="7"/>
  <c r="D9" i="7"/>
  <c r="E9" i="7" s="1"/>
  <c r="D10" i="7"/>
  <c r="E10" i="7" s="1"/>
  <c r="D11" i="7"/>
  <c r="E11" i="7" s="1"/>
  <c r="D12" i="7"/>
  <c r="E12" i="7"/>
  <c r="D13" i="7"/>
  <c r="E13" i="7" s="1"/>
  <c r="D14" i="7"/>
  <c r="E14" i="7" s="1"/>
  <c r="D15" i="7"/>
  <c r="E15" i="7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/>
  <c r="D28" i="7"/>
  <c r="E28" i="7" s="1"/>
  <c r="D29" i="7"/>
  <c r="E29" i="7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/>
  <c r="D44" i="7"/>
  <c r="E44" i="7" s="1"/>
  <c r="D45" i="7"/>
  <c r="E45" i="7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/>
  <c r="D60" i="7"/>
  <c r="E60" i="7" s="1"/>
  <c r="D61" i="7"/>
  <c r="E61" i="7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/>
  <c r="D118" i="7"/>
  <c r="E118" i="7" s="1"/>
  <c r="D119" i="7"/>
  <c r="E119" i="7" s="1"/>
  <c r="D120" i="7"/>
  <c r="E120" i="7" s="1"/>
  <c r="D121" i="7"/>
  <c r="E121" i="7" s="1"/>
  <c r="D122" i="7"/>
  <c r="E122" i="7" s="1"/>
  <c r="D123" i="7"/>
  <c r="E123" i="7"/>
  <c r="D124" i="7"/>
  <c r="E124" i="7" s="1"/>
  <c r="D125" i="7"/>
  <c r="E125" i="7" s="1"/>
  <c r="D126" i="7"/>
  <c r="E126" i="7" s="1"/>
  <c r="D127" i="7"/>
  <c r="E127" i="7" s="1"/>
  <c r="D128" i="7"/>
  <c r="E128" i="7" s="1"/>
  <c r="D129" i="7"/>
  <c r="E129" i="7" s="1"/>
  <c r="D130" i="7"/>
  <c r="E130" i="7" s="1"/>
  <c r="D131" i="7"/>
  <c r="E131" i="7" s="1"/>
  <c r="D132" i="7"/>
  <c r="E132" i="7" s="1"/>
  <c r="D133" i="7"/>
  <c r="E133" i="7"/>
  <c r="D134" i="7"/>
  <c r="E134" i="7" s="1"/>
  <c r="D135" i="7"/>
  <c r="E135" i="7" s="1"/>
  <c r="D136" i="7"/>
  <c r="E136" i="7" s="1"/>
  <c r="D137" i="7"/>
  <c r="E137" i="7" s="1"/>
  <c r="D138" i="7"/>
  <c r="E138" i="7" s="1"/>
  <c r="D139" i="7"/>
  <c r="E139" i="7" s="1"/>
  <c r="D140" i="7"/>
  <c r="E140" i="7" s="1"/>
  <c r="D141" i="7"/>
  <c r="E141" i="7"/>
  <c r="D142" i="7"/>
  <c r="E142" i="7" s="1"/>
  <c r="D143" i="7"/>
  <c r="E143" i="7" s="1"/>
  <c r="D144" i="7"/>
  <c r="E144" i="7" s="1"/>
  <c r="D145" i="7"/>
  <c r="E145" i="7" s="1"/>
  <c r="D146" i="7"/>
  <c r="E146" i="7" s="1"/>
  <c r="D147" i="7"/>
  <c r="E147" i="7" s="1"/>
  <c r="D148" i="7"/>
  <c r="E148" i="7" s="1"/>
  <c r="D149" i="7"/>
  <c r="E149" i="7" s="1"/>
  <c r="D150" i="7"/>
  <c r="E150" i="7" s="1"/>
  <c r="D151" i="7"/>
  <c r="E151" i="7"/>
  <c r="D152" i="7"/>
  <c r="E152" i="7" s="1"/>
  <c r="D153" i="7"/>
  <c r="E153" i="7" s="1"/>
  <c r="D154" i="7"/>
  <c r="E154" i="7" s="1"/>
  <c r="D155" i="7"/>
  <c r="E155" i="7" s="1"/>
  <c r="D156" i="7"/>
  <c r="E156" i="7" s="1"/>
  <c r="D157" i="7"/>
  <c r="E157" i="7"/>
  <c r="D158" i="7"/>
  <c r="E158" i="7" s="1"/>
  <c r="D159" i="7"/>
  <c r="E159" i="7"/>
  <c r="D160" i="7"/>
  <c r="E160" i="7" s="1"/>
  <c r="D161" i="7"/>
  <c r="E161" i="7" s="1"/>
  <c r="D162" i="7"/>
  <c r="E162" i="7" s="1"/>
  <c r="D163" i="7"/>
  <c r="E163" i="7" s="1"/>
  <c r="D164" i="7"/>
  <c r="E164" i="7" s="1"/>
  <c r="D165" i="7"/>
  <c r="E165" i="7" s="1"/>
  <c r="D166" i="7"/>
  <c r="E166" i="7" s="1"/>
  <c r="D167" i="7"/>
  <c r="E167" i="7"/>
  <c r="D168" i="7"/>
  <c r="E168" i="7" s="1"/>
  <c r="D169" i="7"/>
  <c r="E169" i="7" s="1"/>
  <c r="D170" i="7"/>
  <c r="E170" i="7" s="1"/>
  <c r="D171" i="7"/>
  <c r="E171" i="7" s="1"/>
  <c r="D172" i="7"/>
  <c r="E172" i="7" s="1"/>
  <c r="D173" i="7"/>
  <c r="E173" i="7"/>
  <c r="D174" i="7"/>
  <c r="E174" i="7" s="1"/>
  <c r="D175" i="7"/>
  <c r="E175" i="7"/>
  <c r="D176" i="7"/>
  <c r="E176" i="7" s="1"/>
  <c r="D177" i="7"/>
  <c r="E177" i="7"/>
  <c r="D178" i="7"/>
  <c r="E178" i="7" s="1"/>
  <c r="D179" i="7"/>
  <c r="E179" i="7" s="1"/>
  <c r="D180" i="7"/>
  <c r="E180" i="7" s="1"/>
  <c r="D181" i="7"/>
  <c r="E181" i="7"/>
  <c r="D182" i="7"/>
  <c r="E182" i="7" s="1"/>
  <c r="D183" i="7"/>
  <c r="E183" i="7"/>
  <c r="D184" i="7"/>
  <c r="E184" i="7" s="1"/>
  <c r="D185" i="7"/>
  <c r="E185" i="7"/>
  <c r="D186" i="7"/>
  <c r="E186" i="7" s="1"/>
  <c r="D187" i="7"/>
  <c r="E187" i="7" s="1"/>
  <c r="D188" i="7"/>
  <c r="E188" i="7" s="1"/>
  <c r="D189" i="7"/>
  <c r="E189" i="7"/>
  <c r="D190" i="7"/>
  <c r="E190" i="7" s="1"/>
  <c r="D191" i="7"/>
  <c r="E191" i="7"/>
  <c r="D192" i="7"/>
  <c r="E192" i="7" s="1"/>
  <c r="D193" i="7"/>
  <c r="E193" i="7"/>
  <c r="D194" i="7"/>
  <c r="E194" i="7" s="1"/>
  <c r="D195" i="7"/>
  <c r="E195" i="7" s="1"/>
  <c r="D196" i="7"/>
  <c r="E196" i="7" s="1"/>
  <c r="D197" i="7"/>
  <c r="E197" i="7" s="1"/>
  <c r="D198" i="7"/>
  <c r="E198" i="7" s="1"/>
  <c r="D199" i="7"/>
  <c r="E199" i="7" s="1"/>
  <c r="D200" i="7"/>
  <c r="E200" i="7" s="1"/>
  <c r="D201" i="7"/>
  <c r="E201" i="7"/>
  <c r="D202" i="7"/>
  <c r="E202" i="7" s="1"/>
  <c r="D203" i="7"/>
  <c r="E203" i="7"/>
  <c r="D204" i="7"/>
  <c r="E204" i="7" s="1"/>
  <c r="D205" i="7"/>
  <c r="E205" i="7" s="1"/>
  <c r="D206" i="7"/>
  <c r="E206" i="7" s="1"/>
  <c r="D207" i="7"/>
  <c r="E207" i="7" s="1"/>
  <c r="D208" i="7"/>
  <c r="E208" i="7" s="1"/>
  <c r="D209" i="7"/>
  <c r="E209" i="7" s="1"/>
  <c r="D210" i="7"/>
  <c r="E210" i="7" s="1"/>
  <c r="D211" i="7"/>
  <c r="E211" i="7"/>
  <c r="D212" i="7"/>
  <c r="E212" i="7" s="1"/>
  <c r="D213" i="7"/>
  <c r="E213" i="7" s="1"/>
  <c r="D214" i="7"/>
  <c r="E214" i="7" s="1"/>
  <c r="D215" i="7"/>
  <c r="E215" i="7" s="1"/>
  <c r="D216" i="7"/>
  <c r="E216" i="7" s="1"/>
  <c r="D217" i="7"/>
  <c r="E217" i="7"/>
  <c r="D218" i="7"/>
  <c r="E218" i="7" s="1"/>
  <c r="D219" i="7"/>
  <c r="E219" i="7"/>
  <c r="D220" i="7"/>
  <c r="E220" i="7" s="1"/>
  <c r="D221" i="7"/>
  <c r="E221" i="7" s="1"/>
  <c r="D222" i="7"/>
  <c r="E222" i="7" s="1"/>
  <c r="D223" i="7"/>
  <c r="E223" i="7" s="1"/>
  <c r="D224" i="7"/>
  <c r="E224" i="7" s="1"/>
  <c r="D225" i="7"/>
  <c r="E225" i="7" s="1"/>
  <c r="D226" i="7"/>
  <c r="E226" i="7" s="1"/>
  <c r="D227" i="7"/>
  <c r="E227" i="7"/>
  <c r="D228" i="7"/>
  <c r="E228" i="7" s="1"/>
  <c r="D229" i="7"/>
  <c r="E229" i="7" s="1"/>
  <c r="D230" i="7"/>
  <c r="E230" i="7" s="1"/>
  <c r="D231" i="7"/>
  <c r="E231" i="7" s="1"/>
  <c r="D232" i="7"/>
  <c r="E232" i="7" s="1"/>
  <c r="D233" i="7"/>
  <c r="E233" i="7"/>
  <c r="D234" i="7"/>
  <c r="E234" i="7" s="1"/>
  <c r="D235" i="7"/>
  <c r="E235" i="7" s="1"/>
  <c r="D236" i="7"/>
  <c r="E236" i="7" s="1"/>
  <c r="D237" i="7"/>
  <c r="E237" i="7" s="1"/>
  <c r="D238" i="7"/>
  <c r="E238" i="7" s="1"/>
  <c r="D239" i="7"/>
  <c r="E239" i="7" s="1"/>
  <c r="D240" i="7"/>
  <c r="E240" i="7" s="1"/>
  <c r="D241" i="7"/>
  <c r="E241" i="7" s="1"/>
  <c r="D242" i="7"/>
  <c r="E242" i="7" s="1"/>
  <c r="D243" i="7"/>
  <c r="E243" i="7"/>
  <c r="D244" i="7"/>
  <c r="E244" i="7" s="1"/>
  <c r="D245" i="7"/>
  <c r="E245" i="7" s="1"/>
  <c r="D246" i="7"/>
  <c r="E246" i="7" s="1"/>
  <c r="D247" i="7"/>
  <c r="E247" i="7" s="1"/>
  <c r="D248" i="7"/>
  <c r="E248" i="7" s="1"/>
  <c r="D249" i="7"/>
  <c r="E249" i="7" s="1"/>
  <c r="D250" i="7"/>
  <c r="E250" i="7" s="1"/>
  <c r="D251" i="7"/>
  <c r="E251" i="7"/>
  <c r="D252" i="7"/>
  <c r="E252" i="7" s="1"/>
  <c r="D253" i="7"/>
  <c r="E253" i="7" s="1"/>
  <c r="D254" i="7"/>
  <c r="E254" i="7" s="1"/>
  <c r="D255" i="7"/>
  <c r="E255" i="7" s="1"/>
  <c r="D256" i="7"/>
  <c r="E256" i="7" s="1"/>
  <c r="D257" i="7"/>
  <c r="E257" i="7" s="1"/>
  <c r="D258" i="7"/>
  <c r="E258" i="7" s="1"/>
  <c r="D259" i="7"/>
  <c r="E259" i="7" s="1"/>
  <c r="D260" i="7"/>
  <c r="E260" i="7" s="1"/>
  <c r="D261" i="7"/>
  <c r="E261" i="7" s="1"/>
  <c r="D262" i="7"/>
  <c r="E262" i="7" s="1"/>
  <c r="D263" i="7"/>
  <c r="E263" i="7" s="1"/>
  <c r="D264" i="7"/>
  <c r="E264" i="7" s="1"/>
  <c r="D265" i="7"/>
  <c r="E265" i="7"/>
  <c r="D266" i="7"/>
  <c r="E266" i="7" s="1"/>
  <c r="D267" i="7"/>
  <c r="E267" i="7"/>
  <c r="D268" i="7"/>
  <c r="E268" i="7" s="1"/>
  <c r="D269" i="7"/>
  <c r="E269" i="7" s="1"/>
  <c r="D270" i="7"/>
  <c r="E270" i="7" s="1"/>
  <c r="D271" i="7"/>
  <c r="E271" i="7" s="1"/>
  <c r="D272" i="7"/>
  <c r="E272" i="7" s="1"/>
  <c r="D273" i="7"/>
  <c r="E273" i="7" s="1"/>
  <c r="D274" i="7"/>
  <c r="E274" i="7" s="1"/>
  <c r="D275" i="7"/>
  <c r="E275" i="7"/>
  <c r="D276" i="7"/>
  <c r="E276" i="7" s="1"/>
  <c r="D277" i="7"/>
  <c r="E277" i="7" s="1"/>
  <c r="D278" i="7"/>
  <c r="E278" i="7" s="1"/>
  <c r="D279" i="7"/>
  <c r="E279" i="7" s="1"/>
  <c r="D280" i="7"/>
  <c r="E280" i="7" s="1"/>
  <c r="D281" i="7"/>
  <c r="E281" i="7"/>
  <c r="D282" i="7"/>
  <c r="E282" i="7" s="1"/>
  <c r="D283" i="7"/>
  <c r="E283" i="7"/>
  <c r="D284" i="7"/>
  <c r="E284" i="7" s="1"/>
  <c r="D285" i="7"/>
  <c r="E285" i="7" s="1"/>
  <c r="D286" i="7"/>
  <c r="E286" i="7" s="1"/>
  <c r="D287" i="7"/>
  <c r="E287" i="7"/>
  <c r="D288" i="7"/>
  <c r="E288" i="7" s="1"/>
  <c r="D289" i="7"/>
  <c r="E289" i="7"/>
  <c r="D290" i="7"/>
  <c r="E290" i="7" s="1"/>
  <c r="D291" i="7"/>
  <c r="E291" i="7" s="1"/>
  <c r="D292" i="7"/>
  <c r="E292" i="7" s="1"/>
  <c r="D293" i="7"/>
  <c r="E293" i="7" s="1"/>
  <c r="D294" i="7"/>
  <c r="E294" i="7" s="1"/>
  <c r="D295" i="7"/>
  <c r="E295" i="7"/>
  <c r="D296" i="7"/>
  <c r="E296" i="7" s="1"/>
  <c r="D297" i="7"/>
  <c r="E297" i="7" s="1"/>
  <c r="D298" i="7"/>
  <c r="E298" i="7" s="1"/>
  <c r="D299" i="7"/>
  <c r="E299" i="7"/>
  <c r="D300" i="7"/>
  <c r="E300" i="7" s="1"/>
  <c r="D301" i="7"/>
  <c r="E301" i="7" s="1"/>
  <c r="D302" i="7"/>
  <c r="E302" i="7"/>
  <c r="D303" i="7"/>
  <c r="E303" i="7" s="1"/>
  <c r="D304" i="7"/>
  <c r="E304" i="7"/>
  <c r="D305" i="7"/>
  <c r="E305" i="7" s="1"/>
  <c r="D306" i="7"/>
  <c r="E306" i="7" s="1"/>
  <c r="D307" i="7"/>
  <c r="E307" i="7" s="1"/>
  <c r="D308" i="7"/>
  <c r="E308" i="7" s="1"/>
  <c r="D309" i="7"/>
  <c r="E309" i="7" s="1"/>
  <c r="D310" i="7"/>
  <c r="E310" i="7"/>
  <c r="D311" i="7"/>
  <c r="E311" i="7" s="1"/>
  <c r="D312" i="7"/>
  <c r="E312" i="7" s="1"/>
  <c r="D313" i="7"/>
  <c r="E313" i="7" s="1"/>
  <c r="D314" i="7"/>
  <c r="E314" i="7"/>
  <c r="D315" i="7"/>
  <c r="E315" i="7" s="1"/>
  <c r="D316" i="7"/>
  <c r="E316" i="7" s="1"/>
  <c r="D317" i="7"/>
  <c r="E317" i="7" s="1"/>
  <c r="D318" i="7"/>
  <c r="E318" i="7" s="1"/>
  <c r="D319" i="7"/>
  <c r="E319" i="7" s="1"/>
  <c r="D320" i="7"/>
  <c r="E320" i="7"/>
  <c r="D321" i="7"/>
  <c r="E321" i="7" s="1"/>
  <c r="D322" i="7"/>
  <c r="E322" i="7"/>
  <c r="D323" i="7"/>
  <c r="E323" i="7" s="1"/>
  <c r="D324" i="7"/>
  <c r="E324" i="7" s="1"/>
  <c r="D325" i="7"/>
  <c r="E325" i="7" s="1"/>
  <c r="D326" i="7"/>
  <c r="E326" i="7"/>
  <c r="D327" i="7"/>
  <c r="E327" i="7" s="1"/>
  <c r="D328" i="7"/>
  <c r="E328" i="7"/>
  <c r="D329" i="7"/>
  <c r="E329" i="7" s="1"/>
  <c r="D330" i="7"/>
  <c r="E330" i="7"/>
  <c r="D331" i="7"/>
  <c r="E331" i="7" s="1"/>
  <c r="D332" i="7"/>
  <c r="E332" i="7" s="1"/>
  <c r="D333" i="7"/>
  <c r="E333" i="7" s="1"/>
  <c r="D334" i="7"/>
  <c r="E334" i="7"/>
  <c r="D335" i="7"/>
  <c r="E335" i="7" s="1"/>
  <c r="D336" i="7"/>
  <c r="E336" i="7"/>
  <c r="D337" i="7"/>
  <c r="E337" i="7" s="1"/>
  <c r="D338" i="7"/>
  <c r="E338" i="7" s="1"/>
  <c r="D339" i="7"/>
  <c r="E339" i="7" s="1"/>
  <c r="D340" i="7"/>
  <c r="E340" i="7" s="1"/>
  <c r="D341" i="7"/>
  <c r="E341" i="7" s="1"/>
  <c r="D342" i="7"/>
  <c r="E342" i="7"/>
  <c r="D343" i="7"/>
  <c r="E343" i="7" s="1"/>
  <c r="D344" i="7"/>
  <c r="E344" i="7" s="1"/>
  <c r="D345" i="7"/>
  <c r="E345" i="7" s="1"/>
  <c r="D346" i="7"/>
  <c r="E346" i="7"/>
  <c r="D347" i="7"/>
  <c r="E347" i="7" s="1"/>
  <c r="D348" i="7"/>
  <c r="E348" i="7" s="1"/>
  <c r="D349" i="7"/>
  <c r="E349" i="7" s="1"/>
  <c r="D350" i="7"/>
  <c r="E350" i="7" s="1"/>
  <c r="D351" i="7"/>
  <c r="E351" i="7" s="1"/>
  <c r="D352" i="7"/>
  <c r="E352" i="7"/>
  <c r="D353" i="7"/>
  <c r="E353" i="7" s="1"/>
  <c r="D354" i="7"/>
  <c r="E354" i="7"/>
  <c r="D355" i="7"/>
  <c r="E355" i="7" s="1"/>
  <c r="D356" i="7"/>
  <c r="E356" i="7" s="1"/>
  <c r="D357" i="7"/>
  <c r="E357" i="7" s="1"/>
  <c r="D358" i="7"/>
  <c r="E358" i="7"/>
  <c r="D359" i="7"/>
  <c r="E359" i="7" s="1"/>
  <c r="D360" i="7"/>
  <c r="E360" i="7"/>
  <c r="D361" i="7"/>
  <c r="E361" i="7" s="1"/>
  <c r="D362" i="7"/>
  <c r="E362" i="7"/>
  <c r="D363" i="7"/>
  <c r="E363" i="7" s="1"/>
  <c r="D364" i="7"/>
  <c r="E364" i="7" s="1"/>
  <c r="D365" i="7"/>
  <c r="E365" i="7" s="1"/>
  <c r="D366" i="7"/>
  <c r="E366" i="7"/>
  <c r="D367" i="7"/>
  <c r="E367" i="7" s="1"/>
  <c r="D368" i="7"/>
  <c r="E368" i="7"/>
  <c r="D369" i="7"/>
  <c r="E369" i="7" s="1"/>
  <c r="D370" i="7"/>
  <c r="E370" i="7" s="1"/>
  <c r="D371" i="7"/>
  <c r="E371" i="7" s="1"/>
  <c r="D372" i="7"/>
  <c r="E372" i="7" s="1"/>
  <c r="D373" i="7"/>
  <c r="E373" i="7" s="1"/>
  <c r="D374" i="7"/>
  <c r="E374" i="7"/>
  <c r="D375" i="7"/>
  <c r="E375" i="7" s="1"/>
  <c r="D376" i="7"/>
  <c r="E376" i="7" s="1"/>
  <c r="D377" i="7"/>
  <c r="E377" i="7" s="1"/>
  <c r="D378" i="7"/>
  <c r="E378" i="7"/>
  <c r="D379" i="7"/>
  <c r="E379" i="7" s="1"/>
  <c r="D380" i="7"/>
  <c r="E380" i="7" s="1"/>
  <c r="D381" i="7"/>
  <c r="E381" i="7" s="1"/>
  <c r="D382" i="7"/>
  <c r="E382" i="7" s="1"/>
  <c r="D383" i="7"/>
  <c r="E383" i="7" s="1"/>
  <c r="D384" i="7"/>
  <c r="E384" i="7"/>
  <c r="D385" i="7"/>
  <c r="E385" i="7" s="1"/>
  <c r="D386" i="7"/>
  <c r="E386" i="7"/>
  <c r="D387" i="7"/>
  <c r="E387" i="7" s="1"/>
  <c r="D388" i="7"/>
  <c r="E388" i="7" s="1"/>
  <c r="D389" i="7"/>
  <c r="E389" i="7" s="1"/>
  <c r="D390" i="7"/>
  <c r="E390" i="7"/>
  <c r="D391" i="7"/>
  <c r="E391" i="7" s="1"/>
  <c r="D392" i="7"/>
  <c r="E392" i="7"/>
  <c r="D393" i="7"/>
  <c r="E393" i="7" s="1"/>
  <c r="D394" i="7"/>
  <c r="E394" i="7"/>
  <c r="D395" i="7"/>
  <c r="E395" i="7" s="1"/>
  <c r="D396" i="7"/>
  <c r="E396" i="7" s="1"/>
  <c r="D397" i="7"/>
  <c r="E397" i="7" s="1"/>
  <c r="D398" i="7"/>
  <c r="E398" i="7"/>
  <c r="D399" i="7"/>
  <c r="E399" i="7" s="1"/>
  <c r="D400" i="7"/>
  <c r="E400" i="7"/>
  <c r="D401" i="7"/>
  <c r="E401" i="7" s="1"/>
  <c r="D402" i="7"/>
  <c r="E402" i="7" s="1"/>
  <c r="D403" i="7"/>
  <c r="E403" i="7" s="1"/>
  <c r="D404" i="7"/>
  <c r="E404" i="7" s="1"/>
  <c r="D405" i="7"/>
  <c r="E405" i="7" s="1"/>
  <c r="D406" i="7"/>
  <c r="E406" i="7"/>
  <c r="D407" i="7"/>
  <c r="E407" i="7" s="1"/>
  <c r="D408" i="7"/>
  <c r="E408" i="7" s="1"/>
  <c r="D409" i="7"/>
  <c r="E409" i="7" s="1"/>
  <c r="D410" i="7"/>
  <c r="E410" i="7"/>
  <c r="D411" i="7"/>
  <c r="E411" i="7" s="1"/>
  <c r="D412" i="7"/>
  <c r="E412" i="7" s="1"/>
  <c r="D413" i="7"/>
  <c r="E413" i="7" s="1"/>
  <c r="D414" i="7"/>
  <c r="E414" i="7" s="1"/>
  <c r="D415" i="7"/>
  <c r="E415" i="7" s="1"/>
  <c r="D416" i="7"/>
  <c r="E416" i="7"/>
  <c r="D417" i="7"/>
  <c r="E417" i="7" s="1"/>
  <c r="D418" i="7"/>
  <c r="E418" i="7"/>
  <c r="D419" i="7"/>
  <c r="E419" i="7" s="1"/>
  <c r="D420" i="7"/>
  <c r="E420" i="7" s="1"/>
  <c r="D421" i="7"/>
  <c r="E421" i="7" s="1"/>
  <c r="D422" i="7"/>
  <c r="E422" i="7"/>
  <c r="D423" i="7"/>
  <c r="E423" i="7" s="1"/>
  <c r="D424" i="7"/>
  <c r="E424" i="7"/>
  <c r="D425" i="7"/>
  <c r="E425" i="7" s="1"/>
  <c r="D426" i="7"/>
  <c r="E426" i="7"/>
  <c r="D427" i="7"/>
  <c r="E427" i="7" s="1"/>
  <c r="D428" i="7"/>
  <c r="E428" i="7" s="1"/>
  <c r="D429" i="7"/>
  <c r="E429" i="7" s="1"/>
  <c r="D430" i="7"/>
  <c r="E430" i="7"/>
  <c r="D431" i="7"/>
  <c r="E431" i="7" s="1"/>
  <c r="D432" i="7"/>
  <c r="E432" i="7"/>
  <c r="D433" i="7"/>
  <c r="E433" i="7" s="1"/>
  <c r="D434" i="7"/>
  <c r="E434" i="7" s="1"/>
  <c r="D435" i="7"/>
  <c r="E435" i="7" s="1"/>
  <c r="D436" i="7"/>
  <c r="E436" i="7" s="1"/>
  <c r="D437" i="7"/>
  <c r="E437" i="7" s="1"/>
  <c r="D438" i="7"/>
  <c r="E438" i="7"/>
  <c r="D439" i="7"/>
  <c r="E439" i="7" s="1"/>
  <c r="D440" i="7"/>
  <c r="E440" i="7" s="1"/>
  <c r="D441" i="7"/>
  <c r="E441" i="7" s="1"/>
  <c r="D442" i="7"/>
  <c r="E442" i="7"/>
  <c r="D443" i="7"/>
  <c r="E443" i="7" s="1"/>
  <c r="D444" i="7"/>
  <c r="E444" i="7" s="1"/>
  <c r="D445" i="7"/>
  <c r="E445" i="7" s="1"/>
  <c r="D446" i="7"/>
  <c r="E446" i="7" s="1"/>
  <c r="D447" i="7"/>
  <c r="E447" i="7" s="1"/>
  <c r="D448" i="7"/>
  <c r="E448" i="7"/>
  <c r="D449" i="7"/>
  <c r="E449" i="7" s="1"/>
  <c r="D450" i="7"/>
  <c r="E450" i="7"/>
  <c r="D451" i="7"/>
  <c r="E451" i="7" s="1"/>
  <c r="D452" i="7"/>
  <c r="E452" i="7" s="1"/>
  <c r="D453" i="7"/>
  <c r="E453" i="7" s="1"/>
  <c r="D454" i="7"/>
  <c r="E454" i="7"/>
  <c r="D455" i="7"/>
  <c r="E455" i="7" s="1"/>
  <c r="D456" i="7"/>
  <c r="E456" i="7"/>
  <c r="D457" i="7"/>
  <c r="E457" i="7" s="1"/>
  <c r="D458" i="7"/>
  <c r="E458" i="7"/>
  <c r="D459" i="7"/>
  <c r="E459" i="7" s="1"/>
  <c r="D460" i="7"/>
  <c r="E460" i="7" s="1"/>
  <c r="D461" i="7"/>
  <c r="E461" i="7" s="1"/>
  <c r="D462" i="7"/>
  <c r="E462" i="7"/>
  <c r="D463" i="7"/>
  <c r="E463" i="7" s="1"/>
  <c r="D464" i="7"/>
  <c r="E464" i="7"/>
  <c r="D465" i="7"/>
  <c r="E465" i="7" s="1"/>
  <c r="D466" i="7"/>
  <c r="E466" i="7" s="1"/>
  <c r="D467" i="7"/>
  <c r="E467" i="7" s="1"/>
  <c r="D468" i="7"/>
  <c r="E468" i="7" s="1"/>
  <c r="D469" i="7"/>
  <c r="E469" i="7" s="1"/>
  <c r="D470" i="7"/>
  <c r="E470" i="7"/>
  <c r="D471" i="7"/>
  <c r="E471" i="7" s="1"/>
  <c r="D472" i="7"/>
  <c r="E472" i="7" s="1"/>
  <c r="D473" i="7"/>
  <c r="E473" i="7" s="1"/>
  <c r="D474" i="7"/>
  <c r="E474" i="7"/>
  <c r="D475" i="7"/>
  <c r="E475" i="7" s="1"/>
  <c r="D476" i="7"/>
  <c r="E476" i="7" s="1"/>
  <c r="D477" i="7"/>
  <c r="E477" i="7" s="1"/>
  <c r="D478" i="7"/>
  <c r="E478" i="7" s="1"/>
  <c r="D479" i="7"/>
  <c r="E479" i="7" s="1"/>
  <c r="D480" i="7"/>
  <c r="E480" i="7"/>
  <c r="D481" i="7"/>
  <c r="E481" i="7" s="1"/>
  <c r="D482" i="7"/>
  <c r="E482" i="7"/>
  <c r="D483" i="7"/>
  <c r="E483" i="7" s="1"/>
  <c r="D484" i="7"/>
  <c r="E484" i="7" s="1"/>
  <c r="D485" i="7"/>
  <c r="E485" i="7" s="1"/>
  <c r="D486" i="7"/>
  <c r="E486" i="7"/>
  <c r="D487" i="7"/>
  <c r="E487" i="7" s="1"/>
  <c r="D488" i="7"/>
  <c r="E488" i="7"/>
  <c r="D489" i="7"/>
  <c r="E489" i="7" s="1"/>
  <c r="D490" i="7"/>
  <c r="E490" i="7"/>
  <c r="D491" i="7"/>
  <c r="E491" i="7" s="1"/>
  <c r="D492" i="7"/>
  <c r="E492" i="7" s="1"/>
  <c r="D493" i="7"/>
  <c r="E493" i="7" s="1"/>
  <c r="D494" i="7"/>
  <c r="E494" i="7"/>
  <c r="D495" i="7"/>
  <c r="E495" i="7" s="1"/>
  <c r="D496" i="7"/>
  <c r="E496" i="7"/>
  <c r="D497" i="7"/>
  <c r="E497" i="7" s="1"/>
  <c r="D498" i="7"/>
  <c r="E498" i="7" s="1"/>
  <c r="D499" i="7"/>
  <c r="E499" i="7" s="1"/>
  <c r="D500" i="7"/>
  <c r="E500" i="7" s="1"/>
  <c r="D501" i="7"/>
  <c r="E501" i="7" s="1"/>
  <c r="D502" i="7"/>
  <c r="E502" i="7"/>
  <c r="D503" i="7"/>
  <c r="E503" i="7" s="1"/>
  <c r="D504" i="7"/>
  <c r="E504" i="7" s="1"/>
  <c r="D505" i="7"/>
  <c r="E505" i="7" s="1"/>
  <c r="D506" i="7"/>
  <c r="E506" i="7"/>
  <c r="D507" i="7"/>
  <c r="E507" i="7" s="1"/>
  <c r="D508" i="7"/>
  <c r="E508" i="7" s="1"/>
  <c r="D509" i="7"/>
  <c r="E509" i="7" s="1"/>
  <c r="D510" i="7"/>
  <c r="E510" i="7" s="1"/>
  <c r="D511" i="7"/>
  <c r="E511" i="7" s="1"/>
  <c r="D512" i="7"/>
  <c r="E512" i="7"/>
  <c r="D513" i="7"/>
  <c r="E513" i="7" s="1"/>
  <c r="D514" i="7"/>
  <c r="E514" i="7"/>
  <c r="D515" i="7"/>
  <c r="E515" i="7" s="1"/>
  <c r="D516" i="7"/>
  <c r="E516" i="7" s="1"/>
  <c r="D517" i="7"/>
  <c r="E517" i="7" s="1"/>
  <c r="D518" i="7"/>
  <c r="E518" i="7"/>
  <c r="D519" i="7"/>
  <c r="E519" i="7" s="1"/>
  <c r="D520" i="7"/>
  <c r="E520" i="7"/>
  <c r="D521" i="7"/>
  <c r="E521" i="7" s="1"/>
  <c r="D522" i="7"/>
  <c r="E522" i="7"/>
  <c r="D523" i="7"/>
  <c r="E523" i="7" s="1"/>
  <c r="D524" i="7"/>
  <c r="E524" i="7" s="1"/>
  <c r="D525" i="7"/>
  <c r="E525" i="7" s="1"/>
  <c r="D526" i="7"/>
  <c r="E526" i="7"/>
  <c r="D527" i="7"/>
  <c r="E527" i="7" s="1"/>
  <c r="D528" i="7"/>
  <c r="E528" i="7"/>
  <c r="D529" i="7"/>
  <c r="E529" i="7" s="1"/>
  <c r="D530" i="7"/>
  <c r="E530" i="7" s="1"/>
  <c r="D531" i="7"/>
  <c r="E531" i="7" s="1"/>
  <c r="D532" i="7"/>
  <c r="E532" i="7" s="1"/>
  <c r="D533" i="7"/>
  <c r="E533" i="7" s="1"/>
  <c r="D534" i="7"/>
  <c r="E534" i="7"/>
  <c r="D535" i="7"/>
  <c r="E535" i="7" s="1"/>
  <c r="D536" i="7"/>
  <c r="E536" i="7" s="1"/>
  <c r="D537" i="7"/>
  <c r="E537" i="7" s="1"/>
  <c r="D538" i="7"/>
  <c r="E538" i="7"/>
  <c r="D539" i="7"/>
  <c r="E539" i="7" s="1"/>
  <c r="D540" i="7"/>
  <c r="E540" i="7" s="1"/>
  <c r="D541" i="7"/>
  <c r="E541" i="7" s="1"/>
  <c r="D542" i="7"/>
  <c r="E542" i="7" s="1"/>
  <c r="D543" i="7"/>
  <c r="E543" i="7" s="1"/>
  <c r="D544" i="7"/>
  <c r="E544" i="7"/>
  <c r="D545" i="7"/>
  <c r="E545" i="7" s="1"/>
  <c r="D546" i="7"/>
  <c r="E546" i="7"/>
  <c r="D547" i="7"/>
  <c r="E547" i="7" s="1"/>
  <c r="D548" i="7"/>
  <c r="E548" i="7" s="1"/>
  <c r="D549" i="7"/>
  <c r="E549" i="7" s="1"/>
  <c r="D550" i="7"/>
  <c r="E550" i="7"/>
  <c r="D551" i="7"/>
  <c r="E551" i="7" s="1"/>
  <c r="D552" i="7"/>
  <c r="E552" i="7"/>
  <c r="D553" i="7"/>
  <c r="E553" i="7" s="1"/>
  <c r="D554" i="7"/>
  <c r="E554" i="7"/>
  <c r="D555" i="7"/>
  <c r="E555" i="7" s="1"/>
  <c r="D556" i="7"/>
  <c r="E556" i="7" s="1"/>
  <c r="D557" i="7"/>
  <c r="E557" i="7" s="1"/>
  <c r="D558" i="7"/>
  <c r="E558" i="7"/>
  <c r="D559" i="7"/>
  <c r="E559" i="7" s="1"/>
  <c r="D560" i="7"/>
  <c r="E560" i="7"/>
  <c r="D561" i="7"/>
  <c r="E561" i="7" s="1"/>
  <c r="D562" i="7"/>
  <c r="E562" i="7" s="1"/>
  <c r="D563" i="7"/>
  <c r="E563" i="7" s="1"/>
  <c r="D564" i="7"/>
  <c r="E564" i="7" s="1"/>
  <c r="D565" i="7"/>
  <c r="E565" i="7" s="1"/>
  <c r="D566" i="7"/>
  <c r="E566" i="7"/>
  <c r="D567" i="7"/>
  <c r="E567" i="7" s="1"/>
  <c r="D568" i="7"/>
  <c r="E568" i="7" s="1"/>
  <c r="D569" i="7"/>
  <c r="E569" i="7" s="1"/>
  <c r="D570" i="7"/>
  <c r="E570" i="7"/>
  <c r="D571" i="7"/>
  <c r="E571" i="7" s="1"/>
  <c r="D572" i="7"/>
  <c r="E572" i="7" s="1"/>
  <c r="D573" i="7"/>
  <c r="E573" i="7" s="1"/>
  <c r="D574" i="7"/>
  <c r="E574" i="7" s="1"/>
  <c r="D575" i="7"/>
  <c r="E575" i="7" s="1"/>
  <c r="D576" i="7"/>
  <c r="E576" i="7"/>
  <c r="D577" i="7"/>
  <c r="E577" i="7" s="1"/>
  <c r="D578" i="7"/>
  <c r="E578" i="7"/>
  <c r="D579" i="7"/>
  <c r="E579" i="7" s="1"/>
  <c r="D580" i="7"/>
  <c r="E580" i="7" s="1"/>
  <c r="D581" i="7"/>
  <c r="E581" i="7" s="1"/>
  <c r="D582" i="7"/>
  <c r="E582" i="7"/>
  <c r="D583" i="7"/>
  <c r="E583" i="7" s="1"/>
  <c r="D584" i="7"/>
  <c r="E584" i="7"/>
  <c r="D585" i="7"/>
  <c r="E585" i="7" s="1"/>
  <c r="D586" i="7"/>
  <c r="E586" i="7"/>
  <c r="D587" i="7"/>
  <c r="E587" i="7" s="1"/>
  <c r="D588" i="7"/>
  <c r="E588" i="7" s="1"/>
  <c r="D589" i="7"/>
  <c r="E589" i="7" s="1"/>
  <c r="D590" i="7"/>
  <c r="E590" i="7"/>
  <c r="D591" i="7"/>
  <c r="E591" i="7" s="1"/>
  <c r="D592" i="7"/>
  <c r="E592" i="7"/>
  <c r="D593" i="7"/>
  <c r="E593" i="7" s="1"/>
  <c r="D594" i="7"/>
  <c r="E594" i="7" s="1"/>
  <c r="D595" i="7"/>
  <c r="E595" i="7" s="1"/>
  <c r="D596" i="7"/>
  <c r="E596" i="7" s="1"/>
  <c r="D597" i="7"/>
  <c r="E597" i="7" s="1"/>
  <c r="D598" i="7"/>
  <c r="E598" i="7"/>
  <c r="D599" i="7"/>
  <c r="E599" i="7" s="1"/>
  <c r="D600" i="7"/>
  <c r="E600" i="7" s="1"/>
  <c r="D601" i="7"/>
  <c r="E601" i="7" s="1"/>
  <c r="D602" i="7"/>
  <c r="E602" i="7"/>
  <c r="D603" i="7"/>
  <c r="E603" i="7"/>
  <c r="D604" i="7"/>
  <c r="E604" i="7"/>
  <c r="D605" i="7"/>
  <c r="E605" i="7"/>
  <c r="D606" i="7"/>
  <c r="E606" i="7"/>
  <c r="D607" i="7"/>
  <c r="E607" i="7"/>
  <c r="D608" i="7"/>
  <c r="E608" i="7"/>
  <c r="D609" i="7"/>
  <c r="E609" i="7"/>
  <c r="D610" i="7"/>
  <c r="E610" i="7"/>
  <c r="D611" i="7"/>
  <c r="E611" i="7"/>
  <c r="D612" i="7"/>
  <c r="E612" i="7"/>
  <c r="D613" i="7"/>
  <c r="E613" i="7"/>
  <c r="D614" i="7"/>
  <c r="E614" i="7"/>
  <c r="D615" i="7"/>
  <c r="E615" i="7"/>
  <c r="D616" i="7"/>
  <c r="E616" i="7"/>
  <c r="D617" i="7"/>
  <c r="E617" i="7"/>
  <c r="D618" i="7"/>
  <c r="E618" i="7"/>
  <c r="D619" i="7"/>
  <c r="E619" i="7"/>
  <c r="D620" i="7"/>
  <c r="E620" i="7"/>
  <c r="D621" i="7"/>
  <c r="E621" i="7"/>
  <c r="D622" i="7"/>
  <c r="E622" i="7"/>
  <c r="D623" i="7"/>
  <c r="E623" i="7"/>
  <c r="D624" i="7"/>
  <c r="E624" i="7"/>
  <c r="D625" i="7"/>
  <c r="E625" i="7"/>
  <c r="D626" i="7"/>
  <c r="E626" i="7"/>
  <c r="D627" i="7"/>
  <c r="E627" i="7"/>
  <c r="D628" i="7"/>
  <c r="E628" i="7"/>
  <c r="D629" i="7"/>
  <c r="E629" i="7"/>
  <c r="D630" i="7"/>
  <c r="E630" i="7"/>
  <c r="D631" i="7"/>
  <c r="E631" i="7"/>
  <c r="D632" i="7"/>
  <c r="E632" i="7"/>
  <c r="D633" i="7"/>
  <c r="E633" i="7"/>
  <c r="D634" i="7"/>
  <c r="E634" i="7"/>
  <c r="D635" i="7"/>
  <c r="E635" i="7"/>
  <c r="D636" i="7"/>
  <c r="E636" i="7"/>
  <c r="D637" i="7"/>
  <c r="E637" i="7"/>
  <c r="D638" i="7"/>
  <c r="E638" i="7"/>
  <c r="D639" i="7"/>
  <c r="E639" i="7"/>
  <c r="D640" i="7"/>
  <c r="E640" i="7"/>
  <c r="D641" i="7"/>
  <c r="E641" i="7"/>
  <c r="D642" i="7"/>
  <c r="E642" i="7"/>
  <c r="D643" i="7"/>
  <c r="E643" i="7"/>
  <c r="D644" i="7"/>
  <c r="E644" i="7"/>
  <c r="D645" i="7"/>
  <c r="E645" i="7"/>
  <c r="D646" i="7"/>
  <c r="E646" i="7"/>
  <c r="D647" i="7"/>
  <c r="E647" i="7"/>
  <c r="D648" i="7"/>
  <c r="E648" i="7"/>
  <c r="D649" i="7"/>
  <c r="E649" i="7"/>
  <c r="D650" i="7"/>
  <c r="E650" i="7"/>
  <c r="D651" i="7"/>
  <c r="E651" i="7"/>
  <c r="D652" i="7"/>
  <c r="E652" i="7"/>
  <c r="D653" i="7"/>
  <c r="E653" i="7"/>
  <c r="D654" i="7"/>
  <c r="E654" i="7"/>
  <c r="D655" i="7"/>
  <c r="E655" i="7"/>
  <c r="D656" i="7"/>
  <c r="E656" i="7"/>
  <c r="D657" i="7"/>
  <c r="E657" i="7"/>
  <c r="D658" i="7"/>
  <c r="E658" i="7"/>
  <c r="D659" i="7"/>
  <c r="E659" i="7"/>
  <c r="D660" i="7"/>
  <c r="E660" i="7"/>
  <c r="D661" i="7"/>
  <c r="E661" i="7"/>
  <c r="D662" i="7"/>
  <c r="E662" i="7"/>
  <c r="D663" i="7"/>
  <c r="E663" i="7"/>
  <c r="D664" i="7"/>
  <c r="E664" i="7"/>
  <c r="D665" i="7"/>
  <c r="E665" i="7"/>
  <c r="D666" i="7"/>
  <c r="E666" i="7"/>
  <c r="D667" i="7"/>
  <c r="E667" i="7"/>
  <c r="D668" i="7"/>
  <c r="E668" i="7"/>
  <c r="D669" i="7"/>
  <c r="E669" i="7"/>
  <c r="D670" i="7"/>
  <c r="E670" i="7"/>
  <c r="D671" i="7"/>
  <c r="E671" i="7"/>
  <c r="D672" i="7"/>
  <c r="E672" i="7"/>
  <c r="D673" i="7"/>
  <c r="E673" i="7"/>
  <c r="D674" i="7"/>
  <c r="E674" i="7"/>
  <c r="D675" i="7"/>
  <c r="E675" i="7"/>
  <c r="D676" i="7"/>
  <c r="E676" i="7"/>
  <c r="D677" i="7"/>
  <c r="E677" i="7"/>
  <c r="D678" i="7"/>
  <c r="E678" i="7"/>
  <c r="D679" i="7"/>
  <c r="E679" i="7"/>
  <c r="D680" i="7"/>
  <c r="E680" i="7"/>
  <c r="D681" i="7"/>
  <c r="E681" i="7"/>
  <c r="D682" i="7"/>
  <c r="E682" i="7"/>
  <c r="D683" i="7"/>
  <c r="E683" i="7"/>
  <c r="D684" i="7"/>
  <c r="E684" i="7"/>
  <c r="D685" i="7"/>
  <c r="E685" i="7"/>
  <c r="D686" i="7"/>
  <c r="E686" i="7"/>
  <c r="D687" i="7"/>
  <c r="E687" i="7"/>
  <c r="D688" i="7"/>
  <c r="E688" i="7"/>
  <c r="D689" i="7"/>
  <c r="E689" i="7"/>
  <c r="D690" i="7"/>
  <c r="E690" i="7"/>
  <c r="D691" i="7"/>
  <c r="E691" i="7"/>
  <c r="D692" i="7"/>
  <c r="E692" i="7"/>
  <c r="D693" i="7"/>
  <c r="E693" i="7"/>
  <c r="D694" i="7"/>
  <c r="E694" i="7"/>
  <c r="D695" i="7"/>
  <c r="E695" i="7"/>
  <c r="D696" i="7"/>
  <c r="E696" i="7"/>
  <c r="D697" i="7"/>
  <c r="E697" i="7"/>
  <c r="D698" i="7"/>
  <c r="E698" i="7"/>
  <c r="D699" i="7"/>
  <c r="E699" i="7"/>
  <c r="D700" i="7"/>
  <c r="E700" i="7"/>
  <c r="D701" i="7"/>
  <c r="E701" i="7"/>
  <c r="D702" i="7"/>
  <c r="E702" i="7"/>
  <c r="D703" i="7"/>
  <c r="E703" i="7"/>
  <c r="D704" i="7"/>
  <c r="E704" i="7"/>
  <c r="D705" i="7"/>
  <c r="E705" i="7"/>
  <c r="D706" i="7"/>
  <c r="E706" i="7"/>
  <c r="D707" i="7"/>
  <c r="E707" i="7"/>
  <c r="D708" i="7"/>
  <c r="E708" i="7"/>
  <c r="D709" i="7"/>
  <c r="E709" i="7"/>
  <c r="D710" i="7"/>
  <c r="E710" i="7"/>
  <c r="D711" i="7"/>
  <c r="E711" i="7"/>
  <c r="D712" i="7"/>
  <c r="E712" i="7"/>
  <c r="D713" i="7"/>
  <c r="E713" i="7"/>
  <c r="D714" i="7"/>
  <c r="E714" i="7"/>
  <c r="D715" i="7"/>
  <c r="E715" i="7"/>
  <c r="D716" i="7"/>
  <c r="E716" i="7"/>
  <c r="D717" i="7"/>
  <c r="E717" i="7"/>
  <c r="D718" i="7"/>
  <c r="E718" i="7"/>
  <c r="D719" i="7"/>
  <c r="E719" i="7"/>
  <c r="D720" i="7"/>
  <c r="E720" i="7"/>
  <c r="D721" i="7"/>
  <c r="E721" i="7"/>
  <c r="D722" i="7"/>
  <c r="E722" i="7"/>
  <c r="D723" i="7"/>
  <c r="E723" i="7"/>
  <c r="D724" i="7"/>
  <c r="E724" i="7"/>
  <c r="D725" i="7"/>
  <c r="E725" i="7"/>
  <c r="D726" i="7"/>
  <c r="E726" i="7"/>
  <c r="D727" i="7"/>
  <c r="E727" i="7"/>
  <c r="D728" i="7"/>
  <c r="E728" i="7"/>
  <c r="D729" i="7"/>
  <c r="E729" i="7"/>
  <c r="D730" i="7"/>
  <c r="E730" i="7"/>
  <c r="D731" i="7"/>
  <c r="E731" i="7"/>
  <c r="D732" i="7"/>
  <c r="E732" i="7"/>
  <c r="D733" i="7"/>
  <c r="E733" i="7"/>
  <c r="D734" i="7"/>
  <c r="E734" i="7"/>
  <c r="D735" i="7"/>
  <c r="E735" i="7"/>
  <c r="D736" i="7"/>
  <c r="E736" i="7"/>
  <c r="D737" i="7"/>
  <c r="E737" i="7"/>
  <c r="D738" i="7"/>
  <c r="E738" i="7"/>
  <c r="D739" i="7"/>
  <c r="E739" i="7"/>
  <c r="D740" i="7"/>
  <c r="E740" i="7"/>
  <c r="D741" i="7"/>
  <c r="E741" i="7"/>
  <c r="D742" i="7"/>
  <c r="E742" i="7"/>
  <c r="D743" i="7"/>
  <c r="E743" i="7"/>
  <c r="D744" i="7"/>
  <c r="E744" i="7"/>
  <c r="D745" i="7"/>
  <c r="E745" i="7"/>
  <c r="D746" i="7"/>
  <c r="E746" i="7"/>
  <c r="D747" i="7"/>
  <c r="E747" i="7"/>
  <c r="D748" i="7"/>
  <c r="E748" i="7"/>
  <c r="D749" i="7"/>
  <c r="E749" i="7"/>
  <c r="D750" i="7"/>
  <c r="E750" i="7"/>
  <c r="D751" i="7"/>
  <c r="E751" i="7"/>
  <c r="D752" i="7"/>
  <c r="E752" i="7"/>
  <c r="D753" i="7"/>
  <c r="E753" i="7"/>
  <c r="D754" i="7"/>
  <c r="E754" i="7"/>
  <c r="D755" i="7"/>
  <c r="E755" i="7"/>
  <c r="D756" i="7"/>
  <c r="E756" i="7"/>
  <c r="D757" i="7"/>
  <c r="E757" i="7"/>
  <c r="D758" i="7"/>
  <c r="E758" i="7"/>
  <c r="D759" i="7"/>
  <c r="E759" i="7"/>
  <c r="D760" i="7"/>
  <c r="E760" i="7"/>
  <c r="D761" i="7"/>
  <c r="E761" i="7"/>
  <c r="D762" i="7"/>
  <c r="E762" i="7"/>
  <c r="D763" i="7"/>
  <c r="E763" i="7"/>
  <c r="D764" i="7"/>
  <c r="E764" i="7"/>
  <c r="D765" i="7"/>
  <c r="E765" i="7"/>
  <c r="D766" i="7"/>
  <c r="E766" i="7"/>
  <c r="D767" i="7"/>
  <c r="E767" i="7"/>
  <c r="D768" i="7"/>
  <c r="E768" i="7"/>
  <c r="D769" i="7"/>
  <c r="E769" i="7"/>
  <c r="D770" i="7"/>
  <c r="E770" i="7"/>
  <c r="D771" i="7"/>
  <c r="E771" i="7"/>
  <c r="D772" i="7"/>
  <c r="E772" i="7"/>
  <c r="D773" i="7"/>
  <c r="E773" i="7"/>
  <c r="D774" i="7"/>
  <c r="E774" i="7"/>
  <c r="D775" i="7"/>
  <c r="E775" i="7"/>
  <c r="D776" i="7"/>
  <c r="E776" i="7"/>
  <c r="D777" i="7"/>
  <c r="E777" i="7"/>
  <c r="D778" i="7"/>
  <c r="E778" i="7"/>
  <c r="D779" i="7"/>
  <c r="E779" i="7"/>
  <c r="D780" i="7"/>
  <c r="E780" i="7"/>
  <c r="D781" i="7"/>
  <c r="E781" i="7"/>
  <c r="D782" i="7"/>
  <c r="E782" i="7"/>
  <c r="D783" i="7"/>
  <c r="E783" i="7"/>
  <c r="D784" i="7"/>
  <c r="E784" i="7"/>
  <c r="D785" i="7"/>
  <c r="E785" i="7"/>
  <c r="D786" i="7"/>
  <c r="E786" i="7"/>
  <c r="D787" i="7"/>
  <c r="E787" i="7"/>
  <c r="D788" i="7"/>
  <c r="E788" i="7"/>
  <c r="D789" i="7"/>
  <c r="E789" i="7"/>
  <c r="D790" i="7"/>
  <c r="E790" i="7"/>
  <c r="D791" i="7"/>
  <c r="E791" i="7"/>
  <c r="D792" i="7"/>
  <c r="E792" i="7"/>
  <c r="D793" i="7"/>
  <c r="E793" i="7"/>
  <c r="D794" i="7"/>
  <c r="E794" i="7"/>
  <c r="D795" i="7"/>
  <c r="E795" i="7"/>
  <c r="D796" i="7"/>
  <c r="E796" i="7"/>
  <c r="D797" i="7"/>
  <c r="E797" i="7"/>
  <c r="D798" i="7"/>
  <c r="E798" i="7"/>
  <c r="D799" i="7"/>
  <c r="E799" i="7"/>
  <c r="D800" i="7"/>
  <c r="E800" i="7"/>
  <c r="D801" i="7"/>
  <c r="E801" i="7"/>
  <c r="D802" i="7"/>
  <c r="E802" i="7"/>
  <c r="D803" i="7"/>
  <c r="E803" i="7"/>
  <c r="D804" i="7"/>
  <c r="E804" i="7"/>
  <c r="D805" i="7"/>
  <c r="E805" i="7"/>
  <c r="D806" i="7"/>
  <c r="E806" i="7"/>
  <c r="D807" i="7"/>
  <c r="E807" i="7"/>
  <c r="D808" i="7"/>
  <c r="E808" i="7"/>
  <c r="D809" i="7"/>
  <c r="E809" i="7"/>
  <c r="D810" i="7"/>
  <c r="E810" i="7"/>
  <c r="D811" i="7"/>
  <c r="E811" i="7"/>
  <c r="D812" i="7"/>
  <c r="E812" i="7"/>
  <c r="D813" i="7"/>
  <c r="E813" i="7"/>
  <c r="D814" i="7"/>
  <c r="E814" i="7"/>
  <c r="D815" i="7"/>
  <c r="E815" i="7"/>
  <c r="D816" i="7"/>
  <c r="E816" i="7"/>
  <c r="D817" i="7"/>
  <c r="E817" i="7"/>
  <c r="D818" i="7"/>
  <c r="E818" i="7"/>
  <c r="D819" i="7"/>
  <c r="E819" i="7" s="1"/>
  <c r="D820" i="7"/>
  <c r="E820" i="7"/>
  <c r="D821" i="7"/>
  <c r="E821" i="7" s="1"/>
  <c r="D822" i="7"/>
  <c r="E822" i="7"/>
  <c r="D823" i="7"/>
  <c r="E823" i="7" s="1"/>
  <c r="D824" i="7"/>
  <c r="E824" i="7"/>
  <c r="D825" i="7"/>
  <c r="E825" i="7" s="1"/>
  <c r="D826" i="7"/>
  <c r="E826" i="7"/>
  <c r="D827" i="7"/>
  <c r="E827" i="7" s="1"/>
  <c r="D828" i="7"/>
  <c r="E828" i="7"/>
  <c r="D829" i="7"/>
  <c r="E829" i="7" s="1"/>
  <c r="D830" i="7"/>
  <c r="E830" i="7"/>
  <c r="D831" i="7"/>
  <c r="E831" i="7" s="1"/>
  <c r="D832" i="7"/>
  <c r="E832" i="7"/>
  <c r="D833" i="7"/>
  <c r="E833" i="7" s="1"/>
  <c r="D834" i="7"/>
  <c r="E834" i="7"/>
  <c r="D835" i="7"/>
  <c r="E835" i="7" s="1"/>
  <c r="D836" i="7"/>
  <c r="E836" i="7"/>
  <c r="D837" i="7"/>
  <c r="E837" i="7" s="1"/>
  <c r="D838" i="7"/>
  <c r="E838" i="7"/>
  <c r="D839" i="7"/>
  <c r="E839" i="7" s="1"/>
  <c r="D840" i="7"/>
  <c r="E840" i="7"/>
  <c r="D841" i="7"/>
  <c r="E841" i="7" s="1"/>
  <c r="D842" i="7"/>
  <c r="E842" i="7"/>
  <c r="D843" i="7"/>
  <c r="E843" i="7" s="1"/>
  <c r="D844" i="7"/>
  <c r="E844" i="7"/>
  <c r="D845" i="7"/>
  <c r="E845" i="7" s="1"/>
  <c r="D846" i="7"/>
  <c r="E846" i="7"/>
  <c r="D847" i="7"/>
  <c r="E847" i="7" s="1"/>
  <c r="D848" i="7"/>
  <c r="E848" i="7"/>
  <c r="D849" i="7"/>
  <c r="E849" i="7" s="1"/>
  <c r="D850" i="7"/>
  <c r="E850" i="7"/>
  <c r="D851" i="7"/>
  <c r="E851" i="7" s="1"/>
  <c r="D852" i="7"/>
  <c r="E852" i="7"/>
  <c r="D853" i="7"/>
  <c r="E853" i="7" s="1"/>
  <c r="D4" i="7"/>
  <c r="E4" i="7" s="1"/>
  <c r="D5" i="6"/>
  <c r="E5" i="6" s="1"/>
  <c r="D6" i="6"/>
  <c r="E6" i="6"/>
  <c r="D7" i="6"/>
  <c r="E7" i="6" s="1"/>
  <c r="D8" i="6"/>
  <c r="E8" i="6"/>
  <c r="D9" i="6"/>
  <c r="E9" i="6" s="1"/>
  <c r="D10" i="6"/>
  <c r="E10" i="6"/>
  <c r="D11" i="6"/>
  <c r="E11" i="6" s="1"/>
  <c r="D12" i="6"/>
  <c r="E12" i="6"/>
  <c r="D13" i="6"/>
  <c r="E13" i="6" s="1"/>
  <c r="D14" i="6"/>
  <c r="E14" i="6"/>
  <c r="D15" i="6"/>
  <c r="E15" i="6" s="1"/>
  <c r="D16" i="6"/>
  <c r="E16" i="6"/>
  <c r="D17" i="6"/>
  <c r="E17" i="6" s="1"/>
  <c r="D18" i="6"/>
  <c r="E18" i="6"/>
  <c r="D19" i="6"/>
  <c r="E19" i="6" s="1"/>
  <c r="D20" i="6"/>
  <c r="E20" i="6"/>
  <c r="D21" i="6"/>
  <c r="E21" i="6" s="1"/>
  <c r="D22" i="6"/>
  <c r="E22" i="6"/>
  <c r="D23" i="6"/>
  <c r="E23" i="6" s="1"/>
  <c r="D24" i="6"/>
  <c r="E24" i="6"/>
  <c r="D25" i="6"/>
  <c r="E25" i="6" s="1"/>
  <c r="D26" i="6"/>
  <c r="E26" i="6"/>
  <c r="D27" i="6"/>
  <c r="E27" i="6" s="1"/>
  <c r="D28" i="6"/>
  <c r="E28" i="6"/>
  <c r="D29" i="6"/>
  <c r="E29" i="6" s="1"/>
  <c r="D30" i="6"/>
  <c r="E30" i="6"/>
  <c r="D31" i="6"/>
  <c r="E31" i="6" s="1"/>
  <c r="D32" i="6"/>
  <c r="E32" i="6"/>
  <c r="D33" i="6"/>
  <c r="E33" i="6" s="1"/>
  <c r="D34" i="6"/>
  <c r="E34" i="6"/>
  <c r="D35" i="6"/>
  <c r="E35" i="6" s="1"/>
  <c r="D36" i="6"/>
  <c r="E36" i="6"/>
  <c r="D37" i="6"/>
  <c r="E37" i="6" s="1"/>
  <c r="D38" i="6"/>
  <c r="E38" i="6"/>
  <c r="D39" i="6"/>
  <c r="E39" i="6" s="1"/>
  <c r="D40" i="6"/>
  <c r="E40" i="6"/>
  <c r="D41" i="6"/>
  <c r="E41" i="6" s="1"/>
  <c r="D42" i="6"/>
  <c r="E42" i="6"/>
  <c r="D43" i="6"/>
  <c r="E43" i="6" s="1"/>
  <c r="D44" i="6"/>
  <c r="E44" i="6"/>
  <c r="D45" i="6"/>
  <c r="E45" i="6" s="1"/>
  <c r="D46" i="6"/>
  <c r="E46" i="6"/>
  <c r="D47" i="6"/>
  <c r="E47" i="6" s="1"/>
  <c r="D48" i="6"/>
  <c r="E48" i="6"/>
  <c r="D49" i="6"/>
  <c r="E49" i="6" s="1"/>
  <c r="D50" i="6"/>
  <c r="E50" i="6"/>
  <c r="D51" i="6"/>
  <c r="E51" i="6" s="1"/>
  <c r="D52" i="6"/>
  <c r="D53" i="6"/>
  <c r="E53" i="6" s="1"/>
  <c r="D54" i="6"/>
  <c r="E54" i="6"/>
  <c r="D55" i="6"/>
  <c r="E55" i="6" s="1"/>
  <c r="D56" i="6"/>
  <c r="E56" i="6"/>
  <c r="D57" i="6"/>
  <c r="E57" i="6" s="1"/>
  <c r="D58" i="6"/>
  <c r="E58" i="6"/>
  <c r="D59" i="6"/>
  <c r="E59" i="6" s="1"/>
  <c r="D60" i="6"/>
  <c r="E60" i="6"/>
  <c r="D61" i="6"/>
  <c r="E61" i="6" s="1"/>
  <c r="D62" i="6"/>
  <c r="E62" i="6"/>
  <c r="D63" i="6"/>
  <c r="E63" i="6" s="1"/>
  <c r="D64" i="6"/>
  <c r="E64" i="6"/>
  <c r="D65" i="6"/>
  <c r="E65" i="6" s="1"/>
  <c r="D66" i="6"/>
  <c r="E66" i="6"/>
  <c r="D67" i="6"/>
  <c r="E67" i="6" s="1"/>
  <c r="D68" i="6"/>
  <c r="E68" i="6"/>
  <c r="D69" i="6"/>
  <c r="E69" i="6" s="1"/>
  <c r="D70" i="6"/>
  <c r="E70" i="6"/>
  <c r="D71" i="6"/>
  <c r="E71" i="6" s="1"/>
  <c r="D72" i="6"/>
  <c r="E72" i="6"/>
  <c r="D73" i="6"/>
  <c r="E73" i="6" s="1"/>
  <c r="D74" i="6"/>
  <c r="E74" i="6"/>
  <c r="D75" i="6"/>
  <c r="E75" i="6" s="1"/>
  <c r="D76" i="6"/>
  <c r="E76" i="6"/>
  <c r="D77" i="6"/>
  <c r="E77" i="6" s="1"/>
  <c r="D78" i="6"/>
  <c r="E78" i="6"/>
  <c r="D79" i="6"/>
  <c r="E79" i="6" s="1"/>
  <c r="D80" i="6"/>
  <c r="E80" i="6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/>
  <c r="D87" i="6"/>
  <c r="E87" i="6" s="1"/>
  <c r="D88" i="6"/>
  <c r="E88" i="6"/>
  <c r="D89" i="6"/>
  <c r="E89" i="6" s="1"/>
  <c r="D90" i="6"/>
  <c r="E90" i="6" s="1"/>
  <c r="D91" i="6"/>
  <c r="E91" i="6" s="1"/>
  <c r="D92" i="6"/>
  <c r="E92" i="6" s="1"/>
  <c r="D93" i="6"/>
  <c r="E93" i="6" s="1"/>
  <c r="D94" i="6"/>
  <c r="E94" i="6"/>
  <c r="D95" i="6"/>
  <c r="E95" i="6" s="1"/>
  <c r="D96" i="6"/>
  <c r="E96" i="6" s="1"/>
  <c r="D97" i="6"/>
  <c r="E97" i="6" s="1"/>
  <c r="D98" i="6"/>
  <c r="E98" i="6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/>
  <c r="D105" i="6"/>
  <c r="E105" i="6" s="1"/>
  <c r="D106" i="6"/>
  <c r="E106" i="6"/>
  <c r="D107" i="6"/>
  <c r="E107" i="6" s="1"/>
  <c r="D108" i="6"/>
  <c r="E108" i="6" s="1"/>
  <c r="D109" i="6"/>
  <c r="E109" i="6" s="1"/>
  <c r="D110" i="6"/>
  <c r="E110" i="6"/>
  <c r="D111" i="6"/>
  <c r="E111" i="6" s="1"/>
  <c r="D112" i="6"/>
  <c r="E112" i="6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/>
  <c r="D119" i="6"/>
  <c r="E119" i="6" s="1"/>
  <c r="D120" i="6"/>
  <c r="E120" i="6" s="1"/>
  <c r="D121" i="6"/>
  <c r="E121" i="6" s="1"/>
  <c r="D122" i="6"/>
  <c r="E122" i="6" s="1"/>
  <c r="D123" i="6"/>
  <c r="E123" i="6" s="1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E130" i="6"/>
  <c r="D131" i="6"/>
  <c r="E131" i="6" s="1"/>
  <c r="D132" i="6"/>
  <c r="E132" i="6" s="1"/>
  <c r="D133" i="6"/>
  <c r="E133" i="6" s="1"/>
  <c r="D134" i="6"/>
  <c r="E134" i="6" s="1"/>
  <c r="D135" i="6"/>
  <c r="E135" i="6" s="1"/>
  <c r="D136" i="6"/>
  <c r="E136" i="6"/>
  <c r="D137" i="6"/>
  <c r="E137" i="6" s="1"/>
  <c r="D138" i="6"/>
  <c r="E138" i="6"/>
  <c r="D139" i="6"/>
  <c r="E139" i="6" s="1"/>
  <c r="D140" i="6"/>
  <c r="E140" i="6" s="1"/>
  <c r="D141" i="6"/>
  <c r="E141" i="6" s="1"/>
  <c r="D142" i="6"/>
  <c r="E142" i="6"/>
  <c r="D143" i="6"/>
  <c r="E143" i="6" s="1"/>
  <c r="D144" i="6"/>
  <c r="E144" i="6"/>
  <c r="D145" i="6"/>
  <c r="E145" i="6" s="1"/>
  <c r="D146" i="6"/>
  <c r="E146" i="6" s="1"/>
  <c r="D147" i="6"/>
  <c r="E147" i="6" s="1"/>
  <c r="D148" i="6"/>
  <c r="E148" i="6" s="1"/>
  <c r="D149" i="6"/>
  <c r="E149" i="6" s="1"/>
  <c r="D150" i="6"/>
  <c r="E150" i="6"/>
  <c r="D151" i="6"/>
  <c r="E151" i="6" s="1"/>
  <c r="D152" i="6"/>
  <c r="E152" i="6" s="1"/>
  <c r="D153" i="6"/>
  <c r="E153" i="6" s="1"/>
  <c r="D154" i="6"/>
  <c r="E154" i="6" s="1"/>
  <c r="D155" i="6"/>
  <c r="E155" i="6" s="1"/>
  <c r="D156" i="6"/>
  <c r="E156" i="6" s="1"/>
  <c r="D157" i="6"/>
  <c r="E157" i="6" s="1"/>
  <c r="D158" i="6"/>
  <c r="E158" i="6" s="1"/>
  <c r="D159" i="6"/>
  <c r="E159" i="6" s="1"/>
  <c r="D160" i="6"/>
  <c r="E160" i="6" s="1"/>
  <c r="D161" i="6"/>
  <c r="E161" i="6" s="1"/>
  <c r="D162" i="6"/>
  <c r="E162" i="6"/>
  <c r="D163" i="6"/>
  <c r="E163" i="6" s="1"/>
  <c r="D164" i="6"/>
  <c r="E164" i="6" s="1"/>
  <c r="D165" i="6"/>
  <c r="E165" i="6" s="1"/>
  <c r="D166" i="6"/>
  <c r="E166" i="6" s="1"/>
  <c r="D167" i="6"/>
  <c r="E167" i="6" s="1"/>
  <c r="D168" i="6"/>
  <c r="E168" i="6"/>
  <c r="D169" i="6"/>
  <c r="E169" i="6" s="1"/>
  <c r="D170" i="6"/>
  <c r="E170" i="6"/>
  <c r="D171" i="6"/>
  <c r="E171" i="6" s="1"/>
  <c r="D172" i="6"/>
  <c r="E172" i="6" s="1"/>
  <c r="D173" i="6"/>
  <c r="E173" i="6" s="1"/>
  <c r="D174" i="6"/>
  <c r="E174" i="6"/>
  <c r="D175" i="6"/>
  <c r="E175" i="6" s="1"/>
  <c r="D176" i="6"/>
  <c r="E176" i="6"/>
  <c r="D177" i="6"/>
  <c r="E177" i="6" s="1"/>
  <c r="D178" i="6"/>
  <c r="E178" i="6" s="1"/>
  <c r="D179" i="6"/>
  <c r="E179" i="6" s="1"/>
  <c r="D180" i="6"/>
  <c r="D181" i="6"/>
  <c r="E181" i="6" s="1"/>
  <c r="D182" i="6"/>
  <c r="E182" i="6"/>
  <c r="D183" i="6"/>
  <c r="E183" i="6" s="1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/>
  <c r="D195" i="6"/>
  <c r="E195" i="6" s="1"/>
  <c r="D196" i="6"/>
  <c r="E196" i="6" s="1"/>
  <c r="D197" i="6"/>
  <c r="E197" i="6" s="1"/>
  <c r="D198" i="6"/>
  <c r="E198" i="6" s="1"/>
  <c r="D199" i="6"/>
  <c r="E199" i="6" s="1"/>
  <c r="D200" i="6"/>
  <c r="E200" i="6"/>
  <c r="D201" i="6"/>
  <c r="E201" i="6" s="1"/>
  <c r="D202" i="6"/>
  <c r="E202" i="6"/>
  <c r="D203" i="6"/>
  <c r="E203" i="6" s="1"/>
  <c r="D204" i="6"/>
  <c r="E204" i="6" s="1"/>
  <c r="D205" i="6"/>
  <c r="E205" i="6" s="1"/>
  <c r="D206" i="6"/>
  <c r="E206" i="6"/>
  <c r="D207" i="6"/>
  <c r="E207" i="6" s="1"/>
  <c r="D208" i="6"/>
  <c r="E208" i="6"/>
  <c r="D209" i="6"/>
  <c r="E209" i="6" s="1"/>
  <c r="D210" i="6"/>
  <c r="E210" i="6" s="1"/>
  <c r="D211" i="6"/>
  <c r="E211" i="6" s="1"/>
  <c r="D212" i="6"/>
  <c r="E212" i="6" s="1"/>
  <c r="D213" i="6"/>
  <c r="E213" i="6" s="1"/>
  <c r="D214" i="6"/>
  <c r="E214" i="6"/>
  <c r="D215" i="6"/>
  <c r="E215" i="6" s="1"/>
  <c r="D216" i="6"/>
  <c r="E216" i="6" s="1"/>
  <c r="D217" i="6"/>
  <c r="E217" i="6" s="1"/>
  <c r="D218" i="6"/>
  <c r="E218" i="6" s="1"/>
  <c r="D219" i="6"/>
  <c r="E219" i="6" s="1"/>
  <c r="D220" i="6"/>
  <c r="E220" i="6" s="1"/>
  <c r="D221" i="6"/>
  <c r="E221" i="6" s="1"/>
  <c r="D222" i="6"/>
  <c r="E222" i="6" s="1"/>
  <c r="D223" i="6"/>
  <c r="E223" i="6" s="1"/>
  <c r="D224" i="6"/>
  <c r="E224" i="6" s="1"/>
  <c r="D225" i="6"/>
  <c r="E225" i="6" s="1"/>
  <c r="D226" i="6"/>
  <c r="E226" i="6"/>
  <c r="D227" i="6"/>
  <c r="E227" i="6" s="1"/>
  <c r="D228" i="6"/>
  <c r="E228" i="6" s="1"/>
  <c r="D229" i="6"/>
  <c r="E229" i="6" s="1"/>
  <c r="D230" i="6"/>
  <c r="E230" i="6" s="1"/>
  <c r="D231" i="6"/>
  <c r="E231" i="6" s="1"/>
  <c r="D232" i="6"/>
  <c r="E232" i="6"/>
  <c r="D233" i="6"/>
  <c r="E233" i="6" s="1"/>
  <c r="D234" i="6"/>
  <c r="E234" i="6"/>
  <c r="D235" i="6"/>
  <c r="E235" i="6" s="1"/>
  <c r="D236" i="6"/>
  <c r="E236" i="6" s="1"/>
  <c r="D237" i="6"/>
  <c r="E237" i="6" s="1"/>
  <c r="D238" i="6"/>
  <c r="E238" i="6"/>
  <c r="D239" i="6"/>
  <c r="E239" i="6" s="1"/>
  <c r="D240" i="6"/>
  <c r="E240" i="6"/>
  <c r="D241" i="6"/>
  <c r="E241" i="6" s="1"/>
  <c r="D242" i="6"/>
  <c r="E242" i="6" s="1"/>
  <c r="D243" i="6"/>
  <c r="E243" i="6" s="1"/>
  <c r="D244" i="6"/>
  <c r="E244" i="6" s="1"/>
  <c r="D245" i="6"/>
  <c r="E245" i="6" s="1"/>
  <c r="D246" i="6"/>
  <c r="E246" i="6"/>
  <c r="D247" i="6"/>
  <c r="E247" i="6" s="1"/>
  <c r="D248" i="6"/>
  <c r="E248" i="6" s="1"/>
  <c r="D249" i="6"/>
  <c r="E249" i="6" s="1"/>
  <c r="D250" i="6"/>
  <c r="E250" i="6" s="1"/>
  <c r="D251" i="6"/>
  <c r="E251" i="6" s="1"/>
  <c r="D252" i="6"/>
  <c r="E252" i="6"/>
  <c r="D253" i="6"/>
  <c r="E253" i="6" s="1"/>
  <c r="D254" i="6"/>
  <c r="E254" i="6"/>
  <c r="D255" i="6"/>
  <c r="E255" i="6" s="1"/>
  <c r="D256" i="6"/>
  <c r="E256" i="6" s="1"/>
  <c r="D257" i="6"/>
  <c r="E257" i="6" s="1"/>
  <c r="D258" i="6"/>
  <c r="E258" i="6" s="1"/>
  <c r="D259" i="6"/>
  <c r="E259" i="6" s="1"/>
  <c r="D260" i="6"/>
  <c r="E260" i="6"/>
  <c r="E4" i="6"/>
  <c r="D4" i="6"/>
  <c r="D5" i="5"/>
  <c r="E5" i="5" s="1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83" i="5"/>
  <c r="E383" i="5"/>
  <c r="D384" i="5"/>
  <c r="E384" i="5"/>
  <c r="D385" i="5"/>
  <c r="E385" i="5"/>
  <c r="D386" i="5"/>
  <c r="E386" i="5"/>
  <c r="D387" i="5"/>
  <c r="E387" i="5"/>
  <c r="D388" i="5"/>
  <c r="E388" i="5"/>
  <c r="D389" i="5"/>
  <c r="E389" i="5"/>
  <c r="D390" i="5"/>
  <c r="E390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31" i="5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54" i="5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98" i="5"/>
  <c r="E498" i="5"/>
  <c r="D499" i="5"/>
  <c r="E499" i="5"/>
  <c r="D500" i="5"/>
  <c r="E500" i="5"/>
  <c r="D501" i="5"/>
  <c r="E501" i="5"/>
  <c r="D502" i="5"/>
  <c r="E502" i="5"/>
  <c r="D503" i="5"/>
  <c r="E503" i="5"/>
  <c r="D504" i="5"/>
  <c r="E504" i="5"/>
  <c r="D505" i="5"/>
  <c r="E505" i="5"/>
  <c r="D506" i="5"/>
  <c r="E506" i="5"/>
  <c r="D507" i="5"/>
  <c r="E507" i="5"/>
  <c r="D508" i="5"/>
  <c r="E508" i="5"/>
  <c r="D509" i="5"/>
  <c r="E509" i="5"/>
  <c r="D510" i="5"/>
  <c r="E510" i="5"/>
  <c r="D511" i="5"/>
  <c r="E511" i="5"/>
  <c r="D512" i="5"/>
  <c r="E512" i="5"/>
  <c r="D513" i="5"/>
  <c r="E513" i="5"/>
  <c r="D514" i="5"/>
  <c r="E514" i="5"/>
  <c r="D515" i="5"/>
  <c r="E515" i="5"/>
  <c r="D516" i="5"/>
  <c r="E516" i="5"/>
  <c r="D517" i="5"/>
  <c r="E517" i="5"/>
  <c r="E4" i="5"/>
  <c r="D4" i="5"/>
  <c r="D5" i="4"/>
  <c r="E5" i="4" s="1"/>
  <c r="D6" i="4"/>
  <c r="E6" i="4"/>
  <c r="D7" i="4"/>
  <c r="E7" i="4" s="1"/>
  <c r="D8" i="4"/>
  <c r="E8" i="4"/>
  <c r="D9" i="4"/>
  <c r="E9" i="4" s="1"/>
  <c r="D10" i="4"/>
  <c r="E10" i="4" s="1"/>
  <c r="D11" i="4"/>
  <c r="E11" i="4" s="1"/>
  <c r="D12" i="4"/>
  <c r="E12" i="4"/>
  <c r="D13" i="4"/>
  <c r="E13" i="4" s="1"/>
  <c r="D14" i="4"/>
  <c r="E14" i="4"/>
  <c r="D15" i="4"/>
  <c r="E15" i="4" s="1"/>
  <c r="D16" i="4"/>
  <c r="E16" i="4"/>
  <c r="D17" i="4"/>
  <c r="E17" i="4" s="1"/>
  <c r="D18" i="4"/>
  <c r="E18" i="4" s="1"/>
  <c r="D19" i="4"/>
  <c r="E19" i="4" s="1"/>
  <c r="D20" i="4"/>
  <c r="E20" i="4"/>
  <c r="D21" i="4"/>
  <c r="E21" i="4" s="1"/>
  <c r="D22" i="4"/>
  <c r="E22" i="4" s="1"/>
  <c r="D23" i="4"/>
  <c r="E23" i="4" s="1"/>
  <c r="D24" i="4"/>
  <c r="E24" i="4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/>
  <c r="D31" i="4"/>
  <c r="E31" i="4" s="1"/>
  <c r="D32" i="4"/>
  <c r="E32" i="4"/>
  <c r="D33" i="4"/>
  <c r="E33" i="4" s="1"/>
  <c r="D34" i="4"/>
  <c r="E34" i="4" s="1"/>
  <c r="D35" i="4"/>
  <c r="E35" i="4" s="1"/>
  <c r="D36" i="4"/>
  <c r="E36" i="4"/>
  <c r="D37" i="4"/>
  <c r="E37" i="4" s="1"/>
  <c r="D38" i="4"/>
  <c r="E38" i="4"/>
  <c r="D39" i="4"/>
  <c r="E39" i="4" s="1"/>
  <c r="D40" i="4"/>
  <c r="E40" i="4"/>
  <c r="D41" i="4"/>
  <c r="E41" i="4" s="1"/>
  <c r="D42" i="4"/>
  <c r="E42" i="4" s="1"/>
  <c r="D43" i="4"/>
  <c r="E43" i="4" s="1"/>
  <c r="D44" i="4"/>
  <c r="E44" i="4"/>
  <c r="D45" i="4"/>
  <c r="E45" i="4" s="1"/>
  <c r="D46" i="4"/>
  <c r="E46" i="4"/>
  <c r="D47" i="4"/>
  <c r="E47" i="4" s="1"/>
  <c r="D48" i="4"/>
  <c r="E48" i="4"/>
  <c r="D49" i="4"/>
  <c r="E49" i="4" s="1"/>
  <c r="D50" i="4"/>
  <c r="E50" i="4" s="1"/>
  <c r="D51" i="4"/>
  <c r="E51" i="4" s="1"/>
  <c r="D52" i="4"/>
  <c r="E52" i="4"/>
  <c r="D53" i="4"/>
  <c r="E53" i="4" s="1"/>
  <c r="D54" i="4"/>
  <c r="E54" i="4" s="1"/>
  <c r="D55" i="4"/>
  <c r="E55" i="4" s="1"/>
  <c r="D56" i="4"/>
  <c r="E56" i="4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/>
  <c r="D63" i="4"/>
  <c r="E63" i="4" s="1"/>
  <c r="D64" i="4"/>
  <c r="E64" i="4"/>
  <c r="D65" i="4"/>
  <c r="E65" i="4" s="1"/>
  <c r="D66" i="4"/>
  <c r="E66" i="4" s="1"/>
  <c r="D67" i="4"/>
  <c r="E67" i="4" s="1"/>
  <c r="D68" i="4"/>
  <c r="E68" i="4"/>
  <c r="D69" i="4"/>
  <c r="E69" i="4" s="1"/>
  <c r="D70" i="4"/>
  <c r="E70" i="4"/>
  <c r="D71" i="4"/>
  <c r="E71" i="4" s="1"/>
  <c r="D72" i="4"/>
  <c r="E72" i="4"/>
  <c r="D73" i="4"/>
  <c r="E73" i="4" s="1"/>
  <c r="D74" i="4"/>
  <c r="E74" i="4" s="1"/>
  <c r="D75" i="4"/>
  <c r="E75" i="4" s="1"/>
  <c r="D76" i="4"/>
  <c r="E76" i="4"/>
  <c r="D77" i="4"/>
  <c r="E77" i="4" s="1"/>
  <c r="D78" i="4"/>
  <c r="E78" i="4"/>
  <c r="D79" i="4"/>
  <c r="E79" i="4" s="1"/>
  <c r="D80" i="4"/>
  <c r="E80" i="4"/>
  <c r="D81" i="4"/>
  <c r="E81" i="4" s="1"/>
  <c r="D82" i="4"/>
  <c r="E82" i="4" s="1"/>
  <c r="D83" i="4"/>
  <c r="E83" i="4" s="1"/>
  <c r="D84" i="4"/>
  <c r="E84" i="4"/>
  <c r="D85" i="4"/>
  <c r="E85" i="4" s="1"/>
  <c r="D86" i="4"/>
  <c r="E86" i="4" s="1"/>
  <c r="D87" i="4"/>
  <c r="E87" i="4" s="1"/>
  <c r="D88" i="4"/>
  <c r="E88" i="4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/>
  <c r="D95" i="4"/>
  <c r="E95" i="4" s="1"/>
  <c r="D96" i="4"/>
  <c r="E96" i="4"/>
  <c r="D97" i="4"/>
  <c r="E97" i="4" s="1"/>
  <c r="D98" i="4"/>
  <c r="E98" i="4" s="1"/>
  <c r="D99" i="4"/>
  <c r="E99" i="4" s="1"/>
  <c r="D100" i="4"/>
  <c r="E100" i="4"/>
  <c r="D101" i="4"/>
  <c r="E101" i="4" s="1"/>
  <c r="D102" i="4"/>
  <c r="E102" i="4"/>
  <c r="D103" i="4"/>
  <c r="E103" i="4" s="1"/>
  <c r="D104" i="4"/>
  <c r="E104" i="4"/>
  <c r="D105" i="4"/>
  <c r="E105" i="4" s="1"/>
  <c r="D106" i="4"/>
  <c r="E106" i="4" s="1"/>
  <c r="D107" i="4"/>
  <c r="E107" i="4" s="1"/>
  <c r="D108" i="4"/>
  <c r="E108" i="4"/>
  <c r="D109" i="4"/>
  <c r="E109" i="4" s="1"/>
  <c r="D110" i="4"/>
  <c r="E110" i="4"/>
  <c r="D111" i="4"/>
  <c r="E111" i="4" s="1"/>
  <c r="D112" i="4"/>
  <c r="E112" i="4"/>
  <c r="D113" i="4"/>
  <c r="E113" i="4" s="1"/>
  <c r="D114" i="4"/>
  <c r="E114" i="4" s="1"/>
  <c r="D115" i="4"/>
  <c r="E115" i="4" s="1"/>
  <c r="D116" i="4"/>
  <c r="E116" i="4"/>
  <c r="D117" i="4"/>
  <c r="E117" i="4" s="1"/>
  <c r="D118" i="4"/>
  <c r="E118" i="4" s="1"/>
  <c r="D119" i="4"/>
  <c r="E119" i="4" s="1"/>
  <c r="D120" i="4"/>
  <c r="E120" i="4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/>
  <c r="D127" i="4"/>
  <c r="E127" i="4" s="1"/>
  <c r="D128" i="4"/>
  <c r="E128" i="4"/>
  <c r="D129" i="4"/>
  <c r="E129" i="4" s="1"/>
  <c r="D130" i="4"/>
  <c r="E130" i="4" s="1"/>
  <c r="D131" i="4"/>
  <c r="E131" i="4" s="1"/>
  <c r="D132" i="4"/>
  <c r="E132" i="4"/>
  <c r="D133" i="4"/>
  <c r="E133" i="4" s="1"/>
  <c r="D134" i="4"/>
  <c r="E134" i="4"/>
  <c r="D135" i="4"/>
  <c r="E135" i="4" s="1"/>
  <c r="D136" i="4"/>
  <c r="E136" i="4"/>
  <c r="D137" i="4"/>
  <c r="E137" i="4" s="1"/>
  <c r="D138" i="4"/>
  <c r="E138" i="4" s="1"/>
  <c r="D139" i="4"/>
  <c r="E139" i="4" s="1"/>
  <c r="D140" i="4"/>
  <c r="E140" i="4"/>
  <c r="D141" i="4"/>
  <c r="E141" i="4" s="1"/>
  <c r="D142" i="4"/>
  <c r="E142" i="4"/>
  <c r="D143" i="4"/>
  <c r="E143" i="4" s="1"/>
  <c r="D144" i="4"/>
  <c r="E144" i="4"/>
  <c r="D145" i="4"/>
  <c r="E145" i="4" s="1"/>
  <c r="D146" i="4"/>
  <c r="E146" i="4" s="1"/>
  <c r="D147" i="4"/>
  <c r="E147" i="4" s="1"/>
  <c r="D148" i="4"/>
  <c r="E148" i="4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/>
  <c r="D165" i="4"/>
  <c r="E165" i="4" s="1"/>
  <c r="D166" i="4"/>
  <c r="E166" i="4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/>
  <c r="D175" i="4"/>
  <c r="E175" i="4" s="1"/>
  <c r="D176" i="4"/>
  <c r="E176" i="4"/>
  <c r="D177" i="4"/>
  <c r="E177" i="4" s="1"/>
  <c r="D178" i="4"/>
  <c r="E178" i="4"/>
  <c r="D179" i="4"/>
  <c r="E179" i="4" s="1"/>
  <c r="D180" i="4"/>
  <c r="E180" i="4" s="1"/>
  <c r="D181" i="4"/>
  <c r="E181" i="4" s="1"/>
  <c r="D182" i="4"/>
  <c r="E182" i="4"/>
  <c r="D183" i="4"/>
  <c r="E183" i="4" s="1"/>
  <c r="D184" i="4"/>
  <c r="E184" i="4"/>
  <c r="D185" i="4"/>
  <c r="E185" i="4" s="1"/>
  <c r="D186" i="4"/>
  <c r="E186" i="4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 s="1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 s="1"/>
  <c r="D272" i="4"/>
  <c r="E272" i="4" s="1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E283" i="4" s="1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E297" i="4" s="1"/>
  <c r="D298" i="4"/>
  <c r="E298" i="4" s="1"/>
  <c r="D299" i="4"/>
  <c r="E299" i="4" s="1"/>
  <c r="D300" i="4"/>
  <c r="E300" i="4" s="1"/>
  <c r="D301" i="4"/>
  <c r="E301" i="4" s="1"/>
  <c r="D302" i="4"/>
  <c r="E302" i="4" s="1"/>
  <c r="D303" i="4"/>
  <c r="E303" i="4" s="1"/>
  <c r="D304" i="4"/>
  <c r="E304" i="4" s="1"/>
  <c r="D305" i="4"/>
  <c r="E305" i="4" s="1"/>
  <c r="D306" i="4"/>
  <c r="E306" i="4" s="1"/>
  <c r="D307" i="4"/>
  <c r="E307" i="4" s="1"/>
  <c r="D308" i="4"/>
  <c r="E308" i="4" s="1"/>
  <c r="D309" i="4"/>
  <c r="E309" i="4" s="1"/>
  <c r="D310" i="4"/>
  <c r="E310" i="4" s="1"/>
  <c r="D311" i="4"/>
  <c r="E311" i="4" s="1"/>
  <c r="D312" i="4"/>
  <c r="E312" i="4" s="1"/>
  <c r="D313" i="4"/>
  <c r="E313" i="4" s="1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E319" i="4" s="1"/>
  <c r="D320" i="4"/>
  <c r="E320" i="4" s="1"/>
  <c r="D321" i="4"/>
  <c r="E321" i="4" s="1"/>
  <c r="D322" i="4"/>
  <c r="E322" i="4" s="1"/>
  <c r="D323" i="4"/>
  <c r="E323" i="4" s="1"/>
  <c r="D324" i="4"/>
  <c r="E324" i="4" s="1"/>
  <c r="D325" i="4"/>
  <c r="E325" i="4" s="1"/>
  <c r="D326" i="4"/>
  <c r="E326" i="4" s="1"/>
  <c r="D327" i="4"/>
  <c r="E327" i="4" s="1"/>
  <c r="D328" i="4"/>
  <c r="E328" i="4" s="1"/>
  <c r="D329" i="4"/>
  <c r="E329" i="4" s="1"/>
  <c r="D330" i="4"/>
  <c r="E330" i="4" s="1"/>
  <c r="D331" i="4"/>
  <c r="E331" i="4" s="1"/>
  <c r="D332" i="4"/>
  <c r="E332" i="4" s="1"/>
  <c r="D333" i="4"/>
  <c r="E333" i="4" s="1"/>
  <c r="D334" i="4"/>
  <c r="E334" i="4" s="1"/>
  <c r="D335" i="4"/>
  <c r="E335" i="4" s="1"/>
  <c r="D336" i="4"/>
  <c r="E336" i="4" s="1"/>
  <c r="D337" i="4"/>
  <c r="E337" i="4" s="1"/>
  <c r="D338" i="4"/>
  <c r="E338" i="4" s="1"/>
  <c r="D339" i="4"/>
  <c r="E339" i="4" s="1"/>
  <c r="D340" i="4"/>
  <c r="E340" i="4" s="1"/>
  <c r="D341" i="4"/>
  <c r="E341" i="4" s="1"/>
  <c r="D342" i="4"/>
  <c r="E342" i="4" s="1"/>
  <c r="D343" i="4"/>
  <c r="E343" i="4" s="1"/>
  <c r="D344" i="4"/>
  <c r="E344" i="4" s="1"/>
  <c r="D345" i="4"/>
  <c r="E345" i="4" s="1"/>
  <c r="D346" i="4"/>
  <c r="E346" i="4" s="1"/>
  <c r="D347" i="4"/>
  <c r="E347" i="4" s="1"/>
  <c r="D348" i="4"/>
  <c r="E348" i="4" s="1"/>
  <c r="D349" i="4"/>
  <c r="E349" i="4" s="1"/>
  <c r="D350" i="4"/>
  <c r="E350" i="4" s="1"/>
  <c r="D351" i="4"/>
  <c r="E351" i="4" s="1"/>
  <c r="D352" i="4"/>
  <c r="E352" i="4" s="1"/>
  <c r="D353" i="4"/>
  <c r="E353" i="4" s="1"/>
  <c r="D354" i="4"/>
  <c r="E354" i="4" s="1"/>
  <c r="D355" i="4"/>
  <c r="E355" i="4" s="1"/>
  <c r="D356" i="4"/>
  <c r="E356" i="4" s="1"/>
  <c r="D357" i="4"/>
  <c r="E357" i="4" s="1"/>
  <c r="D358" i="4"/>
  <c r="E358" i="4" s="1"/>
  <c r="D359" i="4"/>
  <c r="E359" i="4" s="1"/>
  <c r="D360" i="4"/>
  <c r="E360" i="4" s="1"/>
  <c r="D361" i="4"/>
  <c r="E361" i="4" s="1"/>
  <c r="D362" i="4"/>
  <c r="E362" i="4" s="1"/>
  <c r="D363" i="4"/>
  <c r="E363" i="4" s="1"/>
  <c r="D364" i="4"/>
  <c r="E364" i="4" s="1"/>
  <c r="D365" i="4"/>
  <c r="E365" i="4" s="1"/>
  <c r="D366" i="4"/>
  <c r="E366" i="4" s="1"/>
  <c r="D367" i="4"/>
  <c r="E367" i="4" s="1"/>
  <c r="D368" i="4"/>
  <c r="E368" i="4" s="1"/>
  <c r="D369" i="4"/>
  <c r="E369" i="4" s="1"/>
  <c r="D370" i="4"/>
  <c r="E370" i="4" s="1"/>
  <c r="D371" i="4"/>
  <c r="E371" i="4" s="1"/>
  <c r="D372" i="4"/>
  <c r="E372" i="4" s="1"/>
  <c r="D373" i="4"/>
  <c r="E373" i="4" s="1"/>
  <c r="D374" i="4"/>
  <c r="E374" i="4" s="1"/>
  <c r="D375" i="4"/>
  <c r="E375" i="4" s="1"/>
  <c r="D376" i="4"/>
  <c r="E376" i="4" s="1"/>
  <c r="D377" i="4"/>
  <c r="E377" i="4" s="1"/>
  <c r="D378" i="4"/>
  <c r="E378" i="4" s="1"/>
  <c r="D379" i="4"/>
  <c r="E379" i="4" s="1"/>
  <c r="D380" i="4"/>
  <c r="E380" i="4" s="1"/>
  <c r="D381" i="4"/>
  <c r="E381" i="4" s="1"/>
  <c r="D382" i="4"/>
  <c r="E382" i="4" s="1"/>
  <c r="D383" i="4"/>
  <c r="E383" i="4" s="1"/>
  <c r="D384" i="4"/>
  <c r="E384" i="4" s="1"/>
  <c r="D385" i="4"/>
  <c r="E385" i="4" s="1"/>
  <c r="D386" i="4"/>
  <c r="E386" i="4" s="1"/>
  <c r="D387" i="4"/>
  <c r="E387" i="4" s="1"/>
  <c r="D388" i="4"/>
  <c r="E388" i="4" s="1"/>
  <c r="D389" i="4"/>
  <c r="E389" i="4" s="1"/>
  <c r="D390" i="4"/>
  <c r="E390" i="4" s="1"/>
  <c r="D391" i="4"/>
  <c r="E391" i="4" s="1"/>
  <c r="D392" i="4"/>
  <c r="E392" i="4" s="1"/>
  <c r="D393" i="4"/>
  <c r="E393" i="4" s="1"/>
  <c r="D394" i="4"/>
  <c r="E394" i="4" s="1"/>
  <c r="D395" i="4"/>
  <c r="E395" i="4" s="1"/>
  <c r="D396" i="4"/>
  <c r="E396" i="4" s="1"/>
  <c r="D397" i="4"/>
  <c r="E397" i="4" s="1"/>
  <c r="D398" i="4"/>
  <c r="E398" i="4" s="1"/>
  <c r="D399" i="4"/>
  <c r="E399" i="4" s="1"/>
  <c r="D400" i="4"/>
  <c r="E400" i="4" s="1"/>
  <c r="D401" i="4"/>
  <c r="E401" i="4" s="1"/>
  <c r="D402" i="4"/>
  <c r="E402" i="4" s="1"/>
  <c r="D403" i="4"/>
  <c r="E403" i="4" s="1"/>
  <c r="D404" i="4"/>
  <c r="E404" i="4" s="1"/>
  <c r="D405" i="4"/>
  <c r="E405" i="4" s="1"/>
  <c r="D406" i="4"/>
  <c r="E406" i="4" s="1"/>
  <c r="D407" i="4"/>
  <c r="E407" i="4" s="1"/>
  <c r="D408" i="4"/>
  <c r="E408" i="4" s="1"/>
  <c r="D409" i="4"/>
  <c r="E409" i="4" s="1"/>
  <c r="D410" i="4"/>
  <c r="E410" i="4" s="1"/>
  <c r="D411" i="4"/>
  <c r="E411" i="4" s="1"/>
  <c r="D412" i="4"/>
  <c r="E412" i="4" s="1"/>
  <c r="D413" i="4"/>
  <c r="E413" i="4" s="1"/>
  <c r="D414" i="4"/>
  <c r="E414" i="4" s="1"/>
  <c r="D415" i="4"/>
  <c r="E415" i="4" s="1"/>
  <c r="D416" i="4"/>
  <c r="E416" i="4" s="1"/>
  <c r="D417" i="4"/>
  <c r="E417" i="4" s="1"/>
  <c r="D418" i="4"/>
  <c r="E418" i="4" s="1"/>
  <c r="D419" i="4"/>
  <c r="E419" i="4" s="1"/>
  <c r="D420" i="4"/>
  <c r="E420" i="4" s="1"/>
  <c r="D421" i="4"/>
  <c r="E421" i="4" s="1"/>
  <c r="D422" i="4"/>
  <c r="E422" i="4" s="1"/>
  <c r="D423" i="4"/>
  <c r="E423" i="4" s="1"/>
  <c r="D424" i="4"/>
  <c r="E424" i="4" s="1"/>
  <c r="D425" i="4"/>
  <c r="E425" i="4" s="1"/>
  <c r="D426" i="4"/>
  <c r="E426" i="4" s="1"/>
  <c r="D427" i="4"/>
  <c r="E427" i="4" s="1"/>
  <c r="D428" i="4"/>
  <c r="E428" i="4" s="1"/>
  <c r="D429" i="4"/>
  <c r="E429" i="4" s="1"/>
  <c r="D430" i="4"/>
  <c r="E430" i="4" s="1"/>
  <c r="D431" i="4"/>
  <c r="E431" i="4" s="1"/>
  <c r="D432" i="4"/>
  <c r="E432" i="4" s="1"/>
  <c r="D433" i="4"/>
  <c r="E433" i="4" s="1"/>
  <c r="D434" i="4"/>
  <c r="E434" i="4" s="1"/>
  <c r="D435" i="4"/>
  <c r="E435" i="4" s="1"/>
  <c r="D436" i="4"/>
  <c r="E436" i="4" s="1"/>
  <c r="D437" i="4"/>
  <c r="E437" i="4" s="1"/>
  <c r="D438" i="4"/>
  <c r="E438" i="4" s="1"/>
  <c r="D439" i="4"/>
  <c r="E439" i="4" s="1"/>
  <c r="D440" i="4"/>
  <c r="E440" i="4" s="1"/>
  <c r="D441" i="4"/>
  <c r="E441" i="4" s="1"/>
  <c r="D442" i="4"/>
  <c r="E442" i="4" s="1"/>
  <c r="D443" i="4"/>
  <c r="E443" i="4" s="1"/>
  <c r="D444" i="4"/>
  <c r="E444" i="4" s="1"/>
  <c r="D445" i="4"/>
  <c r="E445" i="4" s="1"/>
  <c r="D446" i="4"/>
  <c r="E446" i="4" s="1"/>
  <c r="D447" i="4"/>
  <c r="E447" i="4" s="1"/>
  <c r="D448" i="4"/>
  <c r="E448" i="4" s="1"/>
  <c r="D449" i="4"/>
  <c r="E449" i="4" s="1"/>
  <c r="D450" i="4"/>
  <c r="E450" i="4" s="1"/>
  <c r="D451" i="4"/>
  <c r="E451" i="4" s="1"/>
  <c r="D452" i="4"/>
  <c r="E452" i="4" s="1"/>
  <c r="D453" i="4"/>
  <c r="E453" i="4" s="1"/>
  <c r="D454" i="4"/>
  <c r="E454" i="4" s="1"/>
  <c r="D455" i="4"/>
  <c r="E455" i="4" s="1"/>
  <c r="D456" i="4"/>
  <c r="E456" i="4" s="1"/>
  <c r="D457" i="4"/>
  <c r="E457" i="4" s="1"/>
  <c r="D458" i="4"/>
  <c r="E458" i="4" s="1"/>
  <c r="D459" i="4"/>
  <c r="E459" i="4" s="1"/>
  <c r="D460" i="4"/>
  <c r="E460" i="4" s="1"/>
  <c r="D461" i="4"/>
  <c r="E461" i="4" s="1"/>
  <c r="D462" i="4"/>
  <c r="E462" i="4" s="1"/>
  <c r="D463" i="4"/>
  <c r="E463" i="4" s="1"/>
  <c r="D464" i="4"/>
  <c r="E464" i="4" s="1"/>
  <c r="D465" i="4"/>
  <c r="E465" i="4" s="1"/>
  <c r="D466" i="4"/>
  <c r="E466" i="4" s="1"/>
  <c r="D467" i="4"/>
  <c r="E467" i="4" s="1"/>
  <c r="D468" i="4"/>
  <c r="E468" i="4" s="1"/>
  <c r="D469" i="4"/>
  <c r="E469" i="4" s="1"/>
  <c r="D470" i="4"/>
  <c r="E470" i="4" s="1"/>
  <c r="D471" i="4"/>
  <c r="E471" i="4" s="1"/>
  <c r="D472" i="4"/>
  <c r="E472" i="4" s="1"/>
  <c r="D473" i="4"/>
  <c r="E473" i="4" s="1"/>
  <c r="D474" i="4"/>
  <c r="E474" i="4" s="1"/>
  <c r="D475" i="4"/>
  <c r="E475" i="4" s="1"/>
  <c r="D476" i="4"/>
  <c r="E476" i="4" s="1"/>
  <c r="D477" i="4"/>
  <c r="E477" i="4" s="1"/>
  <c r="D478" i="4"/>
  <c r="E478" i="4" s="1"/>
  <c r="D479" i="4"/>
  <c r="E479" i="4" s="1"/>
  <c r="D480" i="4"/>
  <c r="E480" i="4" s="1"/>
  <c r="D481" i="4"/>
  <c r="E481" i="4" s="1"/>
  <c r="D482" i="4"/>
  <c r="E482" i="4" s="1"/>
  <c r="D483" i="4"/>
  <c r="E483" i="4" s="1"/>
  <c r="D484" i="4"/>
  <c r="E484" i="4" s="1"/>
  <c r="D485" i="4"/>
  <c r="E485" i="4" s="1"/>
  <c r="D486" i="4"/>
  <c r="E486" i="4" s="1"/>
  <c r="D487" i="4"/>
  <c r="E487" i="4" s="1"/>
  <c r="D488" i="4"/>
  <c r="E488" i="4" s="1"/>
  <c r="D489" i="4"/>
  <c r="E489" i="4" s="1"/>
  <c r="D490" i="4"/>
  <c r="E490" i="4" s="1"/>
  <c r="D491" i="4"/>
  <c r="E491" i="4" s="1"/>
  <c r="D492" i="4"/>
  <c r="E492" i="4" s="1"/>
  <c r="D493" i="4"/>
  <c r="E493" i="4" s="1"/>
  <c r="D494" i="4"/>
  <c r="E494" i="4" s="1"/>
  <c r="D495" i="4"/>
  <c r="E495" i="4" s="1"/>
  <c r="D496" i="4"/>
  <c r="E496" i="4" s="1"/>
  <c r="D497" i="4"/>
  <c r="E497" i="4" s="1"/>
  <c r="D498" i="4"/>
  <c r="E498" i="4" s="1"/>
  <c r="D499" i="4"/>
  <c r="E499" i="4" s="1"/>
  <c r="D500" i="4"/>
  <c r="E500" i="4" s="1"/>
  <c r="D501" i="4"/>
  <c r="E501" i="4" s="1"/>
  <c r="D502" i="4"/>
  <c r="E502" i="4" s="1"/>
  <c r="D503" i="4"/>
  <c r="E503" i="4" s="1"/>
  <c r="D504" i="4"/>
  <c r="E504" i="4" s="1"/>
  <c r="D505" i="4"/>
  <c r="E505" i="4" s="1"/>
  <c r="D506" i="4"/>
  <c r="E506" i="4" s="1"/>
  <c r="D507" i="4"/>
  <c r="E507" i="4" s="1"/>
  <c r="D508" i="4"/>
  <c r="E508" i="4" s="1"/>
  <c r="D509" i="4"/>
  <c r="E509" i="4" s="1"/>
  <c r="D510" i="4"/>
  <c r="E510" i="4"/>
  <c r="D511" i="4"/>
  <c r="E511" i="4" s="1"/>
  <c r="D512" i="4"/>
  <c r="E512" i="4" s="1"/>
  <c r="D513" i="4"/>
  <c r="E513" i="4" s="1"/>
  <c r="D514" i="4"/>
  <c r="E514" i="4" s="1"/>
  <c r="D515" i="4"/>
  <c r="E515" i="4" s="1"/>
  <c r="D516" i="4"/>
  <c r="E516" i="4" s="1"/>
  <c r="D517" i="4"/>
  <c r="E517" i="4" s="1"/>
  <c r="D518" i="4"/>
  <c r="E518" i="4"/>
  <c r="D519" i="4"/>
  <c r="E519" i="4" s="1"/>
  <c r="D520" i="4"/>
  <c r="E520" i="4" s="1"/>
  <c r="D521" i="4"/>
  <c r="E521" i="4" s="1"/>
  <c r="D522" i="4"/>
  <c r="E522" i="4"/>
  <c r="D523" i="4"/>
  <c r="E523" i="4" s="1"/>
  <c r="D524" i="4"/>
  <c r="E524" i="4" s="1"/>
  <c r="D525" i="4"/>
  <c r="E525" i="4" s="1"/>
  <c r="D526" i="4"/>
  <c r="E526" i="4" s="1"/>
  <c r="D527" i="4"/>
  <c r="E527" i="4" s="1"/>
  <c r="D528" i="4"/>
  <c r="E528" i="4" s="1"/>
  <c r="D529" i="4"/>
  <c r="E529" i="4" s="1"/>
  <c r="D530" i="4"/>
  <c r="E530" i="4" s="1"/>
  <c r="D531" i="4"/>
  <c r="E531" i="4" s="1"/>
  <c r="D532" i="4"/>
  <c r="E532" i="4" s="1"/>
  <c r="D533" i="4"/>
  <c r="E533" i="4" s="1"/>
  <c r="D534" i="4"/>
  <c r="E534" i="4"/>
  <c r="D535" i="4"/>
  <c r="E535" i="4" s="1"/>
  <c r="D536" i="4"/>
  <c r="E536" i="4" s="1"/>
  <c r="D537" i="4"/>
  <c r="E537" i="4" s="1"/>
  <c r="D538" i="4"/>
  <c r="E538" i="4"/>
  <c r="D539" i="4"/>
  <c r="E539" i="4" s="1"/>
  <c r="D540" i="4"/>
  <c r="E540" i="4" s="1"/>
  <c r="D541" i="4"/>
  <c r="E541" i="4" s="1"/>
  <c r="D542" i="4"/>
  <c r="E542" i="4"/>
  <c r="D543" i="4"/>
  <c r="E543" i="4" s="1"/>
  <c r="D544" i="4"/>
  <c r="E544" i="4" s="1"/>
  <c r="D545" i="4"/>
  <c r="E545" i="4" s="1"/>
  <c r="D546" i="4"/>
  <c r="E546" i="4" s="1"/>
  <c r="D547" i="4"/>
  <c r="E547" i="4" s="1"/>
  <c r="D548" i="4"/>
  <c r="E548" i="4" s="1"/>
  <c r="D549" i="4"/>
  <c r="E549" i="4" s="1"/>
  <c r="D550" i="4"/>
  <c r="E550" i="4"/>
  <c r="D551" i="4"/>
  <c r="E551" i="4" s="1"/>
  <c r="D552" i="4"/>
  <c r="E552" i="4" s="1"/>
  <c r="D553" i="4"/>
  <c r="E553" i="4" s="1"/>
  <c r="D554" i="4"/>
  <c r="E554" i="4"/>
  <c r="D555" i="4"/>
  <c r="E555" i="4" s="1"/>
  <c r="D556" i="4"/>
  <c r="E556" i="4" s="1"/>
  <c r="D557" i="4"/>
  <c r="E557" i="4" s="1"/>
  <c r="D558" i="4"/>
  <c r="E558" i="4"/>
  <c r="D559" i="4"/>
  <c r="E559" i="4" s="1"/>
  <c r="D560" i="4"/>
  <c r="E560" i="4" s="1"/>
  <c r="D561" i="4"/>
  <c r="E561" i="4" s="1"/>
  <c r="D562" i="4"/>
  <c r="E562" i="4" s="1"/>
  <c r="D563" i="4"/>
  <c r="E563" i="4" s="1"/>
  <c r="D564" i="4"/>
  <c r="E564" i="4" s="1"/>
  <c r="D565" i="4"/>
  <c r="E565" i="4"/>
  <c r="D566" i="4"/>
  <c r="E566" i="4" s="1"/>
  <c r="D567" i="4"/>
  <c r="E567" i="4"/>
  <c r="D568" i="4"/>
  <c r="E568" i="4" s="1"/>
  <c r="D569" i="4"/>
  <c r="E569" i="4"/>
  <c r="D570" i="4"/>
  <c r="E570" i="4" s="1"/>
  <c r="D571" i="4"/>
  <c r="E571" i="4" s="1"/>
  <c r="D572" i="4"/>
  <c r="E572" i="4" s="1"/>
  <c r="D573" i="4"/>
  <c r="E573" i="4"/>
  <c r="D574" i="4"/>
  <c r="E574" i="4" s="1"/>
  <c r="D575" i="4"/>
  <c r="E575" i="4"/>
  <c r="D576" i="4"/>
  <c r="E576" i="4" s="1"/>
  <c r="D577" i="4"/>
  <c r="E577" i="4"/>
  <c r="D578" i="4"/>
  <c r="E578" i="4" s="1"/>
  <c r="D579" i="4"/>
  <c r="E579" i="4" s="1"/>
  <c r="D580" i="4"/>
  <c r="E580" i="4" s="1"/>
  <c r="D581" i="4"/>
  <c r="E581" i="4"/>
  <c r="D582" i="4"/>
  <c r="E582" i="4" s="1"/>
  <c r="D583" i="4"/>
  <c r="E583" i="4"/>
  <c r="D584" i="4"/>
  <c r="E584" i="4" s="1"/>
  <c r="D585" i="4"/>
  <c r="E585" i="4"/>
  <c r="D586" i="4"/>
  <c r="E586" i="4" s="1"/>
  <c r="D587" i="4"/>
  <c r="E587" i="4" s="1"/>
  <c r="D588" i="4"/>
  <c r="E588" i="4" s="1"/>
  <c r="D589" i="4"/>
  <c r="E589" i="4"/>
  <c r="D590" i="4"/>
  <c r="E590" i="4" s="1"/>
  <c r="D591" i="4"/>
  <c r="E591" i="4"/>
  <c r="D592" i="4"/>
  <c r="E592" i="4" s="1"/>
  <c r="D593" i="4"/>
  <c r="E593" i="4"/>
  <c r="D594" i="4"/>
  <c r="E594" i="4" s="1"/>
  <c r="D595" i="4"/>
  <c r="E595" i="4" s="1"/>
  <c r="D596" i="4"/>
  <c r="E596" i="4" s="1"/>
  <c r="D597" i="4"/>
  <c r="E597" i="4"/>
  <c r="D598" i="4"/>
  <c r="E598" i="4" s="1"/>
  <c r="D599" i="4"/>
  <c r="E599" i="4"/>
  <c r="D600" i="4"/>
  <c r="E600" i="4" s="1"/>
  <c r="D601" i="4"/>
  <c r="E601" i="4"/>
  <c r="D602" i="4"/>
  <c r="E602" i="4" s="1"/>
  <c r="D603" i="4"/>
  <c r="E603" i="4" s="1"/>
  <c r="D604" i="4"/>
  <c r="E604" i="4" s="1"/>
  <c r="D605" i="4"/>
  <c r="E605" i="4"/>
  <c r="D606" i="4"/>
  <c r="E606" i="4" s="1"/>
  <c r="D607" i="4"/>
  <c r="E607" i="4"/>
  <c r="D608" i="4"/>
  <c r="E608" i="4" s="1"/>
  <c r="D609" i="4"/>
  <c r="E609" i="4"/>
  <c r="D610" i="4"/>
  <c r="E610" i="4" s="1"/>
  <c r="D611" i="4"/>
  <c r="E611" i="4" s="1"/>
  <c r="D612" i="4"/>
  <c r="E612" i="4" s="1"/>
  <c r="D613" i="4"/>
  <c r="E613" i="4"/>
  <c r="D614" i="4"/>
  <c r="E614" i="4" s="1"/>
  <c r="D615" i="4"/>
  <c r="E615" i="4"/>
  <c r="D616" i="4"/>
  <c r="E616" i="4" s="1"/>
  <c r="D617" i="4"/>
  <c r="E617" i="4"/>
  <c r="D618" i="4"/>
  <c r="E618" i="4" s="1"/>
  <c r="D619" i="4"/>
  <c r="E619" i="4" s="1"/>
  <c r="D620" i="4"/>
  <c r="E620" i="4" s="1"/>
  <c r="D621" i="4"/>
  <c r="E621" i="4"/>
  <c r="D622" i="4"/>
  <c r="E622" i="4" s="1"/>
  <c r="D623" i="4"/>
  <c r="E623" i="4"/>
  <c r="D624" i="4"/>
  <c r="E624" i="4" s="1"/>
  <c r="D625" i="4"/>
  <c r="E625" i="4"/>
  <c r="D626" i="4"/>
  <c r="E626" i="4" s="1"/>
  <c r="D627" i="4"/>
  <c r="E627" i="4" s="1"/>
  <c r="D628" i="4"/>
  <c r="E628" i="4" s="1"/>
  <c r="D629" i="4"/>
  <c r="E629" i="4"/>
  <c r="D630" i="4"/>
  <c r="E630" i="4" s="1"/>
  <c r="D631" i="4"/>
  <c r="E631" i="4"/>
  <c r="D632" i="4"/>
  <c r="E632" i="4" s="1"/>
  <c r="D633" i="4"/>
  <c r="E633" i="4"/>
  <c r="D634" i="4"/>
  <c r="E634" i="4" s="1"/>
  <c r="D635" i="4"/>
  <c r="E635" i="4" s="1"/>
  <c r="D636" i="4"/>
  <c r="E636" i="4" s="1"/>
  <c r="D637" i="4"/>
  <c r="E637" i="4"/>
  <c r="D638" i="4"/>
  <c r="E638" i="4" s="1"/>
  <c r="D639" i="4"/>
  <c r="E639" i="4"/>
  <c r="D640" i="4"/>
  <c r="E640" i="4" s="1"/>
  <c r="D641" i="4"/>
  <c r="E641" i="4"/>
  <c r="D642" i="4"/>
  <c r="E642" i="4" s="1"/>
  <c r="D643" i="4"/>
  <c r="E643" i="4" s="1"/>
  <c r="D644" i="4"/>
  <c r="E644" i="4" s="1"/>
  <c r="D645" i="4"/>
  <c r="E645" i="4"/>
  <c r="D646" i="4"/>
  <c r="E646" i="4" s="1"/>
  <c r="D647" i="4"/>
  <c r="E647" i="4"/>
  <c r="D648" i="4"/>
  <c r="E648" i="4" s="1"/>
  <c r="D649" i="4"/>
  <c r="E649" i="4"/>
  <c r="D650" i="4"/>
  <c r="E650" i="4" s="1"/>
  <c r="D651" i="4"/>
  <c r="E651" i="4" s="1"/>
  <c r="D652" i="4"/>
  <c r="E652" i="4" s="1"/>
  <c r="D653" i="4"/>
  <c r="E653" i="4"/>
  <c r="D654" i="4"/>
  <c r="E654" i="4" s="1"/>
  <c r="D655" i="4"/>
  <c r="E655" i="4"/>
  <c r="D656" i="4"/>
  <c r="E656" i="4" s="1"/>
  <c r="D657" i="4"/>
  <c r="E657" i="4"/>
  <c r="D658" i="4"/>
  <c r="E658" i="4" s="1"/>
  <c r="D659" i="4"/>
  <c r="E659" i="4" s="1"/>
  <c r="D660" i="4"/>
  <c r="E660" i="4" s="1"/>
  <c r="D661" i="4"/>
  <c r="E661" i="4"/>
  <c r="D662" i="4"/>
  <c r="E662" i="4" s="1"/>
  <c r="D663" i="4"/>
  <c r="E663" i="4"/>
  <c r="D664" i="4"/>
  <c r="E664" i="4" s="1"/>
  <c r="D665" i="4"/>
  <c r="E665" i="4"/>
  <c r="D666" i="4"/>
  <c r="E666" i="4" s="1"/>
  <c r="D667" i="4"/>
  <c r="E667" i="4" s="1"/>
  <c r="D668" i="4"/>
  <c r="E668" i="4" s="1"/>
  <c r="D669" i="4"/>
  <c r="E669" i="4"/>
  <c r="D670" i="4"/>
  <c r="E670" i="4" s="1"/>
  <c r="D671" i="4"/>
  <c r="E671" i="4" s="1"/>
  <c r="D672" i="4"/>
  <c r="E672" i="4" s="1"/>
  <c r="D673" i="4"/>
  <c r="E673" i="4"/>
  <c r="D674" i="4"/>
  <c r="E674" i="4" s="1"/>
  <c r="D675" i="4"/>
  <c r="E675" i="4" s="1"/>
  <c r="D676" i="4"/>
  <c r="E676" i="4" s="1"/>
  <c r="D677" i="4"/>
  <c r="E677" i="4" s="1"/>
  <c r="D678" i="4"/>
  <c r="E678" i="4" s="1"/>
  <c r="D679" i="4"/>
  <c r="E679" i="4"/>
  <c r="D680" i="4"/>
  <c r="E680" i="4" s="1"/>
  <c r="D681" i="4"/>
  <c r="E681" i="4"/>
  <c r="D682" i="4"/>
  <c r="E682" i="4" s="1"/>
  <c r="D683" i="4"/>
  <c r="E683" i="4" s="1"/>
  <c r="D684" i="4"/>
  <c r="E684" i="4" s="1"/>
  <c r="D685" i="4"/>
  <c r="E685" i="4"/>
  <c r="D686" i="4"/>
  <c r="E686" i="4" s="1"/>
  <c r="D687" i="4"/>
  <c r="E687" i="4"/>
  <c r="D688" i="4"/>
  <c r="E688" i="4" s="1"/>
  <c r="D689" i="4"/>
  <c r="E689" i="4"/>
  <c r="D690" i="4"/>
  <c r="E690" i="4" s="1"/>
  <c r="D691" i="4"/>
  <c r="E691" i="4" s="1"/>
  <c r="D692" i="4"/>
  <c r="E692" i="4" s="1"/>
  <c r="D693" i="4"/>
  <c r="E693" i="4"/>
  <c r="D694" i="4"/>
  <c r="E694" i="4" s="1"/>
  <c r="D695" i="4"/>
  <c r="E695" i="4"/>
  <c r="D696" i="4"/>
  <c r="E696" i="4" s="1"/>
  <c r="D697" i="4"/>
  <c r="E697" i="4"/>
  <c r="D698" i="4"/>
  <c r="E698" i="4" s="1"/>
  <c r="D699" i="4"/>
  <c r="E699" i="4" s="1"/>
  <c r="D700" i="4"/>
  <c r="E700" i="4" s="1"/>
  <c r="D701" i="4"/>
  <c r="E701" i="4"/>
  <c r="D702" i="4"/>
  <c r="E702" i="4" s="1"/>
  <c r="D703" i="4"/>
  <c r="E703" i="4" s="1"/>
  <c r="D704" i="4"/>
  <c r="E704" i="4" s="1"/>
  <c r="D705" i="4"/>
  <c r="E705" i="4"/>
  <c r="D706" i="4"/>
  <c r="E706" i="4" s="1"/>
  <c r="D707" i="4"/>
  <c r="E707" i="4" s="1"/>
  <c r="D708" i="4"/>
  <c r="E708" i="4" s="1"/>
  <c r="D709" i="4"/>
  <c r="E709" i="4" s="1"/>
  <c r="D710" i="4"/>
  <c r="E710" i="4" s="1"/>
  <c r="D711" i="4"/>
  <c r="E711" i="4"/>
  <c r="D712" i="4"/>
  <c r="E712" i="4" s="1"/>
  <c r="D713" i="4"/>
  <c r="E713" i="4"/>
  <c r="D714" i="4"/>
  <c r="E714" i="4" s="1"/>
  <c r="D715" i="4"/>
  <c r="E715" i="4" s="1"/>
  <c r="D716" i="4"/>
  <c r="E716" i="4" s="1"/>
  <c r="D717" i="4"/>
  <c r="E717" i="4"/>
  <c r="D718" i="4"/>
  <c r="E718" i="4" s="1"/>
  <c r="D719" i="4"/>
  <c r="E719" i="4"/>
  <c r="D720" i="4"/>
  <c r="E720" i="4" s="1"/>
  <c r="D721" i="4"/>
  <c r="E721" i="4"/>
  <c r="D722" i="4"/>
  <c r="E722" i="4" s="1"/>
  <c r="D723" i="4"/>
  <c r="E723" i="4" s="1"/>
  <c r="D724" i="4"/>
  <c r="E724" i="4" s="1"/>
  <c r="D725" i="4"/>
  <c r="E725" i="4"/>
  <c r="D726" i="4"/>
  <c r="E726" i="4" s="1"/>
  <c r="D727" i="4"/>
  <c r="E727" i="4"/>
  <c r="D728" i="4"/>
  <c r="E728" i="4" s="1"/>
  <c r="D729" i="4"/>
  <c r="E729" i="4"/>
  <c r="D730" i="4"/>
  <c r="E730" i="4" s="1"/>
  <c r="D731" i="4"/>
  <c r="E731" i="4" s="1"/>
  <c r="D732" i="4"/>
  <c r="E732" i="4" s="1"/>
  <c r="D733" i="4"/>
  <c r="E733" i="4"/>
  <c r="D734" i="4"/>
  <c r="E734" i="4" s="1"/>
  <c r="D735" i="4"/>
  <c r="E735" i="4" s="1"/>
  <c r="D736" i="4"/>
  <c r="E736" i="4" s="1"/>
  <c r="D737" i="4"/>
  <c r="E737" i="4"/>
  <c r="D738" i="4"/>
  <c r="E738" i="4" s="1"/>
  <c r="D739" i="4"/>
  <c r="E739" i="4" s="1"/>
  <c r="D740" i="4"/>
  <c r="E740" i="4" s="1"/>
  <c r="D741" i="4"/>
  <c r="E741" i="4" s="1"/>
  <c r="D742" i="4"/>
  <c r="E742" i="4" s="1"/>
  <c r="D743" i="4"/>
  <c r="E743" i="4"/>
  <c r="D744" i="4"/>
  <c r="E744" i="4" s="1"/>
  <c r="D745" i="4"/>
  <c r="E745" i="4"/>
  <c r="D746" i="4"/>
  <c r="E746" i="4" s="1"/>
  <c r="D747" i="4"/>
  <c r="E747" i="4" s="1"/>
  <c r="D748" i="4"/>
  <c r="E748" i="4" s="1"/>
  <c r="D749" i="4"/>
  <c r="E749" i="4"/>
  <c r="D750" i="4"/>
  <c r="E750" i="4" s="1"/>
  <c r="D751" i="4"/>
  <c r="E751" i="4"/>
  <c r="D752" i="4"/>
  <c r="E752" i="4" s="1"/>
  <c r="D753" i="4"/>
  <c r="E753" i="4"/>
  <c r="D754" i="4"/>
  <c r="E754" i="4" s="1"/>
  <c r="D755" i="4"/>
  <c r="E755" i="4" s="1"/>
  <c r="D756" i="4"/>
  <c r="E756" i="4" s="1"/>
  <c r="D757" i="4"/>
  <c r="E757" i="4"/>
  <c r="D758" i="4"/>
  <c r="E758" i="4" s="1"/>
  <c r="D759" i="4"/>
  <c r="E759" i="4"/>
  <c r="D760" i="4"/>
  <c r="E760" i="4" s="1"/>
  <c r="D761" i="4"/>
  <c r="E761" i="4"/>
  <c r="D762" i="4"/>
  <c r="E762" i="4" s="1"/>
  <c r="D763" i="4"/>
  <c r="E763" i="4" s="1"/>
  <c r="D764" i="4"/>
  <c r="E764" i="4" s="1"/>
  <c r="D765" i="4"/>
  <c r="E765" i="4"/>
  <c r="D766" i="4"/>
  <c r="E766" i="4" s="1"/>
  <c r="D767" i="4"/>
  <c r="E767" i="4" s="1"/>
  <c r="D768" i="4"/>
  <c r="E768" i="4" s="1"/>
  <c r="D769" i="4"/>
  <c r="E769" i="4"/>
  <c r="D770" i="4"/>
  <c r="E770" i="4" s="1"/>
  <c r="D771" i="4"/>
  <c r="E771" i="4" s="1"/>
  <c r="D772" i="4"/>
  <c r="E772" i="4" s="1"/>
  <c r="D773" i="4"/>
  <c r="E773" i="4" s="1"/>
  <c r="D774" i="4"/>
  <c r="E774" i="4" s="1"/>
  <c r="D775" i="4"/>
  <c r="E775" i="4"/>
  <c r="D776" i="4"/>
  <c r="E776" i="4" s="1"/>
  <c r="D777" i="4"/>
  <c r="E777" i="4"/>
  <c r="D778" i="4"/>
  <c r="E778" i="4" s="1"/>
  <c r="D779" i="4"/>
  <c r="E779" i="4" s="1"/>
  <c r="D780" i="4"/>
  <c r="E780" i="4" s="1"/>
  <c r="D781" i="4"/>
  <c r="E781" i="4"/>
  <c r="D782" i="4"/>
  <c r="E782" i="4" s="1"/>
  <c r="D783" i="4"/>
  <c r="E783" i="4"/>
  <c r="D784" i="4"/>
  <c r="E784" i="4" s="1"/>
  <c r="D785" i="4"/>
  <c r="E785" i="4"/>
  <c r="D786" i="4"/>
  <c r="E786" i="4" s="1"/>
  <c r="D787" i="4"/>
  <c r="E787" i="4" s="1"/>
  <c r="D788" i="4"/>
  <c r="E788" i="4" s="1"/>
  <c r="D789" i="4"/>
  <c r="E789" i="4"/>
  <c r="D790" i="4"/>
  <c r="E790" i="4" s="1"/>
  <c r="D791" i="4"/>
  <c r="E791" i="4"/>
  <c r="D792" i="4"/>
  <c r="E792" i="4" s="1"/>
  <c r="D793" i="4"/>
  <c r="E793" i="4" s="1"/>
  <c r="D794" i="4"/>
  <c r="E794" i="4" s="1"/>
  <c r="D795" i="4"/>
  <c r="E795" i="4"/>
  <c r="D796" i="4"/>
  <c r="E796" i="4" s="1"/>
  <c r="D797" i="4"/>
  <c r="E797" i="4"/>
  <c r="D798" i="4"/>
  <c r="E798" i="4" s="1"/>
  <c r="D799" i="4"/>
  <c r="E799" i="4"/>
  <c r="D800" i="4"/>
  <c r="E800" i="4" s="1"/>
  <c r="D801" i="4"/>
  <c r="E801" i="4" s="1"/>
  <c r="D802" i="4"/>
  <c r="E802" i="4" s="1"/>
  <c r="D803" i="4"/>
  <c r="E803" i="4"/>
  <c r="D804" i="4"/>
  <c r="E804" i="4" s="1"/>
  <c r="D805" i="4"/>
  <c r="E805" i="4"/>
  <c r="D806" i="4"/>
  <c r="E806" i="4" s="1"/>
  <c r="D807" i="4"/>
  <c r="E807" i="4"/>
  <c r="D808" i="4"/>
  <c r="E808" i="4" s="1"/>
  <c r="D809" i="4"/>
  <c r="E809" i="4" s="1"/>
  <c r="D810" i="4"/>
  <c r="E810" i="4" s="1"/>
  <c r="D811" i="4"/>
  <c r="E811" i="4"/>
  <c r="D812" i="4"/>
  <c r="E812" i="4" s="1"/>
  <c r="D813" i="4"/>
  <c r="E813" i="4"/>
  <c r="D814" i="4"/>
  <c r="E814" i="4" s="1"/>
  <c r="D815" i="4"/>
  <c r="E815" i="4"/>
  <c r="D816" i="4"/>
  <c r="E816" i="4" s="1"/>
  <c r="D817" i="4"/>
  <c r="E817" i="4" s="1"/>
  <c r="D818" i="4"/>
  <c r="E818" i="4" s="1"/>
  <c r="D819" i="4"/>
  <c r="E819" i="4"/>
  <c r="D820" i="4"/>
  <c r="E820" i="4" s="1"/>
  <c r="D821" i="4"/>
  <c r="E821" i="4"/>
  <c r="D822" i="4"/>
  <c r="E822" i="4" s="1"/>
  <c r="D823" i="4"/>
  <c r="E823" i="4"/>
  <c r="D824" i="4"/>
  <c r="E824" i="4" s="1"/>
  <c r="D825" i="4"/>
  <c r="E825" i="4" s="1"/>
  <c r="D826" i="4"/>
  <c r="E826" i="4" s="1"/>
  <c r="D827" i="4"/>
  <c r="E827" i="4"/>
  <c r="D828" i="4"/>
  <c r="E828" i="4" s="1"/>
  <c r="D829" i="4"/>
  <c r="E829" i="4"/>
  <c r="D830" i="4"/>
  <c r="E830" i="4" s="1"/>
  <c r="D831" i="4"/>
  <c r="E831" i="4"/>
  <c r="D832" i="4"/>
  <c r="E832" i="4" s="1"/>
  <c r="D833" i="4"/>
  <c r="E833" i="4" s="1"/>
  <c r="D834" i="4"/>
  <c r="E834" i="4" s="1"/>
  <c r="D835" i="4"/>
  <c r="E835" i="4"/>
  <c r="D836" i="4"/>
  <c r="E836" i="4" s="1"/>
  <c r="D837" i="4"/>
  <c r="E837" i="4"/>
  <c r="D838" i="4"/>
  <c r="E838" i="4" s="1"/>
  <c r="D839" i="4"/>
  <c r="E839" i="4"/>
  <c r="D840" i="4"/>
  <c r="E840" i="4" s="1"/>
  <c r="D841" i="4"/>
  <c r="E841" i="4" s="1"/>
  <c r="D842" i="4"/>
  <c r="E842" i="4" s="1"/>
  <c r="D843" i="4"/>
  <c r="E843" i="4"/>
  <c r="D844" i="4"/>
  <c r="E844" i="4" s="1"/>
  <c r="D845" i="4"/>
  <c r="E845" i="4"/>
  <c r="D846" i="4"/>
  <c r="E846" i="4" s="1"/>
  <c r="D847" i="4"/>
  <c r="E847" i="4"/>
  <c r="D848" i="4"/>
  <c r="E848" i="4" s="1"/>
  <c r="D849" i="4"/>
  <c r="E849" i="4" s="1"/>
  <c r="D850" i="4"/>
  <c r="E850" i="4" s="1"/>
  <c r="D851" i="4"/>
  <c r="E851" i="4"/>
  <c r="D852" i="4"/>
  <c r="E852" i="4" s="1"/>
  <c r="D853" i="4"/>
  <c r="E853" i="4"/>
  <c r="D854" i="4"/>
  <c r="E854" i="4" s="1"/>
  <c r="D855" i="4"/>
  <c r="E855" i="4"/>
  <c r="D856" i="4"/>
  <c r="E856" i="4" s="1"/>
  <c r="D857" i="4"/>
  <c r="E857" i="4" s="1"/>
  <c r="D858" i="4"/>
  <c r="E858" i="4" s="1"/>
  <c r="D859" i="4"/>
  <c r="E859" i="4"/>
  <c r="D860" i="4"/>
  <c r="E860" i="4" s="1"/>
  <c r="D861" i="4"/>
  <c r="E861" i="4"/>
  <c r="D862" i="4"/>
  <c r="E862" i="4" s="1"/>
  <c r="D863" i="4"/>
  <c r="E863" i="4"/>
  <c r="D864" i="4"/>
  <c r="E864" i="4" s="1"/>
  <c r="D865" i="4"/>
  <c r="E865" i="4" s="1"/>
  <c r="D866" i="4"/>
  <c r="E866" i="4" s="1"/>
  <c r="D867" i="4"/>
  <c r="E867" i="4"/>
  <c r="D868" i="4"/>
  <c r="E868" i="4" s="1"/>
  <c r="D869" i="4"/>
  <c r="E869" i="4"/>
  <c r="D870" i="4"/>
  <c r="E870" i="4" s="1"/>
  <c r="D871" i="4"/>
  <c r="E871" i="4"/>
  <c r="D872" i="4"/>
  <c r="E872" i="4" s="1"/>
  <c r="D873" i="4"/>
  <c r="E873" i="4" s="1"/>
  <c r="D874" i="4"/>
  <c r="E874" i="4" s="1"/>
  <c r="D875" i="4"/>
  <c r="E875" i="4"/>
  <c r="D876" i="4"/>
  <c r="E876" i="4" s="1"/>
  <c r="D877" i="4"/>
  <c r="E877" i="4"/>
  <c r="D878" i="4"/>
  <c r="E878" i="4" s="1"/>
  <c r="D879" i="4"/>
  <c r="E879" i="4"/>
  <c r="D880" i="4"/>
  <c r="E880" i="4" s="1"/>
  <c r="D881" i="4"/>
  <c r="E881" i="4" s="1"/>
  <c r="D882" i="4"/>
  <c r="E882" i="4" s="1"/>
  <c r="D883" i="4"/>
  <c r="E883" i="4"/>
  <c r="D884" i="4"/>
  <c r="E884" i="4" s="1"/>
  <c r="D885" i="4"/>
  <c r="E885" i="4"/>
  <c r="D886" i="4"/>
  <c r="E886" i="4" s="1"/>
  <c r="D887" i="4"/>
  <c r="E887" i="4"/>
  <c r="D888" i="4"/>
  <c r="E888" i="4" s="1"/>
  <c r="D889" i="4"/>
  <c r="E889" i="4" s="1"/>
  <c r="D890" i="4"/>
  <c r="E890" i="4" s="1"/>
  <c r="D891" i="4"/>
  <c r="E891" i="4"/>
  <c r="D892" i="4"/>
  <c r="E892" i="4" s="1"/>
  <c r="D893" i="4"/>
  <c r="E893" i="4"/>
  <c r="D894" i="4"/>
  <c r="E894" i="4" s="1"/>
  <c r="D895" i="4"/>
  <c r="E895" i="4"/>
  <c r="D896" i="4"/>
  <c r="E896" i="4" s="1"/>
  <c r="D897" i="4"/>
  <c r="E897" i="4" s="1"/>
  <c r="D898" i="4"/>
  <c r="E898" i="4" s="1"/>
  <c r="D899" i="4"/>
  <c r="E899" i="4" s="1"/>
  <c r="D900" i="4"/>
  <c r="E900" i="4" s="1"/>
  <c r="D901" i="4"/>
  <c r="E901" i="4"/>
  <c r="D902" i="4"/>
  <c r="E902" i="4" s="1"/>
  <c r="D903" i="4"/>
  <c r="E903" i="4" s="1"/>
  <c r="D904" i="4"/>
  <c r="E904" i="4" s="1"/>
  <c r="D905" i="4"/>
  <c r="E905" i="4"/>
  <c r="D906" i="4"/>
  <c r="E906" i="4" s="1"/>
  <c r="D907" i="4"/>
  <c r="E907" i="4" s="1"/>
  <c r="D908" i="4"/>
  <c r="E908" i="4" s="1"/>
  <c r="D909" i="4"/>
  <c r="E909" i="4" s="1"/>
  <c r="D910" i="4"/>
  <c r="E910" i="4" s="1"/>
  <c r="D911" i="4"/>
  <c r="E911" i="4"/>
  <c r="D912" i="4"/>
  <c r="E912" i="4" s="1"/>
  <c r="D913" i="4"/>
  <c r="E913" i="4"/>
  <c r="D914" i="4"/>
  <c r="E914" i="4" s="1"/>
  <c r="D915" i="4"/>
  <c r="E915" i="4" s="1"/>
  <c r="D916" i="4"/>
  <c r="E916" i="4" s="1"/>
  <c r="D917" i="4"/>
  <c r="E917" i="4"/>
  <c r="D918" i="4"/>
  <c r="E918" i="4" s="1"/>
  <c r="D919" i="4"/>
  <c r="E919" i="4"/>
  <c r="D920" i="4"/>
  <c r="E920" i="4" s="1"/>
  <c r="D921" i="4"/>
  <c r="E921" i="4"/>
  <c r="D922" i="4"/>
  <c r="E922" i="4" s="1"/>
  <c r="D923" i="4"/>
  <c r="E923" i="4" s="1"/>
  <c r="D924" i="4"/>
  <c r="E924" i="4" s="1"/>
  <c r="D925" i="4"/>
  <c r="E925" i="4"/>
  <c r="D926" i="4"/>
  <c r="E926" i="4" s="1"/>
  <c r="D927" i="4"/>
  <c r="E927" i="4"/>
  <c r="D928" i="4"/>
  <c r="E928" i="4" s="1"/>
  <c r="D929" i="4"/>
  <c r="E929" i="4" s="1"/>
  <c r="D930" i="4"/>
  <c r="E930" i="4" s="1"/>
  <c r="D931" i="4"/>
  <c r="E931" i="4" s="1"/>
  <c r="D932" i="4"/>
  <c r="E932" i="4" s="1"/>
  <c r="D933" i="4"/>
  <c r="E933" i="4"/>
  <c r="D934" i="4"/>
  <c r="E934" i="4" s="1"/>
  <c r="D935" i="4"/>
  <c r="E935" i="4" s="1"/>
  <c r="D936" i="4"/>
  <c r="E936" i="4" s="1"/>
  <c r="D937" i="4"/>
  <c r="E937" i="4"/>
  <c r="D938" i="4"/>
  <c r="E938" i="4" s="1"/>
  <c r="D939" i="4"/>
  <c r="E939" i="4" s="1"/>
  <c r="D940" i="4"/>
  <c r="E940" i="4" s="1"/>
  <c r="D941" i="4"/>
  <c r="E941" i="4" s="1"/>
  <c r="D942" i="4"/>
  <c r="E942" i="4" s="1"/>
  <c r="D943" i="4"/>
  <c r="E943" i="4"/>
  <c r="D944" i="4"/>
  <c r="E944" i="4" s="1"/>
  <c r="D945" i="4"/>
  <c r="E945" i="4"/>
  <c r="D946" i="4"/>
  <c r="E946" i="4" s="1"/>
  <c r="D947" i="4"/>
  <c r="E947" i="4" s="1"/>
  <c r="D948" i="4"/>
  <c r="E948" i="4" s="1"/>
  <c r="D949" i="4"/>
  <c r="E949" i="4"/>
  <c r="D950" i="4"/>
  <c r="E950" i="4" s="1"/>
  <c r="D951" i="4"/>
  <c r="E951" i="4"/>
  <c r="D952" i="4"/>
  <c r="E952" i="4" s="1"/>
  <c r="D953" i="4"/>
  <c r="E953" i="4"/>
  <c r="D954" i="4"/>
  <c r="E954" i="4" s="1"/>
  <c r="D955" i="4"/>
  <c r="E955" i="4" s="1"/>
  <c r="D956" i="4"/>
  <c r="E956" i="4" s="1"/>
  <c r="D957" i="4"/>
  <c r="E957" i="4"/>
  <c r="D958" i="4"/>
  <c r="E958" i="4" s="1"/>
  <c r="D959" i="4"/>
  <c r="E959" i="4"/>
  <c r="D960" i="4"/>
  <c r="E960" i="4" s="1"/>
  <c r="D961" i="4"/>
  <c r="E961" i="4" s="1"/>
  <c r="D962" i="4"/>
  <c r="E962" i="4" s="1"/>
  <c r="D963" i="4"/>
  <c r="E963" i="4" s="1"/>
  <c r="D964" i="4"/>
  <c r="E964" i="4" s="1"/>
  <c r="D965" i="4"/>
  <c r="E965" i="4"/>
  <c r="D966" i="4"/>
  <c r="E966" i="4" s="1"/>
  <c r="D967" i="4"/>
  <c r="E967" i="4" s="1"/>
  <c r="D968" i="4"/>
  <c r="E968" i="4" s="1"/>
  <c r="D969" i="4"/>
  <c r="E969" i="4"/>
  <c r="D970" i="4"/>
  <c r="E970" i="4" s="1"/>
  <c r="D971" i="4"/>
  <c r="E971" i="4" s="1"/>
  <c r="D972" i="4"/>
  <c r="E972" i="4" s="1"/>
  <c r="D973" i="4"/>
  <c r="E973" i="4" s="1"/>
  <c r="D974" i="4"/>
  <c r="E974" i="4" s="1"/>
  <c r="D975" i="4"/>
  <c r="E975" i="4"/>
  <c r="D976" i="4"/>
  <c r="E976" i="4" s="1"/>
  <c r="D977" i="4"/>
  <c r="E977" i="4"/>
  <c r="D978" i="4"/>
  <c r="E978" i="4" s="1"/>
  <c r="D979" i="4"/>
  <c r="E979" i="4" s="1"/>
  <c r="D980" i="4"/>
  <c r="E980" i="4" s="1"/>
  <c r="D981" i="4"/>
  <c r="E981" i="4"/>
  <c r="D982" i="4"/>
  <c r="E982" i="4" s="1"/>
  <c r="D983" i="4"/>
  <c r="E983" i="4"/>
  <c r="D984" i="4"/>
  <c r="E984" i="4" s="1"/>
  <c r="D985" i="4"/>
  <c r="E985" i="4"/>
  <c r="D986" i="4"/>
  <c r="E986" i="4" s="1"/>
  <c r="D987" i="4"/>
  <c r="E987" i="4" s="1"/>
  <c r="D988" i="4"/>
  <c r="E988" i="4"/>
  <c r="D989" i="4"/>
  <c r="E989" i="4" s="1"/>
  <c r="D990" i="4"/>
  <c r="E990" i="4" s="1"/>
  <c r="D991" i="4"/>
  <c r="E991" i="4" s="1"/>
  <c r="D992" i="4"/>
  <c r="E992" i="4"/>
  <c r="D993" i="4"/>
  <c r="E993" i="4" s="1"/>
  <c r="D994" i="4"/>
  <c r="E994" i="4"/>
  <c r="D995" i="4"/>
  <c r="E995" i="4" s="1"/>
  <c r="D996" i="4"/>
  <c r="E996" i="4"/>
  <c r="D997" i="4"/>
  <c r="E997" i="4" s="1"/>
  <c r="D998" i="4"/>
  <c r="E998" i="4" s="1"/>
  <c r="D999" i="4"/>
  <c r="E999" i="4" s="1"/>
  <c r="D1000" i="4"/>
  <c r="E1000" i="4"/>
  <c r="D1001" i="4"/>
  <c r="E1001" i="4" s="1"/>
  <c r="D1002" i="4"/>
  <c r="E1002" i="4"/>
  <c r="D1003" i="4"/>
  <c r="E1003" i="4" s="1"/>
  <c r="D1004" i="4"/>
  <c r="E1004" i="4"/>
  <c r="D1005" i="4"/>
  <c r="E1005" i="4" s="1"/>
  <c r="D1006" i="4"/>
  <c r="E1006" i="4" s="1"/>
  <c r="D1007" i="4"/>
  <c r="E1007" i="4" s="1"/>
  <c r="D1008" i="4"/>
  <c r="E1008" i="4"/>
  <c r="D1009" i="4"/>
  <c r="E1009" i="4" s="1"/>
  <c r="D1010" i="4"/>
  <c r="E1010" i="4"/>
  <c r="D1011" i="4"/>
  <c r="E1011" i="4" s="1"/>
  <c r="D1012" i="4"/>
  <c r="E1012" i="4"/>
  <c r="D1013" i="4"/>
  <c r="E1013" i="4" s="1"/>
  <c r="D1014" i="4"/>
  <c r="E1014" i="4" s="1"/>
  <c r="D1015" i="4"/>
  <c r="E1015" i="4" s="1"/>
  <c r="D4" i="4"/>
  <c r="E4" i="4" s="1"/>
  <c r="D5" i="3"/>
  <c r="E5" i="3" s="1"/>
  <c r="D6" i="3"/>
  <c r="E6" i="3"/>
  <c r="D7" i="3"/>
  <c r="E7" i="3" s="1"/>
  <c r="D8" i="3"/>
  <c r="E8" i="3"/>
  <c r="D9" i="3"/>
  <c r="E9" i="3" s="1"/>
  <c r="D10" i="3"/>
  <c r="E10" i="3"/>
  <c r="D11" i="3"/>
  <c r="E11" i="3" s="1"/>
  <c r="D12" i="3"/>
  <c r="E12" i="3"/>
  <c r="D13" i="3"/>
  <c r="E13" i="3" s="1"/>
  <c r="D14" i="3"/>
  <c r="E14" i="3"/>
  <c r="D15" i="3"/>
  <c r="E15" i="3" s="1"/>
  <c r="D16" i="3"/>
  <c r="E16" i="3"/>
  <c r="D17" i="3"/>
  <c r="E17" i="3" s="1"/>
  <c r="D18" i="3"/>
  <c r="E18" i="3"/>
  <c r="D19" i="3"/>
  <c r="E19" i="3" s="1"/>
  <c r="D20" i="3"/>
  <c r="E20" i="3"/>
  <c r="D21" i="3"/>
  <c r="E21" i="3" s="1"/>
  <c r="D22" i="3"/>
  <c r="E22" i="3"/>
  <c r="D23" i="3"/>
  <c r="E23" i="3" s="1"/>
  <c r="D24" i="3"/>
  <c r="E24" i="3"/>
  <c r="D25" i="3"/>
  <c r="E25" i="3" s="1"/>
  <c r="D26" i="3"/>
  <c r="E26" i="3"/>
  <c r="D27" i="3"/>
  <c r="E27" i="3" s="1"/>
  <c r="D28" i="3"/>
  <c r="E28" i="3"/>
  <c r="D29" i="3"/>
  <c r="E29" i="3" s="1"/>
  <c r="D30" i="3"/>
  <c r="E30" i="3"/>
  <c r="D31" i="3"/>
  <c r="E31" i="3" s="1"/>
  <c r="D32" i="3"/>
  <c r="E32" i="3"/>
  <c r="D33" i="3"/>
  <c r="E33" i="3" s="1"/>
  <c r="D34" i="3"/>
  <c r="E34" i="3"/>
  <c r="D35" i="3"/>
  <c r="E35" i="3" s="1"/>
  <c r="D36" i="3"/>
  <c r="E36" i="3"/>
  <c r="D37" i="3"/>
  <c r="E37" i="3" s="1"/>
  <c r="D38" i="3"/>
  <c r="E38" i="3"/>
  <c r="D39" i="3"/>
  <c r="E39" i="3" s="1"/>
  <c r="D40" i="3"/>
  <c r="E40" i="3" s="1"/>
  <c r="D41" i="3"/>
  <c r="E41" i="3"/>
  <c r="D42" i="3"/>
  <c r="E42" i="3" s="1"/>
  <c r="D43" i="3"/>
  <c r="E43" i="3"/>
  <c r="D44" i="3"/>
  <c r="E44" i="3" s="1"/>
  <c r="D45" i="3"/>
  <c r="E45" i="3" s="1"/>
  <c r="D46" i="3"/>
  <c r="E46" i="3" s="1"/>
  <c r="D47" i="3"/>
  <c r="E47" i="3" s="1"/>
  <c r="D48" i="3"/>
  <c r="E48" i="3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/>
  <c r="D91" i="3"/>
  <c r="E91" i="3" s="1"/>
  <c r="D92" i="3"/>
  <c r="E92" i="3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/>
  <c r="D115" i="3"/>
  <c r="E115" i="3" s="1"/>
  <c r="D116" i="3"/>
  <c r="E116" i="3"/>
  <c r="D117" i="3"/>
  <c r="E117" i="3" s="1"/>
  <c r="D118" i="3"/>
  <c r="E118" i="3" s="1"/>
  <c r="D119" i="3"/>
  <c r="E119" i="3" s="1"/>
  <c r="D120" i="3"/>
  <c r="E120" i="3"/>
  <c r="D121" i="3"/>
  <c r="E121" i="3" s="1"/>
  <c r="D122" i="3"/>
  <c r="E122" i="3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/>
  <c r="D139" i="3"/>
  <c r="E139" i="3" s="1"/>
  <c r="D140" i="3"/>
  <c r="E140" i="3"/>
  <c r="D141" i="3"/>
  <c r="E141" i="3" s="1"/>
  <c r="D142" i="3"/>
  <c r="E142" i="3" s="1"/>
  <c r="D143" i="3"/>
  <c r="E143" i="3" s="1"/>
  <c r="D144" i="3"/>
  <c r="E144" i="3"/>
  <c r="D145" i="3"/>
  <c r="E145" i="3" s="1"/>
  <c r="D146" i="3"/>
  <c r="E146" i="3"/>
  <c r="D147" i="3"/>
  <c r="E147" i="3" s="1"/>
  <c r="D148" i="3"/>
  <c r="E148" i="3" s="1"/>
  <c r="D149" i="3"/>
  <c r="E149" i="3" s="1"/>
  <c r="D150" i="3"/>
  <c r="E150" i="3" s="1"/>
  <c r="D151" i="3"/>
  <c r="E151" i="3" s="1"/>
  <c r="D152" i="3"/>
  <c r="E152" i="3"/>
  <c r="D153" i="3"/>
  <c r="E153" i="3" s="1"/>
  <c r="D154" i="3"/>
  <c r="E154" i="3" s="1"/>
  <c r="D155" i="3"/>
  <c r="E155" i="3" s="1"/>
  <c r="D156" i="3"/>
  <c r="E156" i="3" s="1"/>
  <c r="D157" i="3"/>
  <c r="E157" i="3" s="1"/>
  <c r="D158" i="3"/>
  <c r="E158" i="3" s="1"/>
  <c r="D159" i="3"/>
  <c r="E159" i="3" s="1"/>
  <c r="D160" i="3"/>
  <c r="E160" i="3" s="1"/>
  <c r="D161" i="3"/>
  <c r="E161" i="3" s="1"/>
  <c r="D162" i="3"/>
  <c r="E162" i="3"/>
  <c r="D163" i="3"/>
  <c r="E163" i="3" s="1"/>
  <c r="D164" i="3"/>
  <c r="E164" i="3"/>
  <c r="D165" i="3"/>
  <c r="E165" i="3" s="1"/>
  <c r="D166" i="3"/>
  <c r="E166" i="3" s="1"/>
  <c r="D167" i="3"/>
  <c r="E167" i="3" s="1"/>
  <c r="D168" i="3"/>
  <c r="E168" i="3"/>
  <c r="D169" i="3"/>
  <c r="E169" i="3" s="1"/>
  <c r="D170" i="3"/>
  <c r="E170" i="3"/>
  <c r="D171" i="3"/>
  <c r="E171" i="3" s="1"/>
  <c r="D172" i="3"/>
  <c r="E172" i="3" s="1"/>
  <c r="D173" i="3"/>
  <c r="E173" i="3" s="1"/>
  <c r="D174" i="3"/>
  <c r="E174" i="3" s="1"/>
  <c r="D175" i="3"/>
  <c r="E175" i="3" s="1"/>
  <c r="D176" i="3"/>
  <c r="E176" i="3"/>
  <c r="D177" i="3"/>
  <c r="E177" i="3" s="1"/>
  <c r="D178" i="3"/>
  <c r="E178" i="3" s="1"/>
  <c r="D179" i="3"/>
  <c r="E179" i="3" s="1"/>
  <c r="D180" i="3"/>
  <c r="E180" i="3" s="1"/>
  <c r="D181" i="3"/>
  <c r="E181" i="3" s="1"/>
  <c r="D182" i="3"/>
  <c r="E182" i="3" s="1"/>
  <c r="D183" i="3"/>
  <c r="E183" i="3" s="1"/>
  <c r="D184" i="3"/>
  <c r="E184" i="3" s="1"/>
  <c r="D185" i="3"/>
  <c r="E185" i="3" s="1"/>
  <c r="D186" i="3"/>
  <c r="E186" i="3" s="1"/>
  <c r="D187" i="3"/>
  <c r="E187" i="3" s="1"/>
  <c r="D188" i="3"/>
  <c r="E188" i="3"/>
  <c r="D189" i="3"/>
  <c r="E189" i="3" s="1"/>
  <c r="D190" i="3"/>
  <c r="E190" i="3" s="1"/>
  <c r="D191" i="3"/>
  <c r="E191" i="3" s="1"/>
  <c r="D192" i="3"/>
  <c r="E192" i="3" s="1"/>
  <c r="D193" i="3"/>
  <c r="E193" i="3" s="1"/>
  <c r="D194" i="3"/>
  <c r="E194" i="3"/>
  <c r="D195" i="3"/>
  <c r="E195" i="3" s="1"/>
  <c r="D196" i="3"/>
  <c r="E196" i="3" s="1"/>
  <c r="D197" i="3"/>
  <c r="E197" i="3" s="1"/>
  <c r="D198" i="3"/>
  <c r="E198" i="3" s="1"/>
  <c r="D199" i="3"/>
  <c r="E199" i="3" s="1"/>
  <c r="D200" i="3"/>
  <c r="E200" i="3"/>
  <c r="D201" i="3"/>
  <c r="E201" i="3" s="1"/>
  <c r="D202" i="3"/>
  <c r="E202" i="3" s="1"/>
  <c r="D203" i="3"/>
  <c r="E203" i="3" s="1"/>
  <c r="D204" i="3"/>
  <c r="E204" i="3" s="1"/>
  <c r="D205" i="3"/>
  <c r="E205" i="3" s="1"/>
  <c r="D206" i="3"/>
  <c r="E206" i="3" s="1"/>
  <c r="D207" i="3"/>
  <c r="E207" i="3" s="1"/>
  <c r="D208" i="3"/>
  <c r="E208" i="3" s="1"/>
  <c r="D209" i="3"/>
  <c r="E209" i="3" s="1"/>
  <c r="D210" i="3"/>
  <c r="E210" i="3" s="1"/>
  <c r="D211" i="3"/>
  <c r="E211" i="3" s="1"/>
  <c r="D212" i="3"/>
  <c r="E212" i="3"/>
  <c r="D213" i="3"/>
  <c r="E213" i="3" s="1"/>
  <c r="D214" i="3"/>
  <c r="E214" i="3"/>
  <c r="D215" i="3"/>
  <c r="E215" i="3" s="1"/>
  <c r="D216" i="3"/>
  <c r="E216" i="3" s="1"/>
  <c r="D217" i="3"/>
  <c r="E217" i="3" s="1"/>
  <c r="D218" i="3"/>
  <c r="E218" i="3" s="1"/>
  <c r="D219" i="3"/>
  <c r="E219" i="3" s="1"/>
  <c r="D220" i="3"/>
  <c r="E220" i="3"/>
  <c r="D221" i="3"/>
  <c r="E221" i="3" s="1"/>
  <c r="D222" i="3"/>
  <c r="E222" i="3"/>
  <c r="D223" i="3"/>
  <c r="E223" i="3" s="1"/>
  <c r="D224" i="3"/>
  <c r="E224" i="3" s="1"/>
  <c r="D225" i="3"/>
  <c r="E225" i="3" s="1"/>
  <c r="D226" i="3"/>
  <c r="E226" i="3" s="1"/>
  <c r="D227" i="3"/>
  <c r="E227" i="3" s="1"/>
  <c r="D228" i="3"/>
  <c r="E228" i="3" s="1"/>
  <c r="D229" i="3"/>
  <c r="E229" i="3" s="1"/>
  <c r="D230" i="3"/>
  <c r="E230" i="3" s="1"/>
  <c r="D231" i="3"/>
  <c r="E231" i="3" s="1"/>
  <c r="D232" i="3"/>
  <c r="E232" i="3" s="1"/>
  <c r="D233" i="3"/>
  <c r="E233" i="3" s="1"/>
  <c r="D234" i="3"/>
  <c r="E234" i="3"/>
  <c r="D235" i="3"/>
  <c r="E235" i="3" s="1"/>
  <c r="D236" i="3"/>
  <c r="E236" i="3" s="1"/>
  <c r="D237" i="3"/>
  <c r="E237" i="3" s="1"/>
  <c r="D238" i="3"/>
  <c r="E238" i="3" s="1"/>
  <c r="D239" i="3"/>
  <c r="E239" i="3" s="1"/>
  <c r="D240" i="3"/>
  <c r="E240" i="3"/>
  <c r="D241" i="3"/>
  <c r="E241" i="3" s="1"/>
  <c r="D242" i="3"/>
  <c r="E242" i="3"/>
  <c r="D243" i="3"/>
  <c r="E243" i="3" s="1"/>
  <c r="D244" i="3"/>
  <c r="E244" i="3" s="1"/>
  <c r="D245" i="3"/>
  <c r="E245" i="3" s="1"/>
  <c r="D246" i="3"/>
  <c r="E246" i="3"/>
  <c r="D247" i="3"/>
  <c r="E247" i="3" s="1"/>
  <c r="D248" i="3"/>
  <c r="E248" i="3"/>
  <c r="D249" i="3"/>
  <c r="E249" i="3" s="1"/>
  <c r="D250" i="3"/>
  <c r="E250" i="3" s="1"/>
  <c r="D251" i="3"/>
  <c r="E251" i="3" s="1"/>
  <c r="D252" i="3"/>
  <c r="E252" i="3" s="1"/>
  <c r="D253" i="3"/>
  <c r="E253" i="3" s="1"/>
  <c r="D254" i="3"/>
  <c r="E254" i="3"/>
  <c r="D255" i="3"/>
  <c r="E255" i="3" s="1"/>
  <c r="D256" i="3"/>
  <c r="E256" i="3" s="1"/>
  <c r="D257" i="3"/>
  <c r="E257" i="3" s="1"/>
  <c r="D258" i="3"/>
  <c r="E258" i="3" s="1"/>
  <c r="D259" i="3"/>
  <c r="E259" i="3" s="1"/>
  <c r="D260" i="3"/>
  <c r="E260" i="3" s="1"/>
  <c r="D261" i="3"/>
  <c r="E261" i="3" s="1"/>
  <c r="D262" i="3"/>
  <c r="E262" i="3" s="1"/>
  <c r="D263" i="3"/>
  <c r="E263" i="3" s="1"/>
  <c r="D264" i="3"/>
  <c r="E264" i="3" s="1"/>
  <c r="D265" i="3"/>
  <c r="E265" i="3" s="1"/>
  <c r="D266" i="3"/>
  <c r="E266" i="3"/>
  <c r="D267" i="3"/>
  <c r="E267" i="3" s="1"/>
  <c r="D268" i="3"/>
  <c r="E268" i="3" s="1"/>
  <c r="D269" i="3"/>
  <c r="E269" i="3" s="1"/>
  <c r="D270" i="3"/>
  <c r="E270" i="3" s="1"/>
  <c r="D271" i="3"/>
  <c r="E271" i="3" s="1"/>
  <c r="D272" i="3"/>
  <c r="E272" i="3" s="1"/>
  <c r="D273" i="3"/>
  <c r="E273" i="3" s="1"/>
  <c r="D274" i="3"/>
  <c r="E274" i="3"/>
  <c r="D275" i="3"/>
  <c r="E275" i="3" s="1"/>
  <c r="D276" i="3"/>
  <c r="E276" i="3" s="1"/>
  <c r="D277" i="3"/>
  <c r="E277" i="3" s="1"/>
  <c r="D278" i="3"/>
  <c r="E278" i="3" s="1"/>
  <c r="D279" i="3"/>
  <c r="E279" i="3" s="1"/>
  <c r="D280" i="3"/>
  <c r="E280" i="3"/>
  <c r="D281" i="3"/>
  <c r="E281" i="3" s="1"/>
  <c r="D282" i="3"/>
  <c r="E282" i="3" s="1"/>
  <c r="D283" i="3"/>
  <c r="E283" i="3" s="1"/>
  <c r="D284" i="3"/>
  <c r="E284" i="3" s="1"/>
  <c r="D285" i="3"/>
  <c r="E285" i="3" s="1"/>
  <c r="D286" i="3"/>
  <c r="E286" i="3"/>
  <c r="D287" i="3"/>
  <c r="E287" i="3" s="1"/>
  <c r="D288" i="3"/>
  <c r="E288" i="3" s="1"/>
  <c r="D289" i="3"/>
  <c r="E289" i="3" s="1"/>
  <c r="D290" i="3"/>
  <c r="E290" i="3" s="1"/>
  <c r="D291" i="3"/>
  <c r="E291" i="3" s="1"/>
  <c r="D292" i="3"/>
  <c r="E292" i="3" s="1"/>
  <c r="D293" i="3"/>
  <c r="E293" i="3" s="1"/>
  <c r="D294" i="3"/>
  <c r="E294" i="3" s="1"/>
  <c r="D295" i="3"/>
  <c r="E295" i="3" s="1"/>
  <c r="D296" i="3"/>
  <c r="E296" i="3" s="1"/>
  <c r="D297" i="3"/>
  <c r="E297" i="3" s="1"/>
  <c r="D298" i="3"/>
  <c r="E298" i="3"/>
  <c r="D299" i="3"/>
  <c r="E299" i="3" s="1"/>
  <c r="D300" i="3"/>
  <c r="E300" i="3" s="1"/>
  <c r="D301" i="3"/>
  <c r="E301" i="3" s="1"/>
  <c r="D302" i="3"/>
  <c r="E302" i="3" s="1"/>
  <c r="D303" i="3"/>
  <c r="E303" i="3" s="1"/>
  <c r="D304" i="3"/>
  <c r="E304" i="3"/>
  <c r="D305" i="3"/>
  <c r="E305" i="3" s="1"/>
  <c r="D306" i="3"/>
  <c r="E306" i="3"/>
  <c r="D307" i="3"/>
  <c r="E307" i="3" s="1"/>
  <c r="D308" i="3"/>
  <c r="E308" i="3" s="1"/>
  <c r="D309" i="3"/>
  <c r="E309" i="3" s="1"/>
  <c r="D310" i="3"/>
  <c r="E310" i="3"/>
  <c r="D311" i="3"/>
  <c r="E311" i="3" s="1"/>
  <c r="D312" i="3"/>
  <c r="E312" i="3"/>
  <c r="D313" i="3"/>
  <c r="E313" i="3" s="1"/>
  <c r="D314" i="3"/>
  <c r="E314" i="3" s="1"/>
  <c r="D315" i="3"/>
  <c r="E315" i="3" s="1"/>
  <c r="D316" i="3"/>
  <c r="E316" i="3" s="1"/>
  <c r="D317" i="3"/>
  <c r="E317" i="3" s="1"/>
  <c r="D318" i="3"/>
  <c r="E318" i="3"/>
  <c r="D319" i="3"/>
  <c r="E319" i="3" s="1"/>
  <c r="D320" i="3"/>
  <c r="E320" i="3" s="1"/>
  <c r="D321" i="3"/>
  <c r="E321" i="3" s="1"/>
  <c r="D322" i="3"/>
  <c r="E322" i="3" s="1"/>
  <c r="D323" i="3"/>
  <c r="E323" i="3" s="1"/>
  <c r="D324" i="3"/>
  <c r="E324" i="3" s="1"/>
  <c r="D325" i="3"/>
  <c r="E325" i="3" s="1"/>
  <c r="D326" i="3"/>
  <c r="E326" i="3" s="1"/>
  <c r="D327" i="3"/>
  <c r="E327" i="3" s="1"/>
  <c r="D328" i="3"/>
  <c r="E328" i="3" s="1"/>
  <c r="D329" i="3"/>
  <c r="E329" i="3" s="1"/>
  <c r="D330" i="3"/>
  <c r="E330" i="3"/>
  <c r="D331" i="3"/>
  <c r="E331" i="3" s="1"/>
  <c r="D332" i="3"/>
  <c r="E332" i="3" s="1"/>
  <c r="D333" i="3"/>
  <c r="E333" i="3" s="1"/>
  <c r="D334" i="3"/>
  <c r="E334" i="3" s="1"/>
  <c r="D335" i="3"/>
  <c r="E335" i="3" s="1"/>
  <c r="D336" i="3"/>
  <c r="E336" i="3" s="1"/>
  <c r="D337" i="3"/>
  <c r="E337" i="3" s="1"/>
  <c r="D338" i="3"/>
  <c r="E338" i="3"/>
  <c r="D339" i="3"/>
  <c r="E339" i="3" s="1"/>
  <c r="D340" i="3"/>
  <c r="E340" i="3"/>
  <c r="D341" i="3"/>
  <c r="E341" i="3" s="1"/>
  <c r="D342" i="3"/>
  <c r="E342" i="3"/>
  <c r="D343" i="3"/>
  <c r="E343" i="3" s="1"/>
  <c r="D344" i="3"/>
  <c r="E344" i="3"/>
  <c r="D345" i="3"/>
  <c r="E345" i="3" s="1"/>
  <c r="D346" i="3"/>
  <c r="E346" i="3"/>
  <c r="D347" i="3"/>
  <c r="E347" i="3" s="1"/>
  <c r="D348" i="3"/>
  <c r="E348" i="3"/>
  <c r="D349" i="3"/>
  <c r="E349" i="3" s="1"/>
  <c r="D350" i="3"/>
  <c r="E350" i="3"/>
  <c r="D351" i="3"/>
  <c r="E351" i="3" s="1"/>
  <c r="D352" i="3"/>
  <c r="E352" i="3"/>
  <c r="D353" i="3"/>
  <c r="E353" i="3" s="1"/>
  <c r="D354" i="3"/>
  <c r="E354" i="3"/>
  <c r="D355" i="3"/>
  <c r="E355" i="3" s="1"/>
  <c r="D356" i="3"/>
  <c r="E356" i="3"/>
  <c r="D357" i="3"/>
  <c r="E357" i="3" s="1"/>
  <c r="D358" i="3"/>
  <c r="E358" i="3"/>
  <c r="D359" i="3"/>
  <c r="E359" i="3" s="1"/>
  <c r="D360" i="3"/>
  <c r="E360" i="3"/>
  <c r="D361" i="3"/>
  <c r="E361" i="3" s="1"/>
  <c r="D362" i="3"/>
  <c r="E362" i="3"/>
  <c r="D363" i="3"/>
  <c r="E363" i="3" s="1"/>
  <c r="D364" i="3"/>
  <c r="E364" i="3"/>
  <c r="D365" i="3"/>
  <c r="E365" i="3" s="1"/>
  <c r="D366" i="3"/>
  <c r="E366" i="3"/>
  <c r="D367" i="3"/>
  <c r="E367" i="3" s="1"/>
  <c r="D368" i="3"/>
  <c r="E368" i="3"/>
  <c r="D369" i="3"/>
  <c r="E369" i="3" s="1"/>
  <c r="D370" i="3"/>
  <c r="E370" i="3"/>
  <c r="D371" i="3"/>
  <c r="E371" i="3" s="1"/>
  <c r="D372" i="3"/>
  <c r="E372" i="3"/>
  <c r="D373" i="3"/>
  <c r="E373" i="3" s="1"/>
  <c r="D374" i="3"/>
  <c r="E374" i="3"/>
  <c r="D375" i="3"/>
  <c r="E375" i="3" s="1"/>
  <c r="D376" i="3"/>
  <c r="E376" i="3"/>
  <c r="D377" i="3"/>
  <c r="E377" i="3" s="1"/>
  <c r="D378" i="3"/>
  <c r="E378" i="3"/>
  <c r="D379" i="3"/>
  <c r="E379" i="3" s="1"/>
  <c r="D380" i="3"/>
  <c r="E380" i="3"/>
  <c r="D381" i="3"/>
  <c r="E381" i="3" s="1"/>
  <c r="D382" i="3"/>
  <c r="E382" i="3"/>
  <c r="D383" i="3"/>
  <c r="E383" i="3" s="1"/>
  <c r="D384" i="3"/>
  <c r="E384" i="3"/>
  <c r="D385" i="3"/>
  <c r="E385" i="3" s="1"/>
  <c r="D386" i="3"/>
  <c r="E386" i="3"/>
  <c r="D387" i="3"/>
  <c r="E387" i="3" s="1"/>
  <c r="D388" i="3"/>
  <c r="E388" i="3"/>
  <c r="D389" i="3"/>
  <c r="E389" i="3" s="1"/>
  <c r="D390" i="3"/>
  <c r="E390" i="3"/>
  <c r="D391" i="3"/>
  <c r="E391" i="3" s="1"/>
  <c r="D392" i="3"/>
  <c r="E392" i="3"/>
  <c r="D393" i="3"/>
  <c r="E393" i="3" s="1"/>
  <c r="D394" i="3"/>
  <c r="E394" i="3"/>
  <c r="D395" i="3"/>
  <c r="E395" i="3" s="1"/>
  <c r="D396" i="3"/>
  <c r="E396" i="3"/>
  <c r="D397" i="3"/>
  <c r="E397" i="3" s="1"/>
  <c r="D398" i="3"/>
  <c r="E398" i="3"/>
  <c r="D399" i="3"/>
  <c r="E399" i="3" s="1"/>
  <c r="D400" i="3"/>
  <c r="E400" i="3"/>
  <c r="D401" i="3"/>
  <c r="E401" i="3" s="1"/>
  <c r="D402" i="3"/>
  <c r="E402" i="3"/>
  <c r="D403" i="3"/>
  <c r="E403" i="3" s="1"/>
  <c r="D404" i="3"/>
  <c r="E404" i="3"/>
  <c r="D405" i="3"/>
  <c r="E405" i="3" s="1"/>
  <c r="D406" i="3"/>
  <c r="E406" i="3"/>
  <c r="D407" i="3"/>
  <c r="E407" i="3" s="1"/>
  <c r="D408" i="3"/>
  <c r="E408" i="3"/>
  <c r="D409" i="3"/>
  <c r="E409" i="3" s="1"/>
  <c r="D410" i="3"/>
  <c r="E410" i="3"/>
  <c r="D411" i="3"/>
  <c r="E411" i="3" s="1"/>
  <c r="D412" i="3"/>
  <c r="E412" i="3"/>
  <c r="D413" i="3"/>
  <c r="E413" i="3" s="1"/>
  <c r="D414" i="3"/>
  <c r="E414" i="3"/>
  <c r="D415" i="3"/>
  <c r="E415" i="3" s="1"/>
  <c r="D416" i="3"/>
  <c r="E416" i="3"/>
  <c r="D417" i="3"/>
  <c r="E417" i="3" s="1"/>
  <c r="D418" i="3"/>
  <c r="E418" i="3"/>
  <c r="D419" i="3"/>
  <c r="E419" i="3" s="1"/>
  <c r="D420" i="3"/>
  <c r="E420" i="3"/>
  <c r="D421" i="3"/>
  <c r="E421" i="3" s="1"/>
  <c r="D422" i="3"/>
  <c r="E422" i="3"/>
  <c r="D423" i="3"/>
  <c r="E423" i="3" s="1"/>
  <c r="D424" i="3"/>
  <c r="E424" i="3"/>
  <c r="D425" i="3"/>
  <c r="E425" i="3" s="1"/>
  <c r="D426" i="3"/>
  <c r="E426" i="3"/>
  <c r="D427" i="3"/>
  <c r="E427" i="3" s="1"/>
  <c r="D428" i="3"/>
  <c r="E428" i="3"/>
  <c r="D429" i="3"/>
  <c r="E429" i="3" s="1"/>
  <c r="D430" i="3"/>
  <c r="E430" i="3"/>
  <c r="D431" i="3"/>
  <c r="E431" i="3" s="1"/>
  <c r="D432" i="3"/>
  <c r="E432" i="3"/>
  <c r="D433" i="3"/>
  <c r="E433" i="3" s="1"/>
  <c r="D434" i="3"/>
  <c r="E434" i="3"/>
  <c r="D435" i="3"/>
  <c r="E435" i="3" s="1"/>
  <c r="D436" i="3"/>
  <c r="E436" i="3"/>
  <c r="D437" i="3"/>
  <c r="E437" i="3" s="1"/>
  <c r="D438" i="3"/>
  <c r="E438" i="3"/>
  <c r="D439" i="3"/>
  <c r="E439" i="3" s="1"/>
  <c r="D440" i="3"/>
  <c r="E440" i="3"/>
  <c r="D441" i="3"/>
  <c r="E441" i="3" s="1"/>
  <c r="D442" i="3"/>
  <c r="E442" i="3"/>
  <c r="D443" i="3"/>
  <c r="E443" i="3" s="1"/>
  <c r="D444" i="3"/>
  <c r="E444" i="3"/>
  <c r="D445" i="3"/>
  <c r="E445" i="3" s="1"/>
  <c r="D446" i="3"/>
  <c r="E446" i="3"/>
  <c r="D447" i="3"/>
  <c r="E447" i="3" s="1"/>
  <c r="D448" i="3"/>
  <c r="E448" i="3"/>
  <c r="D449" i="3"/>
  <c r="E449" i="3" s="1"/>
  <c r="D450" i="3"/>
  <c r="E450" i="3"/>
  <c r="D451" i="3"/>
  <c r="E451" i="3" s="1"/>
  <c r="D452" i="3"/>
  <c r="E452" i="3"/>
  <c r="D453" i="3"/>
  <c r="E453" i="3" s="1"/>
  <c r="D454" i="3"/>
  <c r="E454" i="3"/>
  <c r="D455" i="3"/>
  <c r="E455" i="3" s="1"/>
  <c r="D456" i="3"/>
  <c r="E456" i="3"/>
  <c r="D457" i="3"/>
  <c r="E457" i="3" s="1"/>
  <c r="D458" i="3"/>
  <c r="E458" i="3"/>
  <c r="D459" i="3"/>
  <c r="E459" i="3" s="1"/>
  <c r="D460" i="3"/>
  <c r="E460" i="3"/>
  <c r="D461" i="3"/>
  <c r="E461" i="3" s="1"/>
  <c r="D462" i="3"/>
  <c r="E462" i="3"/>
  <c r="D463" i="3"/>
  <c r="E463" i="3" s="1"/>
  <c r="D464" i="3"/>
  <c r="E464" i="3"/>
  <c r="D465" i="3"/>
  <c r="E465" i="3" s="1"/>
  <c r="D466" i="3"/>
  <c r="E466" i="3"/>
  <c r="D467" i="3"/>
  <c r="E467" i="3" s="1"/>
  <c r="D468" i="3"/>
  <c r="E468" i="3"/>
  <c r="D469" i="3"/>
  <c r="E469" i="3" s="1"/>
  <c r="D470" i="3"/>
  <c r="E470" i="3"/>
  <c r="D471" i="3"/>
  <c r="E471" i="3" s="1"/>
  <c r="D472" i="3"/>
  <c r="E472" i="3"/>
  <c r="D473" i="3"/>
  <c r="E473" i="3" s="1"/>
  <c r="D474" i="3"/>
  <c r="E474" i="3"/>
  <c r="D475" i="3"/>
  <c r="E475" i="3" s="1"/>
  <c r="D476" i="3"/>
  <c r="E476" i="3"/>
  <c r="D477" i="3"/>
  <c r="E477" i="3" s="1"/>
  <c r="D478" i="3"/>
  <c r="E478" i="3"/>
  <c r="D479" i="3"/>
  <c r="E479" i="3" s="1"/>
  <c r="D480" i="3"/>
  <c r="E480" i="3"/>
  <c r="D481" i="3"/>
  <c r="E481" i="3" s="1"/>
  <c r="D482" i="3"/>
  <c r="E482" i="3"/>
  <c r="D483" i="3"/>
  <c r="E483" i="3" s="1"/>
  <c r="D484" i="3"/>
  <c r="E484" i="3"/>
  <c r="D485" i="3"/>
  <c r="E485" i="3" s="1"/>
  <c r="D486" i="3"/>
  <c r="E486" i="3"/>
  <c r="D487" i="3"/>
  <c r="E487" i="3" s="1"/>
  <c r="D488" i="3"/>
  <c r="E488" i="3"/>
  <c r="D489" i="3"/>
  <c r="E489" i="3" s="1"/>
  <c r="D490" i="3"/>
  <c r="E490" i="3"/>
  <c r="D491" i="3"/>
  <c r="E491" i="3" s="1"/>
  <c r="D492" i="3"/>
  <c r="E492" i="3"/>
  <c r="D493" i="3"/>
  <c r="E493" i="3" s="1"/>
  <c r="D494" i="3"/>
  <c r="E494" i="3"/>
  <c r="D495" i="3"/>
  <c r="E495" i="3" s="1"/>
  <c r="D496" i="3"/>
  <c r="E496" i="3"/>
  <c r="D497" i="3"/>
  <c r="E497" i="3" s="1"/>
  <c r="D4" i="3"/>
  <c r="E4" i="3" s="1"/>
</calcChain>
</file>

<file path=xl/sharedStrings.xml><?xml version="1.0" encoding="utf-8"?>
<sst xmlns="http://schemas.openxmlformats.org/spreadsheetml/2006/main" count="9260" uniqueCount="401">
  <si>
    <t>Agder, salget pr butikk</t>
  </si>
  <si>
    <t>Butikk/kategori</t>
  </si>
  <si>
    <t>Hele året</t>
  </si>
  <si>
    <t>Endring</t>
  </si>
  <si>
    <t>2023</t>
  </si>
  <si>
    <t>2024</t>
  </si>
  <si>
    <t>Liter</t>
  </si>
  <si>
    <t>Prosent</t>
  </si>
  <si>
    <t>Arendal</t>
  </si>
  <si>
    <t>Svakvin</t>
  </si>
  <si>
    <t>Rødvin</t>
  </si>
  <si>
    <t>Hvitvin</t>
  </si>
  <si>
    <t>Musserende vin</t>
  </si>
  <si>
    <t>Rosévin</t>
  </si>
  <si>
    <t>Perlende vin</t>
  </si>
  <si>
    <t>Aromatisert vin</t>
  </si>
  <si>
    <t>Sider</t>
  </si>
  <si>
    <t>Fruktvin</t>
  </si>
  <si>
    <t>Brennevin</t>
  </si>
  <si>
    <t>Vodka</t>
  </si>
  <si>
    <t>Likør</t>
  </si>
  <si>
    <t>Whisky</t>
  </si>
  <si>
    <t>Akevitt</t>
  </si>
  <si>
    <t>Brennevin, annet</t>
  </si>
  <si>
    <t>Gin</t>
  </si>
  <si>
    <t>Druebrennevin</t>
  </si>
  <si>
    <t>Brennevin, nøytralt &lt; 37,5 %</t>
  </si>
  <si>
    <t>Rom</t>
  </si>
  <si>
    <t>Bitter</t>
  </si>
  <si>
    <t>Fruktbrennevin</t>
  </si>
  <si>
    <t>Genever</t>
  </si>
  <si>
    <t>Øl</t>
  </si>
  <si>
    <t>Alkoholfritt</t>
  </si>
  <si>
    <t>Sterkvin</t>
  </si>
  <si>
    <t>Brokelandsheia</t>
  </si>
  <si>
    <t>Evje</t>
  </si>
  <si>
    <t>Farsund</t>
  </si>
  <si>
    <t>Flekkefjord</t>
  </si>
  <si>
    <t>Froland</t>
  </si>
  <si>
    <t>Grimstad</t>
  </si>
  <si>
    <t>Hovden</t>
  </si>
  <si>
    <t>Kristiansand, Lillemarkens</t>
  </si>
  <si>
    <t>Kristiansand, Sørlandssenteret</t>
  </si>
  <si>
    <t>Kristiansand, Vågsbygd</t>
  </si>
  <si>
    <t>Kvinesdal</t>
  </si>
  <si>
    <t>Lillesand</t>
  </si>
  <si>
    <t>Lyngdal</t>
  </si>
  <si>
    <t>Mandal</t>
  </si>
  <si>
    <t>Risør</t>
  </si>
  <si>
    <t>Søgne</t>
  </si>
  <si>
    <t>Tvedestrand</t>
  </si>
  <si>
    <t>Vennesla</t>
  </si>
  <si>
    <t>Totalsum</t>
  </si>
  <si>
    <t>Akershus, salget pr butikk</t>
  </si>
  <si>
    <t>Asker</t>
  </si>
  <si>
    <t>Bjørkelangen</t>
  </si>
  <si>
    <t>Bærum, Bekkestua</t>
  </si>
  <si>
    <t>Bærum, Bærums Verk</t>
  </si>
  <si>
    <t>Bærum, Fornebu</t>
  </si>
  <si>
    <t>Bærum, Kolsås</t>
  </si>
  <si>
    <t>Bærum, Sandvika</t>
  </si>
  <si>
    <t>Bærum, Østerås</t>
  </si>
  <si>
    <t>Drøbak</t>
  </si>
  <si>
    <t>Eidsvoll</t>
  </si>
  <si>
    <t>eLager</t>
  </si>
  <si>
    <t>Fetsund</t>
  </si>
  <si>
    <t>Fjerdingby</t>
  </si>
  <si>
    <t>Gjerdrum</t>
  </si>
  <si>
    <t>Holmen Senter</t>
  </si>
  <si>
    <t>Jessheim</t>
  </si>
  <si>
    <t>Jevnaker</t>
  </si>
  <si>
    <t>Kløfta</t>
  </si>
  <si>
    <t>Kolbotn</t>
  </si>
  <si>
    <t>Lillestrøm</t>
  </si>
  <si>
    <t>Lørenskog, Metro</t>
  </si>
  <si>
    <t>Lørenskog, Triaden</t>
  </si>
  <si>
    <t>Nannestad</t>
  </si>
  <si>
    <t>Nesodden</t>
  </si>
  <si>
    <t>Nittedal</t>
  </si>
  <si>
    <t>Råholt</t>
  </si>
  <si>
    <t>Skedsmokorset</t>
  </si>
  <si>
    <t>Ski</t>
  </si>
  <si>
    <t>Slemmestad</t>
  </si>
  <si>
    <t>Son</t>
  </si>
  <si>
    <t>Strømmen</t>
  </si>
  <si>
    <t>Sætre</t>
  </si>
  <si>
    <t>Sørumsand</t>
  </si>
  <si>
    <t>Tofte</t>
  </si>
  <si>
    <t>Vestby</t>
  </si>
  <si>
    <t>Vinterbro</t>
  </si>
  <si>
    <t>Ytre Enebakk</t>
  </si>
  <si>
    <t>Årnes</t>
  </si>
  <si>
    <t>Ås</t>
  </si>
  <si>
    <t>Buskerud, salget pr butikk</t>
  </si>
  <si>
    <t>Drammen, Bragernes</t>
  </si>
  <si>
    <t>Drammen, CC</t>
  </si>
  <si>
    <t>Drammen, Strømsø</t>
  </si>
  <si>
    <t>Eggedal</t>
  </si>
  <si>
    <t>Flå</t>
  </si>
  <si>
    <t>Geilo</t>
  </si>
  <si>
    <t>Gol</t>
  </si>
  <si>
    <t>Hemsedal</t>
  </si>
  <si>
    <t>Hokksund</t>
  </si>
  <si>
    <t>Hønefoss</t>
  </si>
  <si>
    <t>Kongsberg</t>
  </si>
  <si>
    <t>Krokstadelva</t>
  </si>
  <si>
    <t>Liertoppen</t>
  </si>
  <si>
    <t>Nesbyen</t>
  </si>
  <si>
    <t>Noresund</t>
  </si>
  <si>
    <t>Rødberg</t>
  </si>
  <si>
    <t>Svelvik</t>
  </si>
  <si>
    <t>Vik i Hole</t>
  </si>
  <si>
    <t>Vikersund</t>
  </si>
  <si>
    <t>Ål</t>
  </si>
  <si>
    <t>Finnmark, salget pr butikk</t>
  </si>
  <si>
    <t>Alta</t>
  </si>
  <si>
    <t>Båtsfjord</t>
  </si>
  <si>
    <t>Hammerfest</t>
  </si>
  <si>
    <t>Honningsvåg</t>
  </si>
  <si>
    <t>Kautokeino</t>
  </si>
  <si>
    <t>Kirkenes</t>
  </si>
  <si>
    <t>Kjøllefjord</t>
  </si>
  <si>
    <t>Lakselv</t>
  </si>
  <si>
    <t>Vadsø</t>
  </si>
  <si>
    <t>Vardø</t>
  </si>
  <si>
    <t>Innlandet, salget pr butikk</t>
  </si>
  <si>
    <t>Bagn</t>
  </si>
  <si>
    <t>Beitostølen</t>
  </si>
  <si>
    <t>Brumunddal</t>
  </si>
  <si>
    <t>Dokka</t>
  </si>
  <si>
    <t>Dombås</t>
  </si>
  <si>
    <t>Elverum</t>
  </si>
  <si>
    <t>Fagernes</t>
  </si>
  <si>
    <t>Flisa</t>
  </si>
  <si>
    <t>Gausdal</t>
  </si>
  <si>
    <t>Gjøvik</t>
  </si>
  <si>
    <t>Gran</t>
  </si>
  <si>
    <t>Hamar</t>
  </si>
  <si>
    <t>Hov</t>
  </si>
  <si>
    <t>Kongsvinger</t>
  </si>
  <si>
    <t>Koppang</t>
  </si>
  <si>
    <t>Lena</t>
  </si>
  <si>
    <t>Lillehammer</t>
  </si>
  <si>
    <t>Lom</t>
  </si>
  <si>
    <t>Løten</t>
  </si>
  <si>
    <t>Mo i Nord-Odal</t>
  </si>
  <si>
    <t>Moelv</t>
  </si>
  <si>
    <t>Otta</t>
  </si>
  <si>
    <t>Raufoss</t>
  </si>
  <si>
    <t>Rena</t>
  </si>
  <si>
    <t>Ringebu</t>
  </si>
  <si>
    <t>Rudshøgda</t>
  </si>
  <si>
    <t>Skarnes</t>
  </si>
  <si>
    <t>Stange</t>
  </si>
  <si>
    <t>Trysil</t>
  </si>
  <si>
    <t>Tynset</t>
  </si>
  <si>
    <t>Vinstra</t>
  </si>
  <si>
    <t>Vågå</t>
  </si>
  <si>
    <t>Øyer</t>
  </si>
  <si>
    <t>Møre og Romsdal, salget pr butikk</t>
  </si>
  <si>
    <t>Brattvåg</t>
  </si>
  <si>
    <t>Bruhagen</t>
  </si>
  <si>
    <t>Digerneset</t>
  </si>
  <si>
    <t>Elnesvågen</t>
  </si>
  <si>
    <t>Fosnavåg</t>
  </si>
  <si>
    <t>Kristiansund, Futura</t>
  </si>
  <si>
    <t>Kristiansund, Sentrum</t>
  </si>
  <si>
    <t>Langevåg</t>
  </si>
  <si>
    <t>Molde</t>
  </si>
  <si>
    <t>Smøla</t>
  </si>
  <si>
    <t>Stranda</t>
  </si>
  <si>
    <t>Sunndalsøra</t>
  </si>
  <si>
    <t>Surnadal</t>
  </si>
  <si>
    <t>Sykkylven</t>
  </si>
  <si>
    <t>Ulsteinvik</t>
  </si>
  <si>
    <t>Vanylven</t>
  </si>
  <si>
    <t>Vestnes</t>
  </si>
  <si>
    <t>Volda</t>
  </si>
  <si>
    <t>Ørsta</t>
  </si>
  <si>
    <t>Ålesund, Moa</t>
  </si>
  <si>
    <t>Ålesund, Sentrum</t>
  </si>
  <si>
    <t>Åndalsnes</t>
  </si>
  <si>
    <t>Nordland, salget pr butikk</t>
  </si>
  <si>
    <t>Andenes</t>
  </si>
  <si>
    <t>Bodø, City Nord</t>
  </si>
  <si>
    <t>Bodø, Hunstad</t>
  </si>
  <si>
    <t>Bodø, Sentrum</t>
  </si>
  <si>
    <t>Brønnøysund</t>
  </si>
  <si>
    <t>Bø i Vesterålen</t>
  </si>
  <si>
    <t>Fauske</t>
  </si>
  <si>
    <t>Herøy</t>
  </si>
  <si>
    <t>Korgen</t>
  </si>
  <si>
    <t>Leknes</t>
  </si>
  <si>
    <t>Lødingen</t>
  </si>
  <si>
    <t>Mo i Rana</t>
  </si>
  <si>
    <t>Mosjøen</t>
  </si>
  <si>
    <t>Myre</t>
  </si>
  <si>
    <t>Narvik</t>
  </si>
  <si>
    <t>Nesna</t>
  </si>
  <si>
    <t>Rognan</t>
  </si>
  <si>
    <t>Sandnessjøen</t>
  </si>
  <si>
    <t>Sortland</t>
  </si>
  <si>
    <t>Steigen</t>
  </si>
  <si>
    <t>Stokmarknes</t>
  </si>
  <si>
    <t>Svolvær</t>
  </si>
  <si>
    <t>Ørnes</t>
  </si>
  <si>
    <t>Oslo, salget pr butikk</t>
  </si>
  <si>
    <t>Oslo, Aker Brygge</t>
  </si>
  <si>
    <t>Oslo, Alna</t>
  </si>
  <si>
    <t>Oslo, Bjørvika, åpnet 14. mars 2024</t>
  </si>
  <si>
    <t>Oslo, Briskeby</t>
  </si>
  <si>
    <t>Oslo, Bryn</t>
  </si>
  <si>
    <t>Oslo, Bøler</t>
  </si>
  <si>
    <t>Oslo, Carl Berner</t>
  </si>
  <si>
    <t>Oslo, CC Vest</t>
  </si>
  <si>
    <t>Oslo, Frogner</t>
  </si>
  <si>
    <t>Oslo, Grorud</t>
  </si>
  <si>
    <t>Oslo, Grünerløkka</t>
  </si>
  <si>
    <t>Oslo, Grønland Basar</t>
  </si>
  <si>
    <t>Oslo, Hasle Torg</t>
  </si>
  <si>
    <t>Oslo, Holmlia</t>
  </si>
  <si>
    <t>Oslo, Kiellandsplass</t>
  </si>
  <si>
    <t>Oslo, Lambertseter</t>
  </si>
  <si>
    <t>Oslo, Linderud</t>
  </si>
  <si>
    <t>Oslo, Majorstuen</t>
  </si>
  <si>
    <t>Oslo, Manglerud</t>
  </si>
  <si>
    <t>Oslo, Mortensrud</t>
  </si>
  <si>
    <t>Oslo, Nydalen</t>
  </si>
  <si>
    <t>Oslo, Oslo City</t>
  </si>
  <si>
    <t>Oslo, Oslo S</t>
  </si>
  <si>
    <t>Oslo, Paleet</t>
  </si>
  <si>
    <t>Oslo, Røa</t>
  </si>
  <si>
    <t>Oslo, Sandaker</t>
  </si>
  <si>
    <t>Oslo, Skøyen</t>
  </si>
  <si>
    <t>Oslo, Steen &amp; Strøm</t>
  </si>
  <si>
    <t>Oslo, Storo</t>
  </si>
  <si>
    <t>Oslo, Stovner</t>
  </si>
  <si>
    <t>Oslo, Thereses gate</t>
  </si>
  <si>
    <t>Oslo, Tveita</t>
  </si>
  <si>
    <t>Oslo, Ullevaal Stadion</t>
  </si>
  <si>
    <t>Oslo, Valkyrien</t>
  </si>
  <si>
    <t>Oslo, Vinderen</t>
  </si>
  <si>
    <t>Rogaland, salget pr butikk</t>
  </si>
  <si>
    <t>Aksdal</t>
  </si>
  <si>
    <t>Bryne</t>
  </si>
  <si>
    <t>Egersund</t>
  </si>
  <si>
    <t>Haugesund</t>
  </si>
  <si>
    <t>Jørpeland</t>
  </si>
  <si>
    <t>Karmøy, Kopervik</t>
  </si>
  <si>
    <t>Karmøy, Oasen</t>
  </si>
  <si>
    <t>Klepp</t>
  </si>
  <si>
    <t>Nærbø</t>
  </si>
  <si>
    <t>Randaberg</t>
  </si>
  <si>
    <t>Sandnes Sentrum</t>
  </si>
  <si>
    <t>Sandnes, Kvadrat</t>
  </si>
  <si>
    <t>Sauda</t>
  </si>
  <si>
    <t>Sola, Solakrossen</t>
  </si>
  <si>
    <t>Sola, Tananger, åpnet 3. oktober</t>
  </si>
  <si>
    <t>Stavanger, Herbarium</t>
  </si>
  <si>
    <t>Stavanger, Hillevåg</t>
  </si>
  <si>
    <t>Stavanger, Hinna</t>
  </si>
  <si>
    <t>Stavanger, Madla</t>
  </si>
  <si>
    <t>Stavanger, Tasta</t>
  </si>
  <si>
    <t>Stavanger, Verksgata</t>
  </si>
  <si>
    <t>Suldal</t>
  </si>
  <si>
    <t>Ølen</t>
  </si>
  <si>
    <t>Ålgård</t>
  </si>
  <si>
    <t>Telemark, salget pr butikk</t>
  </si>
  <si>
    <t>Bø i Telemark</t>
  </si>
  <si>
    <t>Drangedal</t>
  </si>
  <si>
    <t>Kragerø</t>
  </si>
  <si>
    <t>Notodden</t>
  </si>
  <si>
    <t>Porsgrunn, Down Town</t>
  </si>
  <si>
    <t>Porsgrunn, Jernbanegata</t>
  </si>
  <si>
    <t>Rjukan</t>
  </si>
  <si>
    <t>Seljord</t>
  </si>
  <si>
    <t>Skien, Gråtenmoen</t>
  </si>
  <si>
    <t>Skien, Lietorvet</t>
  </si>
  <si>
    <t>Stathelle</t>
  </si>
  <si>
    <t>Ulefoss</t>
  </si>
  <si>
    <t>Vinje</t>
  </si>
  <si>
    <t>Troms, salget pr butikk</t>
  </si>
  <si>
    <t>Bardufoss</t>
  </si>
  <si>
    <t>Evenskjer</t>
  </si>
  <si>
    <t>Finnsnes</t>
  </si>
  <si>
    <t>Harstad</t>
  </si>
  <si>
    <t>Lyngen</t>
  </si>
  <si>
    <t>Setermoen</t>
  </si>
  <si>
    <t>Sjøvegan</t>
  </si>
  <si>
    <t>Skjervøy</t>
  </si>
  <si>
    <t>Storslett</t>
  </si>
  <si>
    <t>Storsteinnes</t>
  </si>
  <si>
    <t>Tromsø, Langnes</t>
  </si>
  <si>
    <t>Tromsø, Sentrum</t>
  </si>
  <si>
    <t>Tromsø, Tromsdalen</t>
  </si>
  <si>
    <t>Trøndelag, salget pr butikk</t>
  </si>
  <si>
    <t>Bjugn</t>
  </si>
  <si>
    <t>Brekstad</t>
  </si>
  <si>
    <t>Buvika, åpent 24. oktober</t>
  </si>
  <si>
    <t>Frosta</t>
  </si>
  <si>
    <t>Frøya</t>
  </si>
  <si>
    <t>Grong</t>
  </si>
  <si>
    <t>Hitra</t>
  </si>
  <si>
    <t>Inderøy</t>
  </si>
  <si>
    <t>Kolvereid</t>
  </si>
  <si>
    <t>Kyrksæterøra</t>
  </si>
  <si>
    <t>Levanger</t>
  </si>
  <si>
    <t>Malvik</t>
  </si>
  <si>
    <t>Melhus, butikken stengt i 2023 pga kranvelt</t>
  </si>
  <si>
    <t>Namsos</t>
  </si>
  <si>
    <t>Oppdal</t>
  </si>
  <si>
    <t>Orkanger</t>
  </si>
  <si>
    <t>Rissa</t>
  </si>
  <si>
    <t>Røros</t>
  </si>
  <si>
    <t>Rørvik</t>
  </si>
  <si>
    <t>Selbu</t>
  </si>
  <si>
    <t>Steinkjer</t>
  </si>
  <si>
    <t>Stjørdal</t>
  </si>
  <si>
    <t>Støren</t>
  </si>
  <si>
    <t>Trondheim, Byhaven</t>
  </si>
  <si>
    <t>Trondheim, Byåsen</t>
  </si>
  <si>
    <t>Trondheim, City Syd</t>
  </si>
  <si>
    <t>Trondheim, Heimdal</t>
  </si>
  <si>
    <t>Trondheim, Lade</t>
  </si>
  <si>
    <t>Trondheim, Nedre Elvehavn</t>
  </si>
  <si>
    <t>Trondheim, Sirkus Shopping</t>
  </si>
  <si>
    <t>Trondheim, Trondheim Torg</t>
  </si>
  <si>
    <t>Trondheim, Valentinlyst</t>
  </si>
  <si>
    <t>Verdal</t>
  </si>
  <si>
    <t>Åfjord</t>
  </si>
  <si>
    <t>Vestfold, salget pr butikk</t>
  </si>
  <si>
    <t>Andebu</t>
  </si>
  <si>
    <t>Holmestrand</t>
  </si>
  <si>
    <t>Horten</t>
  </si>
  <si>
    <t>Larvik</t>
  </si>
  <si>
    <t>Nøtterøy</t>
  </si>
  <si>
    <t>Re</t>
  </si>
  <si>
    <t>Sande</t>
  </si>
  <si>
    <t>Sandefjord</t>
  </si>
  <si>
    <t>Stavern</t>
  </si>
  <si>
    <t>Stokke</t>
  </si>
  <si>
    <t>Tjøme</t>
  </si>
  <si>
    <t>Tønsberg</t>
  </si>
  <si>
    <t>Åsgårdstrand</t>
  </si>
  <si>
    <t>Vestland, salget pr butikk</t>
  </si>
  <si>
    <t>Askvoll</t>
  </si>
  <si>
    <t>Askøy</t>
  </si>
  <si>
    <t>Austevoll</t>
  </si>
  <si>
    <t>Bergen, Arna</t>
  </si>
  <si>
    <t>Bergen, Bergen Storsenter</t>
  </si>
  <si>
    <t>Bergen, Fyllingsdalen</t>
  </si>
  <si>
    <t>Bergen, Lagunen</t>
  </si>
  <si>
    <t>Bergen, Laksevåg</t>
  </si>
  <si>
    <t>Bergen, Nesttun</t>
  </si>
  <si>
    <t>Bergen, Sletten</t>
  </si>
  <si>
    <t>Bergen, Valkendorfsgate</t>
  </si>
  <si>
    <t>Bergen, Vestkanten</t>
  </si>
  <si>
    <t>Bergen, Åsane</t>
  </si>
  <si>
    <t>Bergen, Åsane Horisont</t>
  </si>
  <si>
    <t>Bømlo</t>
  </si>
  <si>
    <t>Eikelandsosen</t>
  </si>
  <si>
    <t>Etne</t>
  </si>
  <si>
    <t>Fitjar</t>
  </si>
  <si>
    <t>Florø</t>
  </si>
  <si>
    <t>Førde</t>
  </si>
  <si>
    <t>Husnes</t>
  </si>
  <si>
    <t>Høyanger</t>
  </si>
  <si>
    <t>Knarvik</t>
  </si>
  <si>
    <t>Lonevåg</t>
  </si>
  <si>
    <t>Luster</t>
  </si>
  <si>
    <t>Måløy</t>
  </si>
  <si>
    <t>Nordfjordeid</t>
  </si>
  <si>
    <t>Norheimsund</t>
  </si>
  <si>
    <t>Odda</t>
  </si>
  <si>
    <t>Os</t>
  </si>
  <si>
    <t>Radøy</t>
  </si>
  <si>
    <t>Rosendal</t>
  </si>
  <si>
    <t>Samnanger</t>
  </si>
  <si>
    <t>Sandane</t>
  </si>
  <si>
    <t>Sogndal</t>
  </si>
  <si>
    <t>Sotra</t>
  </si>
  <si>
    <t>Stord</t>
  </si>
  <si>
    <t>Stryn</t>
  </si>
  <si>
    <t>Sund</t>
  </si>
  <si>
    <t>Sveio</t>
  </si>
  <si>
    <t>Tysnes</t>
  </si>
  <si>
    <t>Vik i Sogn</t>
  </si>
  <si>
    <t>Voss</t>
  </si>
  <si>
    <t>Årdal</t>
  </si>
  <si>
    <t>Østfold, salget pr butikk</t>
  </si>
  <si>
    <t>Askim</t>
  </si>
  <si>
    <t>Fredrikstad, Værstetorvet</t>
  </si>
  <si>
    <t>Fredrikstad, Østsiden</t>
  </si>
  <si>
    <t>Halden</t>
  </si>
  <si>
    <t>Hvaler</t>
  </si>
  <si>
    <t>Moss</t>
  </si>
  <si>
    <t>Mysen</t>
  </si>
  <si>
    <t>Rakkestad</t>
  </si>
  <si>
    <t>Rygge</t>
  </si>
  <si>
    <t>Sarpsborg, Borg</t>
  </si>
  <si>
    <t>Sarpsborg, Storbyen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</si>
</sst>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4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64" fontId="3" fillId="4" borderId="1" xfId="0" applyNumberFormat="1" applyFont="1" applyFill="1" applyBorder="1"/>
    <xf numFmtId="164" fontId="0" fillId="0" borderId="1" xfId="0" applyNumberFormat="1" applyBorder="1"/>
    <xf numFmtId="9" fontId="0" fillId="0" borderId="1" xfId="1" applyFont="1" applyBorder="1"/>
    <xf numFmtId="0" fontId="3" fillId="2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2"/>
    </xf>
    <xf numFmtId="164" fontId="0" fillId="4" borderId="1" xfId="0" applyNumberFormat="1" applyFill="1" applyBorder="1"/>
    <xf numFmtId="0" fontId="3" fillId="7" borderId="1" xfId="0" applyFont="1" applyFill="1" applyBorder="1" applyAlignment="1">
      <alignment horizontal="left"/>
    </xf>
    <xf numFmtId="164" fontId="3" fillId="7" borderId="1" xfId="0" applyNumberFormat="1" applyFont="1" applyFill="1" applyBorder="1"/>
    <xf numFmtId="164" fontId="2" fillId="7" borderId="1" xfId="0" applyNumberFormat="1" applyFont="1" applyFill="1" applyBorder="1"/>
    <xf numFmtId="9" fontId="2" fillId="7" borderId="1" xfId="1" applyFont="1" applyFill="1" applyBorder="1"/>
    <xf numFmtId="0" fontId="2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55D1-A48C-489B-A30B-8D1BC5BF9BFE}">
  <dimension ref="A1:E497"/>
  <sheetViews>
    <sheetView workbookViewId="0">
      <pane ySplit="3" topLeftCell="A4" activePane="bottomLeft" state="frozen"/>
      <selection pane="bottomLeft" sqref="A1:E1"/>
    </sheetView>
  </sheetViews>
  <sheetFormatPr defaultColWidth="11.42578125" defaultRowHeight="12.6"/>
  <cols>
    <col min="1" max="1" width="30.42578125" customWidth="1"/>
  </cols>
  <sheetData>
    <row r="1" spans="1:5" ht="12.95">
      <c r="A1" s="14" t="s">
        <v>0</v>
      </c>
      <c r="B1" s="14"/>
      <c r="C1" s="14"/>
      <c r="D1" s="14"/>
      <c r="E1" s="14"/>
    </row>
    <row r="2" spans="1:5" ht="12.95">
      <c r="A2" s="15" t="s">
        <v>1</v>
      </c>
      <c r="B2" s="14" t="s">
        <v>2</v>
      </c>
      <c r="C2" s="14"/>
      <c r="D2" s="14" t="s">
        <v>3</v>
      </c>
      <c r="E2" s="14"/>
    </row>
    <row r="3" spans="1:5" ht="12.95">
      <c r="A3" s="15"/>
      <c r="B3" s="2" t="s">
        <v>4</v>
      </c>
      <c r="C3" s="2" t="s">
        <v>5</v>
      </c>
      <c r="D3" s="1" t="s">
        <v>6</v>
      </c>
      <c r="E3" s="1" t="s">
        <v>7</v>
      </c>
    </row>
    <row r="4" spans="1:5" ht="12.95">
      <c r="A4" s="3" t="s">
        <v>8</v>
      </c>
      <c r="B4" s="4">
        <v>683832.61900000006</v>
      </c>
      <c r="C4" s="4">
        <v>657340.10699999996</v>
      </c>
      <c r="D4" s="5">
        <f>C4-B4</f>
        <v>-26492.512000000104</v>
      </c>
      <c r="E4" s="6">
        <f>D4/B4</f>
        <v>-3.8741223018494385E-2</v>
      </c>
    </row>
    <row r="5" spans="1:5" ht="12.95">
      <c r="A5" s="7" t="s">
        <v>9</v>
      </c>
      <c r="B5" s="4">
        <v>571218.82500000007</v>
      </c>
      <c r="C5" s="4">
        <v>544864.02099999995</v>
      </c>
      <c r="D5" s="5">
        <f t="shared" ref="D5:D68" si="0">C5-B5</f>
        <v>-26354.80400000012</v>
      </c>
      <c r="E5" s="6">
        <f t="shared" ref="E5:E68" si="1">D5/B5</f>
        <v>-4.6137842183335109E-2</v>
      </c>
    </row>
    <row r="6" spans="1:5">
      <c r="A6" s="8" t="s">
        <v>10</v>
      </c>
      <c r="B6" s="9">
        <v>279088.99699999997</v>
      </c>
      <c r="C6" s="9">
        <v>261182.64199999999</v>
      </c>
      <c r="D6" s="5">
        <f t="shared" si="0"/>
        <v>-17906.354999999981</v>
      </c>
      <c r="E6" s="6">
        <f t="shared" si="1"/>
        <v>-6.4160017745163861E-2</v>
      </c>
    </row>
    <row r="7" spans="1:5">
      <c r="A7" s="8" t="s">
        <v>11</v>
      </c>
      <c r="B7" s="9">
        <v>188370.663</v>
      </c>
      <c r="C7" s="9">
        <v>182146.76300000001</v>
      </c>
      <c r="D7" s="5">
        <f t="shared" si="0"/>
        <v>-6223.8999999999942</v>
      </c>
      <c r="E7" s="6">
        <f t="shared" si="1"/>
        <v>-3.3040707618043445E-2</v>
      </c>
    </row>
    <row r="8" spans="1:5">
      <c r="A8" s="8" t="s">
        <v>12</v>
      </c>
      <c r="B8" s="9">
        <v>55208.175000000003</v>
      </c>
      <c r="C8" s="9">
        <v>53194.675000000003</v>
      </c>
      <c r="D8" s="5">
        <f t="shared" si="0"/>
        <v>-2013.5</v>
      </c>
      <c r="E8" s="6">
        <f t="shared" si="1"/>
        <v>-3.6471047992439526E-2</v>
      </c>
    </row>
    <row r="9" spans="1:5">
      <c r="A9" s="8" t="s">
        <v>13</v>
      </c>
      <c r="B9" s="9">
        <v>36626.692000000003</v>
      </c>
      <c r="C9" s="9">
        <v>35889.983</v>
      </c>
      <c r="D9" s="5">
        <f t="shared" si="0"/>
        <v>-736.70900000000256</v>
      </c>
      <c r="E9" s="6">
        <f t="shared" si="1"/>
        <v>-2.0113992276452445E-2</v>
      </c>
    </row>
    <row r="10" spans="1:5">
      <c r="A10" s="8" t="s">
        <v>14</v>
      </c>
      <c r="B10" s="9">
        <v>5576.15</v>
      </c>
      <c r="C10" s="9">
        <v>5351.85</v>
      </c>
      <c r="D10" s="5">
        <f t="shared" si="0"/>
        <v>-224.29999999999927</v>
      </c>
      <c r="E10" s="6">
        <f t="shared" si="1"/>
        <v>-4.0224886346314083E-2</v>
      </c>
    </row>
    <row r="11" spans="1:5">
      <c r="A11" s="8" t="s">
        <v>15</v>
      </c>
      <c r="B11" s="9">
        <v>4506.518</v>
      </c>
      <c r="C11" s="9">
        <v>4828.8980000000001</v>
      </c>
      <c r="D11" s="5">
        <f t="shared" si="0"/>
        <v>322.38000000000011</v>
      </c>
      <c r="E11" s="6">
        <f t="shared" si="1"/>
        <v>7.1536383522710911E-2</v>
      </c>
    </row>
    <row r="12" spans="1:5">
      <c r="A12" s="8" t="s">
        <v>16</v>
      </c>
      <c r="B12" s="9">
        <v>1786.5550000000001</v>
      </c>
      <c r="C12" s="9">
        <v>2056.5100000000002</v>
      </c>
      <c r="D12" s="5">
        <f t="shared" si="0"/>
        <v>269.95500000000015</v>
      </c>
      <c r="E12" s="6">
        <f t="shared" si="1"/>
        <v>0.15110366039668532</v>
      </c>
    </row>
    <row r="13" spans="1:5">
      <c r="A13" s="8" t="s">
        <v>17</v>
      </c>
      <c r="B13" s="9">
        <v>55.075000000000003</v>
      </c>
      <c r="C13" s="9">
        <v>212.7</v>
      </c>
      <c r="D13" s="5">
        <f t="shared" si="0"/>
        <v>157.625</v>
      </c>
      <c r="E13" s="6">
        <f t="shared" si="1"/>
        <v>2.8620063549704948</v>
      </c>
    </row>
    <row r="14" spans="1:5" ht="12.95">
      <c r="A14" s="7" t="s">
        <v>18</v>
      </c>
      <c r="B14" s="4">
        <v>85825.11</v>
      </c>
      <c r="C14" s="4">
        <v>82562.315000000002</v>
      </c>
      <c r="D14" s="5">
        <f t="shared" si="0"/>
        <v>-3262.7949999999983</v>
      </c>
      <c r="E14" s="6">
        <f t="shared" si="1"/>
        <v>-3.8016787860802023E-2</v>
      </c>
    </row>
    <row r="15" spans="1:5">
      <c r="A15" s="8" t="s">
        <v>19</v>
      </c>
      <c r="B15" s="9">
        <v>20941.75</v>
      </c>
      <c r="C15" s="9">
        <v>20756</v>
      </c>
      <c r="D15" s="5">
        <f t="shared" si="0"/>
        <v>-185.75</v>
      </c>
      <c r="E15" s="6">
        <f t="shared" si="1"/>
        <v>-8.8698413456373033E-3</v>
      </c>
    </row>
    <row r="16" spans="1:5">
      <c r="A16" s="8" t="s">
        <v>20</v>
      </c>
      <c r="B16" s="9">
        <v>17848.86</v>
      </c>
      <c r="C16" s="9">
        <v>17064.490000000002</v>
      </c>
      <c r="D16" s="5">
        <f t="shared" si="0"/>
        <v>-784.36999999999898</v>
      </c>
      <c r="E16" s="6">
        <f t="shared" si="1"/>
        <v>-4.3945103496805901E-2</v>
      </c>
    </row>
    <row r="17" spans="1:5">
      <c r="A17" s="8" t="s">
        <v>21</v>
      </c>
      <c r="B17" s="9">
        <v>10025.65</v>
      </c>
      <c r="C17" s="9">
        <v>10271.09</v>
      </c>
      <c r="D17" s="5">
        <f t="shared" si="0"/>
        <v>245.44000000000051</v>
      </c>
      <c r="E17" s="6">
        <f t="shared" si="1"/>
        <v>2.4481205707360672E-2</v>
      </c>
    </row>
    <row r="18" spans="1:5">
      <c r="A18" s="8" t="s">
        <v>22</v>
      </c>
      <c r="B18" s="9">
        <v>9594.19</v>
      </c>
      <c r="C18" s="9">
        <v>8198.85</v>
      </c>
      <c r="D18" s="5">
        <f t="shared" si="0"/>
        <v>-1395.3400000000001</v>
      </c>
      <c r="E18" s="6">
        <f t="shared" si="1"/>
        <v>-0.14543593570692265</v>
      </c>
    </row>
    <row r="19" spans="1:5">
      <c r="A19" s="8" t="s">
        <v>23</v>
      </c>
      <c r="B19" s="9">
        <v>7833.61</v>
      </c>
      <c r="C19" s="9">
        <v>7786.4949999999999</v>
      </c>
      <c r="D19" s="5">
        <f t="shared" si="0"/>
        <v>-47.114999999999782</v>
      </c>
      <c r="E19" s="6">
        <f t="shared" si="1"/>
        <v>-6.0144684251577218E-3</v>
      </c>
    </row>
    <row r="20" spans="1:5">
      <c r="A20" s="8" t="s">
        <v>24</v>
      </c>
      <c r="B20" s="9">
        <v>6368.15</v>
      </c>
      <c r="C20" s="9">
        <v>6074.47</v>
      </c>
      <c r="D20" s="5">
        <f t="shared" si="0"/>
        <v>-293.67999999999938</v>
      </c>
      <c r="E20" s="6">
        <f t="shared" si="1"/>
        <v>-4.6117004153482473E-2</v>
      </c>
    </row>
    <row r="21" spans="1:5">
      <c r="A21" s="8" t="s">
        <v>25</v>
      </c>
      <c r="B21" s="9">
        <v>5824.7</v>
      </c>
      <c r="C21" s="9">
        <v>5239.3999999999996</v>
      </c>
      <c r="D21" s="5">
        <f t="shared" si="0"/>
        <v>-585.30000000000018</v>
      </c>
      <c r="E21" s="6">
        <f t="shared" si="1"/>
        <v>-0.10048586193280344</v>
      </c>
    </row>
    <row r="22" spans="1:5">
      <c r="A22" s="8" t="s">
        <v>26</v>
      </c>
      <c r="B22" s="9">
        <v>3304.3</v>
      </c>
      <c r="C22" s="9">
        <v>3192.9</v>
      </c>
      <c r="D22" s="5">
        <f t="shared" si="0"/>
        <v>-111.40000000000009</v>
      </c>
      <c r="E22" s="6">
        <f t="shared" si="1"/>
        <v>-3.3713645855400563E-2</v>
      </c>
    </row>
    <row r="23" spans="1:5">
      <c r="A23" s="8" t="s">
        <v>27</v>
      </c>
      <c r="B23" s="9">
        <v>1919.55</v>
      </c>
      <c r="C23" s="9">
        <v>1965.15</v>
      </c>
      <c r="D23" s="5">
        <f t="shared" si="0"/>
        <v>45.600000000000136</v>
      </c>
      <c r="E23" s="6">
        <f t="shared" si="1"/>
        <v>2.3755567711182379E-2</v>
      </c>
    </row>
    <row r="24" spans="1:5">
      <c r="A24" s="8" t="s">
        <v>28</v>
      </c>
      <c r="B24" s="9">
        <v>1435.2</v>
      </c>
      <c r="C24" s="9">
        <v>1242.07</v>
      </c>
      <c r="D24" s="5">
        <f t="shared" si="0"/>
        <v>-193.13000000000011</v>
      </c>
      <c r="E24" s="6">
        <f t="shared" si="1"/>
        <v>-0.13456661092530664</v>
      </c>
    </row>
    <row r="25" spans="1:5">
      <c r="A25" s="8" t="s">
        <v>29</v>
      </c>
      <c r="B25" s="9">
        <v>519.15</v>
      </c>
      <c r="C25" s="9">
        <v>609.70000000000005</v>
      </c>
      <c r="D25" s="5">
        <f t="shared" si="0"/>
        <v>90.550000000000068</v>
      </c>
      <c r="E25" s="6">
        <f t="shared" si="1"/>
        <v>0.17441972454974491</v>
      </c>
    </row>
    <row r="26" spans="1:5">
      <c r="A26" s="8" t="s">
        <v>30</v>
      </c>
      <c r="B26" s="9">
        <v>210</v>
      </c>
      <c r="C26" s="9">
        <v>161.69999999999999</v>
      </c>
      <c r="D26" s="5">
        <f t="shared" si="0"/>
        <v>-48.300000000000011</v>
      </c>
      <c r="E26" s="6">
        <f t="shared" si="1"/>
        <v>-0.23000000000000007</v>
      </c>
    </row>
    <row r="27" spans="1:5" ht="12.95">
      <c r="A27" s="7" t="s">
        <v>31</v>
      </c>
      <c r="B27" s="4">
        <v>16313.329</v>
      </c>
      <c r="C27" s="4">
        <v>18641.196</v>
      </c>
      <c r="D27" s="5">
        <f t="shared" si="0"/>
        <v>2327.8670000000002</v>
      </c>
      <c r="E27" s="6">
        <f t="shared" si="1"/>
        <v>0.14269723855872704</v>
      </c>
    </row>
    <row r="28" spans="1:5" ht="12.95">
      <c r="A28" s="7" t="s">
        <v>32</v>
      </c>
      <c r="B28" s="4">
        <v>6565.880000000001</v>
      </c>
      <c r="C28" s="4">
        <v>7316.2750000000005</v>
      </c>
      <c r="D28" s="5">
        <f t="shared" si="0"/>
        <v>750.39499999999953</v>
      </c>
      <c r="E28" s="6">
        <f t="shared" si="1"/>
        <v>0.11428704149329555</v>
      </c>
    </row>
    <row r="29" spans="1:5" ht="12.95">
      <c r="A29" s="7" t="s">
        <v>33</v>
      </c>
      <c r="B29" s="4">
        <v>3909.4749999999999</v>
      </c>
      <c r="C29" s="4">
        <v>3956.3</v>
      </c>
      <c r="D29" s="5">
        <f t="shared" si="0"/>
        <v>46.825000000000273</v>
      </c>
      <c r="E29" s="6">
        <f t="shared" si="1"/>
        <v>1.1977311531599581E-2</v>
      </c>
    </row>
    <row r="30" spans="1:5" ht="12.95">
      <c r="A30" s="3" t="s">
        <v>34</v>
      </c>
      <c r="B30" s="4">
        <v>202149.44000000003</v>
      </c>
      <c r="C30" s="4">
        <v>202000.73</v>
      </c>
      <c r="D30" s="5">
        <f t="shared" si="0"/>
        <v>-148.71000000002095</v>
      </c>
      <c r="E30" s="6">
        <f t="shared" si="1"/>
        <v>-7.3564388800691671E-4</v>
      </c>
    </row>
    <row r="31" spans="1:5" ht="12.95">
      <c r="A31" s="7" t="s">
        <v>9</v>
      </c>
      <c r="B31" s="4">
        <v>168668.20200000002</v>
      </c>
      <c r="C31" s="4">
        <v>168116.53000000003</v>
      </c>
      <c r="D31" s="5">
        <f t="shared" si="0"/>
        <v>-551.67199999999139</v>
      </c>
      <c r="E31" s="6">
        <f t="shared" si="1"/>
        <v>-3.2707528357952811E-3</v>
      </c>
    </row>
    <row r="32" spans="1:5">
      <c r="A32" s="8" t="s">
        <v>10</v>
      </c>
      <c r="B32" s="9">
        <v>84032.081000000006</v>
      </c>
      <c r="C32" s="9">
        <v>83429.702999999994</v>
      </c>
      <c r="D32" s="5">
        <f t="shared" si="0"/>
        <v>-602.37800000001153</v>
      </c>
      <c r="E32" s="6">
        <f t="shared" si="1"/>
        <v>-7.1684289241868409E-3</v>
      </c>
    </row>
    <row r="33" spans="1:5">
      <c r="A33" s="8" t="s">
        <v>11</v>
      </c>
      <c r="B33" s="9">
        <v>55758.712</v>
      </c>
      <c r="C33" s="9">
        <v>55275.661</v>
      </c>
      <c r="D33" s="5">
        <f t="shared" si="0"/>
        <v>-483.05099999999948</v>
      </c>
      <c r="E33" s="6">
        <f t="shared" si="1"/>
        <v>-8.6632381321864009E-3</v>
      </c>
    </row>
    <row r="34" spans="1:5">
      <c r="A34" s="8" t="s">
        <v>12</v>
      </c>
      <c r="B34" s="9">
        <v>13435.275</v>
      </c>
      <c r="C34" s="9">
        <v>13787.625</v>
      </c>
      <c r="D34" s="5">
        <f t="shared" si="0"/>
        <v>352.35000000000036</v>
      </c>
      <c r="E34" s="6">
        <f t="shared" si="1"/>
        <v>2.622573784310335E-2</v>
      </c>
    </row>
    <row r="35" spans="1:5">
      <c r="A35" s="8" t="s">
        <v>13</v>
      </c>
      <c r="B35" s="9">
        <v>12271.397000000001</v>
      </c>
      <c r="C35" s="9">
        <v>12417.781000000001</v>
      </c>
      <c r="D35" s="5">
        <f t="shared" si="0"/>
        <v>146.38400000000001</v>
      </c>
      <c r="E35" s="6">
        <f t="shared" si="1"/>
        <v>1.1928878187218619E-2</v>
      </c>
    </row>
    <row r="36" spans="1:5">
      <c r="A36" s="8" t="s">
        <v>14</v>
      </c>
      <c r="B36" s="9">
        <v>1500.6</v>
      </c>
      <c r="C36" s="9">
        <v>1388.1</v>
      </c>
      <c r="D36" s="5">
        <f t="shared" si="0"/>
        <v>-112.5</v>
      </c>
      <c r="E36" s="6">
        <f t="shared" si="1"/>
        <v>-7.4970011995201924E-2</v>
      </c>
    </row>
    <row r="37" spans="1:5">
      <c r="A37" s="8" t="s">
        <v>15</v>
      </c>
      <c r="B37" s="9">
        <v>1128.6020000000001</v>
      </c>
      <c r="C37" s="9">
        <v>1198.52</v>
      </c>
      <c r="D37" s="5">
        <f t="shared" si="0"/>
        <v>69.917999999999893</v>
      </c>
      <c r="E37" s="6">
        <f t="shared" si="1"/>
        <v>6.1950980062058979E-2</v>
      </c>
    </row>
    <row r="38" spans="1:5">
      <c r="A38" s="8" t="s">
        <v>16</v>
      </c>
      <c r="B38" s="9">
        <v>535.91</v>
      </c>
      <c r="C38" s="9">
        <v>602.64</v>
      </c>
      <c r="D38" s="5">
        <f t="shared" si="0"/>
        <v>66.730000000000018</v>
      </c>
      <c r="E38" s="6">
        <f t="shared" si="1"/>
        <v>0.12451717639155832</v>
      </c>
    </row>
    <row r="39" spans="1:5">
      <c r="A39" s="8" t="s">
        <v>17</v>
      </c>
      <c r="B39" s="9">
        <v>5.625</v>
      </c>
      <c r="C39" s="9">
        <v>16.5</v>
      </c>
      <c r="D39" s="5">
        <f t="shared" si="0"/>
        <v>10.875</v>
      </c>
      <c r="E39" s="6">
        <f t="shared" si="1"/>
        <v>1.9333333333333333</v>
      </c>
    </row>
    <row r="40" spans="1:5" ht="12.95">
      <c r="A40" s="7" t="s">
        <v>18</v>
      </c>
      <c r="B40" s="4">
        <v>24823.105</v>
      </c>
      <c r="C40" s="4">
        <v>24232.3</v>
      </c>
      <c r="D40" s="5">
        <f t="shared" si="0"/>
        <v>-590.80500000000029</v>
      </c>
      <c r="E40" s="6">
        <f t="shared" si="1"/>
        <v>-2.3800608344524195E-2</v>
      </c>
    </row>
    <row r="41" spans="1:5">
      <c r="A41" s="8" t="s">
        <v>19</v>
      </c>
      <c r="B41" s="9">
        <v>5947.7</v>
      </c>
      <c r="C41" s="9">
        <v>5797.7</v>
      </c>
      <c r="D41" s="5">
        <f t="shared" si="0"/>
        <v>-150</v>
      </c>
      <c r="E41" s="6">
        <f t="shared" si="1"/>
        <v>-2.5219832876574137E-2</v>
      </c>
    </row>
    <row r="42" spans="1:5">
      <c r="A42" s="8" t="s">
        <v>20</v>
      </c>
      <c r="B42" s="9">
        <v>5756.72</v>
      </c>
      <c r="C42" s="9">
        <v>5511</v>
      </c>
      <c r="D42" s="5">
        <f t="shared" si="0"/>
        <v>-245.72000000000025</v>
      </c>
      <c r="E42" s="6">
        <f t="shared" si="1"/>
        <v>-4.2684028405064037E-2</v>
      </c>
    </row>
    <row r="43" spans="1:5">
      <c r="A43" s="8" t="s">
        <v>22</v>
      </c>
      <c r="B43" s="9">
        <v>2941.47</v>
      </c>
      <c r="C43" s="9">
        <v>2934.25</v>
      </c>
      <c r="D43" s="5">
        <f t="shared" si="0"/>
        <v>-7.2199999999997999</v>
      </c>
      <c r="E43" s="6">
        <f t="shared" si="1"/>
        <v>-2.4545550354073986E-3</v>
      </c>
    </row>
    <row r="44" spans="1:5">
      <c r="A44" s="8" t="s">
        <v>21</v>
      </c>
      <c r="B44" s="9">
        <v>2576.1</v>
      </c>
      <c r="C44" s="9">
        <v>2699.3</v>
      </c>
      <c r="D44" s="5">
        <f t="shared" si="0"/>
        <v>123.20000000000027</v>
      </c>
      <c r="E44" s="6">
        <f t="shared" si="1"/>
        <v>4.7824230425837611E-2</v>
      </c>
    </row>
    <row r="45" spans="1:5">
      <c r="A45" s="8" t="s">
        <v>24</v>
      </c>
      <c r="B45" s="9">
        <v>1958.2</v>
      </c>
      <c r="C45" s="9">
        <v>2041.3</v>
      </c>
      <c r="D45" s="5">
        <f t="shared" si="0"/>
        <v>83.099999999999909</v>
      </c>
      <c r="E45" s="6">
        <f t="shared" si="1"/>
        <v>4.2436931876212801E-2</v>
      </c>
    </row>
    <row r="46" spans="1:5">
      <c r="A46" s="8" t="s">
        <v>25</v>
      </c>
      <c r="B46" s="9">
        <v>2056.6999999999998</v>
      </c>
      <c r="C46" s="9">
        <v>1826.85</v>
      </c>
      <c r="D46" s="5">
        <f t="shared" si="0"/>
        <v>-229.84999999999991</v>
      </c>
      <c r="E46" s="6">
        <f t="shared" si="1"/>
        <v>-0.11175669762240478</v>
      </c>
    </row>
    <row r="47" spans="1:5">
      <c r="A47" s="8" t="s">
        <v>23</v>
      </c>
      <c r="B47" s="9">
        <v>1900.4949999999999</v>
      </c>
      <c r="C47" s="9">
        <v>1791.75</v>
      </c>
      <c r="D47" s="5">
        <f t="shared" si="0"/>
        <v>-108.74499999999989</v>
      </c>
      <c r="E47" s="6">
        <f t="shared" si="1"/>
        <v>-5.7219303392010971E-2</v>
      </c>
    </row>
    <row r="48" spans="1:5">
      <c r="A48" s="8" t="s">
        <v>28</v>
      </c>
      <c r="B48" s="9">
        <v>653.12</v>
      </c>
      <c r="C48" s="9">
        <v>670.7</v>
      </c>
      <c r="D48" s="5">
        <f t="shared" si="0"/>
        <v>17.580000000000041</v>
      </c>
      <c r="E48" s="6">
        <f t="shared" si="1"/>
        <v>2.6916952474277379E-2</v>
      </c>
    </row>
    <row r="49" spans="1:5">
      <c r="A49" s="8" t="s">
        <v>27</v>
      </c>
      <c r="B49" s="9">
        <v>715.8</v>
      </c>
      <c r="C49" s="9">
        <v>619.45000000000005</v>
      </c>
      <c r="D49" s="5">
        <f t="shared" si="0"/>
        <v>-96.349999999999909</v>
      </c>
      <c r="E49" s="6">
        <f t="shared" si="1"/>
        <v>-0.13460463816708565</v>
      </c>
    </row>
    <row r="50" spans="1:5">
      <c r="A50" s="8" t="s">
        <v>26</v>
      </c>
      <c r="B50" s="9">
        <v>178.9</v>
      </c>
      <c r="C50" s="9">
        <v>170.2</v>
      </c>
      <c r="D50" s="5">
        <f t="shared" si="0"/>
        <v>-8.7000000000000171</v>
      </c>
      <c r="E50" s="6">
        <f t="shared" si="1"/>
        <v>-4.8630519843488075E-2</v>
      </c>
    </row>
    <row r="51" spans="1:5">
      <c r="A51" s="8" t="s">
        <v>29</v>
      </c>
      <c r="B51" s="9">
        <v>103.6</v>
      </c>
      <c r="C51" s="9">
        <v>139</v>
      </c>
      <c r="D51" s="5">
        <f t="shared" si="0"/>
        <v>35.400000000000006</v>
      </c>
      <c r="E51" s="6">
        <f t="shared" si="1"/>
        <v>0.34169884169884179</v>
      </c>
    </row>
    <row r="52" spans="1:5">
      <c r="A52" s="8" t="s">
        <v>30</v>
      </c>
      <c r="B52" s="9">
        <v>34.299999999999997</v>
      </c>
      <c r="C52" s="9">
        <v>30.8</v>
      </c>
      <c r="D52" s="5">
        <f t="shared" si="0"/>
        <v>-3.4999999999999964</v>
      </c>
      <c r="E52" s="6">
        <f t="shared" si="1"/>
        <v>-0.10204081632653052</v>
      </c>
    </row>
    <row r="53" spans="1:5" ht="12.95">
      <c r="A53" s="7" t="s">
        <v>31</v>
      </c>
      <c r="B53" s="4">
        <v>5809.1729999999998</v>
      </c>
      <c r="C53" s="4">
        <v>6423.28</v>
      </c>
      <c r="D53" s="5">
        <f t="shared" si="0"/>
        <v>614.10699999999997</v>
      </c>
      <c r="E53" s="6">
        <f t="shared" si="1"/>
        <v>0.10571332614814535</v>
      </c>
    </row>
    <row r="54" spans="1:5" ht="12.95">
      <c r="A54" s="7" t="s">
        <v>32</v>
      </c>
      <c r="B54" s="4">
        <v>2054.2600000000002</v>
      </c>
      <c r="C54" s="4">
        <v>2401.9200000000005</v>
      </c>
      <c r="D54" s="5">
        <f t="shared" si="0"/>
        <v>347.66000000000031</v>
      </c>
      <c r="E54" s="6">
        <f t="shared" si="1"/>
        <v>0.16923855792353465</v>
      </c>
    </row>
    <row r="55" spans="1:5" ht="12.95">
      <c r="A55" s="7" t="s">
        <v>33</v>
      </c>
      <c r="B55" s="4">
        <v>794.7</v>
      </c>
      <c r="C55" s="4">
        <v>826.7</v>
      </c>
      <c r="D55" s="5">
        <f t="shared" si="0"/>
        <v>32</v>
      </c>
      <c r="E55" s="6">
        <f t="shared" si="1"/>
        <v>4.0266767333584995E-2</v>
      </c>
    </row>
    <row r="56" spans="1:5" ht="12.95">
      <c r="A56" s="3" t="s">
        <v>35</v>
      </c>
      <c r="B56" s="4">
        <v>133282.429</v>
      </c>
      <c r="C56" s="4">
        <v>130385.25600000001</v>
      </c>
      <c r="D56" s="5">
        <f t="shared" si="0"/>
        <v>-2897.1729999999952</v>
      </c>
      <c r="E56" s="6">
        <f t="shared" si="1"/>
        <v>-2.1737096342984531E-2</v>
      </c>
    </row>
    <row r="57" spans="1:5" ht="12.95">
      <c r="A57" s="7" t="s">
        <v>9</v>
      </c>
      <c r="B57" s="4">
        <v>102013.02899999999</v>
      </c>
      <c r="C57" s="4">
        <v>98882.550999999992</v>
      </c>
      <c r="D57" s="5">
        <f t="shared" si="0"/>
        <v>-3130.4780000000028</v>
      </c>
      <c r="E57" s="6">
        <f t="shared" si="1"/>
        <v>-3.0687040966110347E-2</v>
      </c>
    </row>
    <row r="58" spans="1:5">
      <c r="A58" s="8" t="s">
        <v>10</v>
      </c>
      <c r="B58" s="9">
        <v>54287.203000000001</v>
      </c>
      <c r="C58" s="9">
        <v>51485.09</v>
      </c>
      <c r="D58" s="5">
        <f t="shared" si="0"/>
        <v>-2802.1130000000048</v>
      </c>
      <c r="E58" s="6">
        <f t="shared" si="1"/>
        <v>-5.1616455539254889E-2</v>
      </c>
    </row>
    <row r="59" spans="1:5">
      <c r="A59" s="8" t="s">
        <v>11</v>
      </c>
      <c r="B59" s="9">
        <v>32251.865000000002</v>
      </c>
      <c r="C59" s="9">
        <v>32008.38</v>
      </c>
      <c r="D59" s="5">
        <f t="shared" si="0"/>
        <v>-243.48500000000058</v>
      </c>
      <c r="E59" s="6">
        <f t="shared" si="1"/>
        <v>-7.5494858979473145E-3</v>
      </c>
    </row>
    <row r="60" spans="1:5">
      <c r="A60" s="8" t="s">
        <v>12</v>
      </c>
      <c r="B60" s="9">
        <v>6857.625</v>
      </c>
      <c r="C60" s="9">
        <v>7067.5</v>
      </c>
      <c r="D60" s="5">
        <f t="shared" si="0"/>
        <v>209.875</v>
      </c>
      <c r="E60" s="6">
        <f t="shared" si="1"/>
        <v>3.0604618946063689E-2</v>
      </c>
    </row>
    <row r="61" spans="1:5">
      <c r="A61" s="8" t="s">
        <v>13</v>
      </c>
      <c r="B61" s="9">
        <v>5657.991</v>
      </c>
      <c r="C61" s="9">
        <v>5750.8410000000003</v>
      </c>
      <c r="D61" s="5">
        <f t="shared" si="0"/>
        <v>92.850000000000364</v>
      </c>
      <c r="E61" s="6">
        <f t="shared" si="1"/>
        <v>1.6410418468322124E-2</v>
      </c>
    </row>
    <row r="62" spans="1:5">
      <c r="A62" s="8" t="s">
        <v>15</v>
      </c>
      <c r="B62" s="9">
        <v>1377.9</v>
      </c>
      <c r="C62" s="9">
        <v>1090.19</v>
      </c>
      <c r="D62" s="5">
        <f t="shared" si="0"/>
        <v>-287.71000000000004</v>
      </c>
      <c r="E62" s="6">
        <f t="shared" si="1"/>
        <v>-0.2088032513244793</v>
      </c>
    </row>
    <row r="63" spans="1:5">
      <c r="A63" s="8" t="s">
        <v>14</v>
      </c>
      <c r="B63" s="9">
        <v>931.45</v>
      </c>
      <c r="C63" s="9">
        <v>844.5</v>
      </c>
      <c r="D63" s="5">
        <f t="shared" si="0"/>
        <v>-86.950000000000045</v>
      </c>
      <c r="E63" s="6">
        <f t="shared" si="1"/>
        <v>-9.334907939234531E-2</v>
      </c>
    </row>
    <row r="64" spans="1:5">
      <c r="A64" s="8" t="s">
        <v>16</v>
      </c>
      <c r="B64" s="9">
        <v>645.62</v>
      </c>
      <c r="C64" s="9">
        <v>626.29999999999995</v>
      </c>
      <c r="D64" s="5">
        <f t="shared" si="0"/>
        <v>-19.32000000000005</v>
      </c>
      <c r="E64" s="6">
        <f t="shared" si="1"/>
        <v>-2.9924723521576237E-2</v>
      </c>
    </row>
    <row r="65" spans="1:5">
      <c r="A65" s="8" t="s">
        <v>17</v>
      </c>
      <c r="B65" s="9">
        <v>3.375</v>
      </c>
      <c r="C65" s="9">
        <v>9.75</v>
      </c>
      <c r="D65" s="5">
        <f t="shared" si="0"/>
        <v>6.375</v>
      </c>
      <c r="E65" s="6">
        <f t="shared" si="1"/>
        <v>1.8888888888888888</v>
      </c>
    </row>
    <row r="66" spans="1:5" ht="12.95">
      <c r="A66" s="7" t="s">
        <v>18</v>
      </c>
      <c r="B66" s="4">
        <v>25079.54</v>
      </c>
      <c r="C66" s="4">
        <v>24152.980000000003</v>
      </c>
      <c r="D66" s="5">
        <f t="shared" si="0"/>
        <v>-926.55999999999767</v>
      </c>
      <c r="E66" s="6">
        <f t="shared" si="1"/>
        <v>-3.6944856245369639E-2</v>
      </c>
    </row>
    <row r="67" spans="1:5">
      <c r="A67" s="8" t="s">
        <v>20</v>
      </c>
      <c r="B67" s="9">
        <v>7013.77</v>
      </c>
      <c r="C67" s="9">
        <v>7147.74</v>
      </c>
      <c r="D67" s="5">
        <f t="shared" si="0"/>
        <v>133.96999999999935</v>
      </c>
      <c r="E67" s="6">
        <f t="shared" si="1"/>
        <v>1.9100997038682382E-2</v>
      </c>
    </row>
    <row r="68" spans="1:5">
      <c r="A68" s="8" t="s">
        <v>19</v>
      </c>
      <c r="B68" s="9">
        <v>7138.8</v>
      </c>
      <c r="C68" s="9">
        <v>6294.65</v>
      </c>
      <c r="D68" s="5">
        <f t="shared" si="0"/>
        <v>-844.15000000000055</v>
      </c>
      <c r="E68" s="6">
        <f t="shared" si="1"/>
        <v>-0.11824816495769605</v>
      </c>
    </row>
    <row r="69" spans="1:5">
      <c r="A69" s="8" t="s">
        <v>21</v>
      </c>
      <c r="B69" s="9">
        <v>2472.4</v>
      </c>
      <c r="C69" s="9">
        <v>2476</v>
      </c>
      <c r="D69" s="5">
        <f t="shared" ref="D69:D132" si="2">C69-B69</f>
        <v>3.5999999999999091</v>
      </c>
      <c r="E69" s="6">
        <f t="shared" ref="E69:E132" si="3">D69/B69</f>
        <v>1.4560750687590636E-3</v>
      </c>
    </row>
    <row r="70" spans="1:5">
      <c r="A70" s="8" t="s">
        <v>23</v>
      </c>
      <c r="B70" s="9">
        <v>1852.49</v>
      </c>
      <c r="C70" s="9">
        <v>1974.56</v>
      </c>
      <c r="D70" s="5">
        <f t="shared" si="2"/>
        <v>122.06999999999994</v>
      </c>
      <c r="E70" s="6">
        <f t="shared" si="3"/>
        <v>6.5895092551106857E-2</v>
      </c>
    </row>
    <row r="71" spans="1:5">
      <c r="A71" s="8" t="s">
        <v>22</v>
      </c>
      <c r="B71" s="9">
        <v>1685.25</v>
      </c>
      <c r="C71" s="9">
        <v>1588.44</v>
      </c>
      <c r="D71" s="5">
        <f t="shared" si="2"/>
        <v>-96.809999999999945</v>
      </c>
      <c r="E71" s="6">
        <f t="shared" si="3"/>
        <v>-5.7445482866043583E-2</v>
      </c>
    </row>
    <row r="72" spans="1:5">
      <c r="A72" s="8" t="s">
        <v>25</v>
      </c>
      <c r="B72" s="9">
        <v>1550.5</v>
      </c>
      <c r="C72" s="9">
        <v>1496.7</v>
      </c>
      <c r="D72" s="5">
        <f t="shared" si="2"/>
        <v>-53.799999999999955</v>
      </c>
      <c r="E72" s="6">
        <f t="shared" si="3"/>
        <v>-3.4698484359883881E-2</v>
      </c>
    </row>
    <row r="73" spans="1:5">
      <c r="A73" s="8" t="s">
        <v>24</v>
      </c>
      <c r="B73" s="9">
        <v>1442.55</v>
      </c>
      <c r="C73" s="9">
        <v>1453.07</v>
      </c>
      <c r="D73" s="5">
        <f t="shared" si="2"/>
        <v>10.519999999999982</v>
      </c>
      <c r="E73" s="6">
        <f t="shared" si="3"/>
        <v>7.292641502894168E-3</v>
      </c>
    </row>
    <row r="74" spans="1:5">
      <c r="A74" s="8" t="s">
        <v>26</v>
      </c>
      <c r="B74" s="9">
        <v>745.9</v>
      </c>
      <c r="C74" s="9">
        <v>618.6</v>
      </c>
      <c r="D74" s="5">
        <f t="shared" si="2"/>
        <v>-127.29999999999995</v>
      </c>
      <c r="E74" s="6">
        <f t="shared" si="3"/>
        <v>-0.17066630915672337</v>
      </c>
    </row>
    <row r="75" spans="1:5">
      <c r="A75" s="8" t="s">
        <v>28</v>
      </c>
      <c r="B75" s="9">
        <v>592.08000000000004</v>
      </c>
      <c r="C75" s="9">
        <v>546.91999999999996</v>
      </c>
      <c r="D75" s="5">
        <f t="shared" si="2"/>
        <v>-45.160000000000082</v>
      </c>
      <c r="E75" s="6">
        <f t="shared" si="3"/>
        <v>-7.6273476557222136E-2</v>
      </c>
    </row>
    <row r="76" spans="1:5">
      <c r="A76" s="8" t="s">
        <v>27</v>
      </c>
      <c r="B76" s="9">
        <v>414.6</v>
      </c>
      <c r="C76" s="9">
        <v>357.2</v>
      </c>
      <c r="D76" s="5">
        <f t="shared" si="2"/>
        <v>-57.400000000000034</v>
      </c>
      <c r="E76" s="6">
        <f t="shared" si="3"/>
        <v>-0.13844669561022679</v>
      </c>
    </row>
    <row r="77" spans="1:5">
      <c r="A77" s="8" t="s">
        <v>30</v>
      </c>
      <c r="B77" s="9">
        <v>98.7</v>
      </c>
      <c r="C77" s="9">
        <v>111.3</v>
      </c>
      <c r="D77" s="5">
        <f t="shared" si="2"/>
        <v>12.599999999999994</v>
      </c>
      <c r="E77" s="6">
        <f t="shared" si="3"/>
        <v>0.12765957446808504</v>
      </c>
    </row>
    <row r="78" spans="1:5">
      <c r="A78" s="8" t="s">
        <v>29</v>
      </c>
      <c r="B78" s="9">
        <v>72.5</v>
      </c>
      <c r="C78" s="9">
        <v>87.8</v>
      </c>
      <c r="D78" s="5">
        <f t="shared" si="2"/>
        <v>15.299999999999997</v>
      </c>
      <c r="E78" s="6">
        <f t="shared" si="3"/>
        <v>0.21103448275862066</v>
      </c>
    </row>
    <row r="79" spans="1:5" ht="12.95">
      <c r="A79" s="7" t="s">
        <v>31</v>
      </c>
      <c r="B79" s="4">
        <v>4394.1950000000006</v>
      </c>
      <c r="C79" s="4">
        <v>5514.64</v>
      </c>
      <c r="D79" s="5">
        <f t="shared" si="2"/>
        <v>1120.4449999999997</v>
      </c>
      <c r="E79" s="6">
        <f t="shared" si="3"/>
        <v>0.25498299460993412</v>
      </c>
    </row>
    <row r="80" spans="1:5" ht="12.95">
      <c r="A80" s="7" t="s">
        <v>32</v>
      </c>
      <c r="B80" s="4">
        <v>1168.8399999999999</v>
      </c>
      <c r="C80" s="4">
        <v>1282.7350000000001</v>
      </c>
      <c r="D80" s="5">
        <f t="shared" si="2"/>
        <v>113.89500000000021</v>
      </c>
      <c r="E80" s="6">
        <f t="shared" si="3"/>
        <v>9.7442763765785062E-2</v>
      </c>
    </row>
    <row r="81" spans="1:5" ht="12.95">
      <c r="A81" s="7" t="s">
        <v>33</v>
      </c>
      <c r="B81" s="4">
        <v>626.82500000000005</v>
      </c>
      <c r="C81" s="4">
        <v>552.35</v>
      </c>
      <c r="D81" s="5">
        <f t="shared" si="2"/>
        <v>-74.475000000000023</v>
      </c>
      <c r="E81" s="6">
        <f t="shared" si="3"/>
        <v>-0.11881306584772468</v>
      </c>
    </row>
    <row r="82" spans="1:5" ht="12.95">
      <c r="A82" s="3" t="s">
        <v>36</v>
      </c>
      <c r="B82" s="4">
        <v>165066.10799999998</v>
      </c>
      <c r="C82" s="4">
        <v>157736.174</v>
      </c>
      <c r="D82" s="5">
        <f t="shared" si="2"/>
        <v>-7329.9339999999793</v>
      </c>
      <c r="E82" s="6">
        <f t="shared" si="3"/>
        <v>-4.4406050938088276E-2</v>
      </c>
    </row>
    <row r="83" spans="1:5" ht="12.95">
      <c r="A83" s="7" t="s">
        <v>9</v>
      </c>
      <c r="B83" s="4">
        <v>131397.14599999998</v>
      </c>
      <c r="C83" s="4">
        <v>124959.845</v>
      </c>
      <c r="D83" s="5">
        <f t="shared" si="2"/>
        <v>-6437.3009999999776</v>
      </c>
      <c r="E83" s="6">
        <f t="shared" si="3"/>
        <v>-4.8991178240659648E-2</v>
      </c>
    </row>
    <row r="84" spans="1:5">
      <c r="A84" s="8" t="s">
        <v>10</v>
      </c>
      <c r="B84" s="9">
        <v>66297.082999999999</v>
      </c>
      <c r="C84" s="9">
        <v>61138.205000000002</v>
      </c>
      <c r="D84" s="5">
        <f t="shared" si="2"/>
        <v>-5158.877999999997</v>
      </c>
      <c r="E84" s="6">
        <f t="shared" si="3"/>
        <v>-7.7814554827397117E-2</v>
      </c>
    </row>
    <row r="85" spans="1:5">
      <c r="A85" s="8" t="s">
        <v>11</v>
      </c>
      <c r="B85" s="9">
        <v>41302.025999999998</v>
      </c>
      <c r="C85" s="9">
        <v>40559.339999999997</v>
      </c>
      <c r="D85" s="5">
        <f t="shared" si="2"/>
        <v>-742.68600000000151</v>
      </c>
      <c r="E85" s="6">
        <f t="shared" si="3"/>
        <v>-1.79818297533395E-2</v>
      </c>
    </row>
    <row r="86" spans="1:5">
      <c r="A86" s="8" t="s">
        <v>12</v>
      </c>
      <c r="B86" s="9">
        <v>12809.775</v>
      </c>
      <c r="C86" s="9">
        <v>11927.775</v>
      </c>
      <c r="D86" s="5">
        <f t="shared" si="2"/>
        <v>-882</v>
      </c>
      <c r="E86" s="6">
        <f t="shared" si="3"/>
        <v>-6.8853668389960015E-2</v>
      </c>
    </row>
    <row r="87" spans="1:5">
      <c r="A87" s="8" t="s">
        <v>13</v>
      </c>
      <c r="B87" s="9">
        <v>7007.4520000000002</v>
      </c>
      <c r="C87" s="9">
        <v>7091.59</v>
      </c>
      <c r="D87" s="5">
        <f t="shared" si="2"/>
        <v>84.13799999999992</v>
      </c>
      <c r="E87" s="6">
        <f t="shared" si="3"/>
        <v>1.2006932048910205E-2</v>
      </c>
    </row>
    <row r="88" spans="1:5">
      <c r="A88" s="8" t="s">
        <v>14</v>
      </c>
      <c r="B88" s="9">
        <v>1818.4</v>
      </c>
      <c r="C88" s="9">
        <v>2116.5</v>
      </c>
      <c r="D88" s="5">
        <f t="shared" si="2"/>
        <v>298.09999999999991</v>
      </c>
      <c r="E88" s="6">
        <f t="shared" si="3"/>
        <v>0.16393532776066866</v>
      </c>
    </row>
    <row r="89" spans="1:5">
      <c r="A89" s="8" t="s">
        <v>15</v>
      </c>
      <c r="B89" s="9">
        <v>1381.2</v>
      </c>
      <c r="C89" s="9">
        <v>1352.32</v>
      </c>
      <c r="D89" s="5">
        <f t="shared" si="2"/>
        <v>-28.880000000000109</v>
      </c>
      <c r="E89" s="6">
        <f t="shared" si="3"/>
        <v>-2.0909354184766946E-2</v>
      </c>
    </row>
    <row r="90" spans="1:5">
      <c r="A90" s="8" t="s">
        <v>16</v>
      </c>
      <c r="B90" s="9">
        <v>766.21</v>
      </c>
      <c r="C90" s="9">
        <v>748.24</v>
      </c>
      <c r="D90" s="5">
        <f t="shared" si="2"/>
        <v>-17.970000000000027</v>
      </c>
      <c r="E90" s="6">
        <f t="shared" si="3"/>
        <v>-2.3453100324976217E-2</v>
      </c>
    </row>
    <row r="91" spans="1:5">
      <c r="A91" s="8" t="s">
        <v>17</v>
      </c>
      <c r="B91" s="9">
        <v>15</v>
      </c>
      <c r="C91" s="9">
        <v>25.875</v>
      </c>
      <c r="D91" s="5">
        <f t="shared" si="2"/>
        <v>10.875</v>
      </c>
      <c r="E91" s="6">
        <f t="shared" si="3"/>
        <v>0.72499999999999998</v>
      </c>
    </row>
    <row r="92" spans="1:5" ht="12.95">
      <c r="A92" s="7" t="s">
        <v>18</v>
      </c>
      <c r="B92" s="4">
        <v>25826.970000000005</v>
      </c>
      <c r="C92" s="4">
        <v>24356.375000000004</v>
      </c>
      <c r="D92" s="5">
        <f t="shared" si="2"/>
        <v>-1470.5950000000012</v>
      </c>
      <c r="E92" s="6">
        <f t="shared" si="3"/>
        <v>-5.6940283742150197E-2</v>
      </c>
    </row>
    <row r="93" spans="1:5">
      <c r="A93" s="8" t="s">
        <v>19</v>
      </c>
      <c r="B93" s="9">
        <v>7284.85</v>
      </c>
      <c r="C93" s="9">
        <v>6777.8</v>
      </c>
      <c r="D93" s="5">
        <f t="shared" si="2"/>
        <v>-507.05000000000018</v>
      </c>
      <c r="E93" s="6">
        <f t="shared" si="3"/>
        <v>-6.9603354907788101E-2</v>
      </c>
    </row>
    <row r="94" spans="1:5">
      <c r="A94" s="8" t="s">
        <v>20</v>
      </c>
      <c r="B94" s="9">
        <v>5775.26</v>
      </c>
      <c r="C94" s="9">
        <v>5449.9</v>
      </c>
      <c r="D94" s="5">
        <f t="shared" si="2"/>
        <v>-325.36000000000058</v>
      </c>
      <c r="E94" s="6">
        <f t="shared" si="3"/>
        <v>-5.6336857561391271E-2</v>
      </c>
    </row>
    <row r="95" spans="1:5">
      <c r="A95" s="8" t="s">
        <v>21</v>
      </c>
      <c r="B95" s="9">
        <v>2807.95</v>
      </c>
      <c r="C95" s="9">
        <v>2697.15</v>
      </c>
      <c r="D95" s="5">
        <f t="shared" si="2"/>
        <v>-110.79999999999973</v>
      </c>
      <c r="E95" s="6">
        <f t="shared" si="3"/>
        <v>-3.9459392083192268E-2</v>
      </c>
    </row>
    <row r="96" spans="1:5">
      <c r="A96" s="8" t="s">
        <v>23</v>
      </c>
      <c r="B96" s="9">
        <v>2637.43</v>
      </c>
      <c r="C96" s="9">
        <v>2297.9699999999998</v>
      </c>
      <c r="D96" s="5">
        <f t="shared" si="2"/>
        <v>-339.46000000000004</v>
      </c>
      <c r="E96" s="6">
        <f t="shared" si="3"/>
        <v>-0.12870862923376167</v>
      </c>
    </row>
    <row r="97" spans="1:5">
      <c r="A97" s="8" t="s">
        <v>25</v>
      </c>
      <c r="B97" s="9">
        <v>2210.75</v>
      </c>
      <c r="C97" s="9">
        <v>2101.0500000000002</v>
      </c>
      <c r="D97" s="5">
        <f t="shared" si="2"/>
        <v>-109.69999999999982</v>
      </c>
      <c r="E97" s="6">
        <f t="shared" si="3"/>
        <v>-4.9621169286441169E-2</v>
      </c>
    </row>
    <row r="98" spans="1:5">
      <c r="A98" s="8" t="s">
        <v>24</v>
      </c>
      <c r="B98" s="9">
        <v>1662.15</v>
      </c>
      <c r="C98" s="9">
        <v>1581.05</v>
      </c>
      <c r="D98" s="5">
        <f t="shared" si="2"/>
        <v>-81.100000000000136</v>
      </c>
      <c r="E98" s="6">
        <f t="shared" si="3"/>
        <v>-4.879222693499391E-2</v>
      </c>
    </row>
    <row r="99" spans="1:5">
      <c r="A99" s="8" t="s">
        <v>22</v>
      </c>
      <c r="B99" s="9">
        <v>1458.1</v>
      </c>
      <c r="C99" s="9">
        <v>1422.65</v>
      </c>
      <c r="D99" s="5">
        <f t="shared" si="2"/>
        <v>-35.449999999999818</v>
      </c>
      <c r="E99" s="6">
        <f t="shared" si="3"/>
        <v>-2.4312461422398891E-2</v>
      </c>
    </row>
    <row r="100" spans="1:5">
      <c r="A100" s="8" t="s">
        <v>26</v>
      </c>
      <c r="B100" s="9">
        <v>1039.5</v>
      </c>
      <c r="C100" s="9">
        <v>1059.7750000000001</v>
      </c>
      <c r="D100" s="5">
        <f t="shared" si="2"/>
        <v>20.275000000000091</v>
      </c>
      <c r="E100" s="6">
        <f t="shared" si="3"/>
        <v>1.950456950456959E-2</v>
      </c>
    </row>
    <row r="101" spans="1:5">
      <c r="A101" s="8" t="s">
        <v>28</v>
      </c>
      <c r="B101" s="9">
        <v>385.73</v>
      </c>
      <c r="C101" s="9">
        <v>444.68</v>
      </c>
      <c r="D101" s="5">
        <f t="shared" si="2"/>
        <v>58.949999999999989</v>
      </c>
      <c r="E101" s="6">
        <f t="shared" si="3"/>
        <v>0.15282710704378707</v>
      </c>
    </row>
    <row r="102" spans="1:5">
      <c r="A102" s="8" t="s">
        <v>27</v>
      </c>
      <c r="B102" s="9">
        <v>418.95</v>
      </c>
      <c r="C102" s="9">
        <v>362.95</v>
      </c>
      <c r="D102" s="5">
        <f t="shared" si="2"/>
        <v>-56</v>
      </c>
      <c r="E102" s="6">
        <f t="shared" si="3"/>
        <v>-0.13366750208855471</v>
      </c>
    </row>
    <row r="103" spans="1:5">
      <c r="A103" s="8" t="s">
        <v>29</v>
      </c>
      <c r="B103" s="9">
        <v>108.5</v>
      </c>
      <c r="C103" s="9">
        <v>111.7</v>
      </c>
      <c r="D103" s="5">
        <f t="shared" si="2"/>
        <v>3.2000000000000028</v>
      </c>
      <c r="E103" s="6">
        <f t="shared" si="3"/>
        <v>2.9493087557603714E-2</v>
      </c>
    </row>
    <row r="104" spans="1:5">
      <c r="A104" s="8" t="s">
        <v>30</v>
      </c>
      <c r="B104" s="9">
        <v>37.799999999999997</v>
      </c>
      <c r="C104" s="9">
        <v>49.7</v>
      </c>
      <c r="D104" s="5">
        <f t="shared" si="2"/>
        <v>11.900000000000006</v>
      </c>
      <c r="E104" s="6">
        <f t="shared" si="3"/>
        <v>0.31481481481481499</v>
      </c>
    </row>
    <row r="105" spans="1:5" ht="12.95">
      <c r="A105" s="7" t="s">
        <v>31</v>
      </c>
      <c r="B105" s="4">
        <v>5189.3519999999999</v>
      </c>
      <c r="C105" s="4">
        <v>5062.1689999999999</v>
      </c>
      <c r="D105" s="5">
        <f t="shared" si="2"/>
        <v>-127.18299999999999</v>
      </c>
      <c r="E105" s="6">
        <f t="shared" si="3"/>
        <v>-2.4508455005557532E-2</v>
      </c>
    </row>
    <row r="106" spans="1:5" ht="12.95">
      <c r="A106" s="7" t="s">
        <v>32</v>
      </c>
      <c r="B106" s="4">
        <v>2018.0900000000004</v>
      </c>
      <c r="C106" s="4">
        <v>2531.1850000000004</v>
      </c>
      <c r="D106" s="5">
        <f t="shared" si="2"/>
        <v>513.09500000000003</v>
      </c>
      <c r="E106" s="6">
        <f t="shared" si="3"/>
        <v>0.25424782839219257</v>
      </c>
    </row>
    <row r="107" spans="1:5" ht="12.95">
      <c r="A107" s="7" t="s">
        <v>33</v>
      </c>
      <c r="B107" s="4">
        <v>634.54999999999995</v>
      </c>
      <c r="C107" s="4">
        <v>826.6</v>
      </c>
      <c r="D107" s="5">
        <f t="shared" si="2"/>
        <v>192.05000000000007</v>
      </c>
      <c r="E107" s="6">
        <f t="shared" si="3"/>
        <v>0.30265542510440485</v>
      </c>
    </row>
    <row r="108" spans="1:5" ht="12.95">
      <c r="A108" s="3" t="s">
        <v>37</v>
      </c>
      <c r="B108" s="4">
        <v>140559.20199999999</v>
      </c>
      <c r="C108" s="4">
        <v>138930.68599999999</v>
      </c>
      <c r="D108" s="5">
        <f t="shared" si="2"/>
        <v>-1628.5160000000033</v>
      </c>
      <c r="E108" s="6">
        <f t="shared" si="3"/>
        <v>-1.1585979265875481E-2</v>
      </c>
    </row>
    <row r="109" spans="1:5" ht="12.95">
      <c r="A109" s="7" t="s">
        <v>9</v>
      </c>
      <c r="B109" s="4">
        <v>113221.802</v>
      </c>
      <c r="C109" s="4">
        <v>110866.98699999999</v>
      </c>
      <c r="D109" s="5">
        <f t="shared" si="2"/>
        <v>-2354.8150000000023</v>
      </c>
      <c r="E109" s="6">
        <f t="shared" si="3"/>
        <v>-2.0798246966604563E-2</v>
      </c>
    </row>
    <row r="110" spans="1:5">
      <c r="A110" s="8" t="s">
        <v>10</v>
      </c>
      <c r="B110" s="9">
        <v>57014.021999999997</v>
      </c>
      <c r="C110" s="9">
        <v>53752.273000000001</v>
      </c>
      <c r="D110" s="5">
        <f t="shared" si="2"/>
        <v>-3261.7489999999962</v>
      </c>
      <c r="E110" s="6">
        <f t="shared" si="3"/>
        <v>-5.7209593106762338E-2</v>
      </c>
    </row>
    <row r="111" spans="1:5">
      <c r="A111" s="8" t="s">
        <v>11</v>
      </c>
      <c r="B111" s="9">
        <v>35281.665999999997</v>
      </c>
      <c r="C111" s="9">
        <v>36469.661999999997</v>
      </c>
      <c r="D111" s="5">
        <f t="shared" si="2"/>
        <v>1187.9959999999992</v>
      </c>
      <c r="E111" s="6">
        <f t="shared" si="3"/>
        <v>3.3671765953455807E-2</v>
      </c>
    </row>
    <row r="112" spans="1:5">
      <c r="A112" s="8" t="s">
        <v>12</v>
      </c>
      <c r="B112" s="9">
        <v>10742.5</v>
      </c>
      <c r="C112" s="9">
        <v>10554.575000000001</v>
      </c>
      <c r="D112" s="5">
        <f t="shared" si="2"/>
        <v>-187.92499999999927</v>
      </c>
      <c r="E112" s="6">
        <f t="shared" si="3"/>
        <v>-1.7493600186176333E-2</v>
      </c>
    </row>
    <row r="113" spans="1:5">
      <c r="A113" s="8" t="s">
        <v>13</v>
      </c>
      <c r="B113" s="9">
        <v>7253.9440000000004</v>
      </c>
      <c r="C113" s="9">
        <v>6783.8320000000003</v>
      </c>
      <c r="D113" s="5">
        <f t="shared" si="2"/>
        <v>-470.11200000000008</v>
      </c>
      <c r="E113" s="6">
        <f t="shared" si="3"/>
        <v>-6.4807779050954903E-2</v>
      </c>
    </row>
    <row r="114" spans="1:5">
      <c r="A114" s="8" t="s">
        <v>15</v>
      </c>
      <c r="B114" s="9">
        <v>1230.9349999999999</v>
      </c>
      <c r="C114" s="9">
        <v>1415.7950000000001</v>
      </c>
      <c r="D114" s="5">
        <f t="shared" si="2"/>
        <v>184.86000000000013</v>
      </c>
      <c r="E114" s="6">
        <f t="shared" si="3"/>
        <v>0.15017852283020641</v>
      </c>
    </row>
    <row r="115" spans="1:5">
      <c r="A115" s="8" t="s">
        <v>14</v>
      </c>
      <c r="B115" s="9">
        <v>1214.25</v>
      </c>
      <c r="C115" s="9">
        <v>1255.25</v>
      </c>
      <c r="D115" s="5">
        <f t="shared" si="2"/>
        <v>41</v>
      </c>
      <c r="E115" s="6">
        <f t="shared" si="3"/>
        <v>3.37656989911468E-2</v>
      </c>
    </row>
    <row r="116" spans="1:5">
      <c r="A116" s="8" t="s">
        <v>16</v>
      </c>
      <c r="B116" s="9">
        <v>475.86</v>
      </c>
      <c r="C116" s="9">
        <v>621.35</v>
      </c>
      <c r="D116" s="5">
        <f t="shared" si="2"/>
        <v>145.49</v>
      </c>
      <c r="E116" s="6">
        <f t="shared" si="3"/>
        <v>0.30574118438196107</v>
      </c>
    </row>
    <row r="117" spans="1:5">
      <c r="A117" s="8" t="s">
        <v>17</v>
      </c>
      <c r="B117" s="9">
        <v>8.625</v>
      </c>
      <c r="C117" s="9">
        <v>14.25</v>
      </c>
      <c r="D117" s="5">
        <f t="shared" si="2"/>
        <v>5.625</v>
      </c>
      <c r="E117" s="6">
        <f t="shared" si="3"/>
        <v>0.65217391304347827</v>
      </c>
    </row>
    <row r="118" spans="1:5" ht="12.95">
      <c r="A118" s="7" t="s">
        <v>18</v>
      </c>
      <c r="B118" s="4">
        <v>21471.55</v>
      </c>
      <c r="C118" s="4">
        <v>21630.69</v>
      </c>
      <c r="D118" s="5">
        <f t="shared" si="2"/>
        <v>159.13999999999942</v>
      </c>
      <c r="E118" s="6">
        <f t="shared" si="3"/>
        <v>7.411667997885547E-3</v>
      </c>
    </row>
    <row r="119" spans="1:5">
      <c r="A119" s="8" t="s">
        <v>19</v>
      </c>
      <c r="B119" s="9">
        <v>5547.7</v>
      </c>
      <c r="C119" s="9">
        <v>5505.2</v>
      </c>
      <c r="D119" s="5">
        <f t="shared" si="2"/>
        <v>-42.5</v>
      </c>
      <c r="E119" s="6">
        <f t="shared" si="3"/>
        <v>-7.6608324170376919E-3</v>
      </c>
    </row>
    <row r="120" spans="1:5">
      <c r="A120" s="8" t="s">
        <v>20</v>
      </c>
      <c r="B120" s="9">
        <v>5007.95</v>
      </c>
      <c r="C120" s="9">
        <v>5271.99</v>
      </c>
      <c r="D120" s="5">
        <f t="shared" si="2"/>
        <v>264.03999999999996</v>
      </c>
      <c r="E120" s="6">
        <f t="shared" si="3"/>
        <v>5.2724168571970563E-2</v>
      </c>
    </row>
    <row r="121" spans="1:5">
      <c r="A121" s="8" t="s">
        <v>21</v>
      </c>
      <c r="B121" s="9">
        <v>2896.05</v>
      </c>
      <c r="C121" s="9">
        <v>3039.29</v>
      </c>
      <c r="D121" s="5">
        <f t="shared" si="2"/>
        <v>143.23999999999978</v>
      </c>
      <c r="E121" s="6">
        <f t="shared" si="3"/>
        <v>4.9460472022237106E-2</v>
      </c>
    </row>
    <row r="122" spans="1:5">
      <c r="A122" s="8" t="s">
        <v>23</v>
      </c>
      <c r="B122" s="9">
        <v>1867.87</v>
      </c>
      <c r="C122" s="9">
        <v>1962.69</v>
      </c>
      <c r="D122" s="5">
        <f t="shared" si="2"/>
        <v>94.820000000000164</v>
      </c>
      <c r="E122" s="6">
        <f t="shared" si="3"/>
        <v>5.0763704112170641E-2</v>
      </c>
    </row>
    <row r="123" spans="1:5">
      <c r="A123" s="8" t="s">
        <v>25</v>
      </c>
      <c r="B123" s="9">
        <v>1757.7</v>
      </c>
      <c r="C123" s="9">
        <v>1681.75</v>
      </c>
      <c r="D123" s="5">
        <f t="shared" si="2"/>
        <v>-75.950000000000045</v>
      </c>
      <c r="E123" s="6">
        <f t="shared" si="3"/>
        <v>-4.3209876543209902E-2</v>
      </c>
    </row>
    <row r="124" spans="1:5">
      <c r="A124" s="8" t="s">
        <v>24</v>
      </c>
      <c r="B124" s="9">
        <v>1416.6</v>
      </c>
      <c r="C124" s="9">
        <v>1416.34</v>
      </c>
      <c r="D124" s="5">
        <f t="shared" si="2"/>
        <v>-0.25999999999999091</v>
      </c>
      <c r="E124" s="6">
        <f t="shared" si="3"/>
        <v>-1.835380488493512E-4</v>
      </c>
    </row>
    <row r="125" spans="1:5">
      <c r="A125" s="8" t="s">
        <v>22</v>
      </c>
      <c r="B125" s="9">
        <v>989.1</v>
      </c>
      <c r="C125" s="9">
        <v>945.49</v>
      </c>
      <c r="D125" s="5">
        <f t="shared" si="2"/>
        <v>-43.610000000000014</v>
      </c>
      <c r="E125" s="6">
        <f t="shared" si="3"/>
        <v>-4.4090587402689327E-2</v>
      </c>
    </row>
    <row r="126" spans="1:5">
      <c r="A126" s="8" t="s">
        <v>26</v>
      </c>
      <c r="B126" s="9">
        <v>979.2</v>
      </c>
      <c r="C126" s="9">
        <v>825.7</v>
      </c>
      <c r="D126" s="5">
        <f t="shared" si="2"/>
        <v>-153.5</v>
      </c>
      <c r="E126" s="6">
        <f t="shared" si="3"/>
        <v>-0.15676062091503268</v>
      </c>
    </row>
    <row r="127" spans="1:5">
      <c r="A127" s="8" t="s">
        <v>27</v>
      </c>
      <c r="B127" s="9">
        <v>443.1</v>
      </c>
      <c r="C127" s="9">
        <v>460.65</v>
      </c>
      <c r="D127" s="5">
        <f t="shared" si="2"/>
        <v>17.549999999999955</v>
      </c>
      <c r="E127" s="6">
        <f t="shared" si="3"/>
        <v>3.9607312119160354E-2</v>
      </c>
    </row>
    <row r="128" spans="1:5">
      <c r="A128" s="8" t="s">
        <v>28</v>
      </c>
      <c r="B128" s="9">
        <v>452.88</v>
      </c>
      <c r="C128" s="9">
        <v>409.59</v>
      </c>
      <c r="D128" s="5">
        <f t="shared" si="2"/>
        <v>-43.29000000000002</v>
      </c>
      <c r="E128" s="6">
        <f t="shared" si="3"/>
        <v>-9.5588235294117696E-2</v>
      </c>
    </row>
    <row r="129" spans="1:5">
      <c r="A129" s="8" t="s">
        <v>29</v>
      </c>
      <c r="B129" s="9">
        <v>91.7</v>
      </c>
      <c r="C129" s="9">
        <v>91</v>
      </c>
      <c r="D129" s="5">
        <f t="shared" si="2"/>
        <v>-0.70000000000000284</v>
      </c>
      <c r="E129" s="6">
        <f t="shared" si="3"/>
        <v>-7.6335877862595729E-3</v>
      </c>
    </row>
    <row r="130" spans="1:5">
      <c r="A130" s="8" t="s">
        <v>30</v>
      </c>
      <c r="B130" s="9">
        <v>21.7</v>
      </c>
      <c r="C130" s="9">
        <v>21</v>
      </c>
      <c r="D130" s="5">
        <f t="shared" si="2"/>
        <v>-0.69999999999999929</v>
      </c>
      <c r="E130" s="6">
        <f t="shared" si="3"/>
        <v>-3.2258064516129004E-2</v>
      </c>
    </row>
    <row r="131" spans="1:5" ht="12.95">
      <c r="A131" s="7" t="s">
        <v>31</v>
      </c>
      <c r="B131" s="4">
        <v>3816.6750000000002</v>
      </c>
      <c r="C131" s="4">
        <v>3977.0440000000003</v>
      </c>
      <c r="D131" s="5">
        <f t="shared" si="2"/>
        <v>160.36900000000014</v>
      </c>
      <c r="E131" s="6">
        <f t="shared" si="3"/>
        <v>4.2017986860290735E-2</v>
      </c>
    </row>
    <row r="132" spans="1:5" ht="12.95">
      <c r="A132" s="7" t="s">
        <v>32</v>
      </c>
      <c r="B132" s="4">
        <v>1420.7249999999999</v>
      </c>
      <c r="C132" s="4">
        <v>1904.9650000000001</v>
      </c>
      <c r="D132" s="5">
        <f t="shared" si="2"/>
        <v>484.24000000000024</v>
      </c>
      <c r="E132" s="6">
        <f t="shared" si="3"/>
        <v>0.34084006405180473</v>
      </c>
    </row>
    <row r="133" spans="1:5" ht="12.95">
      <c r="A133" s="7" t="s">
        <v>33</v>
      </c>
      <c r="B133" s="4">
        <v>628.45000000000005</v>
      </c>
      <c r="C133" s="4">
        <v>551</v>
      </c>
      <c r="D133" s="5">
        <f t="shared" ref="D133:D196" si="4">C133-B133</f>
        <v>-77.450000000000045</v>
      </c>
      <c r="E133" s="6">
        <f t="shared" ref="E133:E196" si="5">D133/B133</f>
        <v>-0.12323971676346573</v>
      </c>
    </row>
    <row r="134" spans="1:5" ht="12.95">
      <c r="A134" s="3" t="s">
        <v>38</v>
      </c>
      <c r="B134" s="4">
        <v>187354.22099999999</v>
      </c>
      <c r="C134" s="4">
        <v>199482.69800000003</v>
      </c>
      <c r="D134" s="5">
        <f t="shared" si="4"/>
        <v>12128.477000000043</v>
      </c>
      <c r="E134" s="6">
        <f t="shared" si="5"/>
        <v>6.4735541773569341E-2</v>
      </c>
    </row>
    <row r="135" spans="1:5" ht="12.95">
      <c r="A135" s="7" t="s">
        <v>9</v>
      </c>
      <c r="B135" s="4">
        <v>151192.42600000001</v>
      </c>
      <c r="C135" s="4">
        <v>161128.61800000002</v>
      </c>
      <c r="D135" s="5">
        <f t="shared" si="4"/>
        <v>9936.19200000001</v>
      </c>
      <c r="E135" s="6">
        <f t="shared" si="5"/>
        <v>6.5718847583013246E-2</v>
      </c>
    </row>
    <row r="136" spans="1:5">
      <c r="A136" s="8" t="s">
        <v>10</v>
      </c>
      <c r="B136" s="9">
        <v>77043.288</v>
      </c>
      <c r="C136" s="9">
        <v>82331.846000000005</v>
      </c>
      <c r="D136" s="5">
        <f t="shared" si="4"/>
        <v>5288.5580000000045</v>
      </c>
      <c r="E136" s="6">
        <f t="shared" si="5"/>
        <v>6.8643981030508519E-2</v>
      </c>
    </row>
    <row r="137" spans="1:5">
      <c r="A137" s="8" t="s">
        <v>11</v>
      </c>
      <c r="B137" s="9">
        <v>49126.286</v>
      </c>
      <c r="C137" s="9">
        <v>52235.023000000001</v>
      </c>
      <c r="D137" s="5">
        <f t="shared" si="4"/>
        <v>3108.737000000001</v>
      </c>
      <c r="E137" s="6">
        <f t="shared" si="5"/>
        <v>6.3280521552148292E-2</v>
      </c>
    </row>
    <row r="138" spans="1:5">
      <c r="A138" s="8" t="s">
        <v>12</v>
      </c>
      <c r="B138" s="9">
        <v>11766.325000000001</v>
      </c>
      <c r="C138" s="9">
        <v>12600.6</v>
      </c>
      <c r="D138" s="5">
        <f t="shared" si="4"/>
        <v>834.27499999999964</v>
      </c>
      <c r="E138" s="6">
        <f t="shared" si="5"/>
        <v>7.0903616889725518E-2</v>
      </c>
    </row>
    <row r="139" spans="1:5">
      <c r="A139" s="8" t="s">
        <v>13</v>
      </c>
      <c r="B139" s="9">
        <v>9489.2219999999998</v>
      </c>
      <c r="C139" s="9">
        <v>10416.842000000001</v>
      </c>
      <c r="D139" s="5">
        <f t="shared" si="4"/>
        <v>927.6200000000008</v>
      </c>
      <c r="E139" s="6">
        <f t="shared" si="5"/>
        <v>9.775511627823659E-2</v>
      </c>
    </row>
    <row r="140" spans="1:5">
      <c r="A140" s="8" t="s">
        <v>14</v>
      </c>
      <c r="B140" s="9">
        <v>1575.85</v>
      </c>
      <c r="C140" s="9">
        <v>1566.45</v>
      </c>
      <c r="D140" s="5">
        <f t="shared" si="4"/>
        <v>-9.3999999999998636</v>
      </c>
      <c r="E140" s="6">
        <f t="shared" si="5"/>
        <v>-5.9650347431544019E-3</v>
      </c>
    </row>
    <row r="141" spans="1:5">
      <c r="A141" s="8" t="s">
        <v>15</v>
      </c>
      <c r="B141" s="9">
        <v>1581.64</v>
      </c>
      <c r="C141" s="9">
        <v>1414.7570000000001</v>
      </c>
      <c r="D141" s="5">
        <f t="shared" si="4"/>
        <v>-166.88300000000004</v>
      </c>
      <c r="E141" s="6">
        <f t="shared" si="5"/>
        <v>-0.10551263245744925</v>
      </c>
    </row>
    <row r="142" spans="1:5">
      <c r="A142" s="8" t="s">
        <v>16</v>
      </c>
      <c r="B142" s="9">
        <v>600.44000000000005</v>
      </c>
      <c r="C142" s="9">
        <v>546.97500000000002</v>
      </c>
      <c r="D142" s="5">
        <f t="shared" si="4"/>
        <v>-53.465000000000032</v>
      </c>
      <c r="E142" s="6">
        <f t="shared" si="5"/>
        <v>-8.904303510758782E-2</v>
      </c>
    </row>
    <row r="143" spans="1:5">
      <c r="A143" s="8" t="s">
        <v>17</v>
      </c>
      <c r="B143" s="9">
        <v>9.375</v>
      </c>
      <c r="C143" s="9">
        <v>16.125</v>
      </c>
      <c r="D143" s="5">
        <f t="shared" si="4"/>
        <v>6.75</v>
      </c>
      <c r="E143" s="6">
        <f t="shared" si="5"/>
        <v>0.72</v>
      </c>
    </row>
    <row r="144" spans="1:5" ht="12.95">
      <c r="A144" s="7" t="s">
        <v>18</v>
      </c>
      <c r="B144" s="4">
        <v>28530.205000000002</v>
      </c>
      <c r="C144" s="4">
        <v>29828.32</v>
      </c>
      <c r="D144" s="5">
        <f t="shared" si="4"/>
        <v>1298.114999999998</v>
      </c>
      <c r="E144" s="6">
        <f t="shared" si="5"/>
        <v>4.5499673065791078E-2</v>
      </c>
    </row>
    <row r="145" spans="1:5">
      <c r="A145" s="8" t="s">
        <v>20</v>
      </c>
      <c r="B145" s="9">
        <v>7725.21</v>
      </c>
      <c r="C145" s="9">
        <v>8159.1</v>
      </c>
      <c r="D145" s="5">
        <f t="shared" si="4"/>
        <v>433.89000000000033</v>
      </c>
      <c r="E145" s="6">
        <f t="shared" si="5"/>
        <v>5.61654634631292E-2</v>
      </c>
    </row>
    <row r="146" spans="1:5">
      <c r="A146" s="8" t="s">
        <v>19</v>
      </c>
      <c r="B146" s="9">
        <v>7347.4</v>
      </c>
      <c r="C146" s="9">
        <v>7736.65</v>
      </c>
      <c r="D146" s="5">
        <f t="shared" si="4"/>
        <v>389.25</v>
      </c>
      <c r="E146" s="6">
        <f t="shared" si="5"/>
        <v>5.2977924163649728E-2</v>
      </c>
    </row>
    <row r="147" spans="1:5">
      <c r="A147" s="8" t="s">
        <v>22</v>
      </c>
      <c r="B147" s="9">
        <v>3177</v>
      </c>
      <c r="C147" s="9">
        <v>3221.45</v>
      </c>
      <c r="D147" s="5">
        <f t="shared" si="4"/>
        <v>44.449999999999818</v>
      </c>
      <c r="E147" s="6">
        <f t="shared" si="5"/>
        <v>1.3991186654076115E-2</v>
      </c>
    </row>
    <row r="148" spans="1:5">
      <c r="A148" s="8" t="s">
        <v>23</v>
      </c>
      <c r="B148" s="9">
        <v>2494.7049999999999</v>
      </c>
      <c r="C148" s="9">
        <v>2625.0250000000001</v>
      </c>
      <c r="D148" s="5">
        <f t="shared" si="4"/>
        <v>130.32000000000016</v>
      </c>
      <c r="E148" s="6">
        <f t="shared" si="5"/>
        <v>5.2238641442575444E-2</v>
      </c>
    </row>
    <row r="149" spans="1:5">
      <c r="A149" s="8" t="s">
        <v>21</v>
      </c>
      <c r="B149" s="9">
        <v>2056.3200000000002</v>
      </c>
      <c r="C149" s="9">
        <v>2318.2399999999998</v>
      </c>
      <c r="D149" s="5">
        <f t="shared" si="4"/>
        <v>261.91999999999962</v>
      </c>
      <c r="E149" s="6">
        <f t="shared" si="5"/>
        <v>0.12737317149081837</v>
      </c>
    </row>
    <row r="150" spans="1:5">
      <c r="A150" s="8" t="s">
        <v>24</v>
      </c>
      <c r="B150" s="9">
        <v>1990.65</v>
      </c>
      <c r="C150" s="9">
        <v>2042.7</v>
      </c>
      <c r="D150" s="5">
        <f t="shared" si="4"/>
        <v>52.049999999999955</v>
      </c>
      <c r="E150" s="6">
        <f t="shared" si="5"/>
        <v>2.6147238339235903E-2</v>
      </c>
    </row>
    <row r="151" spans="1:5">
      <c r="A151" s="8" t="s">
        <v>25</v>
      </c>
      <c r="B151" s="9">
        <v>1847.95</v>
      </c>
      <c r="C151" s="9">
        <v>1914</v>
      </c>
      <c r="D151" s="5">
        <f t="shared" si="4"/>
        <v>66.049999999999955</v>
      </c>
      <c r="E151" s="6">
        <f t="shared" si="5"/>
        <v>3.574230904515812E-2</v>
      </c>
    </row>
    <row r="152" spans="1:5">
      <c r="A152" s="8" t="s">
        <v>28</v>
      </c>
      <c r="B152" s="9">
        <v>643.22</v>
      </c>
      <c r="C152" s="9">
        <v>696.43</v>
      </c>
      <c r="D152" s="5">
        <f t="shared" si="4"/>
        <v>53.209999999999923</v>
      </c>
      <c r="E152" s="6">
        <f t="shared" si="5"/>
        <v>8.2724417773079068E-2</v>
      </c>
    </row>
    <row r="153" spans="1:5">
      <c r="A153" s="8" t="s">
        <v>26</v>
      </c>
      <c r="B153" s="9">
        <v>672.1</v>
      </c>
      <c r="C153" s="9">
        <v>526.77499999999998</v>
      </c>
      <c r="D153" s="5">
        <f t="shared" si="4"/>
        <v>-145.32500000000005</v>
      </c>
      <c r="E153" s="6">
        <f t="shared" si="5"/>
        <v>-0.21622526409760459</v>
      </c>
    </row>
    <row r="154" spans="1:5">
      <c r="A154" s="8" t="s">
        <v>27</v>
      </c>
      <c r="B154" s="9">
        <v>412.75</v>
      </c>
      <c r="C154" s="9">
        <v>470.2</v>
      </c>
      <c r="D154" s="5">
        <f t="shared" si="4"/>
        <v>57.449999999999989</v>
      </c>
      <c r="E154" s="6">
        <f t="shared" si="5"/>
        <v>0.13918837068443365</v>
      </c>
    </row>
    <row r="155" spans="1:5">
      <c r="A155" s="8" t="s">
        <v>29</v>
      </c>
      <c r="B155" s="9">
        <v>76.099999999999994</v>
      </c>
      <c r="C155" s="9">
        <v>68.05</v>
      </c>
      <c r="D155" s="5">
        <f t="shared" si="4"/>
        <v>-8.0499999999999972</v>
      </c>
      <c r="E155" s="6">
        <f t="shared" si="5"/>
        <v>-0.1057818659658344</v>
      </c>
    </row>
    <row r="156" spans="1:5">
      <c r="A156" s="8" t="s">
        <v>30</v>
      </c>
      <c r="B156" s="9">
        <v>86.8</v>
      </c>
      <c r="C156" s="9">
        <v>49.7</v>
      </c>
      <c r="D156" s="5">
        <f t="shared" si="4"/>
        <v>-37.099999999999994</v>
      </c>
      <c r="E156" s="6">
        <f t="shared" si="5"/>
        <v>-0.42741935483870963</v>
      </c>
    </row>
    <row r="157" spans="1:5" ht="12.95">
      <c r="A157" s="7" t="s">
        <v>31</v>
      </c>
      <c r="B157" s="4">
        <v>5065.3</v>
      </c>
      <c r="C157" s="4">
        <v>5823.915</v>
      </c>
      <c r="D157" s="5">
        <f t="shared" si="4"/>
        <v>758.61499999999978</v>
      </c>
      <c r="E157" s="6">
        <f t="shared" si="5"/>
        <v>0.14976704242591746</v>
      </c>
    </row>
    <row r="158" spans="1:5" ht="12.95">
      <c r="A158" s="7" t="s">
        <v>32</v>
      </c>
      <c r="B158" s="4">
        <v>1557.19</v>
      </c>
      <c r="C158" s="4">
        <v>1785.845</v>
      </c>
      <c r="D158" s="5">
        <f t="shared" si="4"/>
        <v>228.65499999999997</v>
      </c>
      <c r="E158" s="6">
        <f t="shared" si="5"/>
        <v>0.14683821498982139</v>
      </c>
    </row>
    <row r="159" spans="1:5" ht="12.95">
      <c r="A159" s="7" t="s">
        <v>33</v>
      </c>
      <c r="B159" s="4">
        <v>1009.1</v>
      </c>
      <c r="C159" s="4">
        <v>916</v>
      </c>
      <c r="D159" s="5">
        <f t="shared" si="4"/>
        <v>-93.100000000000023</v>
      </c>
      <c r="E159" s="6">
        <f t="shared" si="5"/>
        <v>-9.2260430086215456E-2</v>
      </c>
    </row>
    <row r="160" spans="1:5" ht="12.95">
      <c r="A160" s="3" t="s">
        <v>39</v>
      </c>
      <c r="B160" s="4">
        <v>336478.80900000001</v>
      </c>
      <c r="C160" s="4">
        <v>327752.68400000001</v>
      </c>
      <c r="D160" s="5">
        <f t="shared" si="4"/>
        <v>-8726.125</v>
      </c>
      <c r="E160" s="6">
        <f t="shared" si="5"/>
        <v>-2.5933653967492497E-2</v>
      </c>
    </row>
    <row r="161" spans="1:5" ht="12.95">
      <c r="A161" s="7" t="s">
        <v>9</v>
      </c>
      <c r="B161" s="4">
        <v>282463.69099999999</v>
      </c>
      <c r="C161" s="4">
        <v>273544.29200000002</v>
      </c>
      <c r="D161" s="5">
        <f t="shared" si="4"/>
        <v>-8919.3989999999758</v>
      </c>
      <c r="E161" s="6">
        <f t="shared" si="5"/>
        <v>-3.1577152335660642E-2</v>
      </c>
    </row>
    <row r="162" spans="1:5">
      <c r="A162" s="8" t="s">
        <v>10</v>
      </c>
      <c r="B162" s="9">
        <v>136457.522</v>
      </c>
      <c r="C162" s="9">
        <v>127665.901</v>
      </c>
      <c r="D162" s="5">
        <f t="shared" si="4"/>
        <v>-8791.6209999999992</v>
      </c>
      <c r="E162" s="6">
        <f t="shared" si="5"/>
        <v>-6.4427529323007923E-2</v>
      </c>
    </row>
    <row r="163" spans="1:5">
      <c r="A163" s="8" t="s">
        <v>11</v>
      </c>
      <c r="B163" s="9">
        <v>95115.967999999993</v>
      </c>
      <c r="C163" s="9">
        <v>95769.616999999998</v>
      </c>
      <c r="D163" s="5">
        <f t="shared" si="4"/>
        <v>653.64900000000489</v>
      </c>
      <c r="E163" s="6">
        <f t="shared" si="5"/>
        <v>6.8721268756893154E-3</v>
      </c>
    </row>
    <row r="164" spans="1:5">
      <c r="A164" s="8" t="s">
        <v>12</v>
      </c>
      <c r="B164" s="9">
        <v>25527.224999999999</v>
      </c>
      <c r="C164" s="9">
        <v>25384.25</v>
      </c>
      <c r="D164" s="5">
        <f t="shared" si="4"/>
        <v>-142.97499999999854</v>
      </c>
      <c r="E164" s="6">
        <f t="shared" si="5"/>
        <v>-5.6008829788587889E-3</v>
      </c>
    </row>
    <row r="165" spans="1:5">
      <c r="A165" s="8" t="s">
        <v>13</v>
      </c>
      <c r="B165" s="9">
        <v>19073.469000000001</v>
      </c>
      <c r="C165" s="9">
        <v>18429.275000000001</v>
      </c>
      <c r="D165" s="5">
        <f t="shared" si="4"/>
        <v>-644.19399999999951</v>
      </c>
      <c r="E165" s="6">
        <f t="shared" si="5"/>
        <v>-3.3774349070952926E-2</v>
      </c>
    </row>
    <row r="166" spans="1:5">
      <c r="A166" s="8" t="s">
        <v>14</v>
      </c>
      <c r="B166" s="9">
        <v>3170.8</v>
      </c>
      <c r="C166" s="9">
        <v>3261.1</v>
      </c>
      <c r="D166" s="5">
        <f t="shared" si="4"/>
        <v>90.299999999999727</v>
      </c>
      <c r="E166" s="6">
        <f t="shared" si="5"/>
        <v>2.8478617383625497E-2</v>
      </c>
    </row>
    <row r="167" spans="1:5">
      <c r="A167" s="8" t="s">
        <v>15</v>
      </c>
      <c r="B167" s="9">
        <v>2273.0070000000001</v>
      </c>
      <c r="C167" s="9">
        <v>2044.4090000000001</v>
      </c>
      <c r="D167" s="5">
        <f t="shared" si="4"/>
        <v>-228.59799999999996</v>
      </c>
      <c r="E167" s="6">
        <f t="shared" si="5"/>
        <v>-0.100570741753105</v>
      </c>
    </row>
    <row r="168" spans="1:5">
      <c r="A168" s="8" t="s">
        <v>16</v>
      </c>
      <c r="B168" s="9">
        <v>805.2</v>
      </c>
      <c r="C168" s="9">
        <v>925.99</v>
      </c>
      <c r="D168" s="5">
        <f t="shared" si="4"/>
        <v>120.78999999999996</v>
      </c>
      <c r="E168" s="6">
        <f t="shared" si="5"/>
        <v>0.15001241927471431</v>
      </c>
    </row>
    <row r="169" spans="1:5">
      <c r="A169" s="8" t="s">
        <v>17</v>
      </c>
      <c r="B169" s="9">
        <v>40.5</v>
      </c>
      <c r="C169" s="9">
        <v>63.75</v>
      </c>
      <c r="D169" s="5">
        <f t="shared" si="4"/>
        <v>23.25</v>
      </c>
      <c r="E169" s="6">
        <f t="shared" si="5"/>
        <v>0.57407407407407407</v>
      </c>
    </row>
    <row r="170" spans="1:5" ht="12.95">
      <c r="A170" s="7" t="s">
        <v>18</v>
      </c>
      <c r="B170" s="4">
        <v>39009.4</v>
      </c>
      <c r="C170" s="4">
        <v>38180.399999999994</v>
      </c>
      <c r="D170" s="5">
        <f t="shared" si="4"/>
        <v>-829.00000000000728</v>
      </c>
      <c r="E170" s="6">
        <f t="shared" si="5"/>
        <v>-2.1251288151061212E-2</v>
      </c>
    </row>
    <row r="171" spans="1:5">
      <c r="A171" s="8" t="s">
        <v>19</v>
      </c>
      <c r="B171" s="9">
        <v>9555.1</v>
      </c>
      <c r="C171" s="9">
        <v>9104.75</v>
      </c>
      <c r="D171" s="5">
        <f t="shared" si="4"/>
        <v>-450.35000000000036</v>
      </c>
      <c r="E171" s="6">
        <f t="shared" si="5"/>
        <v>-4.7131898148632702E-2</v>
      </c>
    </row>
    <row r="172" spans="1:5">
      <c r="A172" s="8" t="s">
        <v>20</v>
      </c>
      <c r="B172" s="9">
        <v>8129.02</v>
      </c>
      <c r="C172" s="9">
        <v>8292.99</v>
      </c>
      <c r="D172" s="5">
        <f t="shared" si="4"/>
        <v>163.96999999999935</v>
      </c>
      <c r="E172" s="6">
        <f t="shared" si="5"/>
        <v>2.0170943114914141E-2</v>
      </c>
    </row>
    <row r="173" spans="1:5">
      <c r="A173" s="8" t="s">
        <v>21</v>
      </c>
      <c r="B173" s="9">
        <v>4108.05</v>
      </c>
      <c r="C173" s="9">
        <v>4506.5</v>
      </c>
      <c r="D173" s="5">
        <f t="shared" si="4"/>
        <v>398.44999999999982</v>
      </c>
      <c r="E173" s="6">
        <f t="shared" si="5"/>
        <v>9.6992490354304309E-2</v>
      </c>
    </row>
    <row r="174" spans="1:5">
      <c r="A174" s="8" t="s">
        <v>23</v>
      </c>
      <c r="B174" s="9">
        <v>3839.9</v>
      </c>
      <c r="C174" s="9">
        <v>4123.5200000000004</v>
      </c>
      <c r="D174" s="5">
        <f t="shared" si="4"/>
        <v>283.62000000000035</v>
      </c>
      <c r="E174" s="6">
        <f t="shared" si="5"/>
        <v>7.3861298471314452E-2</v>
      </c>
    </row>
    <row r="175" spans="1:5">
      <c r="A175" s="8" t="s">
        <v>22</v>
      </c>
      <c r="B175" s="9">
        <v>4178.88</v>
      </c>
      <c r="C175" s="9">
        <v>3806.9</v>
      </c>
      <c r="D175" s="5">
        <f t="shared" si="4"/>
        <v>-371.98</v>
      </c>
      <c r="E175" s="6">
        <f t="shared" si="5"/>
        <v>-8.9014281338540474E-2</v>
      </c>
    </row>
    <row r="176" spans="1:5">
      <c r="A176" s="8" t="s">
        <v>24</v>
      </c>
      <c r="B176" s="9">
        <v>3141.44</v>
      </c>
      <c r="C176" s="9">
        <v>2803.98</v>
      </c>
      <c r="D176" s="5">
        <f t="shared" si="4"/>
        <v>-337.46000000000004</v>
      </c>
      <c r="E176" s="6">
        <f t="shared" si="5"/>
        <v>-0.10742207395334624</v>
      </c>
    </row>
    <row r="177" spans="1:5">
      <c r="A177" s="8" t="s">
        <v>25</v>
      </c>
      <c r="B177" s="9">
        <v>2799.45</v>
      </c>
      <c r="C177" s="9">
        <v>2505.5500000000002</v>
      </c>
      <c r="D177" s="5">
        <f t="shared" si="4"/>
        <v>-293.89999999999964</v>
      </c>
      <c r="E177" s="6">
        <f t="shared" si="5"/>
        <v>-0.10498490774973643</v>
      </c>
    </row>
    <row r="178" spans="1:5">
      <c r="A178" s="8" t="s">
        <v>26</v>
      </c>
      <c r="B178" s="9">
        <v>1189</v>
      </c>
      <c r="C178" s="9">
        <v>1045.7</v>
      </c>
      <c r="D178" s="5">
        <f t="shared" si="4"/>
        <v>-143.29999999999995</v>
      </c>
      <c r="E178" s="6">
        <f t="shared" si="5"/>
        <v>-0.12052144659377624</v>
      </c>
    </row>
    <row r="179" spans="1:5">
      <c r="A179" s="8" t="s">
        <v>27</v>
      </c>
      <c r="B179" s="9">
        <v>900.85</v>
      </c>
      <c r="C179" s="9">
        <v>836.45</v>
      </c>
      <c r="D179" s="5">
        <f t="shared" si="4"/>
        <v>-64.399999999999977</v>
      </c>
      <c r="E179" s="6">
        <f t="shared" si="5"/>
        <v>-7.1488039074207671E-2</v>
      </c>
    </row>
    <row r="180" spans="1:5">
      <c r="A180" s="8" t="s">
        <v>28</v>
      </c>
      <c r="B180" s="9">
        <v>802.06</v>
      </c>
      <c r="C180" s="9">
        <v>803.06</v>
      </c>
      <c r="D180" s="5">
        <f t="shared" si="4"/>
        <v>1</v>
      </c>
      <c r="E180" s="6">
        <f t="shared" si="5"/>
        <v>1.2467895169937411E-3</v>
      </c>
    </row>
    <row r="181" spans="1:5">
      <c r="A181" s="8" t="s">
        <v>29</v>
      </c>
      <c r="B181" s="9">
        <v>264.14999999999998</v>
      </c>
      <c r="C181" s="9">
        <v>243.9</v>
      </c>
      <c r="D181" s="5">
        <f t="shared" si="4"/>
        <v>-20.249999999999972</v>
      </c>
      <c r="E181" s="6">
        <f t="shared" si="5"/>
        <v>-7.6660988074957304E-2</v>
      </c>
    </row>
    <row r="182" spans="1:5">
      <c r="A182" s="8" t="s">
        <v>30</v>
      </c>
      <c r="B182" s="9">
        <v>101.5</v>
      </c>
      <c r="C182" s="9">
        <v>107.1</v>
      </c>
      <c r="D182" s="5">
        <f t="shared" si="4"/>
        <v>5.5999999999999943</v>
      </c>
      <c r="E182" s="6">
        <f t="shared" si="5"/>
        <v>5.5172413793103392E-2</v>
      </c>
    </row>
    <row r="183" spans="1:5" ht="12.95">
      <c r="A183" s="7" t="s">
        <v>31</v>
      </c>
      <c r="B183" s="4">
        <v>9478.473</v>
      </c>
      <c r="C183" s="4">
        <v>10183.797</v>
      </c>
      <c r="D183" s="5">
        <f t="shared" si="4"/>
        <v>705.32400000000052</v>
      </c>
      <c r="E183" s="6">
        <f t="shared" si="5"/>
        <v>7.4413252007997546E-2</v>
      </c>
    </row>
    <row r="184" spans="1:5" ht="12.95">
      <c r="A184" s="7" t="s">
        <v>32</v>
      </c>
      <c r="B184" s="4">
        <v>3798.2950000000001</v>
      </c>
      <c r="C184" s="4">
        <v>4153.0450000000001</v>
      </c>
      <c r="D184" s="5">
        <f t="shared" si="4"/>
        <v>354.75</v>
      </c>
      <c r="E184" s="6">
        <f t="shared" si="5"/>
        <v>9.3397168992929727E-2</v>
      </c>
    </row>
    <row r="185" spans="1:5" ht="12.95">
      <c r="A185" s="7" t="s">
        <v>33</v>
      </c>
      <c r="B185" s="4">
        <v>1728.95</v>
      </c>
      <c r="C185" s="4">
        <v>1691.15</v>
      </c>
      <c r="D185" s="5">
        <f t="shared" si="4"/>
        <v>-37.799999999999955</v>
      </c>
      <c r="E185" s="6">
        <f t="shared" si="5"/>
        <v>-2.1862980421643165E-2</v>
      </c>
    </row>
    <row r="186" spans="1:5" ht="12.95">
      <c r="A186" s="3" t="s">
        <v>40</v>
      </c>
      <c r="B186" s="4">
        <v>57891.053000000007</v>
      </c>
      <c r="C186" s="4">
        <v>56292.299999999996</v>
      </c>
      <c r="D186" s="5">
        <f t="shared" si="4"/>
        <v>-1598.7530000000115</v>
      </c>
      <c r="E186" s="6">
        <f t="shared" si="5"/>
        <v>-2.7616581788553946E-2</v>
      </c>
    </row>
    <row r="187" spans="1:5" ht="12.95">
      <c r="A187" s="7" t="s">
        <v>9</v>
      </c>
      <c r="B187" s="4">
        <v>48544.668000000005</v>
      </c>
      <c r="C187" s="4">
        <v>46831.47</v>
      </c>
      <c r="D187" s="5">
        <f t="shared" si="4"/>
        <v>-1713.198000000004</v>
      </c>
      <c r="E187" s="6">
        <f t="shared" si="5"/>
        <v>-3.5291167301834341E-2</v>
      </c>
    </row>
    <row r="188" spans="1:5">
      <c r="A188" s="8" t="s">
        <v>10</v>
      </c>
      <c r="B188" s="9">
        <v>26232.668000000001</v>
      </c>
      <c r="C188" s="9">
        <v>24834.5</v>
      </c>
      <c r="D188" s="5">
        <f t="shared" si="4"/>
        <v>-1398.1680000000015</v>
      </c>
      <c r="E188" s="6">
        <f t="shared" si="5"/>
        <v>-5.3298734234733629E-2</v>
      </c>
    </row>
    <row r="189" spans="1:5">
      <c r="A189" s="8" t="s">
        <v>11</v>
      </c>
      <c r="B189" s="9">
        <v>13550.825000000001</v>
      </c>
      <c r="C189" s="9">
        <v>13800.625</v>
      </c>
      <c r="D189" s="5">
        <f t="shared" si="4"/>
        <v>249.79999999999927</v>
      </c>
      <c r="E189" s="6">
        <f t="shared" si="5"/>
        <v>1.8434301970544173E-2</v>
      </c>
    </row>
    <row r="190" spans="1:5">
      <c r="A190" s="8" t="s">
        <v>12</v>
      </c>
      <c r="B190" s="9">
        <v>5326.125</v>
      </c>
      <c r="C190" s="9">
        <v>5131.875</v>
      </c>
      <c r="D190" s="5">
        <f t="shared" si="4"/>
        <v>-194.25</v>
      </c>
      <c r="E190" s="6">
        <f t="shared" si="5"/>
        <v>-3.6471168063085264E-2</v>
      </c>
    </row>
    <row r="191" spans="1:5">
      <c r="A191" s="8" t="s">
        <v>13</v>
      </c>
      <c r="B191" s="9">
        <v>2709</v>
      </c>
      <c r="C191" s="9">
        <v>2204.25</v>
      </c>
      <c r="D191" s="5">
        <f t="shared" si="4"/>
        <v>-504.75</v>
      </c>
      <c r="E191" s="6">
        <f t="shared" si="5"/>
        <v>-0.18632336655592469</v>
      </c>
    </row>
    <row r="192" spans="1:5">
      <c r="A192" s="8" t="s">
        <v>16</v>
      </c>
      <c r="B192" s="9">
        <v>231</v>
      </c>
      <c r="C192" s="9">
        <v>349.125</v>
      </c>
      <c r="D192" s="5">
        <f t="shared" si="4"/>
        <v>118.125</v>
      </c>
      <c r="E192" s="6">
        <f t="shared" si="5"/>
        <v>0.51136363636363635</v>
      </c>
    </row>
    <row r="193" spans="1:5">
      <c r="A193" s="8" t="s">
        <v>15</v>
      </c>
      <c r="B193" s="9">
        <v>242.3</v>
      </c>
      <c r="C193" s="9">
        <v>257.97000000000003</v>
      </c>
      <c r="D193" s="5">
        <f t="shared" si="4"/>
        <v>15.670000000000016</v>
      </c>
      <c r="E193" s="6">
        <f t="shared" si="5"/>
        <v>6.4671894345852313E-2</v>
      </c>
    </row>
    <row r="194" spans="1:5">
      <c r="A194" s="8" t="s">
        <v>14</v>
      </c>
      <c r="B194" s="9">
        <v>237.75</v>
      </c>
      <c r="C194" s="9">
        <v>228.75</v>
      </c>
      <c r="D194" s="5">
        <f t="shared" si="4"/>
        <v>-9</v>
      </c>
      <c r="E194" s="6">
        <f t="shared" si="5"/>
        <v>-3.7854889589905363E-2</v>
      </c>
    </row>
    <row r="195" spans="1:5">
      <c r="A195" s="8" t="s">
        <v>17</v>
      </c>
      <c r="B195" s="9">
        <v>15</v>
      </c>
      <c r="C195" s="9">
        <v>24.375</v>
      </c>
      <c r="D195" s="5">
        <f t="shared" si="4"/>
        <v>9.375</v>
      </c>
      <c r="E195" s="6">
        <f t="shared" si="5"/>
        <v>0.625</v>
      </c>
    </row>
    <row r="196" spans="1:5" ht="12.95">
      <c r="A196" s="7" t="s">
        <v>18</v>
      </c>
      <c r="B196" s="4">
        <v>6651.54</v>
      </c>
      <c r="C196" s="4">
        <v>6620.4399999999987</v>
      </c>
      <c r="D196" s="5">
        <f t="shared" si="4"/>
        <v>-31.100000000001273</v>
      </c>
      <c r="E196" s="6">
        <f t="shared" si="5"/>
        <v>-4.6756089567229955E-3</v>
      </c>
    </row>
    <row r="197" spans="1:5">
      <c r="A197" s="8" t="s">
        <v>20</v>
      </c>
      <c r="B197" s="9">
        <v>1798.3</v>
      </c>
      <c r="C197" s="9">
        <v>1865.95</v>
      </c>
      <c r="D197" s="5">
        <f t="shared" ref="D197:D260" si="6">C197-B197</f>
        <v>67.650000000000091</v>
      </c>
      <c r="E197" s="6">
        <f t="shared" ref="E197:E260" si="7">D197/B197</f>
        <v>3.7618862258800026E-2</v>
      </c>
    </row>
    <row r="198" spans="1:5">
      <c r="A198" s="8" t="s">
        <v>19</v>
      </c>
      <c r="B198" s="9">
        <v>1681</v>
      </c>
      <c r="C198" s="9">
        <v>1641.1</v>
      </c>
      <c r="D198" s="5">
        <f t="shared" si="6"/>
        <v>-39.900000000000091</v>
      </c>
      <c r="E198" s="6">
        <f t="shared" si="7"/>
        <v>-2.3735871505056568E-2</v>
      </c>
    </row>
    <row r="199" spans="1:5">
      <c r="A199" s="8" t="s">
        <v>23</v>
      </c>
      <c r="B199" s="9">
        <v>610.44000000000005</v>
      </c>
      <c r="C199" s="9">
        <v>615.55999999999995</v>
      </c>
      <c r="D199" s="5">
        <f t="shared" si="6"/>
        <v>5.1199999999998909</v>
      </c>
      <c r="E199" s="6">
        <f t="shared" si="7"/>
        <v>8.3873927003471106E-3</v>
      </c>
    </row>
    <row r="200" spans="1:5">
      <c r="A200" s="8" t="s">
        <v>24</v>
      </c>
      <c r="B200" s="9">
        <v>587.20000000000005</v>
      </c>
      <c r="C200" s="9">
        <v>614.29999999999995</v>
      </c>
      <c r="D200" s="5">
        <f t="shared" si="6"/>
        <v>27.099999999999909</v>
      </c>
      <c r="E200" s="6">
        <f t="shared" si="7"/>
        <v>4.6151226158037989E-2</v>
      </c>
    </row>
    <row r="201" spans="1:5">
      <c r="A201" s="8" t="s">
        <v>21</v>
      </c>
      <c r="B201" s="9">
        <v>614.29999999999995</v>
      </c>
      <c r="C201" s="9">
        <v>591.6</v>
      </c>
      <c r="D201" s="5">
        <f t="shared" si="6"/>
        <v>-22.699999999999932</v>
      </c>
      <c r="E201" s="6">
        <f t="shared" si="7"/>
        <v>-3.6952629008627599E-2</v>
      </c>
    </row>
    <row r="202" spans="1:5">
      <c r="A202" s="8" t="s">
        <v>22</v>
      </c>
      <c r="B202" s="9">
        <v>496.45</v>
      </c>
      <c r="C202" s="9">
        <v>420.55</v>
      </c>
      <c r="D202" s="5">
        <f t="shared" si="6"/>
        <v>-75.899999999999977</v>
      </c>
      <c r="E202" s="6">
        <f t="shared" si="7"/>
        <v>-0.15288548695739748</v>
      </c>
    </row>
    <row r="203" spans="1:5">
      <c r="A203" s="8" t="s">
        <v>25</v>
      </c>
      <c r="B203" s="9">
        <v>434.65</v>
      </c>
      <c r="C203" s="9">
        <v>402.9</v>
      </c>
      <c r="D203" s="5">
        <f t="shared" si="6"/>
        <v>-31.75</v>
      </c>
      <c r="E203" s="6">
        <f t="shared" si="7"/>
        <v>-7.3047279420223168E-2</v>
      </c>
    </row>
    <row r="204" spans="1:5">
      <c r="A204" s="8" t="s">
        <v>28</v>
      </c>
      <c r="B204" s="9">
        <v>168.9</v>
      </c>
      <c r="C204" s="9">
        <v>181.38</v>
      </c>
      <c r="D204" s="5">
        <f t="shared" si="6"/>
        <v>12.47999999999999</v>
      </c>
      <c r="E204" s="6">
        <f t="shared" si="7"/>
        <v>7.3889875666074536E-2</v>
      </c>
    </row>
    <row r="205" spans="1:5">
      <c r="A205" s="8" t="s">
        <v>26</v>
      </c>
      <c r="B205" s="9">
        <v>172.3</v>
      </c>
      <c r="C205" s="9">
        <v>141.6</v>
      </c>
      <c r="D205" s="5">
        <f t="shared" si="6"/>
        <v>-30.700000000000017</v>
      </c>
      <c r="E205" s="6">
        <f t="shared" si="7"/>
        <v>-0.17817759721416143</v>
      </c>
    </row>
    <row r="206" spans="1:5">
      <c r="A206" s="8" t="s">
        <v>27</v>
      </c>
      <c r="B206" s="9">
        <v>73.3</v>
      </c>
      <c r="C206" s="9">
        <v>129.4</v>
      </c>
      <c r="D206" s="5">
        <f t="shared" si="6"/>
        <v>56.100000000000009</v>
      </c>
      <c r="E206" s="6">
        <f t="shared" si="7"/>
        <v>0.7653478854024558</v>
      </c>
    </row>
    <row r="207" spans="1:5">
      <c r="A207" s="8" t="s">
        <v>29</v>
      </c>
      <c r="B207" s="9">
        <v>14.7</v>
      </c>
      <c r="C207" s="9">
        <v>16.100000000000001</v>
      </c>
      <c r="D207" s="5">
        <f t="shared" si="6"/>
        <v>1.4000000000000021</v>
      </c>
      <c r="E207" s="6">
        <f t="shared" si="7"/>
        <v>9.5238095238095385E-2</v>
      </c>
    </row>
    <row r="208" spans="1:5" ht="12.95">
      <c r="A208" s="7" t="s">
        <v>31</v>
      </c>
      <c r="B208" s="4">
        <v>1381.1</v>
      </c>
      <c r="C208" s="4">
        <v>1559.165</v>
      </c>
      <c r="D208" s="5">
        <f t="shared" si="6"/>
        <v>178.06500000000005</v>
      </c>
      <c r="E208" s="6">
        <f t="shared" si="7"/>
        <v>0.12892983853450155</v>
      </c>
    </row>
    <row r="209" spans="1:5" ht="12.95">
      <c r="A209" s="7" t="s">
        <v>32</v>
      </c>
      <c r="B209" s="4">
        <v>1147.1199999999999</v>
      </c>
      <c r="C209" s="4">
        <v>1097.5999999999999</v>
      </c>
      <c r="D209" s="5">
        <f t="shared" si="6"/>
        <v>-49.519999999999982</v>
      </c>
      <c r="E209" s="6">
        <f t="shared" si="7"/>
        <v>-4.3168979705697733E-2</v>
      </c>
    </row>
    <row r="210" spans="1:5" ht="12.95">
      <c r="A210" s="7" t="s">
        <v>33</v>
      </c>
      <c r="B210" s="4">
        <v>166.625</v>
      </c>
      <c r="C210" s="4">
        <v>183.625</v>
      </c>
      <c r="D210" s="5">
        <f t="shared" si="6"/>
        <v>17</v>
      </c>
      <c r="E210" s="6">
        <f t="shared" si="7"/>
        <v>0.10202550637659415</v>
      </c>
    </row>
    <row r="211" spans="1:5" ht="12.95">
      <c r="A211" s="3" t="s">
        <v>41</v>
      </c>
      <c r="B211" s="4">
        <v>684101.61900000006</v>
      </c>
      <c r="C211" s="4">
        <v>631003.08400000003</v>
      </c>
      <c r="D211" s="5">
        <f t="shared" si="6"/>
        <v>-53098.535000000033</v>
      </c>
      <c r="E211" s="6">
        <f t="shared" si="7"/>
        <v>-7.7617905769055084E-2</v>
      </c>
    </row>
    <row r="212" spans="1:5" ht="12.95">
      <c r="A212" s="7" t="s">
        <v>9</v>
      </c>
      <c r="B212" s="4">
        <v>564705.21200000006</v>
      </c>
      <c r="C212" s="4">
        <v>519614.78299999994</v>
      </c>
      <c r="D212" s="5">
        <f t="shared" si="6"/>
        <v>-45090.42900000012</v>
      </c>
      <c r="E212" s="6">
        <f t="shared" si="7"/>
        <v>-7.9847729473409068E-2</v>
      </c>
    </row>
    <row r="213" spans="1:5">
      <c r="A213" s="8" t="s">
        <v>10</v>
      </c>
      <c r="B213" s="9">
        <v>253443.641</v>
      </c>
      <c r="C213" s="9">
        <v>228923.33900000001</v>
      </c>
      <c r="D213" s="5">
        <f t="shared" si="6"/>
        <v>-24520.301999999996</v>
      </c>
      <c r="E213" s="6">
        <f t="shared" si="7"/>
        <v>-9.6748539056854835E-2</v>
      </c>
    </row>
    <row r="214" spans="1:5">
      <c r="A214" s="8" t="s">
        <v>11</v>
      </c>
      <c r="B214" s="9">
        <v>203871.535</v>
      </c>
      <c r="C214" s="9">
        <v>192468.226</v>
      </c>
      <c r="D214" s="5">
        <f t="shared" si="6"/>
        <v>-11403.309000000008</v>
      </c>
      <c r="E214" s="6">
        <f t="shared" si="7"/>
        <v>-5.593379674116844E-2</v>
      </c>
    </row>
    <row r="215" spans="1:5">
      <c r="A215" s="8" t="s">
        <v>12</v>
      </c>
      <c r="B215" s="9">
        <v>57844.35</v>
      </c>
      <c r="C215" s="9">
        <v>50925.9</v>
      </c>
      <c r="D215" s="5">
        <f t="shared" si="6"/>
        <v>-6918.4499999999971</v>
      </c>
      <c r="E215" s="6">
        <f t="shared" si="7"/>
        <v>-0.11960459405283312</v>
      </c>
    </row>
    <row r="216" spans="1:5">
      <c r="A216" s="8" t="s">
        <v>13</v>
      </c>
      <c r="B216" s="9">
        <v>34783.06</v>
      </c>
      <c r="C216" s="9">
        <v>34777.226999999999</v>
      </c>
      <c r="D216" s="5">
        <f t="shared" si="6"/>
        <v>-5.8329999999987194</v>
      </c>
      <c r="E216" s="6">
        <f t="shared" si="7"/>
        <v>-1.6769657413691377E-4</v>
      </c>
    </row>
    <row r="217" spans="1:5">
      <c r="A217" s="8" t="s">
        <v>14</v>
      </c>
      <c r="B217" s="9">
        <v>5800</v>
      </c>
      <c r="C217" s="9">
        <v>5347.0749999999998</v>
      </c>
      <c r="D217" s="5">
        <f t="shared" si="6"/>
        <v>-452.92500000000018</v>
      </c>
      <c r="E217" s="6">
        <f t="shared" si="7"/>
        <v>-7.8090517241379345E-2</v>
      </c>
    </row>
    <row r="218" spans="1:5">
      <c r="A218" s="8" t="s">
        <v>15</v>
      </c>
      <c r="B218" s="9">
        <v>5749.701</v>
      </c>
      <c r="C218" s="9">
        <v>4320.8959999999997</v>
      </c>
      <c r="D218" s="5">
        <f t="shared" si="6"/>
        <v>-1428.8050000000003</v>
      </c>
      <c r="E218" s="6">
        <f t="shared" si="7"/>
        <v>-0.24850074812585912</v>
      </c>
    </row>
    <row r="219" spans="1:5">
      <c r="A219" s="8" t="s">
        <v>16</v>
      </c>
      <c r="B219" s="9">
        <v>3014.625</v>
      </c>
      <c r="C219" s="9">
        <v>2720.72</v>
      </c>
      <c r="D219" s="5">
        <f t="shared" si="6"/>
        <v>-293.9050000000002</v>
      </c>
      <c r="E219" s="6">
        <f t="shared" si="7"/>
        <v>-9.7493054691711309E-2</v>
      </c>
    </row>
    <row r="220" spans="1:5">
      <c r="A220" s="8" t="s">
        <v>17</v>
      </c>
      <c r="B220" s="9">
        <v>198.3</v>
      </c>
      <c r="C220" s="9">
        <v>131.4</v>
      </c>
      <c r="D220" s="5">
        <f t="shared" si="6"/>
        <v>-66.900000000000006</v>
      </c>
      <c r="E220" s="6">
        <f t="shared" si="7"/>
        <v>-0.33736762481089261</v>
      </c>
    </row>
    <row r="221" spans="1:5" ht="12.95">
      <c r="A221" s="7" t="s">
        <v>18</v>
      </c>
      <c r="B221" s="4">
        <v>81645.154999999999</v>
      </c>
      <c r="C221" s="4">
        <v>73947.50499999999</v>
      </c>
      <c r="D221" s="5">
        <f t="shared" si="6"/>
        <v>-7697.6500000000087</v>
      </c>
      <c r="E221" s="6">
        <f t="shared" si="7"/>
        <v>-9.4281773364261592E-2</v>
      </c>
    </row>
    <row r="222" spans="1:5">
      <c r="A222" s="8" t="s">
        <v>19</v>
      </c>
      <c r="B222" s="9">
        <v>24496.75</v>
      </c>
      <c r="C222" s="9">
        <v>21665.25</v>
      </c>
      <c r="D222" s="5">
        <f t="shared" si="6"/>
        <v>-2831.5</v>
      </c>
      <c r="E222" s="6">
        <f t="shared" si="7"/>
        <v>-0.11558676150917979</v>
      </c>
    </row>
    <row r="223" spans="1:5">
      <c r="A223" s="8" t="s">
        <v>20</v>
      </c>
      <c r="B223" s="9">
        <v>16522.13</v>
      </c>
      <c r="C223" s="9">
        <v>15230.28</v>
      </c>
      <c r="D223" s="5">
        <f t="shared" si="6"/>
        <v>-1291.8500000000004</v>
      </c>
      <c r="E223" s="6">
        <f t="shared" si="7"/>
        <v>-7.8189071263814067E-2</v>
      </c>
    </row>
    <row r="224" spans="1:5">
      <c r="A224" s="8" t="s">
        <v>21</v>
      </c>
      <c r="B224" s="9">
        <v>8694.7199999999993</v>
      </c>
      <c r="C224" s="9">
        <v>8095.15</v>
      </c>
      <c r="D224" s="5">
        <f t="shared" si="6"/>
        <v>-599.56999999999971</v>
      </c>
      <c r="E224" s="6">
        <f t="shared" si="7"/>
        <v>-6.895794229141361E-2</v>
      </c>
    </row>
    <row r="225" spans="1:5">
      <c r="A225" s="8" t="s">
        <v>23</v>
      </c>
      <c r="B225" s="9">
        <v>8622.5249999999996</v>
      </c>
      <c r="C225" s="9">
        <v>7342.625</v>
      </c>
      <c r="D225" s="5">
        <f t="shared" si="6"/>
        <v>-1279.8999999999996</v>
      </c>
      <c r="E225" s="6">
        <f t="shared" si="7"/>
        <v>-0.14843679780574712</v>
      </c>
    </row>
    <row r="226" spans="1:5">
      <c r="A226" s="8" t="s">
        <v>24</v>
      </c>
      <c r="B226" s="9">
        <v>5876.92</v>
      </c>
      <c r="C226" s="9">
        <v>5114.55</v>
      </c>
      <c r="D226" s="5">
        <f t="shared" si="6"/>
        <v>-762.36999999999989</v>
      </c>
      <c r="E226" s="6">
        <f t="shared" si="7"/>
        <v>-0.12972271189670778</v>
      </c>
    </row>
    <row r="227" spans="1:5">
      <c r="A227" s="8" t="s">
        <v>22</v>
      </c>
      <c r="B227" s="9">
        <v>4451.05</v>
      </c>
      <c r="C227" s="9">
        <v>4879.3999999999996</v>
      </c>
      <c r="D227" s="5">
        <f t="shared" si="6"/>
        <v>428.34999999999945</v>
      </c>
      <c r="E227" s="6">
        <f t="shared" si="7"/>
        <v>9.6235719661652744E-2</v>
      </c>
    </row>
    <row r="228" spans="1:5">
      <c r="A228" s="8" t="s">
        <v>25</v>
      </c>
      <c r="B228" s="9">
        <v>4438.05</v>
      </c>
      <c r="C228" s="9">
        <v>4082.55</v>
      </c>
      <c r="D228" s="5">
        <f t="shared" si="6"/>
        <v>-355.5</v>
      </c>
      <c r="E228" s="6">
        <f t="shared" si="7"/>
        <v>-8.0102747828438167E-2</v>
      </c>
    </row>
    <row r="229" spans="1:5">
      <c r="A229" s="8" t="s">
        <v>26</v>
      </c>
      <c r="B229" s="9">
        <v>4346.8999999999996</v>
      </c>
      <c r="C229" s="9">
        <v>3883.2</v>
      </c>
      <c r="D229" s="5">
        <f t="shared" si="6"/>
        <v>-463.69999999999982</v>
      </c>
      <c r="E229" s="6">
        <f t="shared" si="7"/>
        <v>-0.10667372150268004</v>
      </c>
    </row>
    <row r="230" spans="1:5">
      <c r="A230" s="8" t="s">
        <v>28</v>
      </c>
      <c r="B230" s="9">
        <v>1787.91</v>
      </c>
      <c r="C230" s="9">
        <v>1489.1</v>
      </c>
      <c r="D230" s="5">
        <f t="shared" si="6"/>
        <v>-298.81000000000017</v>
      </c>
      <c r="E230" s="6">
        <f t="shared" si="7"/>
        <v>-0.16712809928911421</v>
      </c>
    </row>
    <row r="231" spans="1:5">
      <c r="A231" s="8" t="s">
        <v>27</v>
      </c>
      <c r="B231" s="9">
        <v>1479.8</v>
      </c>
      <c r="C231" s="9">
        <v>1327.7</v>
      </c>
      <c r="D231" s="5">
        <f t="shared" si="6"/>
        <v>-152.09999999999991</v>
      </c>
      <c r="E231" s="6">
        <f t="shared" si="7"/>
        <v>-0.10278416002162448</v>
      </c>
    </row>
    <row r="232" spans="1:5">
      <c r="A232" s="8" t="s">
        <v>29</v>
      </c>
      <c r="B232" s="9">
        <v>779.3</v>
      </c>
      <c r="C232" s="9">
        <v>710.5</v>
      </c>
      <c r="D232" s="5">
        <f t="shared" si="6"/>
        <v>-68.799999999999955</v>
      </c>
      <c r="E232" s="6">
        <f t="shared" si="7"/>
        <v>-8.8284357756961321E-2</v>
      </c>
    </row>
    <row r="233" spans="1:5">
      <c r="A233" s="8" t="s">
        <v>30</v>
      </c>
      <c r="B233" s="9">
        <v>149.1</v>
      </c>
      <c r="C233" s="9">
        <v>127.2</v>
      </c>
      <c r="D233" s="5">
        <f t="shared" si="6"/>
        <v>-21.899999999999991</v>
      </c>
      <c r="E233" s="6">
        <f t="shared" si="7"/>
        <v>-0.14688128772635808</v>
      </c>
    </row>
    <row r="234" spans="1:5" ht="12.95">
      <c r="A234" s="7" t="s">
        <v>31</v>
      </c>
      <c r="B234" s="4">
        <v>27755.156999999999</v>
      </c>
      <c r="C234" s="4">
        <v>26382.631000000001</v>
      </c>
      <c r="D234" s="5">
        <f t="shared" si="6"/>
        <v>-1372.525999999998</v>
      </c>
      <c r="E234" s="6">
        <f t="shared" si="7"/>
        <v>-4.9451206491103544E-2</v>
      </c>
    </row>
    <row r="235" spans="1:5" ht="12.95">
      <c r="A235" s="7" t="s">
        <v>32</v>
      </c>
      <c r="B235" s="4">
        <v>6969.5449999999992</v>
      </c>
      <c r="C235" s="4">
        <v>8150.7400000000007</v>
      </c>
      <c r="D235" s="5">
        <f t="shared" si="6"/>
        <v>1181.1950000000015</v>
      </c>
      <c r="E235" s="6">
        <f t="shared" si="7"/>
        <v>0.169479499737788</v>
      </c>
    </row>
    <row r="236" spans="1:5" ht="12.95">
      <c r="A236" s="7" t="s">
        <v>33</v>
      </c>
      <c r="B236" s="4">
        <v>3026.55</v>
      </c>
      <c r="C236" s="4">
        <v>2907.4250000000002</v>
      </c>
      <c r="D236" s="5">
        <f t="shared" si="6"/>
        <v>-119.125</v>
      </c>
      <c r="E236" s="6">
        <f t="shared" si="7"/>
        <v>-3.9359997356726302E-2</v>
      </c>
    </row>
    <row r="237" spans="1:5" ht="12.95">
      <c r="A237" s="3" t="s">
        <v>42</v>
      </c>
      <c r="B237" s="4">
        <v>666695.88400000008</v>
      </c>
      <c r="C237" s="4">
        <v>656887.99300000002</v>
      </c>
      <c r="D237" s="5">
        <f t="shared" si="6"/>
        <v>-9807.8910000000615</v>
      </c>
      <c r="E237" s="6">
        <f t="shared" si="7"/>
        <v>-1.4711191767309697E-2</v>
      </c>
    </row>
    <row r="238" spans="1:5" ht="12.95">
      <c r="A238" s="7" t="s">
        <v>9</v>
      </c>
      <c r="B238" s="4">
        <v>566146.70200000005</v>
      </c>
      <c r="C238" s="4">
        <v>555766.83900000004</v>
      </c>
      <c r="D238" s="5">
        <f t="shared" si="6"/>
        <v>-10379.863000000012</v>
      </c>
      <c r="E238" s="6">
        <f t="shared" si="7"/>
        <v>-1.8334228501785056E-2</v>
      </c>
    </row>
    <row r="239" spans="1:5">
      <c r="A239" s="8" t="s">
        <v>10</v>
      </c>
      <c r="B239" s="9">
        <v>272486.49900000001</v>
      </c>
      <c r="C239" s="9">
        <v>261780.26500000001</v>
      </c>
      <c r="D239" s="5">
        <f t="shared" si="6"/>
        <v>-10706.233999999997</v>
      </c>
      <c r="E239" s="6">
        <f t="shared" si="7"/>
        <v>-3.9290878774878295E-2</v>
      </c>
    </row>
    <row r="240" spans="1:5">
      <c r="A240" s="8" t="s">
        <v>11</v>
      </c>
      <c r="B240" s="9">
        <v>190392.005</v>
      </c>
      <c r="C240" s="9">
        <v>191574.514</v>
      </c>
      <c r="D240" s="5">
        <f t="shared" si="6"/>
        <v>1182.5089999999909</v>
      </c>
      <c r="E240" s="6">
        <f t="shared" si="7"/>
        <v>6.2109173124154605E-3</v>
      </c>
    </row>
    <row r="241" spans="1:5">
      <c r="A241" s="8" t="s">
        <v>12</v>
      </c>
      <c r="B241" s="9">
        <v>52774</v>
      </c>
      <c r="C241" s="9">
        <v>52639.35</v>
      </c>
      <c r="D241" s="5">
        <f t="shared" si="6"/>
        <v>-134.65000000000146</v>
      </c>
      <c r="E241" s="6">
        <f t="shared" si="7"/>
        <v>-2.5514457876985156E-3</v>
      </c>
    </row>
    <row r="242" spans="1:5">
      <c r="A242" s="8" t="s">
        <v>13</v>
      </c>
      <c r="B242" s="9">
        <v>36741.894999999997</v>
      </c>
      <c r="C242" s="9">
        <v>37242.728000000003</v>
      </c>
      <c r="D242" s="5">
        <f t="shared" si="6"/>
        <v>500.833000000006</v>
      </c>
      <c r="E242" s="6">
        <f t="shared" si="7"/>
        <v>1.363111510715509E-2</v>
      </c>
    </row>
    <row r="243" spans="1:5">
      <c r="A243" s="8" t="s">
        <v>14</v>
      </c>
      <c r="B243" s="9">
        <v>6154.75</v>
      </c>
      <c r="C243" s="9">
        <v>5721.2</v>
      </c>
      <c r="D243" s="5">
        <f t="shared" si="6"/>
        <v>-433.55000000000018</v>
      </c>
      <c r="E243" s="6">
        <f t="shared" si="7"/>
        <v>-7.0441528900442779E-2</v>
      </c>
    </row>
    <row r="244" spans="1:5">
      <c r="A244" s="8" t="s">
        <v>15</v>
      </c>
      <c r="B244" s="9">
        <v>5832.183</v>
      </c>
      <c r="C244" s="9">
        <v>5057.4120000000003</v>
      </c>
      <c r="D244" s="5">
        <f t="shared" si="6"/>
        <v>-774.77099999999973</v>
      </c>
      <c r="E244" s="6">
        <f t="shared" si="7"/>
        <v>-0.13284408256736796</v>
      </c>
    </row>
    <row r="245" spans="1:5">
      <c r="A245" s="8" t="s">
        <v>16</v>
      </c>
      <c r="B245" s="9">
        <v>1708.5450000000001</v>
      </c>
      <c r="C245" s="9">
        <v>1683.67</v>
      </c>
      <c r="D245" s="5">
        <f t="shared" si="6"/>
        <v>-24.875</v>
      </c>
      <c r="E245" s="6">
        <f t="shared" si="7"/>
        <v>-1.4559171692873175E-2</v>
      </c>
    </row>
    <row r="246" spans="1:5">
      <c r="A246" s="8" t="s">
        <v>17</v>
      </c>
      <c r="B246" s="9">
        <v>56.825000000000003</v>
      </c>
      <c r="C246" s="9">
        <v>67.7</v>
      </c>
      <c r="D246" s="5">
        <f t="shared" si="6"/>
        <v>10.875</v>
      </c>
      <c r="E246" s="6">
        <f t="shared" si="7"/>
        <v>0.19137703475582929</v>
      </c>
    </row>
    <row r="247" spans="1:5" ht="12.95">
      <c r="A247" s="7" t="s">
        <v>18</v>
      </c>
      <c r="B247" s="4">
        <v>75145.634999999995</v>
      </c>
      <c r="C247" s="4">
        <v>73537.78</v>
      </c>
      <c r="D247" s="5">
        <f t="shared" si="6"/>
        <v>-1607.8549999999959</v>
      </c>
      <c r="E247" s="6">
        <f t="shared" si="7"/>
        <v>-2.139651890625445E-2</v>
      </c>
    </row>
    <row r="248" spans="1:5">
      <c r="A248" s="8" t="s">
        <v>19</v>
      </c>
      <c r="B248" s="9">
        <v>18277.599999999999</v>
      </c>
      <c r="C248" s="9">
        <v>18224</v>
      </c>
      <c r="D248" s="5">
        <f t="shared" si="6"/>
        <v>-53.599999999998545</v>
      </c>
      <c r="E248" s="6">
        <f t="shared" si="7"/>
        <v>-2.9325513196480145E-3</v>
      </c>
    </row>
    <row r="249" spans="1:5">
      <c r="A249" s="8" t="s">
        <v>20</v>
      </c>
      <c r="B249" s="9">
        <v>17017.509999999998</v>
      </c>
      <c r="C249" s="9">
        <v>16979.62</v>
      </c>
      <c r="D249" s="5">
        <f t="shared" si="6"/>
        <v>-37.889999999999418</v>
      </c>
      <c r="E249" s="6">
        <f t="shared" si="7"/>
        <v>-2.2265302033023294E-3</v>
      </c>
    </row>
    <row r="250" spans="1:5">
      <c r="A250" s="8" t="s">
        <v>21</v>
      </c>
      <c r="B250" s="9">
        <v>8663.9500000000007</v>
      </c>
      <c r="C250" s="9">
        <v>8713.15</v>
      </c>
      <c r="D250" s="5">
        <f t="shared" si="6"/>
        <v>49.199999999998909</v>
      </c>
      <c r="E250" s="6">
        <f t="shared" si="7"/>
        <v>5.6787031319431554E-3</v>
      </c>
    </row>
    <row r="251" spans="1:5">
      <c r="A251" s="8" t="s">
        <v>23</v>
      </c>
      <c r="B251" s="9">
        <v>8020.6949999999997</v>
      </c>
      <c r="C251" s="9">
        <v>7712.5249999999996</v>
      </c>
      <c r="D251" s="5">
        <f t="shared" si="6"/>
        <v>-308.17000000000007</v>
      </c>
      <c r="E251" s="6">
        <f t="shared" si="7"/>
        <v>-3.8421857457489668E-2</v>
      </c>
    </row>
    <row r="252" spans="1:5">
      <c r="A252" s="8" t="s">
        <v>24</v>
      </c>
      <c r="B252" s="9">
        <v>5842.62</v>
      </c>
      <c r="C252" s="9">
        <v>5705.26</v>
      </c>
      <c r="D252" s="5">
        <f t="shared" si="6"/>
        <v>-137.35999999999967</v>
      </c>
      <c r="E252" s="6">
        <f t="shared" si="7"/>
        <v>-2.351000065039309E-2</v>
      </c>
    </row>
    <row r="253" spans="1:5">
      <c r="A253" s="8" t="s">
        <v>22</v>
      </c>
      <c r="B253" s="9">
        <v>5213.58</v>
      </c>
      <c r="C253" s="9">
        <v>5081.26</v>
      </c>
      <c r="D253" s="5">
        <f t="shared" si="6"/>
        <v>-132.31999999999971</v>
      </c>
      <c r="E253" s="6">
        <f t="shared" si="7"/>
        <v>-2.5379873330801429E-2</v>
      </c>
    </row>
    <row r="254" spans="1:5">
      <c r="A254" s="8" t="s">
        <v>25</v>
      </c>
      <c r="B254" s="9">
        <v>4343.45</v>
      </c>
      <c r="C254" s="9">
        <v>4097.1000000000004</v>
      </c>
      <c r="D254" s="5">
        <f t="shared" si="6"/>
        <v>-246.34999999999945</v>
      </c>
      <c r="E254" s="6">
        <f t="shared" si="7"/>
        <v>-5.6717586250561065E-2</v>
      </c>
    </row>
    <row r="255" spans="1:5">
      <c r="A255" s="8" t="s">
        <v>26</v>
      </c>
      <c r="B255" s="9">
        <v>3477.5</v>
      </c>
      <c r="C255" s="9">
        <v>2993.6750000000002</v>
      </c>
      <c r="D255" s="5">
        <f t="shared" si="6"/>
        <v>-483.82499999999982</v>
      </c>
      <c r="E255" s="6">
        <f t="shared" si="7"/>
        <v>-0.13913012221423432</v>
      </c>
    </row>
    <row r="256" spans="1:5">
      <c r="A256" s="8" t="s">
        <v>27</v>
      </c>
      <c r="B256" s="9">
        <v>1951.15</v>
      </c>
      <c r="C256" s="9">
        <v>1668.65</v>
      </c>
      <c r="D256" s="5">
        <f t="shared" si="6"/>
        <v>-282.5</v>
      </c>
      <c r="E256" s="6">
        <f t="shared" si="7"/>
        <v>-0.14478640801578554</v>
      </c>
    </row>
    <row r="257" spans="1:5">
      <c r="A257" s="8" t="s">
        <v>28</v>
      </c>
      <c r="B257" s="9">
        <v>1661.98</v>
      </c>
      <c r="C257" s="9">
        <v>1640.09</v>
      </c>
      <c r="D257" s="5">
        <f t="shared" si="6"/>
        <v>-21.8900000000001</v>
      </c>
      <c r="E257" s="6">
        <f t="shared" si="7"/>
        <v>-1.3171036955920108E-2</v>
      </c>
    </row>
    <row r="258" spans="1:5">
      <c r="A258" s="8" t="s">
        <v>29</v>
      </c>
      <c r="B258" s="9">
        <v>618.20000000000005</v>
      </c>
      <c r="C258" s="9">
        <v>637.75</v>
      </c>
      <c r="D258" s="5">
        <f t="shared" si="6"/>
        <v>19.549999999999955</v>
      </c>
      <c r="E258" s="6">
        <f t="shared" si="7"/>
        <v>3.1624069880297562E-2</v>
      </c>
    </row>
    <row r="259" spans="1:5">
      <c r="A259" s="8" t="s">
        <v>30</v>
      </c>
      <c r="B259" s="9">
        <v>57.4</v>
      </c>
      <c r="C259" s="9">
        <v>84.7</v>
      </c>
      <c r="D259" s="5">
        <f t="shared" si="6"/>
        <v>27.300000000000004</v>
      </c>
      <c r="E259" s="6">
        <f t="shared" si="7"/>
        <v>0.47560975609756106</v>
      </c>
    </row>
    <row r="260" spans="1:5" ht="12.95">
      <c r="A260" s="7" t="s">
        <v>31</v>
      </c>
      <c r="B260" s="4">
        <v>14488.347</v>
      </c>
      <c r="C260" s="4">
        <v>15707.814</v>
      </c>
      <c r="D260" s="5">
        <f t="shared" si="6"/>
        <v>1219.4670000000006</v>
      </c>
      <c r="E260" s="6">
        <f t="shared" si="7"/>
        <v>8.4168815117418194E-2</v>
      </c>
    </row>
    <row r="261" spans="1:5" ht="12.95">
      <c r="A261" s="7" t="s">
        <v>32</v>
      </c>
      <c r="B261" s="4">
        <v>7608.0499999999993</v>
      </c>
      <c r="C261" s="4">
        <v>8672.86</v>
      </c>
      <c r="D261" s="5">
        <f t="shared" ref="D261:D324" si="8">C261-B261</f>
        <v>1064.8100000000013</v>
      </c>
      <c r="E261" s="6">
        <f t="shared" ref="E261:E324" si="9">D261/B261</f>
        <v>0.13995833360716628</v>
      </c>
    </row>
    <row r="262" spans="1:5" ht="12.95">
      <c r="A262" s="7" t="s">
        <v>33</v>
      </c>
      <c r="B262" s="4">
        <v>3307.15</v>
      </c>
      <c r="C262" s="4">
        <v>3202.7</v>
      </c>
      <c r="D262" s="5">
        <f t="shared" si="8"/>
        <v>-104.45000000000027</v>
      </c>
      <c r="E262" s="6">
        <f t="shared" si="9"/>
        <v>-3.1583085133725493E-2</v>
      </c>
    </row>
    <row r="263" spans="1:5" ht="12.95">
      <c r="A263" s="3" t="s">
        <v>43</v>
      </c>
      <c r="B263" s="4">
        <v>352670.75299999997</v>
      </c>
      <c r="C263" s="4">
        <v>348980.74200000003</v>
      </c>
      <c r="D263" s="5">
        <f t="shared" si="8"/>
        <v>-3690.0109999999404</v>
      </c>
      <c r="E263" s="6">
        <f t="shared" si="9"/>
        <v>-1.0463047952263682E-2</v>
      </c>
    </row>
    <row r="264" spans="1:5" ht="12.95">
      <c r="A264" s="7" t="s">
        <v>9</v>
      </c>
      <c r="B264" s="4">
        <v>302452.42800000001</v>
      </c>
      <c r="C264" s="4">
        <v>298061.88099999999</v>
      </c>
      <c r="D264" s="5">
        <f t="shared" si="8"/>
        <v>-4390.5470000000205</v>
      </c>
      <c r="E264" s="6">
        <f t="shared" si="9"/>
        <v>-1.4516487862349117E-2</v>
      </c>
    </row>
    <row r="265" spans="1:5">
      <c r="A265" s="8" t="s">
        <v>10</v>
      </c>
      <c r="B265" s="9">
        <v>150033.234</v>
      </c>
      <c r="C265" s="9">
        <v>145434.079</v>
      </c>
      <c r="D265" s="5">
        <f t="shared" si="8"/>
        <v>-4599.1549999999988</v>
      </c>
      <c r="E265" s="6">
        <f t="shared" si="9"/>
        <v>-3.0654241579568958E-2</v>
      </c>
    </row>
    <row r="266" spans="1:5">
      <c r="A266" s="8" t="s">
        <v>11</v>
      </c>
      <c r="B266" s="9">
        <v>100614.469</v>
      </c>
      <c r="C266" s="9">
        <v>101611.023</v>
      </c>
      <c r="D266" s="5">
        <f t="shared" si="8"/>
        <v>996.55400000000373</v>
      </c>
      <c r="E266" s="6">
        <f t="shared" si="9"/>
        <v>9.9046788191070583E-3</v>
      </c>
    </row>
    <row r="267" spans="1:5">
      <c r="A267" s="8" t="s">
        <v>12</v>
      </c>
      <c r="B267" s="9">
        <v>25148.275000000001</v>
      </c>
      <c r="C267" s="9">
        <v>24394.025000000001</v>
      </c>
      <c r="D267" s="5">
        <f t="shared" si="8"/>
        <v>-754.25</v>
      </c>
      <c r="E267" s="6">
        <f t="shared" si="9"/>
        <v>-2.9992116755522991E-2</v>
      </c>
    </row>
    <row r="268" spans="1:5">
      <c r="A268" s="8" t="s">
        <v>13</v>
      </c>
      <c r="B268" s="9">
        <v>20814.925999999999</v>
      </c>
      <c r="C268" s="9">
        <v>20512.987000000001</v>
      </c>
      <c r="D268" s="5">
        <f t="shared" si="8"/>
        <v>-301.93899999999849</v>
      </c>
      <c r="E268" s="6">
        <f t="shared" si="9"/>
        <v>-1.4505888706978757E-2</v>
      </c>
    </row>
    <row r="269" spans="1:5">
      <c r="A269" s="8" t="s">
        <v>14</v>
      </c>
      <c r="B269" s="9">
        <v>2963.75</v>
      </c>
      <c r="C269" s="9">
        <v>3100.2</v>
      </c>
      <c r="D269" s="5">
        <f t="shared" si="8"/>
        <v>136.44999999999982</v>
      </c>
      <c r="E269" s="6">
        <f t="shared" si="9"/>
        <v>4.60396457191058E-2</v>
      </c>
    </row>
    <row r="270" spans="1:5">
      <c r="A270" s="8" t="s">
        <v>15</v>
      </c>
      <c r="B270" s="9">
        <v>1930.579</v>
      </c>
      <c r="C270" s="9">
        <v>1716.377</v>
      </c>
      <c r="D270" s="5">
        <f t="shared" si="8"/>
        <v>-214.202</v>
      </c>
      <c r="E270" s="6">
        <f t="shared" si="9"/>
        <v>-0.11095220656600947</v>
      </c>
    </row>
    <row r="271" spans="1:5">
      <c r="A271" s="8" t="s">
        <v>16</v>
      </c>
      <c r="B271" s="9">
        <v>926.92</v>
      </c>
      <c r="C271" s="9">
        <v>1260.5899999999999</v>
      </c>
      <c r="D271" s="5">
        <f t="shared" si="8"/>
        <v>333.66999999999996</v>
      </c>
      <c r="E271" s="6">
        <f t="shared" si="9"/>
        <v>0.35997712855478353</v>
      </c>
    </row>
    <row r="272" spans="1:5">
      <c r="A272" s="8" t="s">
        <v>17</v>
      </c>
      <c r="B272" s="9">
        <v>20.274999999999999</v>
      </c>
      <c r="C272" s="9">
        <v>32.6</v>
      </c>
      <c r="D272" s="5">
        <f t="shared" si="8"/>
        <v>12.325000000000003</v>
      </c>
      <c r="E272" s="6">
        <f t="shared" si="9"/>
        <v>0.60789149198520365</v>
      </c>
    </row>
    <row r="273" spans="1:5" ht="12.95">
      <c r="A273" s="7" t="s">
        <v>18</v>
      </c>
      <c r="B273" s="4">
        <v>36445.814999999995</v>
      </c>
      <c r="C273" s="4">
        <v>35397.21</v>
      </c>
      <c r="D273" s="5">
        <f t="shared" si="8"/>
        <v>-1048.6049999999959</v>
      </c>
      <c r="E273" s="6">
        <f t="shared" si="9"/>
        <v>-2.8771616164983443E-2</v>
      </c>
    </row>
    <row r="274" spans="1:5">
      <c r="A274" s="8" t="s">
        <v>19</v>
      </c>
      <c r="B274" s="9">
        <v>9532.15</v>
      </c>
      <c r="C274" s="9">
        <v>9420.7000000000007</v>
      </c>
      <c r="D274" s="5">
        <f t="shared" si="8"/>
        <v>-111.44999999999891</v>
      </c>
      <c r="E274" s="6">
        <f t="shared" si="9"/>
        <v>-1.1692010721610436E-2</v>
      </c>
    </row>
    <row r="275" spans="1:5">
      <c r="A275" s="8" t="s">
        <v>20</v>
      </c>
      <c r="B275" s="9">
        <v>7427.48</v>
      </c>
      <c r="C275" s="9">
        <v>7670.1</v>
      </c>
      <c r="D275" s="5">
        <f t="shared" si="8"/>
        <v>242.6200000000008</v>
      </c>
      <c r="E275" s="6">
        <f t="shared" si="9"/>
        <v>3.2665183884709327E-2</v>
      </c>
    </row>
    <row r="276" spans="1:5">
      <c r="A276" s="8" t="s">
        <v>21</v>
      </c>
      <c r="B276" s="9">
        <v>4523.7</v>
      </c>
      <c r="C276" s="9">
        <v>4524.95</v>
      </c>
      <c r="D276" s="5">
        <f t="shared" si="8"/>
        <v>1.25</v>
      </c>
      <c r="E276" s="6">
        <f t="shared" si="9"/>
        <v>2.7632247938634303E-4</v>
      </c>
    </row>
    <row r="277" spans="1:5">
      <c r="A277" s="8" t="s">
        <v>23</v>
      </c>
      <c r="B277" s="9">
        <v>3097.4949999999999</v>
      </c>
      <c r="C277" s="9">
        <v>2957.08</v>
      </c>
      <c r="D277" s="5">
        <f t="shared" si="8"/>
        <v>-140.41499999999996</v>
      </c>
      <c r="E277" s="6">
        <f t="shared" si="9"/>
        <v>-4.5331792303135263E-2</v>
      </c>
    </row>
    <row r="278" spans="1:5">
      <c r="A278" s="8" t="s">
        <v>22</v>
      </c>
      <c r="B278" s="9">
        <v>2943</v>
      </c>
      <c r="C278" s="9">
        <v>2634.28</v>
      </c>
      <c r="D278" s="5">
        <f t="shared" si="8"/>
        <v>-308.7199999999998</v>
      </c>
      <c r="E278" s="6">
        <f t="shared" si="9"/>
        <v>-0.1048997621474685</v>
      </c>
    </row>
    <row r="279" spans="1:5">
      <c r="A279" s="8" t="s">
        <v>24</v>
      </c>
      <c r="B279" s="9">
        <v>2788.74</v>
      </c>
      <c r="C279" s="9">
        <v>2596.21</v>
      </c>
      <c r="D279" s="5">
        <f t="shared" si="8"/>
        <v>-192.52999999999975</v>
      </c>
      <c r="E279" s="6">
        <f t="shared" si="9"/>
        <v>-6.9038347067134173E-2</v>
      </c>
    </row>
    <row r="280" spans="1:5">
      <c r="A280" s="8" t="s">
        <v>25</v>
      </c>
      <c r="B280" s="9">
        <v>2757</v>
      </c>
      <c r="C280" s="9">
        <v>2500.8000000000002</v>
      </c>
      <c r="D280" s="5">
        <f t="shared" si="8"/>
        <v>-256.19999999999982</v>
      </c>
      <c r="E280" s="6">
        <f t="shared" si="9"/>
        <v>-9.2927094668117452E-2</v>
      </c>
    </row>
    <row r="281" spans="1:5">
      <c r="A281" s="8" t="s">
        <v>26</v>
      </c>
      <c r="B281" s="9">
        <v>1585.5</v>
      </c>
      <c r="C281" s="9">
        <v>1442.7</v>
      </c>
      <c r="D281" s="5">
        <f t="shared" si="8"/>
        <v>-142.79999999999995</v>
      </c>
      <c r="E281" s="6">
        <f t="shared" si="9"/>
        <v>-9.0066225165562883E-2</v>
      </c>
    </row>
    <row r="282" spans="1:5">
      <c r="A282" s="8" t="s">
        <v>28</v>
      </c>
      <c r="B282" s="9">
        <v>657.78</v>
      </c>
      <c r="C282" s="9">
        <v>686.54</v>
      </c>
      <c r="D282" s="5">
        <f t="shared" si="8"/>
        <v>28.759999999999991</v>
      </c>
      <c r="E282" s="6">
        <f t="shared" si="9"/>
        <v>4.3722825260725462E-2</v>
      </c>
    </row>
    <row r="283" spans="1:5">
      <c r="A283" s="8" t="s">
        <v>27</v>
      </c>
      <c r="B283" s="9">
        <v>803.8</v>
      </c>
      <c r="C283" s="9">
        <v>684.6</v>
      </c>
      <c r="D283" s="5">
        <f t="shared" si="8"/>
        <v>-119.19999999999993</v>
      </c>
      <c r="E283" s="6">
        <f t="shared" si="9"/>
        <v>-0.14829559591938285</v>
      </c>
    </row>
    <row r="284" spans="1:5">
      <c r="A284" s="8" t="s">
        <v>29</v>
      </c>
      <c r="B284" s="9">
        <v>280.87</v>
      </c>
      <c r="C284" s="9">
        <v>252.65</v>
      </c>
      <c r="D284" s="5">
        <f t="shared" si="8"/>
        <v>-28.22</v>
      </c>
      <c r="E284" s="6">
        <f t="shared" si="9"/>
        <v>-0.10047352867874818</v>
      </c>
    </row>
    <row r="285" spans="1:5">
      <c r="A285" s="8" t="s">
        <v>30</v>
      </c>
      <c r="B285" s="9">
        <v>48.3</v>
      </c>
      <c r="C285" s="9">
        <v>26.6</v>
      </c>
      <c r="D285" s="5">
        <f t="shared" si="8"/>
        <v>-21.699999999999996</v>
      </c>
      <c r="E285" s="6">
        <f t="shared" si="9"/>
        <v>-0.44927536231884052</v>
      </c>
    </row>
    <row r="286" spans="1:5" ht="12.95">
      <c r="A286" s="7" t="s">
        <v>31</v>
      </c>
      <c r="B286" s="4">
        <v>8645.6149999999998</v>
      </c>
      <c r="C286" s="4">
        <v>9193.2109999999993</v>
      </c>
      <c r="D286" s="5">
        <f t="shared" si="8"/>
        <v>547.59599999999955</v>
      </c>
      <c r="E286" s="6">
        <f t="shared" si="9"/>
        <v>6.3338004294662617E-2</v>
      </c>
    </row>
    <row r="287" spans="1:5" ht="12.95">
      <c r="A287" s="7" t="s">
        <v>32</v>
      </c>
      <c r="B287" s="4">
        <v>3637.47</v>
      </c>
      <c r="C287" s="4">
        <v>4644.54</v>
      </c>
      <c r="D287" s="5">
        <f t="shared" si="8"/>
        <v>1007.0700000000002</v>
      </c>
      <c r="E287" s="6">
        <f t="shared" si="9"/>
        <v>0.27686001534033278</v>
      </c>
    </row>
    <row r="288" spans="1:5" ht="12.95">
      <c r="A288" s="7" t="s">
        <v>33</v>
      </c>
      <c r="B288" s="4">
        <v>1489.425</v>
      </c>
      <c r="C288" s="4">
        <v>1683.9</v>
      </c>
      <c r="D288" s="5">
        <f t="shared" si="8"/>
        <v>194.47500000000014</v>
      </c>
      <c r="E288" s="6">
        <f t="shared" si="9"/>
        <v>0.13057052218137882</v>
      </c>
    </row>
    <row r="289" spans="1:5" ht="12.95">
      <c r="A289" s="3" t="s">
        <v>44</v>
      </c>
      <c r="B289" s="4">
        <v>57374.978000000003</v>
      </c>
      <c r="C289" s="4">
        <v>58124.627999999997</v>
      </c>
      <c r="D289" s="5">
        <f t="shared" si="8"/>
        <v>749.64999999999418</v>
      </c>
      <c r="E289" s="6">
        <f t="shared" si="9"/>
        <v>1.3065800216951615E-2</v>
      </c>
    </row>
    <row r="290" spans="1:5" ht="12.95">
      <c r="A290" s="7" t="s">
        <v>9</v>
      </c>
      <c r="B290" s="4">
        <v>42148.748</v>
      </c>
      <c r="C290" s="4">
        <v>42608.303999999996</v>
      </c>
      <c r="D290" s="5">
        <f t="shared" si="8"/>
        <v>459.55599999999686</v>
      </c>
      <c r="E290" s="6">
        <f t="shared" si="9"/>
        <v>1.0903194562267826E-2</v>
      </c>
    </row>
    <row r="291" spans="1:5">
      <c r="A291" s="8" t="s">
        <v>10</v>
      </c>
      <c r="B291" s="9">
        <v>21773.375</v>
      </c>
      <c r="C291" s="9">
        <v>21881.625</v>
      </c>
      <c r="D291" s="5">
        <f t="shared" si="8"/>
        <v>108.25</v>
      </c>
      <c r="E291" s="6">
        <f t="shared" si="9"/>
        <v>4.9716683793853732E-3</v>
      </c>
    </row>
    <row r="292" spans="1:5">
      <c r="A292" s="8" t="s">
        <v>11</v>
      </c>
      <c r="B292" s="9">
        <v>14087.625</v>
      </c>
      <c r="C292" s="9">
        <v>14319.608</v>
      </c>
      <c r="D292" s="5">
        <f t="shared" si="8"/>
        <v>231.98300000000017</v>
      </c>
      <c r="E292" s="6">
        <f t="shared" si="9"/>
        <v>1.6467147585203339E-2</v>
      </c>
    </row>
    <row r="293" spans="1:5">
      <c r="A293" s="8" t="s">
        <v>12</v>
      </c>
      <c r="B293" s="9">
        <v>3170.8249999999998</v>
      </c>
      <c r="C293" s="9">
        <v>3283.95</v>
      </c>
      <c r="D293" s="5">
        <f t="shared" si="8"/>
        <v>113.125</v>
      </c>
      <c r="E293" s="6">
        <f t="shared" si="9"/>
        <v>3.5676834893127188E-2</v>
      </c>
    </row>
    <row r="294" spans="1:5">
      <c r="A294" s="8" t="s">
        <v>13</v>
      </c>
      <c r="B294" s="9">
        <v>1378.0429999999999</v>
      </c>
      <c r="C294" s="9">
        <v>1414.0509999999999</v>
      </c>
      <c r="D294" s="5">
        <f t="shared" si="8"/>
        <v>36.008000000000038</v>
      </c>
      <c r="E294" s="6">
        <f t="shared" si="9"/>
        <v>2.612980872149856E-2</v>
      </c>
    </row>
    <row r="295" spans="1:5">
      <c r="A295" s="8" t="s">
        <v>15</v>
      </c>
      <c r="B295" s="9">
        <v>972.88</v>
      </c>
      <c r="C295" s="9">
        <v>930.75</v>
      </c>
      <c r="D295" s="5">
        <f t="shared" si="8"/>
        <v>-42.129999999999995</v>
      </c>
      <c r="E295" s="6">
        <f t="shared" si="9"/>
        <v>-4.3304415755283279E-2</v>
      </c>
    </row>
    <row r="296" spans="1:5">
      <c r="A296" s="8" t="s">
        <v>14</v>
      </c>
      <c r="B296" s="9">
        <v>657</v>
      </c>
      <c r="C296" s="9">
        <v>666</v>
      </c>
      <c r="D296" s="5">
        <f t="shared" si="8"/>
        <v>9</v>
      </c>
      <c r="E296" s="6">
        <f t="shared" si="9"/>
        <v>1.3698630136986301E-2</v>
      </c>
    </row>
    <row r="297" spans="1:5">
      <c r="A297" s="8" t="s">
        <v>16</v>
      </c>
      <c r="B297" s="9">
        <v>108.25</v>
      </c>
      <c r="C297" s="9">
        <v>112.32</v>
      </c>
      <c r="D297" s="5">
        <f t="shared" si="8"/>
        <v>4.0699999999999932</v>
      </c>
      <c r="E297" s="6">
        <f t="shared" si="9"/>
        <v>3.7598152424942202E-2</v>
      </c>
    </row>
    <row r="298" spans="1:5">
      <c r="A298" s="8" t="s">
        <v>17</v>
      </c>
      <c r="B298" s="9">
        <v>0.75</v>
      </c>
      <c r="C298" s="9"/>
      <c r="D298" s="5">
        <f t="shared" si="8"/>
        <v>-0.75</v>
      </c>
      <c r="E298" s="6">
        <f t="shared" si="9"/>
        <v>-1</v>
      </c>
    </row>
    <row r="299" spans="1:5" ht="12.95">
      <c r="A299" s="7" t="s">
        <v>18</v>
      </c>
      <c r="B299" s="4">
        <v>12703.66</v>
      </c>
      <c r="C299" s="4">
        <v>12559.329999999998</v>
      </c>
      <c r="D299" s="5">
        <f t="shared" si="8"/>
        <v>-144.33000000000175</v>
      </c>
      <c r="E299" s="6">
        <f t="shared" si="9"/>
        <v>-1.1361292729811861E-2</v>
      </c>
    </row>
    <row r="300" spans="1:5">
      <c r="A300" s="8" t="s">
        <v>19</v>
      </c>
      <c r="B300" s="9">
        <v>3951.74</v>
      </c>
      <c r="C300" s="9">
        <v>4120.2</v>
      </c>
      <c r="D300" s="5">
        <f t="shared" si="8"/>
        <v>168.46000000000004</v>
      </c>
      <c r="E300" s="6">
        <f t="shared" si="9"/>
        <v>4.2629322779332658E-2</v>
      </c>
    </row>
    <row r="301" spans="1:5">
      <c r="A301" s="8" t="s">
        <v>20</v>
      </c>
      <c r="B301" s="9">
        <v>2909.43</v>
      </c>
      <c r="C301" s="9">
        <v>2703.47</v>
      </c>
      <c r="D301" s="5">
        <f t="shared" si="8"/>
        <v>-205.96000000000004</v>
      </c>
      <c r="E301" s="6">
        <f t="shared" si="9"/>
        <v>-7.0790498482520642E-2</v>
      </c>
    </row>
    <row r="302" spans="1:5">
      <c r="A302" s="8" t="s">
        <v>21</v>
      </c>
      <c r="B302" s="9">
        <v>1230.5</v>
      </c>
      <c r="C302" s="9">
        <v>1224.75</v>
      </c>
      <c r="D302" s="5">
        <f t="shared" si="8"/>
        <v>-5.75</v>
      </c>
      <c r="E302" s="6">
        <f t="shared" si="9"/>
        <v>-4.6728971962616819E-3</v>
      </c>
    </row>
    <row r="303" spans="1:5">
      <c r="A303" s="8" t="s">
        <v>25</v>
      </c>
      <c r="B303" s="9">
        <v>1211.9000000000001</v>
      </c>
      <c r="C303" s="9">
        <v>1134.75</v>
      </c>
      <c r="D303" s="5">
        <f t="shared" si="8"/>
        <v>-77.150000000000091</v>
      </c>
      <c r="E303" s="6">
        <f t="shared" si="9"/>
        <v>-6.3660368017163196E-2</v>
      </c>
    </row>
    <row r="304" spans="1:5">
      <c r="A304" s="8" t="s">
        <v>23</v>
      </c>
      <c r="B304" s="9">
        <v>1055.28</v>
      </c>
      <c r="C304" s="9">
        <v>958.46</v>
      </c>
      <c r="D304" s="5">
        <f t="shared" si="8"/>
        <v>-96.819999999999936</v>
      </c>
      <c r="E304" s="6">
        <f t="shared" si="9"/>
        <v>-9.1748161625350558E-2</v>
      </c>
    </row>
    <row r="305" spans="1:5">
      <c r="A305" s="8" t="s">
        <v>26</v>
      </c>
      <c r="B305" s="9">
        <v>735.3</v>
      </c>
      <c r="C305" s="9">
        <v>838</v>
      </c>
      <c r="D305" s="5">
        <f t="shared" si="8"/>
        <v>102.70000000000005</v>
      </c>
      <c r="E305" s="6">
        <f t="shared" si="9"/>
        <v>0.139670882632939</v>
      </c>
    </row>
    <row r="306" spans="1:5">
      <c r="A306" s="8" t="s">
        <v>24</v>
      </c>
      <c r="B306" s="9">
        <v>698.2</v>
      </c>
      <c r="C306" s="9">
        <v>676.62</v>
      </c>
      <c r="D306" s="5">
        <f t="shared" si="8"/>
        <v>-21.580000000000041</v>
      </c>
      <c r="E306" s="6">
        <f t="shared" si="9"/>
        <v>-3.090804926955033E-2</v>
      </c>
    </row>
    <row r="307" spans="1:5">
      <c r="A307" s="8" t="s">
        <v>22</v>
      </c>
      <c r="B307" s="9">
        <v>395.85</v>
      </c>
      <c r="C307" s="9">
        <v>407.55</v>
      </c>
      <c r="D307" s="5">
        <f t="shared" si="8"/>
        <v>11.699999999999989</v>
      </c>
      <c r="E307" s="6">
        <f t="shared" si="9"/>
        <v>2.955665024630539E-2</v>
      </c>
    </row>
    <row r="308" spans="1:5">
      <c r="A308" s="8" t="s">
        <v>28</v>
      </c>
      <c r="B308" s="9">
        <v>283.45999999999998</v>
      </c>
      <c r="C308" s="9">
        <v>255.13</v>
      </c>
      <c r="D308" s="5">
        <f t="shared" si="8"/>
        <v>-28.329999999999984</v>
      </c>
      <c r="E308" s="6">
        <f t="shared" si="9"/>
        <v>-9.9943554646158145E-2</v>
      </c>
    </row>
    <row r="309" spans="1:5">
      <c r="A309" s="8" t="s">
        <v>27</v>
      </c>
      <c r="B309" s="9">
        <v>182.3</v>
      </c>
      <c r="C309" s="9">
        <v>205.4</v>
      </c>
      <c r="D309" s="5">
        <f t="shared" si="8"/>
        <v>23.099999999999994</v>
      </c>
      <c r="E309" s="6">
        <f t="shared" si="9"/>
        <v>0.12671420735052108</v>
      </c>
    </row>
    <row r="310" spans="1:5">
      <c r="A310" s="8" t="s">
        <v>29</v>
      </c>
      <c r="B310" s="9">
        <v>48.3</v>
      </c>
      <c r="C310" s="9">
        <v>35</v>
      </c>
      <c r="D310" s="5">
        <f t="shared" si="8"/>
        <v>-13.299999999999997</v>
      </c>
      <c r="E310" s="6">
        <f t="shared" si="9"/>
        <v>-0.27536231884057966</v>
      </c>
    </row>
    <row r="311" spans="1:5">
      <c r="A311" s="8" t="s">
        <v>30</v>
      </c>
      <c r="B311" s="9">
        <v>1.4</v>
      </c>
      <c r="C311" s="9"/>
      <c r="D311" s="5">
        <f t="shared" si="8"/>
        <v>-1.4</v>
      </c>
      <c r="E311" s="6">
        <f t="shared" si="9"/>
        <v>-1</v>
      </c>
    </row>
    <row r="312" spans="1:5" ht="12.95">
      <c r="A312" s="7" t="s">
        <v>31</v>
      </c>
      <c r="B312" s="4">
        <v>1829.845</v>
      </c>
      <c r="C312" s="4">
        <v>2257.1089999999999</v>
      </c>
      <c r="D312" s="5">
        <f t="shared" si="8"/>
        <v>427.2639999999999</v>
      </c>
      <c r="E312" s="6">
        <f t="shared" si="9"/>
        <v>0.23349737272829113</v>
      </c>
    </row>
    <row r="313" spans="1:5" ht="12.95">
      <c r="A313" s="7" t="s">
        <v>32</v>
      </c>
      <c r="B313" s="4">
        <v>355.45000000000005</v>
      </c>
      <c r="C313" s="4">
        <v>409.88499999999999</v>
      </c>
      <c r="D313" s="5">
        <f t="shared" si="8"/>
        <v>54.434999999999945</v>
      </c>
      <c r="E313" s="6">
        <f t="shared" si="9"/>
        <v>0.15314390209593456</v>
      </c>
    </row>
    <row r="314" spans="1:5" ht="12.95">
      <c r="A314" s="7" t="s">
        <v>33</v>
      </c>
      <c r="B314" s="4">
        <v>337.27499999999998</v>
      </c>
      <c r="C314" s="4">
        <v>290</v>
      </c>
      <c r="D314" s="5">
        <f t="shared" si="8"/>
        <v>-47.274999999999977</v>
      </c>
      <c r="E314" s="6">
        <f t="shared" si="9"/>
        <v>-0.14016751908679856</v>
      </c>
    </row>
    <row r="315" spans="1:5" ht="12.95">
      <c r="A315" s="3" t="s">
        <v>45</v>
      </c>
      <c r="B315" s="4">
        <v>249573.84900000002</v>
      </c>
      <c r="C315" s="4">
        <v>233821.83800000002</v>
      </c>
      <c r="D315" s="5">
        <f t="shared" si="8"/>
        <v>-15752.010999999999</v>
      </c>
      <c r="E315" s="6">
        <f t="shared" si="9"/>
        <v>-6.3115631157333305E-2</v>
      </c>
    </row>
    <row r="316" spans="1:5" ht="12.95">
      <c r="A316" s="7" t="s">
        <v>9</v>
      </c>
      <c r="B316" s="4">
        <v>211009.53</v>
      </c>
      <c r="C316" s="4">
        <v>196876.00500000003</v>
      </c>
      <c r="D316" s="5">
        <f t="shared" si="8"/>
        <v>-14133.524999999965</v>
      </c>
      <c r="E316" s="6">
        <f t="shared" si="9"/>
        <v>-6.698050557242588E-2</v>
      </c>
    </row>
    <row r="317" spans="1:5">
      <c r="A317" s="8" t="s">
        <v>10</v>
      </c>
      <c r="B317" s="9">
        <v>99506.991999999998</v>
      </c>
      <c r="C317" s="9">
        <v>89453.271999999997</v>
      </c>
      <c r="D317" s="5">
        <f t="shared" si="8"/>
        <v>-10053.720000000001</v>
      </c>
      <c r="E317" s="6">
        <f t="shared" si="9"/>
        <v>-0.10103531217183212</v>
      </c>
    </row>
    <row r="318" spans="1:5">
      <c r="A318" s="8" t="s">
        <v>11</v>
      </c>
      <c r="B318" s="9">
        <v>74277.58</v>
      </c>
      <c r="C318" s="9">
        <v>71321.16</v>
      </c>
      <c r="D318" s="5">
        <f t="shared" si="8"/>
        <v>-2956.4199999999983</v>
      </c>
      <c r="E318" s="6">
        <f t="shared" si="9"/>
        <v>-3.9802319892489745E-2</v>
      </c>
    </row>
    <row r="319" spans="1:5">
      <c r="A319" s="8" t="s">
        <v>12</v>
      </c>
      <c r="B319" s="9">
        <v>19156</v>
      </c>
      <c r="C319" s="9">
        <v>18598.474999999999</v>
      </c>
      <c r="D319" s="5">
        <f t="shared" si="8"/>
        <v>-557.52500000000146</v>
      </c>
      <c r="E319" s="6">
        <f t="shared" si="9"/>
        <v>-2.9104458133222044E-2</v>
      </c>
    </row>
    <row r="320" spans="1:5">
      <c r="A320" s="8" t="s">
        <v>13</v>
      </c>
      <c r="B320" s="9">
        <v>14403.954</v>
      </c>
      <c r="C320" s="9">
        <v>14117.674000000001</v>
      </c>
      <c r="D320" s="5">
        <f t="shared" si="8"/>
        <v>-286.27999999999884</v>
      </c>
      <c r="E320" s="6">
        <f t="shared" si="9"/>
        <v>-1.9875098184845553E-2</v>
      </c>
    </row>
    <row r="321" spans="1:5">
      <c r="A321" s="8" t="s">
        <v>14</v>
      </c>
      <c r="B321" s="9">
        <v>1695.7</v>
      </c>
      <c r="C321" s="9">
        <v>1615.55</v>
      </c>
      <c r="D321" s="5">
        <f t="shared" si="8"/>
        <v>-80.150000000000091</v>
      </c>
      <c r="E321" s="6">
        <f t="shared" si="9"/>
        <v>-4.7266615556997162E-2</v>
      </c>
    </row>
    <row r="322" spans="1:5">
      <c r="A322" s="8" t="s">
        <v>15</v>
      </c>
      <c r="B322" s="9">
        <v>1410.7339999999999</v>
      </c>
      <c r="C322" s="9">
        <v>1161.8340000000001</v>
      </c>
      <c r="D322" s="5">
        <f t="shared" si="8"/>
        <v>-248.89999999999986</v>
      </c>
      <c r="E322" s="6">
        <f t="shared" si="9"/>
        <v>-0.17643297744294806</v>
      </c>
    </row>
    <row r="323" spans="1:5">
      <c r="A323" s="8" t="s">
        <v>16</v>
      </c>
      <c r="B323" s="9">
        <v>545.07000000000005</v>
      </c>
      <c r="C323" s="9">
        <v>593.04</v>
      </c>
      <c r="D323" s="5">
        <f t="shared" si="8"/>
        <v>47.969999999999914</v>
      </c>
      <c r="E323" s="6">
        <f t="shared" si="9"/>
        <v>8.8007044966701364E-2</v>
      </c>
    </row>
    <row r="324" spans="1:5">
      <c r="A324" s="8" t="s">
        <v>17</v>
      </c>
      <c r="B324" s="9">
        <v>13.5</v>
      </c>
      <c r="C324" s="9">
        <v>15</v>
      </c>
      <c r="D324" s="5">
        <f t="shared" si="8"/>
        <v>1.5</v>
      </c>
      <c r="E324" s="6">
        <f t="shared" si="9"/>
        <v>0.1111111111111111</v>
      </c>
    </row>
    <row r="325" spans="1:5" ht="12.95">
      <c r="A325" s="7" t="s">
        <v>18</v>
      </c>
      <c r="B325" s="4">
        <v>27012.535</v>
      </c>
      <c r="C325" s="4">
        <v>25666.504999999997</v>
      </c>
      <c r="D325" s="5">
        <f t="shared" ref="D325:D388" si="10">C325-B325</f>
        <v>-1346.0300000000025</v>
      </c>
      <c r="E325" s="6">
        <f t="shared" ref="E325:E388" si="11">D325/B325</f>
        <v>-4.982982900346089E-2</v>
      </c>
    </row>
    <row r="326" spans="1:5">
      <c r="A326" s="8" t="s">
        <v>19</v>
      </c>
      <c r="B326" s="9">
        <v>7287.6</v>
      </c>
      <c r="C326" s="9">
        <v>6829.2</v>
      </c>
      <c r="D326" s="5">
        <f t="shared" si="10"/>
        <v>-458.40000000000055</v>
      </c>
      <c r="E326" s="6">
        <f t="shared" si="11"/>
        <v>-6.2901366705088169E-2</v>
      </c>
    </row>
    <row r="327" spans="1:5">
      <c r="A327" s="8" t="s">
        <v>20</v>
      </c>
      <c r="B327" s="9">
        <v>5143.13</v>
      </c>
      <c r="C327" s="9">
        <v>5048.95</v>
      </c>
      <c r="D327" s="5">
        <f t="shared" si="10"/>
        <v>-94.180000000000291</v>
      </c>
      <c r="E327" s="6">
        <f t="shared" si="11"/>
        <v>-1.8311806234724826E-2</v>
      </c>
    </row>
    <row r="328" spans="1:5">
      <c r="A328" s="8" t="s">
        <v>21</v>
      </c>
      <c r="B328" s="9">
        <v>2955.05</v>
      </c>
      <c r="C328" s="9">
        <v>3076.8</v>
      </c>
      <c r="D328" s="5">
        <f t="shared" si="10"/>
        <v>121.75</v>
      </c>
      <c r="E328" s="6">
        <f t="shared" si="11"/>
        <v>4.1200656503274057E-2</v>
      </c>
    </row>
    <row r="329" spans="1:5">
      <c r="A329" s="8" t="s">
        <v>22</v>
      </c>
      <c r="B329" s="9">
        <v>2971.65</v>
      </c>
      <c r="C329" s="9">
        <v>2688.8</v>
      </c>
      <c r="D329" s="5">
        <f t="shared" si="10"/>
        <v>-282.84999999999991</v>
      </c>
      <c r="E329" s="6">
        <f t="shared" si="11"/>
        <v>-9.5182810896303371E-2</v>
      </c>
    </row>
    <row r="330" spans="1:5">
      <c r="A330" s="8" t="s">
        <v>23</v>
      </c>
      <c r="B330" s="9">
        <v>2457.5749999999998</v>
      </c>
      <c r="C330" s="9">
        <v>2391.4650000000001</v>
      </c>
      <c r="D330" s="5">
        <f t="shared" si="10"/>
        <v>-66.109999999999673</v>
      </c>
      <c r="E330" s="6">
        <f t="shared" si="11"/>
        <v>-2.6900501510635354E-2</v>
      </c>
    </row>
    <row r="331" spans="1:5">
      <c r="A331" s="8" t="s">
        <v>24</v>
      </c>
      <c r="B331" s="9">
        <v>2166.67</v>
      </c>
      <c r="C331" s="9">
        <v>2008.4</v>
      </c>
      <c r="D331" s="5">
        <f t="shared" si="10"/>
        <v>-158.26999999999998</v>
      </c>
      <c r="E331" s="6">
        <f t="shared" si="11"/>
        <v>-7.3047579926800096E-2</v>
      </c>
    </row>
    <row r="332" spans="1:5">
      <c r="A332" s="8" t="s">
        <v>25</v>
      </c>
      <c r="B332" s="9">
        <v>1795.25</v>
      </c>
      <c r="C332" s="9">
        <v>1632.1</v>
      </c>
      <c r="D332" s="5">
        <f t="shared" si="10"/>
        <v>-163.15000000000009</v>
      </c>
      <c r="E332" s="6">
        <f t="shared" si="11"/>
        <v>-9.0878707700877359E-2</v>
      </c>
    </row>
    <row r="333" spans="1:5">
      <c r="A333" s="8" t="s">
        <v>28</v>
      </c>
      <c r="B333" s="9">
        <v>706.76</v>
      </c>
      <c r="C333" s="9">
        <v>691.89</v>
      </c>
      <c r="D333" s="5">
        <f t="shared" si="10"/>
        <v>-14.870000000000005</v>
      </c>
      <c r="E333" s="6">
        <f t="shared" si="11"/>
        <v>-2.1039674005320058E-2</v>
      </c>
    </row>
    <row r="334" spans="1:5">
      <c r="A334" s="8" t="s">
        <v>26</v>
      </c>
      <c r="B334" s="9">
        <v>760.1</v>
      </c>
      <c r="C334" s="9">
        <v>534.70000000000005</v>
      </c>
      <c r="D334" s="5">
        <f t="shared" si="10"/>
        <v>-225.39999999999998</v>
      </c>
      <c r="E334" s="6">
        <f t="shared" si="11"/>
        <v>-0.29653992895671616</v>
      </c>
    </row>
    <row r="335" spans="1:5">
      <c r="A335" s="8" t="s">
        <v>27</v>
      </c>
      <c r="B335" s="9">
        <v>506.55</v>
      </c>
      <c r="C335" s="9">
        <v>524.1</v>
      </c>
      <c r="D335" s="5">
        <f t="shared" si="10"/>
        <v>17.550000000000011</v>
      </c>
      <c r="E335" s="6">
        <f t="shared" si="11"/>
        <v>3.4646135623334344E-2</v>
      </c>
    </row>
    <row r="336" spans="1:5">
      <c r="A336" s="8" t="s">
        <v>29</v>
      </c>
      <c r="B336" s="9">
        <v>192.2</v>
      </c>
      <c r="C336" s="9">
        <v>179.9</v>
      </c>
      <c r="D336" s="5">
        <f t="shared" si="10"/>
        <v>-12.299999999999983</v>
      </c>
      <c r="E336" s="6">
        <f t="shared" si="11"/>
        <v>-6.3995837669094613E-2</v>
      </c>
    </row>
    <row r="337" spans="1:5">
      <c r="A337" s="8" t="s">
        <v>30</v>
      </c>
      <c r="B337" s="9">
        <v>70</v>
      </c>
      <c r="C337" s="9">
        <v>60.2</v>
      </c>
      <c r="D337" s="5">
        <f t="shared" si="10"/>
        <v>-9.7999999999999972</v>
      </c>
      <c r="E337" s="6">
        <f t="shared" si="11"/>
        <v>-0.13999999999999996</v>
      </c>
    </row>
    <row r="338" spans="1:5" ht="12.95">
      <c r="A338" s="7" t="s">
        <v>31</v>
      </c>
      <c r="B338" s="4">
        <v>7329.9040000000005</v>
      </c>
      <c r="C338" s="4">
        <v>7162.7179999999998</v>
      </c>
      <c r="D338" s="5">
        <f t="shared" si="10"/>
        <v>-167.1860000000006</v>
      </c>
      <c r="E338" s="6">
        <f t="shared" si="11"/>
        <v>-2.2808757113326531E-2</v>
      </c>
    </row>
    <row r="339" spans="1:5" ht="12.95">
      <c r="A339" s="7" t="s">
        <v>32</v>
      </c>
      <c r="B339" s="4">
        <v>2886.63</v>
      </c>
      <c r="C339" s="4">
        <v>3009.41</v>
      </c>
      <c r="D339" s="5">
        <f t="shared" si="10"/>
        <v>122.77999999999975</v>
      </c>
      <c r="E339" s="6">
        <f t="shared" si="11"/>
        <v>4.2534027568479418E-2</v>
      </c>
    </row>
    <row r="340" spans="1:5" ht="12.95">
      <c r="A340" s="7" t="s">
        <v>33</v>
      </c>
      <c r="B340" s="4">
        <v>1335.25</v>
      </c>
      <c r="C340" s="4">
        <v>1107.2</v>
      </c>
      <c r="D340" s="5">
        <f t="shared" si="10"/>
        <v>-228.04999999999995</v>
      </c>
      <c r="E340" s="6">
        <f t="shared" si="11"/>
        <v>-0.17079198651937835</v>
      </c>
    </row>
    <row r="341" spans="1:5" ht="12.95">
      <c r="A341" s="3" t="s">
        <v>46</v>
      </c>
      <c r="B341" s="4">
        <v>178783.299</v>
      </c>
      <c r="C341" s="4">
        <v>180435.21900000001</v>
      </c>
      <c r="D341" s="5">
        <f t="shared" si="10"/>
        <v>1651.9200000000128</v>
      </c>
      <c r="E341" s="6">
        <f t="shared" si="11"/>
        <v>9.2397892266212894E-3</v>
      </c>
    </row>
    <row r="342" spans="1:5" ht="12.95">
      <c r="A342" s="7" t="s">
        <v>9</v>
      </c>
      <c r="B342" s="4">
        <v>140110.93900000001</v>
      </c>
      <c r="C342" s="4">
        <v>140713.43900000001</v>
      </c>
      <c r="D342" s="5">
        <f t="shared" si="10"/>
        <v>602.5</v>
      </c>
      <c r="E342" s="6">
        <f t="shared" si="11"/>
        <v>4.3001638865613478E-3</v>
      </c>
    </row>
    <row r="343" spans="1:5">
      <c r="A343" s="8" t="s">
        <v>10</v>
      </c>
      <c r="B343" s="9">
        <v>69989.471000000005</v>
      </c>
      <c r="C343" s="9">
        <v>68746.468999999997</v>
      </c>
      <c r="D343" s="5">
        <f t="shared" si="10"/>
        <v>-1243.0020000000077</v>
      </c>
      <c r="E343" s="6">
        <f t="shared" si="11"/>
        <v>-1.7759842762635078E-2</v>
      </c>
    </row>
    <row r="344" spans="1:5">
      <c r="A344" s="8" t="s">
        <v>11</v>
      </c>
      <c r="B344" s="9">
        <v>45057.303</v>
      </c>
      <c r="C344" s="9">
        <v>46456.408000000003</v>
      </c>
      <c r="D344" s="5">
        <f t="shared" si="10"/>
        <v>1399.1050000000032</v>
      </c>
      <c r="E344" s="6">
        <f t="shared" si="11"/>
        <v>3.1051681011622093E-2</v>
      </c>
    </row>
    <row r="345" spans="1:5">
      <c r="A345" s="8" t="s">
        <v>12</v>
      </c>
      <c r="B345" s="9">
        <v>11212.875</v>
      </c>
      <c r="C345" s="9">
        <v>10995.725</v>
      </c>
      <c r="D345" s="5">
        <f t="shared" si="10"/>
        <v>-217.14999999999964</v>
      </c>
      <c r="E345" s="6">
        <f t="shared" si="11"/>
        <v>-1.9366130452716152E-2</v>
      </c>
    </row>
    <row r="346" spans="1:5">
      <c r="A346" s="8" t="s">
        <v>13</v>
      </c>
      <c r="B346" s="9">
        <v>8644.8739999999998</v>
      </c>
      <c r="C346" s="9">
        <v>9503.27</v>
      </c>
      <c r="D346" s="5">
        <f t="shared" si="10"/>
        <v>858.39600000000064</v>
      </c>
      <c r="E346" s="6">
        <f t="shared" si="11"/>
        <v>9.9295374345537091E-2</v>
      </c>
    </row>
    <row r="347" spans="1:5">
      <c r="A347" s="8" t="s">
        <v>15</v>
      </c>
      <c r="B347" s="9">
        <v>2575.6260000000002</v>
      </c>
      <c r="C347" s="9">
        <v>2314.627</v>
      </c>
      <c r="D347" s="5">
        <f t="shared" si="10"/>
        <v>-260.99900000000025</v>
      </c>
      <c r="E347" s="6">
        <f t="shared" si="11"/>
        <v>-0.10133419991877712</v>
      </c>
    </row>
    <row r="348" spans="1:5">
      <c r="A348" s="8" t="s">
        <v>14</v>
      </c>
      <c r="B348" s="9">
        <v>1857.9</v>
      </c>
      <c r="C348" s="9">
        <v>1812.75</v>
      </c>
      <c r="D348" s="5">
        <f t="shared" si="10"/>
        <v>-45.150000000000091</v>
      </c>
      <c r="E348" s="6">
        <f t="shared" si="11"/>
        <v>-2.4301630873566977E-2</v>
      </c>
    </row>
    <row r="349" spans="1:5">
      <c r="A349" s="8" t="s">
        <v>16</v>
      </c>
      <c r="B349" s="9">
        <v>763.14</v>
      </c>
      <c r="C349" s="9">
        <v>862.44</v>
      </c>
      <c r="D349" s="5">
        <f t="shared" si="10"/>
        <v>99.300000000000068</v>
      </c>
      <c r="E349" s="6">
        <f t="shared" si="11"/>
        <v>0.13012029247582366</v>
      </c>
    </row>
    <row r="350" spans="1:5">
      <c r="A350" s="8" t="s">
        <v>17</v>
      </c>
      <c r="B350" s="9">
        <v>9.75</v>
      </c>
      <c r="C350" s="9">
        <v>21.75</v>
      </c>
      <c r="D350" s="5">
        <f t="shared" si="10"/>
        <v>12</v>
      </c>
      <c r="E350" s="6">
        <f t="shared" si="11"/>
        <v>1.2307692307692308</v>
      </c>
    </row>
    <row r="351" spans="1:5" ht="12.95">
      <c r="A351" s="7" t="s">
        <v>18</v>
      </c>
      <c r="B351" s="4">
        <v>31216.139999999996</v>
      </c>
      <c r="C351" s="4">
        <v>31251.35</v>
      </c>
      <c r="D351" s="5">
        <f t="shared" si="10"/>
        <v>35.210000000002765</v>
      </c>
      <c r="E351" s="6">
        <f t="shared" si="11"/>
        <v>1.1279421478761554E-3</v>
      </c>
    </row>
    <row r="352" spans="1:5">
      <c r="A352" s="8" t="s">
        <v>19</v>
      </c>
      <c r="B352" s="9">
        <v>8305.6</v>
      </c>
      <c r="C352" s="9">
        <v>8435.0499999999993</v>
      </c>
      <c r="D352" s="5">
        <f t="shared" si="10"/>
        <v>129.44999999999891</v>
      </c>
      <c r="E352" s="6">
        <f t="shared" si="11"/>
        <v>1.5585869774609769E-2</v>
      </c>
    </row>
    <row r="353" spans="1:5">
      <c r="A353" s="8" t="s">
        <v>20</v>
      </c>
      <c r="B353" s="9">
        <v>7831.7</v>
      </c>
      <c r="C353" s="9">
        <v>7947.22</v>
      </c>
      <c r="D353" s="5">
        <f t="shared" si="10"/>
        <v>115.52000000000044</v>
      </c>
      <c r="E353" s="6">
        <f t="shared" si="11"/>
        <v>1.4750309639031173E-2</v>
      </c>
    </row>
    <row r="354" spans="1:5">
      <c r="A354" s="8" t="s">
        <v>21</v>
      </c>
      <c r="B354" s="9">
        <v>3443.55</v>
      </c>
      <c r="C354" s="9">
        <v>3464.6</v>
      </c>
      <c r="D354" s="5">
        <f t="shared" si="10"/>
        <v>21.049999999999727</v>
      </c>
      <c r="E354" s="6">
        <f t="shared" si="11"/>
        <v>6.1128776988862441E-3</v>
      </c>
    </row>
    <row r="355" spans="1:5">
      <c r="A355" s="8" t="s">
        <v>23</v>
      </c>
      <c r="B355" s="9">
        <v>3381.08</v>
      </c>
      <c r="C355" s="9">
        <v>3403.86</v>
      </c>
      <c r="D355" s="5">
        <f t="shared" si="10"/>
        <v>22.7800000000002</v>
      </c>
      <c r="E355" s="6">
        <f t="shared" si="11"/>
        <v>6.7374921622677369E-3</v>
      </c>
    </row>
    <row r="356" spans="1:5">
      <c r="A356" s="8" t="s">
        <v>25</v>
      </c>
      <c r="B356" s="9">
        <v>2539.75</v>
      </c>
      <c r="C356" s="9">
        <v>2472.4</v>
      </c>
      <c r="D356" s="5">
        <f t="shared" si="10"/>
        <v>-67.349999999999909</v>
      </c>
      <c r="E356" s="6">
        <f t="shared" si="11"/>
        <v>-2.651835810611277E-2</v>
      </c>
    </row>
    <row r="357" spans="1:5">
      <c r="A357" s="8" t="s">
        <v>24</v>
      </c>
      <c r="B357" s="9">
        <v>1912.97</v>
      </c>
      <c r="C357" s="9">
        <v>1821.81</v>
      </c>
      <c r="D357" s="5">
        <f t="shared" si="10"/>
        <v>-91.160000000000082</v>
      </c>
      <c r="E357" s="6">
        <f t="shared" si="11"/>
        <v>-4.765364851513619E-2</v>
      </c>
    </row>
    <row r="358" spans="1:5">
      <c r="A358" s="8" t="s">
        <v>22</v>
      </c>
      <c r="B358" s="9">
        <v>1472.05</v>
      </c>
      <c r="C358" s="9">
        <v>1450.4</v>
      </c>
      <c r="D358" s="5">
        <f t="shared" si="10"/>
        <v>-21.649999999999864</v>
      </c>
      <c r="E358" s="6">
        <f t="shared" si="11"/>
        <v>-1.4707380863421667E-2</v>
      </c>
    </row>
    <row r="359" spans="1:5">
      <c r="A359" s="8" t="s">
        <v>26</v>
      </c>
      <c r="B359" s="9">
        <v>997.7</v>
      </c>
      <c r="C359" s="9">
        <v>981.3</v>
      </c>
      <c r="D359" s="5">
        <f t="shared" si="10"/>
        <v>-16.400000000000091</v>
      </c>
      <c r="E359" s="6">
        <f t="shared" si="11"/>
        <v>-1.6437806955998887E-2</v>
      </c>
    </row>
    <row r="360" spans="1:5">
      <c r="A360" s="8" t="s">
        <v>28</v>
      </c>
      <c r="B360" s="9">
        <v>745.9</v>
      </c>
      <c r="C360" s="9">
        <v>656.56</v>
      </c>
      <c r="D360" s="5">
        <f t="shared" si="10"/>
        <v>-89.340000000000032</v>
      </c>
      <c r="E360" s="6">
        <f t="shared" si="11"/>
        <v>-0.11977476873575552</v>
      </c>
    </row>
    <row r="361" spans="1:5">
      <c r="A361" s="8" t="s">
        <v>27</v>
      </c>
      <c r="B361" s="9">
        <v>433.5</v>
      </c>
      <c r="C361" s="9">
        <v>469.15</v>
      </c>
      <c r="D361" s="5">
        <f t="shared" si="10"/>
        <v>35.649999999999977</v>
      </c>
      <c r="E361" s="6">
        <f t="shared" si="11"/>
        <v>8.2237600922721976E-2</v>
      </c>
    </row>
    <row r="362" spans="1:5">
      <c r="A362" s="8" t="s">
        <v>29</v>
      </c>
      <c r="B362" s="9">
        <v>125.74</v>
      </c>
      <c r="C362" s="9">
        <v>109.1</v>
      </c>
      <c r="D362" s="5">
        <f t="shared" si="10"/>
        <v>-16.64</v>
      </c>
      <c r="E362" s="6">
        <f t="shared" si="11"/>
        <v>-0.13233656752027995</v>
      </c>
    </row>
    <row r="363" spans="1:5">
      <c r="A363" s="8" t="s">
        <v>30</v>
      </c>
      <c r="B363" s="9">
        <v>26.6</v>
      </c>
      <c r="C363" s="9">
        <v>39.9</v>
      </c>
      <c r="D363" s="5">
        <f t="shared" si="10"/>
        <v>13.299999999999997</v>
      </c>
      <c r="E363" s="6">
        <f t="shared" si="11"/>
        <v>0.49999999999999989</v>
      </c>
    </row>
    <row r="364" spans="1:5" ht="12.95">
      <c r="A364" s="7" t="s">
        <v>31</v>
      </c>
      <c r="B364" s="4">
        <v>5069.21</v>
      </c>
      <c r="C364" s="4">
        <v>5833.84</v>
      </c>
      <c r="D364" s="5">
        <f t="shared" si="10"/>
        <v>764.63000000000011</v>
      </c>
      <c r="E364" s="6">
        <f t="shared" si="11"/>
        <v>0.15083809903318271</v>
      </c>
    </row>
    <row r="365" spans="1:5" ht="12.95">
      <c r="A365" s="7" t="s">
        <v>32</v>
      </c>
      <c r="B365" s="4">
        <v>1719.6850000000002</v>
      </c>
      <c r="C365" s="4">
        <v>1898.0899999999997</v>
      </c>
      <c r="D365" s="5">
        <f t="shared" si="10"/>
        <v>178.40499999999952</v>
      </c>
      <c r="E365" s="6">
        <f t="shared" si="11"/>
        <v>0.1037428366241489</v>
      </c>
    </row>
    <row r="366" spans="1:5" ht="12.95">
      <c r="A366" s="7" t="s">
        <v>33</v>
      </c>
      <c r="B366" s="4">
        <v>667.32500000000005</v>
      </c>
      <c r="C366" s="4">
        <v>738.5</v>
      </c>
      <c r="D366" s="5">
        <f t="shared" si="10"/>
        <v>71.174999999999955</v>
      </c>
      <c r="E366" s="6">
        <f t="shared" si="11"/>
        <v>0.10665717603866175</v>
      </c>
    </row>
    <row r="367" spans="1:5" ht="12.95">
      <c r="A367" s="3" t="s">
        <v>47</v>
      </c>
      <c r="B367" s="4">
        <v>317893.58699999994</v>
      </c>
      <c r="C367" s="4">
        <v>297698.77399999998</v>
      </c>
      <c r="D367" s="5">
        <f t="shared" si="10"/>
        <v>-20194.812999999966</v>
      </c>
      <c r="E367" s="6">
        <f t="shared" si="11"/>
        <v>-6.3526959416139367E-2</v>
      </c>
    </row>
    <row r="368" spans="1:5" ht="12.95">
      <c r="A368" s="7" t="s">
        <v>9</v>
      </c>
      <c r="B368" s="4">
        <v>262454.06</v>
      </c>
      <c r="C368" s="4">
        <v>244371.96500000003</v>
      </c>
      <c r="D368" s="5">
        <f t="shared" si="10"/>
        <v>-18082.094999999972</v>
      </c>
      <c r="E368" s="6">
        <f t="shared" si="11"/>
        <v>-6.8896228924787722E-2</v>
      </c>
    </row>
    <row r="369" spans="1:5">
      <c r="A369" s="8" t="s">
        <v>10</v>
      </c>
      <c r="B369" s="9">
        <v>129944.73299999999</v>
      </c>
      <c r="C369" s="9">
        <v>118200.26</v>
      </c>
      <c r="D369" s="5">
        <f t="shared" si="10"/>
        <v>-11744.472999999998</v>
      </c>
      <c r="E369" s="6">
        <f t="shared" si="11"/>
        <v>-9.0380523541496671E-2</v>
      </c>
    </row>
    <row r="370" spans="1:5">
      <c r="A370" s="8" t="s">
        <v>11</v>
      </c>
      <c r="B370" s="9">
        <v>86759.119000000006</v>
      </c>
      <c r="C370" s="9">
        <v>82743.372000000003</v>
      </c>
      <c r="D370" s="5">
        <f t="shared" si="10"/>
        <v>-4015.747000000003</v>
      </c>
      <c r="E370" s="6">
        <f t="shared" si="11"/>
        <v>-4.6286166183868264E-2</v>
      </c>
    </row>
    <row r="371" spans="1:5">
      <c r="A371" s="8" t="s">
        <v>12</v>
      </c>
      <c r="B371" s="9">
        <v>23527.55</v>
      </c>
      <c r="C371" s="9">
        <v>22687.8</v>
      </c>
      <c r="D371" s="5">
        <f t="shared" si="10"/>
        <v>-839.75</v>
      </c>
      <c r="E371" s="6">
        <f t="shared" si="11"/>
        <v>-3.5692199145257369E-2</v>
      </c>
    </row>
    <row r="372" spans="1:5">
      <c r="A372" s="8" t="s">
        <v>13</v>
      </c>
      <c r="B372" s="9">
        <v>16054.013000000001</v>
      </c>
      <c r="C372" s="9">
        <v>15019.838</v>
      </c>
      <c r="D372" s="5">
        <f t="shared" si="10"/>
        <v>-1034.1750000000011</v>
      </c>
      <c r="E372" s="6">
        <f t="shared" si="11"/>
        <v>-6.441847281424283E-2</v>
      </c>
    </row>
    <row r="373" spans="1:5">
      <c r="A373" s="8" t="s">
        <v>15</v>
      </c>
      <c r="B373" s="9">
        <v>2475.38</v>
      </c>
      <c r="C373" s="9">
        <v>2539.895</v>
      </c>
      <c r="D373" s="5">
        <f t="shared" si="10"/>
        <v>64.514999999999873</v>
      </c>
      <c r="E373" s="6">
        <f t="shared" si="11"/>
        <v>2.6062665126162395E-2</v>
      </c>
    </row>
    <row r="374" spans="1:5">
      <c r="A374" s="8" t="s">
        <v>14</v>
      </c>
      <c r="B374" s="9">
        <v>2816.85</v>
      </c>
      <c r="C374" s="9">
        <v>2115.8000000000002</v>
      </c>
      <c r="D374" s="5">
        <f t="shared" si="10"/>
        <v>-701.04999999999973</v>
      </c>
      <c r="E374" s="6">
        <f t="shared" si="11"/>
        <v>-0.24887729201057909</v>
      </c>
    </row>
    <row r="375" spans="1:5">
      <c r="A375" s="8" t="s">
        <v>16</v>
      </c>
      <c r="B375" s="9">
        <v>857.66499999999996</v>
      </c>
      <c r="C375" s="9">
        <v>1041</v>
      </c>
      <c r="D375" s="5">
        <f t="shared" si="10"/>
        <v>183.33500000000004</v>
      </c>
      <c r="E375" s="6">
        <f t="shared" si="11"/>
        <v>0.21376061749051209</v>
      </c>
    </row>
    <row r="376" spans="1:5">
      <c r="A376" s="8" t="s">
        <v>17</v>
      </c>
      <c r="B376" s="9">
        <v>18.75</v>
      </c>
      <c r="C376" s="9">
        <v>24</v>
      </c>
      <c r="D376" s="5">
        <f t="shared" si="10"/>
        <v>5.25</v>
      </c>
      <c r="E376" s="6">
        <f t="shared" si="11"/>
        <v>0.28000000000000003</v>
      </c>
    </row>
    <row r="377" spans="1:5" ht="12.95">
      <c r="A377" s="7" t="s">
        <v>18</v>
      </c>
      <c r="B377" s="4">
        <v>44858.154999999999</v>
      </c>
      <c r="C377" s="4">
        <v>41605.42</v>
      </c>
      <c r="D377" s="5">
        <f t="shared" si="10"/>
        <v>-3252.7350000000006</v>
      </c>
      <c r="E377" s="6">
        <f t="shared" si="11"/>
        <v>-7.251156450817027E-2</v>
      </c>
    </row>
    <row r="378" spans="1:5">
      <c r="A378" s="8" t="s">
        <v>19</v>
      </c>
      <c r="B378" s="9">
        <v>12438.4</v>
      </c>
      <c r="C378" s="9">
        <v>11610.4</v>
      </c>
      <c r="D378" s="5">
        <f t="shared" si="10"/>
        <v>-828</v>
      </c>
      <c r="E378" s="6">
        <f t="shared" si="11"/>
        <v>-6.6568047337278113E-2</v>
      </c>
    </row>
    <row r="379" spans="1:5">
      <c r="A379" s="8" t="s">
        <v>20</v>
      </c>
      <c r="B379" s="9">
        <v>8903.07</v>
      </c>
      <c r="C379" s="9">
        <v>8334.7199999999993</v>
      </c>
      <c r="D379" s="5">
        <f t="shared" si="10"/>
        <v>-568.35000000000036</v>
      </c>
      <c r="E379" s="6">
        <f t="shared" si="11"/>
        <v>-6.3837530200256815E-2</v>
      </c>
    </row>
    <row r="380" spans="1:5">
      <c r="A380" s="8" t="s">
        <v>21</v>
      </c>
      <c r="B380" s="9">
        <v>4718.75</v>
      </c>
      <c r="C380" s="9">
        <v>4328.5</v>
      </c>
      <c r="D380" s="5">
        <f t="shared" si="10"/>
        <v>-390.25</v>
      </c>
      <c r="E380" s="6">
        <f t="shared" si="11"/>
        <v>-8.2701986754966886E-2</v>
      </c>
    </row>
    <row r="381" spans="1:5">
      <c r="A381" s="8" t="s">
        <v>23</v>
      </c>
      <c r="B381" s="9">
        <v>4085.99</v>
      </c>
      <c r="C381" s="9">
        <v>3694.53</v>
      </c>
      <c r="D381" s="5">
        <f t="shared" si="10"/>
        <v>-391.45999999999958</v>
      </c>
      <c r="E381" s="6">
        <f t="shared" si="11"/>
        <v>-9.5805422920760844E-2</v>
      </c>
    </row>
    <row r="382" spans="1:5">
      <c r="A382" s="8" t="s">
        <v>22</v>
      </c>
      <c r="B382" s="9">
        <v>3316.35</v>
      </c>
      <c r="C382" s="9">
        <v>3342.55</v>
      </c>
      <c r="D382" s="5">
        <f t="shared" si="10"/>
        <v>26.200000000000273</v>
      </c>
      <c r="E382" s="6">
        <f t="shared" si="11"/>
        <v>7.9002517828336196E-3</v>
      </c>
    </row>
    <row r="383" spans="1:5">
      <c r="A383" s="8" t="s">
        <v>25</v>
      </c>
      <c r="B383" s="9">
        <v>3667.55</v>
      </c>
      <c r="C383" s="9">
        <v>3073.2</v>
      </c>
      <c r="D383" s="5">
        <f t="shared" si="10"/>
        <v>-594.35000000000036</v>
      </c>
      <c r="E383" s="6">
        <f t="shared" si="11"/>
        <v>-0.16205641368215848</v>
      </c>
    </row>
    <row r="384" spans="1:5">
      <c r="A384" s="8" t="s">
        <v>24</v>
      </c>
      <c r="B384" s="9">
        <v>3311.25</v>
      </c>
      <c r="C384" s="9">
        <v>2907.77</v>
      </c>
      <c r="D384" s="5">
        <f t="shared" si="10"/>
        <v>-403.48</v>
      </c>
      <c r="E384" s="6">
        <f t="shared" si="11"/>
        <v>-0.12185126462816158</v>
      </c>
    </row>
    <row r="385" spans="1:5">
      <c r="A385" s="8" t="s">
        <v>26</v>
      </c>
      <c r="B385" s="9">
        <v>1918.4749999999999</v>
      </c>
      <c r="C385" s="9">
        <v>2034.1</v>
      </c>
      <c r="D385" s="5">
        <f t="shared" si="10"/>
        <v>115.625</v>
      </c>
      <c r="E385" s="6">
        <f t="shared" si="11"/>
        <v>6.026922425363896E-2</v>
      </c>
    </row>
    <row r="386" spans="1:5">
      <c r="A386" s="8" t="s">
        <v>27</v>
      </c>
      <c r="B386" s="9">
        <v>1089.45</v>
      </c>
      <c r="C386" s="9">
        <v>1038.45</v>
      </c>
      <c r="D386" s="5">
        <f t="shared" si="10"/>
        <v>-51</v>
      </c>
      <c r="E386" s="6">
        <f t="shared" si="11"/>
        <v>-4.6812611868373946E-2</v>
      </c>
    </row>
    <row r="387" spans="1:5">
      <c r="A387" s="8" t="s">
        <v>28</v>
      </c>
      <c r="B387" s="9">
        <v>1078.02</v>
      </c>
      <c r="C387" s="9">
        <v>940.3</v>
      </c>
      <c r="D387" s="5">
        <f t="shared" si="10"/>
        <v>-137.72000000000003</v>
      </c>
      <c r="E387" s="6">
        <f t="shared" si="11"/>
        <v>-0.12775273186026237</v>
      </c>
    </row>
    <row r="388" spans="1:5">
      <c r="A388" s="8" t="s">
        <v>29</v>
      </c>
      <c r="B388" s="9">
        <v>269.25</v>
      </c>
      <c r="C388" s="9">
        <v>263.8</v>
      </c>
      <c r="D388" s="5">
        <f t="shared" si="10"/>
        <v>-5.4499999999999886</v>
      </c>
      <c r="E388" s="6">
        <f t="shared" si="11"/>
        <v>-2.0241411327762259E-2</v>
      </c>
    </row>
    <row r="389" spans="1:5">
      <c r="A389" s="8" t="s">
        <v>30</v>
      </c>
      <c r="B389" s="9">
        <v>61.6</v>
      </c>
      <c r="C389" s="9">
        <v>37.1</v>
      </c>
      <c r="D389" s="5">
        <f t="shared" ref="D389:D452" si="12">C389-B389</f>
        <v>-24.5</v>
      </c>
      <c r="E389" s="6">
        <f t="shared" ref="E389:E452" si="13">D389/B389</f>
        <v>-0.39772727272727271</v>
      </c>
    </row>
    <row r="390" spans="1:5" ht="12.95">
      <c r="A390" s="7" t="s">
        <v>31</v>
      </c>
      <c r="B390" s="4">
        <v>6185.9970000000003</v>
      </c>
      <c r="C390" s="4">
        <v>7035.4740000000002</v>
      </c>
      <c r="D390" s="5">
        <f t="shared" si="12"/>
        <v>849.47699999999986</v>
      </c>
      <c r="E390" s="6">
        <f t="shared" si="13"/>
        <v>0.13732256902161444</v>
      </c>
    </row>
    <row r="391" spans="1:5" ht="12.95">
      <c r="A391" s="7" t="s">
        <v>32</v>
      </c>
      <c r="B391" s="4">
        <v>3026.1750000000002</v>
      </c>
      <c r="C391" s="4">
        <v>3302.64</v>
      </c>
      <c r="D391" s="5">
        <f t="shared" si="12"/>
        <v>276.46499999999969</v>
      </c>
      <c r="E391" s="6">
        <f t="shared" si="13"/>
        <v>9.1357902302411351E-2</v>
      </c>
    </row>
    <row r="392" spans="1:5" ht="12.95">
      <c r="A392" s="7" t="s">
        <v>33</v>
      </c>
      <c r="B392" s="4">
        <v>1369.2</v>
      </c>
      <c r="C392" s="4">
        <v>1383.2750000000001</v>
      </c>
      <c r="D392" s="5">
        <f t="shared" si="12"/>
        <v>14.075000000000045</v>
      </c>
      <c r="E392" s="6">
        <f t="shared" si="13"/>
        <v>1.0279725387087383E-2</v>
      </c>
    </row>
    <row r="393" spans="1:5" ht="12.95">
      <c r="A393" s="3" t="s">
        <v>48</v>
      </c>
      <c r="B393" s="4">
        <v>150590.54699999999</v>
      </c>
      <c r="C393" s="4">
        <v>141013.44699999999</v>
      </c>
      <c r="D393" s="5">
        <f t="shared" si="12"/>
        <v>-9577.1000000000058</v>
      </c>
      <c r="E393" s="6">
        <f t="shared" si="13"/>
        <v>-6.3596953399737671E-2</v>
      </c>
    </row>
    <row r="394" spans="1:5" ht="12.95">
      <c r="A394" s="7" t="s">
        <v>9</v>
      </c>
      <c r="B394" s="4">
        <v>131145.33199999999</v>
      </c>
      <c r="C394" s="4">
        <v>122304.257</v>
      </c>
      <c r="D394" s="5">
        <f t="shared" si="12"/>
        <v>-8841.0749999999971</v>
      </c>
      <c r="E394" s="6">
        <f t="shared" si="13"/>
        <v>-6.7414332368307225E-2</v>
      </c>
    </row>
    <row r="395" spans="1:5">
      <c r="A395" s="8" t="s">
        <v>10</v>
      </c>
      <c r="B395" s="9">
        <v>61216.978000000003</v>
      </c>
      <c r="C395" s="9">
        <v>55577.042999999998</v>
      </c>
      <c r="D395" s="5">
        <f t="shared" si="12"/>
        <v>-5639.9350000000049</v>
      </c>
      <c r="E395" s="6">
        <f t="shared" si="13"/>
        <v>-9.2130242038409749E-2</v>
      </c>
    </row>
    <row r="396" spans="1:5">
      <c r="A396" s="8" t="s">
        <v>11</v>
      </c>
      <c r="B396" s="9">
        <v>47627.858999999997</v>
      </c>
      <c r="C396" s="9">
        <v>45510.417000000001</v>
      </c>
      <c r="D396" s="5">
        <f t="shared" si="12"/>
        <v>-2117.4419999999955</v>
      </c>
      <c r="E396" s="6">
        <f t="shared" si="13"/>
        <v>-4.445805552586346E-2</v>
      </c>
    </row>
    <row r="397" spans="1:5">
      <c r="A397" s="8" t="s">
        <v>12</v>
      </c>
      <c r="B397" s="9">
        <v>10304.4</v>
      </c>
      <c r="C397" s="9">
        <v>9751.875</v>
      </c>
      <c r="D397" s="5">
        <f t="shared" si="12"/>
        <v>-552.52499999999964</v>
      </c>
      <c r="E397" s="6">
        <f t="shared" si="13"/>
        <v>-5.3620298125072748E-2</v>
      </c>
    </row>
    <row r="398" spans="1:5">
      <c r="A398" s="8" t="s">
        <v>13</v>
      </c>
      <c r="B398" s="9">
        <v>10111.459999999999</v>
      </c>
      <c r="C398" s="9">
        <v>9668.3919999999998</v>
      </c>
      <c r="D398" s="5">
        <f t="shared" si="12"/>
        <v>-443.0679999999993</v>
      </c>
      <c r="E398" s="6">
        <f t="shared" si="13"/>
        <v>-4.3818400112347708E-2</v>
      </c>
    </row>
    <row r="399" spans="1:5">
      <c r="A399" s="8" t="s">
        <v>14</v>
      </c>
      <c r="B399" s="9">
        <v>945.85</v>
      </c>
      <c r="C399" s="9">
        <v>895.25</v>
      </c>
      <c r="D399" s="5">
        <f t="shared" si="12"/>
        <v>-50.600000000000023</v>
      </c>
      <c r="E399" s="6">
        <f t="shared" si="13"/>
        <v>-5.3496854680974808E-2</v>
      </c>
    </row>
    <row r="400" spans="1:5">
      <c r="A400" s="8" t="s">
        <v>15</v>
      </c>
      <c r="B400" s="9">
        <v>628.97</v>
      </c>
      <c r="C400" s="9">
        <v>516.80999999999995</v>
      </c>
      <c r="D400" s="5">
        <f t="shared" si="12"/>
        <v>-112.16000000000008</v>
      </c>
      <c r="E400" s="6">
        <f t="shared" si="13"/>
        <v>-0.17832329045900452</v>
      </c>
    </row>
    <row r="401" spans="1:5">
      <c r="A401" s="8" t="s">
        <v>16</v>
      </c>
      <c r="B401" s="9">
        <v>306.815</v>
      </c>
      <c r="C401" s="9">
        <v>379.02</v>
      </c>
      <c r="D401" s="5">
        <f t="shared" si="12"/>
        <v>72.204999999999984</v>
      </c>
      <c r="E401" s="6">
        <f t="shared" si="13"/>
        <v>0.23533725534931468</v>
      </c>
    </row>
    <row r="402" spans="1:5">
      <c r="A402" s="8" t="s">
        <v>17</v>
      </c>
      <c r="B402" s="9">
        <v>3</v>
      </c>
      <c r="C402" s="9">
        <v>5.45</v>
      </c>
      <c r="D402" s="5">
        <f t="shared" si="12"/>
        <v>2.4500000000000002</v>
      </c>
      <c r="E402" s="6">
        <f t="shared" si="13"/>
        <v>0.81666666666666676</v>
      </c>
    </row>
    <row r="403" spans="1:5" ht="12.95">
      <c r="A403" s="7" t="s">
        <v>18</v>
      </c>
      <c r="B403" s="4">
        <v>14342.209999999997</v>
      </c>
      <c r="C403" s="4">
        <v>13129.29</v>
      </c>
      <c r="D403" s="5">
        <f t="shared" si="12"/>
        <v>-1212.9199999999964</v>
      </c>
      <c r="E403" s="6">
        <f t="shared" si="13"/>
        <v>-8.4569951213934028E-2</v>
      </c>
    </row>
    <row r="404" spans="1:5">
      <c r="A404" s="8" t="s">
        <v>19</v>
      </c>
      <c r="B404" s="9">
        <v>3564.5</v>
      </c>
      <c r="C404" s="9">
        <v>3212.6</v>
      </c>
      <c r="D404" s="5">
        <f t="shared" si="12"/>
        <v>-351.90000000000009</v>
      </c>
      <c r="E404" s="6">
        <f t="shared" si="13"/>
        <v>-9.8723523635853586E-2</v>
      </c>
    </row>
    <row r="405" spans="1:5">
      <c r="A405" s="8" t="s">
        <v>20</v>
      </c>
      <c r="B405" s="9">
        <v>2736.45</v>
      </c>
      <c r="C405" s="9">
        <v>2533.44</v>
      </c>
      <c r="D405" s="5">
        <f t="shared" si="12"/>
        <v>-203.00999999999976</v>
      </c>
      <c r="E405" s="6">
        <f t="shared" si="13"/>
        <v>-7.4187359535164088E-2</v>
      </c>
    </row>
    <row r="406" spans="1:5">
      <c r="A406" s="8" t="s">
        <v>22</v>
      </c>
      <c r="B406" s="9">
        <v>1789.76</v>
      </c>
      <c r="C406" s="9">
        <v>1759.95</v>
      </c>
      <c r="D406" s="5">
        <f t="shared" si="12"/>
        <v>-29.809999999999945</v>
      </c>
      <c r="E406" s="6">
        <f t="shared" si="13"/>
        <v>-1.6655864473448925E-2</v>
      </c>
    </row>
    <row r="407" spans="1:5">
      <c r="A407" s="8" t="s">
        <v>21</v>
      </c>
      <c r="B407" s="9">
        <v>1937.4</v>
      </c>
      <c r="C407" s="9">
        <v>1734.25</v>
      </c>
      <c r="D407" s="5">
        <f t="shared" si="12"/>
        <v>-203.15000000000009</v>
      </c>
      <c r="E407" s="6">
        <f t="shared" si="13"/>
        <v>-0.10485702487870346</v>
      </c>
    </row>
    <row r="408" spans="1:5">
      <c r="A408" s="8" t="s">
        <v>23</v>
      </c>
      <c r="B408" s="9">
        <v>1129.06</v>
      </c>
      <c r="C408" s="9">
        <v>1165.23</v>
      </c>
      <c r="D408" s="5">
        <f t="shared" si="12"/>
        <v>36.170000000000073</v>
      </c>
      <c r="E408" s="6">
        <f t="shared" si="13"/>
        <v>3.2035498556321255E-2</v>
      </c>
    </row>
    <row r="409" spans="1:5">
      <c r="A409" s="8" t="s">
        <v>24</v>
      </c>
      <c r="B409" s="9">
        <v>1163.9000000000001</v>
      </c>
      <c r="C409" s="9">
        <v>1100.3499999999999</v>
      </c>
      <c r="D409" s="5">
        <f t="shared" si="12"/>
        <v>-63.550000000000182</v>
      </c>
      <c r="E409" s="6">
        <f t="shared" si="13"/>
        <v>-5.4600910731162626E-2</v>
      </c>
    </row>
    <row r="410" spans="1:5">
      <c r="A410" s="8" t="s">
        <v>25</v>
      </c>
      <c r="B410" s="9">
        <v>1144.3</v>
      </c>
      <c r="C410" s="9">
        <v>838.65</v>
      </c>
      <c r="D410" s="5">
        <f t="shared" si="12"/>
        <v>-305.64999999999998</v>
      </c>
      <c r="E410" s="6">
        <f t="shared" si="13"/>
        <v>-0.26710652800838941</v>
      </c>
    </row>
    <row r="411" spans="1:5">
      <c r="A411" s="8" t="s">
        <v>27</v>
      </c>
      <c r="B411" s="9">
        <v>388.3</v>
      </c>
      <c r="C411" s="9">
        <v>400.9</v>
      </c>
      <c r="D411" s="5">
        <f t="shared" si="12"/>
        <v>12.599999999999966</v>
      </c>
      <c r="E411" s="6">
        <f t="shared" si="13"/>
        <v>3.2449137265001197E-2</v>
      </c>
    </row>
    <row r="412" spans="1:5">
      <c r="A412" s="8" t="s">
        <v>28</v>
      </c>
      <c r="B412" s="9">
        <v>247.44</v>
      </c>
      <c r="C412" s="9">
        <v>213.82</v>
      </c>
      <c r="D412" s="5">
        <f t="shared" si="12"/>
        <v>-33.620000000000005</v>
      </c>
      <c r="E412" s="6">
        <f t="shared" si="13"/>
        <v>-0.13587132234076951</v>
      </c>
    </row>
    <row r="413" spans="1:5">
      <c r="A413" s="8" t="s">
        <v>26</v>
      </c>
      <c r="B413" s="9">
        <v>144.69999999999999</v>
      </c>
      <c r="C413" s="9">
        <v>101.1</v>
      </c>
      <c r="D413" s="5">
        <f t="shared" si="12"/>
        <v>-43.599999999999994</v>
      </c>
      <c r="E413" s="6">
        <f t="shared" si="13"/>
        <v>-0.30131306150656528</v>
      </c>
    </row>
    <row r="414" spans="1:5">
      <c r="A414" s="8" t="s">
        <v>29</v>
      </c>
      <c r="B414" s="9">
        <v>75.400000000000006</v>
      </c>
      <c r="C414" s="9">
        <v>62.7</v>
      </c>
      <c r="D414" s="5">
        <f t="shared" si="12"/>
        <v>-12.700000000000003</v>
      </c>
      <c r="E414" s="6">
        <f t="shared" si="13"/>
        <v>-0.16843501326259949</v>
      </c>
    </row>
    <row r="415" spans="1:5">
      <c r="A415" s="8" t="s">
        <v>30</v>
      </c>
      <c r="B415" s="9">
        <v>21</v>
      </c>
      <c r="C415" s="9">
        <v>6.3</v>
      </c>
      <c r="D415" s="5">
        <f t="shared" si="12"/>
        <v>-14.7</v>
      </c>
      <c r="E415" s="6">
        <f t="shared" si="13"/>
        <v>-0.7</v>
      </c>
    </row>
    <row r="416" spans="1:5" ht="12.95">
      <c r="A416" s="7" t="s">
        <v>31</v>
      </c>
      <c r="B416" s="4">
        <v>2417.59</v>
      </c>
      <c r="C416" s="4">
        <v>2601.7999999999997</v>
      </c>
      <c r="D416" s="5">
        <f t="shared" si="12"/>
        <v>184.20999999999958</v>
      </c>
      <c r="E416" s="6">
        <f t="shared" si="13"/>
        <v>7.6195715567982811E-2</v>
      </c>
    </row>
    <row r="417" spans="1:5" ht="12.95">
      <c r="A417" s="7" t="s">
        <v>32</v>
      </c>
      <c r="B417" s="4">
        <v>2032.74</v>
      </c>
      <c r="C417" s="4">
        <v>2364.5500000000002</v>
      </c>
      <c r="D417" s="5">
        <f t="shared" si="12"/>
        <v>331.81000000000017</v>
      </c>
      <c r="E417" s="6">
        <f t="shared" si="13"/>
        <v>0.16323287779056847</v>
      </c>
    </row>
    <row r="418" spans="1:5" ht="12.95">
      <c r="A418" s="7" t="s">
        <v>33</v>
      </c>
      <c r="B418" s="4">
        <v>652.67499999999995</v>
      </c>
      <c r="C418" s="4">
        <v>613.54999999999995</v>
      </c>
      <c r="D418" s="5">
        <f t="shared" si="12"/>
        <v>-39.125</v>
      </c>
      <c r="E418" s="6">
        <f t="shared" si="13"/>
        <v>-5.9945608457501826E-2</v>
      </c>
    </row>
    <row r="419" spans="1:5" ht="12.95">
      <c r="A419" s="3" t="s">
        <v>49</v>
      </c>
      <c r="B419" s="4">
        <v>289500.81799999997</v>
      </c>
      <c r="C419" s="4">
        <v>290602.95600000006</v>
      </c>
      <c r="D419" s="5">
        <f t="shared" si="12"/>
        <v>1102.1380000000936</v>
      </c>
      <c r="E419" s="6">
        <f t="shared" si="13"/>
        <v>3.8070289666680447E-3</v>
      </c>
    </row>
    <row r="420" spans="1:5" ht="12.95">
      <c r="A420" s="7" t="s">
        <v>9</v>
      </c>
      <c r="B420" s="4">
        <v>242801.61300000001</v>
      </c>
      <c r="C420" s="4">
        <v>243465.611</v>
      </c>
      <c r="D420" s="5">
        <f t="shared" si="12"/>
        <v>663.99799999999232</v>
      </c>
      <c r="E420" s="6">
        <f t="shared" si="13"/>
        <v>2.7347347152919957E-3</v>
      </c>
    </row>
    <row r="421" spans="1:5">
      <c r="A421" s="8" t="s">
        <v>10</v>
      </c>
      <c r="B421" s="9">
        <v>120361.75</v>
      </c>
      <c r="C421" s="9">
        <v>120397.393</v>
      </c>
      <c r="D421" s="5">
        <f t="shared" si="12"/>
        <v>35.642999999996391</v>
      </c>
      <c r="E421" s="6">
        <f t="shared" si="13"/>
        <v>2.9613228455050203E-4</v>
      </c>
    </row>
    <row r="422" spans="1:5">
      <c r="A422" s="8" t="s">
        <v>11</v>
      </c>
      <c r="B422" s="9">
        <v>83147.320000000007</v>
      </c>
      <c r="C422" s="9">
        <v>84151.159</v>
      </c>
      <c r="D422" s="5">
        <f t="shared" si="12"/>
        <v>1003.8389999999927</v>
      </c>
      <c r="E422" s="6">
        <f t="shared" si="13"/>
        <v>1.2073016905415504E-2</v>
      </c>
    </row>
    <row r="423" spans="1:5">
      <c r="A423" s="8" t="s">
        <v>12</v>
      </c>
      <c r="B423" s="9">
        <v>18954.55</v>
      </c>
      <c r="C423" s="9">
        <v>18565.05</v>
      </c>
      <c r="D423" s="5">
        <f t="shared" si="12"/>
        <v>-389.5</v>
      </c>
      <c r="E423" s="6">
        <f t="shared" si="13"/>
        <v>-2.0549155743607737E-2</v>
      </c>
    </row>
    <row r="424" spans="1:5">
      <c r="A424" s="8" t="s">
        <v>13</v>
      </c>
      <c r="B424" s="9">
        <v>15682.627</v>
      </c>
      <c r="C424" s="9">
        <v>15945.208000000001</v>
      </c>
      <c r="D424" s="5">
        <f t="shared" si="12"/>
        <v>262.58100000000013</v>
      </c>
      <c r="E424" s="6">
        <f t="shared" si="13"/>
        <v>1.6743432079332123E-2</v>
      </c>
    </row>
    <row r="425" spans="1:5">
      <c r="A425" s="8" t="s">
        <v>14</v>
      </c>
      <c r="B425" s="9">
        <v>2054.6999999999998</v>
      </c>
      <c r="C425" s="9">
        <v>1834.35</v>
      </c>
      <c r="D425" s="5">
        <f t="shared" si="12"/>
        <v>-220.34999999999991</v>
      </c>
      <c r="E425" s="6">
        <f t="shared" si="13"/>
        <v>-0.1072419331289239</v>
      </c>
    </row>
    <row r="426" spans="1:5">
      <c r="A426" s="8" t="s">
        <v>15</v>
      </c>
      <c r="B426" s="9">
        <v>1733.6959999999999</v>
      </c>
      <c r="C426" s="9">
        <v>1642.6110000000001</v>
      </c>
      <c r="D426" s="5">
        <f t="shared" si="12"/>
        <v>-91.084999999999809</v>
      </c>
      <c r="E426" s="6">
        <f t="shared" si="13"/>
        <v>-5.2538045885783792E-2</v>
      </c>
    </row>
    <row r="427" spans="1:5">
      <c r="A427" s="8" t="s">
        <v>16</v>
      </c>
      <c r="B427" s="9">
        <v>851.59500000000003</v>
      </c>
      <c r="C427" s="9">
        <v>899.09</v>
      </c>
      <c r="D427" s="5">
        <f t="shared" si="12"/>
        <v>47.495000000000005</v>
      </c>
      <c r="E427" s="6">
        <f t="shared" si="13"/>
        <v>5.5771816415079944E-2</v>
      </c>
    </row>
    <row r="428" spans="1:5">
      <c r="A428" s="8" t="s">
        <v>17</v>
      </c>
      <c r="B428" s="9">
        <v>15.375</v>
      </c>
      <c r="C428" s="9">
        <v>30.75</v>
      </c>
      <c r="D428" s="5">
        <f t="shared" si="12"/>
        <v>15.375</v>
      </c>
      <c r="E428" s="6">
        <f t="shared" si="13"/>
        <v>1</v>
      </c>
    </row>
    <row r="429" spans="1:5" ht="12.95">
      <c r="A429" s="7" t="s">
        <v>18</v>
      </c>
      <c r="B429" s="4">
        <v>35650.81</v>
      </c>
      <c r="C429" s="4">
        <v>35100.18</v>
      </c>
      <c r="D429" s="5">
        <f t="shared" si="12"/>
        <v>-550.62999999999738</v>
      </c>
      <c r="E429" s="6">
        <f t="shared" si="13"/>
        <v>-1.5445090868903047E-2</v>
      </c>
    </row>
    <row r="430" spans="1:5">
      <c r="A430" s="8" t="s">
        <v>19</v>
      </c>
      <c r="B430" s="9">
        <v>9974.7999999999993</v>
      </c>
      <c r="C430" s="9">
        <v>9714.7000000000007</v>
      </c>
      <c r="D430" s="5">
        <f t="shared" si="12"/>
        <v>-260.09999999999854</v>
      </c>
      <c r="E430" s="6">
        <f t="shared" si="13"/>
        <v>-2.6075710791193665E-2</v>
      </c>
    </row>
    <row r="431" spans="1:5">
      <c r="A431" s="8" t="s">
        <v>20</v>
      </c>
      <c r="B431" s="9">
        <v>7326.6</v>
      </c>
      <c r="C431" s="9">
        <v>7536.08</v>
      </c>
      <c r="D431" s="5">
        <f t="shared" si="12"/>
        <v>209.47999999999956</v>
      </c>
      <c r="E431" s="6">
        <f t="shared" si="13"/>
        <v>2.859170693090923E-2</v>
      </c>
    </row>
    <row r="432" spans="1:5">
      <c r="A432" s="8" t="s">
        <v>21</v>
      </c>
      <c r="B432" s="9">
        <v>3953.15</v>
      </c>
      <c r="C432" s="9">
        <v>3825</v>
      </c>
      <c r="D432" s="5">
        <f t="shared" si="12"/>
        <v>-128.15000000000009</v>
      </c>
      <c r="E432" s="6">
        <f t="shared" si="13"/>
        <v>-3.241718629447405E-2</v>
      </c>
    </row>
    <row r="433" spans="1:5">
      <c r="A433" s="8" t="s">
        <v>23</v>
      </c>
      <c r="B433" s="9">
        <v>3172.62</v>
      </c>
      <c r="C433" s="9">
        <v>3175.19</v>
      </c>
      <c r="D433" s="5">
        <f t="shared" si="12"/>
        <v>2.5700000000001637</v>
      </c>
      <c r="E433" s="6">
        <f t="shared" si="13"/>
        <v>8.1005604200949492E-4</v>
      </c>
    </row>
    <row r="434" spans="1:5">
      <c r="A434" s="8" t="s">
        <v>22</v>
      </c>
      <c r="B434" s="9">
        <v>2976.65</v>
      </c>
      <c r="C434" s="9">
        <v>2865.75</v>
      </c>
      <c r="D434" s="5">
        <f t="shared" si="12"/>
        <v>-110.90000000000009</v>
      </c>
      <c r="E434" s="6">
        <f t="shared" si="13"/>
        <v>-3.7256647573614667E-2</v>
      </c>
    </row>
    <row r="435" spans="1:5">
      <c r="A435" s="8" t="s">
        <v>24</v>
      </c>
      <c r="B435" s="9">
        <v>2663.7</v>
      </c>
      <c r="C435" s="9">
        <v>2682.15</v>
      </c>
      <c r="D435" s="5">
        <f t="shared" si="12"/>
        <v>18.450000000000273</v>
      </c>
      <c r="E435" s="6">
        <f t="shared" si="13"/>
        <v>6.9264556819462683E-3</v>
      </c>
    </row>
    <row r="436" spans="1:5">
      <c r="A436" s="8" t="s">
        <v>25</v>
      </c>
      <c r="B436" s="9">
        <v>2970.85</v>
      </c>
      <c r="C436" s="9">
        <v>2664</v>
      </c>
      <c r="D436" s="5">
        <f t="shared" si="12"/>
        <v>-306.84999999999991</v>
      </c>
      <c r="E436" s="6">
        <f t="shared" si="13"/>
        <v>-0.10328693808169376</v>
      </c>
    </row>
    <row r="437" spans="1:5">
      <c r="A437" s="8" t="s">
        <v>26</v>
      </c>
      <c r="B437" s="9">
        <v>933</v>
      </c>
      <c r="C437" s="9">
        <v>1002.8</v>
      </c>
      <c r="D437" s="5">
        <f t="shared" si="12"/>
        <v>69.799999999999955</v>
      </c>
      <c r="E437" s="6">
        <f t="shared" si="13"/>
        <v>7.4812433011789872E-2</v>
      </c>
    </row>
    <row r="438" spans="1:5">
      <c r="A438" s="8" t="s">
        <v>28</v>
      </c>
      <c r="B438" s="9">
        <v>819.64</v>
      </c>
      <c r="C438" s="9">
        <v>776.76</v>
      </c>
      <c r="D438" s="5">
        <f t="shared" si="12"/>
        <v>-42.879999999999995</v>
      </c>
      <c r="E438" s="6">
        <f t="shared" si="13"/>
        <v>-5.2315650773510317E-2</v>
      </c>
    </row>
    <row r="439" spans="1:5">
      <c r="A439" s="8" t="s">
        <v>27</v>
      </c>
      <c r="B439" s="9">
        <v>614.79999999999995</v>
      </c>
      <c r="C439" s="9">
        <v>579.5</v>
      </c>
      <c r="D439" s="5">
        <f t="shared" si="12"/>
        <v>-35.299999999999955</v>
      </c>
      <c r="E439" s="6">
        <f t="shared" si="13"/>
        <v>-5.7417046193884123E-2</v>
      </c>
    </row>
    <row r="440" spans="1:5">
      <c r="A440" s="8" t="s">
        <v>29</v>
      </c>
      <c r="B440" s="9">
        <v>156.1</v>
      </c>
      <c r="C440" s="9">
        <v>171.15</v>
      </c>
      <c r="D440" s="5">
        <f t="shared" si="12"/>
        <v>15.050000000000011</v>
      </c>
      <c r="E440" s="6">
        <f t="shared" si="13"/>
        <v>9.6412556053811729E-2</v>
      </c>
    </row>
    <row r="441" spans="1:5">
      <c r="A441" s="8" t="s">
        <v>30</v>
      </c>
      <c r="B441" s="9">
        <v>88.9</v>
      </c>
      <c r="C441" s="9">
        <v>107.1</v>
      </c>
      <c r="D441" s="5">
        <f t="shared" si="12"/>
        <v>18.199999999999989</v>
      </c>
      <c r="E441" s="6">
        <f t="shared" si="13"/>
        <v>0.20472440944881876</v>
      </c>
    </row>
    <row r="442" spans="1:5" ht="12.95">
      <c r="A442" s="7" t="s">
        <v>31</v>
      </c>
      <c r="B442" s="4">
        <v>6462</v>
      </c>
      <c r="C442" s="4">
        <v>7158.6399999999994</v>
      </c>
      <c r="D442" s="5">
        <f t="shared" si="12"/>
        <v>696.63999999999942</v>
      </c>
      <c r="E442" s="6">
        <f t="shared" si="13"/>
        <v>0.10780563293098103</v>
      </c>
    </row>
    <row r="443" spans="1:5" ht="12.95">
      <c r="A443" s="7" t="s">
        <v>32</v>
      </c>
      <c r="B443" s="4">
        <v>3120.0199999999995</v>
      </c>
      <c r="C443" s="4">
        <v>3631.125</v>
      </c>
      <c r="D443" s="5">
        <f t="shared" si="12"/>
        <v>511.10500000000047</v>
      </c>
      <c r="E443" s="6">
        <f t="shared" si="13"/>
        <v>0.16381465503426279</v>
      </c>
    </row>
    <row r="444" spans="1:5" ht="12.95">
      <c r="A444" s="7" t="s">
        <v>33</v>
      </c>
      <c r="B444" s="4">
        <v>1466.375</v>
      </c>
      <c r="C444" s="4">
        <v>1247.4000000000001</v>
      </c>
      <c r="D444" s="5">
        <f t="shared" si="12"/>
        <v>-218.97499999999991</v>
      </c>
      <c r="E444" s="6">
        <f t="shared" si="13"/>
        <v>-0.14933083283607529</v>
      </c>
    </row>
    <row r="445" spans="1:5" ht="12.95">
      <c r="A445" s="3" t="s">
        <v>50</v>
      </c>
      <c r="B445" s="4">
        <v>250611.15599999999</v>
      </c>
      <c r="C445" s="4">
        <v>239424.837</v>
      </c>
      <c r="D445" s="5">
        <f t="shared" si="12"/>
        <v>-11186.318999999989</v>
      </c>
      <c r="E445" s="6">
        <f t="shared" si="13"/>
        <v>-4.4636157378404928E-2</v>
      </c>
    </row>
    <row r="446" spans="1:5" ht="12.95">
      <c r="A446" s="7" t="s">
        <v>9</v>
      </c>
      <c r="B446" s="4">
        <v>211962.44099999999</v>
      </c>
      <c r="C446" s="4">
        <v>201532.51199999999</v>
      </c>
      <c r="D446" s="5">
        <f t="shared" si="12"/>
        <v>-10429.929000000004</v>
      </c>
      <c r="E446" s="6">
        <f t="shared" si="13"/>
        <v>-4.9206495975388412E-2</v>
      </c>
    </row>
    <row r="447" spans="1:5">
      <c r="A447" s="8" t="s">
        <v>10</v>
      </c>
      <c r="B447" s="9">
        <v>105493.833</v>
      </c>
      <c r="C447" s="9">
        <v>98567.54</v>
      </c>
      <c r="D447" s="5">
        <f t="shared" si="12"/>
        <v>-6926.2930000000051</v>
      </c>
      <c r="E447" s="6">
        <f t="shared" si="13"/>
        <v>-6.5655904265038936E-2</v>
      </c>
    </row>
    <row r="448" spans="1:5">
      <c r="A448" s="8" t="s">
        <v>11</v>
      </c>
      <c r="B448" s="9">
        <v>68424.997000000003</v>
      </c>
      <c r="C448" s="9">
        <v>66610.304000000004</v>
      </c>
      <c r="D448" s="5">
        <f t="shared" si="12"/>
        <v>-1814.6929999999993</v>
      </c>
      <c r="E448" s="6">
        <f t="shared" si="13"/>
        <v>-2.6520907264343748E-2</v>
      </c>
    </row>
    <row r="449" spans="1:5">
      <c r="A449" s="8" t="s">
        <v>12</v>
      </c>
      <c r="B449" s="9">
        <v>17780.724999999999</v>
      </c>
      <c r="C449" s="9">
        <v>16989.849999999999</v>
      </c>
      <c r="D449" s="5">
        <f t="shared" si="12"/>
        <v>-790.875</v>
      </c>
      <c r="E449" s="6">
        <f t="shared" si="13"/>
        <v>-4.4479344908601871E-2</v>
      </c>
    </row>
    <row r="450" spans="1:5">
      <c r="A450" s="8" t="s">
        <v>13</v>
      </c>
      <c r="B450" s="9">
        <v>16365.960999999999</v>
      </c>
      <c r="C450" s="9">
        <v>15921.514999999999</v>
      </c>
      <c r="D450" s="5">
        <f t="shared" si="12"/>
        <v>-444.44599999999991</v>
      </c>
      <c r="E450" s="6">
        <f t="shared" si="13"/>
        <v>-2.7156730973512642E-2</v>
      </c>
    </row>
    <row r="451" spans="1:5">
      <c r="A451" s="8" t="s">
        <v>14</v>
      </c>
      <c r="B451" s="9">
        <v>1932.3</v>
      </c>
      <c r="C451" s="9">
        <v>1829.175</v>
      </c>
      <c r="D451" s="5">
        <f t="shared" si="12"/>
        <v>-103.125</v>
      </c>
      <c r="E451" s="6">
        <f t="shared" si="13"/>
        <v>-5.3369042074212079E-2</v>
      </c>
    </row>
    <row r="452" spans="1:5">
      <c r="A452" s="8" t="s">
        <v>15</v>
      </c>
      <c r="B452" s="9">
        <v>1293.6199999999999</v>
      </c>
      <c r="C452" s="9">
        <v>983.76800000000003</v>
      </c>
      <c r="D452" s="5">
        <f t="shared" si="12"/>
        <v>-309.85199999999986</v>
      </c>
      <c r="E452" s="6">
        <f t="shared" si="13"/>
        <v>-0.23952319846631923</v>
      </c>
    </row>
    <row r="453" spans="1:5">
      <c r="A453" s="8" t="s">
        <v>16</v>
      </c>
      <c r="B453" s="9">
        <v>646.42999999999995</v>
      </c>
      <c r="C453" s="9">
        <v>618.98500000000001</v>
      </c>
      <c r="D453" s="5">
        <f t="shared" ref="D453:D497" si="14">C453-B453</f>
        <v>-27.444999999999936</v>
      </c>
      <c r="E453" s="6">
        <f t="shared" ref="E453:E497" si="15">D453/B453</f>
        <v>-4.2456259765171693E-2</v>
      </c>
    </row>
    <row r="454" spans="1:5">
      <c r="A454" s="8" t="s">
        <v>17</v>
      </c>
      <c r="B454" s="9">
        <v>24.574999999999999</v>
      </c>
      <c r="C454" s="9">
        <v>11.375</v>
      </c>
      <c r="D454" s="5">
        <f t="shared" si="14"/>
        <v>-13.2</v>
      </c>
      <c r="E454" s="6">
        <f t="shared" si="15"/>
        <v>-0.53713123092573756</v>
      </c>
    </row>
    <row r="455" spans="1:5" ht="12.95">
      <c r="A455" s="7" t="s">
        <v>18</v>
      </c>
      <c r="B455" s="4">
        <v>28908.445</v>
      </c>
      <c r="C455" s="4">
        <v>27478.480000000003</v>
      </c>
      <c r="D455" s="5">
        <f t="shared" si="14"/>
        <v>-1429.9649999999965</v>
      </c>
      <c r="E455" s="6">
        <f t="shared" si="15"/>
        <v>-4.9465303304968379E-2</v>
      </c>
    </row>
    <row r="456" spans="1:5">
      <c r="A456" s="8" t="s">
        <v>19</v>
      </c>
      <c r="B456" s="9">
        <v>6413.05</v>
      </c>
      <c r="C456" s="9">
        <v>6104.45</v>
      </c>
      <c r="D456" s="5">
        <f t="shared" si="14"/>
        <v>-308.60000000000036</v>
      </c>
      <c r="E456" s="6">
        <f t="shared" si="15"/>
        <v>-4.8120629029868842E-2</v>
      </c>
    </row>
    <row r="457" spans="1:5">
      <c r="A457" s="8" t="s">
        <v>20</v>
      </c>
      <c r="B457" s="9">
        <v>6107.45</v>
      </c>
      <c r="C457" s="9">
        <v>6049.78</v>
      </c>
      <c r="D457" s="5">
        <f t="shared" si="14"/>
        <v>-57.670000000000073</v>
      </c>
      <c r="E457" s="6">
        <f t="shared" si="15"/>
        <v>-9.4425660463859831E-3</v>
      </c>
    </row>
    <row r="458" spans="1:5">
      <c r="A458" s="8" t="s">
        <v>22</v>
      </c>
      <c r="B458" s="9">
        <v>3545.7</v>
      </c>
      <c r="C458" s="9">
        <v>3172.6</v>
      </c>
      <c r="D458" s="5">
        <f t="shared" si="14"/>
        <v>-373.09999999999991</v>
      </c>
      <c r="E458" s="6">
        <f t="shared" si="15"/>
        <v>-0.10522604845305579</v>
      </c>
    </row>
    <row r="459" spans="1:5">
      <c r="A459" s="8" t="s">
        <v>21</v>
      </c>
      <c r="B459" s="9">
        <v>2904.9</v>
      </c>
      <c r="C459" s="9">
        <v>3172.2</v>
      </c>
      <c r="D459" s="5">
        <f t="shared" si="14"/>
        <v>267.29999999999973</v>
      </c>
      <c r="E459" s="6">
        <f t="shared" si="15"/>
        <v>9.2016936899721069E-2</v>
      </c>
    </row>
    <row r="460" spans="1:5">
      <c r="A460" s="8" t="s">
        <v>24</v>
      </c>
      <c r="B460" s="9">
        <v>2555.0500000000002</v>
      </c>
      <c r="C460" s="9">
        <v>2206.5</v>
      </c>
      <c r="D460" s="5">
        <f t="shared" si="14"/>
        <v>-348.55000000000018</v>
      </c>
      <c r="E460" s="6">
        <f t="shared" si="15"/>
        <v>-0.13641611710142665</v>
      </c>
    </row>
    <row r="461" spans="1:5">
      <c r="A461" s="8" t="s">
        <v>23</v>
      </c>
      <c r="B461" s="9">
        <v>2442.915</v>
      </c>
      <c r="C461" s="9">
        <v>2165.52</v>
      </c>
      <c r="D461" s="5">
        <f t="shared" si="14"/>
        <v>-277.39499999999998</v>
      </c>
      <c r="E461" s="6">
        <f t="shared" si="15"/>
        <v>-0.11355081941041746</v>
      </c>
    </row>
    <row r="462" spans="1:5">
      <c r="A462" s="8" t="s">
        <v>25</v>
      </c>
      <c r="B462" s="9">
        <v>2532.65</v>
      </c>
      <c r="C462" s="9">
        <v>2158</v>
      </c>
      <c r="D462" s="5">
        <f t="shared" si="14"/>
        <v>-374.65000000000009</v>
      </c>
      <c r="E462" s="6">
        <f t="shared" si="15"/>
        <v>-0.14792805954237659</v>
      </c>
    </row>
    <row r="463" spans="1:5">
      <c r="A463" s="8" t="s">
        <v>28</v>
      </c>
      <c r="B463" s="9">
        <v>1015.53</v>
      </c>
      <c r="C463" s="9">
        <v>1124.8800000000001</v>
      </c>
      <c r="D463" s="5">
        <f t="shared" si="14"/>
        <v>109.35000000000014</v>
      </c>
      <c r="E463" s="6">
        <f t="shared" si="15"/>
        <v>0.10767776432010885</v>
      </c>
    </row>
    <row r="464" spans="1:5">
      <c r="A464" s="8" t="s">
        <v>27</v>
      </c>
      <c r="B464" s="9">
        <v>533</v>
      </c>
      <c r="C464" s="9">
        <v>503.9</v>
      </c>
      <c r="D464" s="5">
        <f t="shared" si="14"/>
        <v>-29.100000000000023</v>
      </c>
      <c r="E464" s="6">
        <f t="shared" si="15"/>
        <v>-5.4596622889305856E-2</v>
      </c>
    </row>
    <row r="465" spans="1:5">
      <c r="A465" s="8" t="s">
        <v>26</v>
      </c>
      <c r="B465" s="9">
        <v>540.70000000000005</v>
      </c>
      <c r="C465" s="9">
        <v>497.4</v>
      </c>
      <c r="D465" s="5">
        <f t="shared" si="14"/>
        <v>-43.300000000000068</v>
      </c>
      <c r="E465" s="6">
        <f t="shared" si="15"/>
        <v>-8.0081375994081869E-2</v>
      </c>
    </row>
    <row r="466" spans="1:5">
      <c r="A466" s="8" t="s">
        <v>30</v>
      </c>
      <c r="B466" s="9">
        <v>160.30000000000001</v>
      </c>
      <c r="C466" s="9">
        <v>172.2</v>
      </c>
      <c r="D466" s="5">
        <f t="shared" si="14"/>
        <v>11.899999999999977</v>
      </c>
      <c r="E466" s="6">
        <f t="shared" si="15"/>
        <v>7.4235807860261863E-2</v>
      </c>
    </row>
    <row r="467" spans="1:5">
      <c r="A467" s="8" t="s">
        <v>29</v>
      </c>
      <c r="B467" s="9">
        <v>157.19999999999999</v>
      </c>
      <c r="C467" s="9">
        <v>151.05000000000001</v>
      </c>
      <c r="D467" s="5">
        <f t="shared" si="14"/>
        <v>-6.1499999999999773</v>
      </c>
      <c r="E467" s="6">
        <f t="shared" si="15"/>
        <v>-3.912213740458001E-2</v>
      </c>
    </row>
    <row r="468" spans="1:5" ht="12.95">
      <c r="A468" s="7" t="s">
        <v>31</v>
      </c>
      <c r="B468" s="4">
        <v>5741.5199999999995</v>
      </c>
      <c r="C468" s="4">
        <v>5871.2</v>
      </c>
      <c r="D468" s="5">
        <f t="shared" si="14"/>
        <v>129.68000000000029</v>
      </c>
      <c r="E468" s="6">
        <f t="shared" si="15"/>
        <v>2.2586353439507361E-2</v>
      </c>
    </row>
    <row r="469" spans="1:5" ht="12.95">
      <c r="A469" s="7" t="s">
        <v>32</v>
      </c>
      <c r="B469" s="4">
        <v>2793.3</v>
      </c>
      <c r="C469" s="4">
        <v>3267.67</v>
      </c>
      <c r="D469" s="5">
        <f t="shared" si="14"/>
        <v>474.36999999999989</v>
      </c>
      <c r="E469" s="6">
        <f t="shared" si="15"/>
        <v>0.16982422224608881</v>
      </c>
    </row>
    <row r="470" spans="1:5" ht="12.95">
      <c r="A470" s="7" t="s">
        <v>33</v>
      </c>
      <c r="B470" s="4">
        <v>1205.45</v>
      </c>
      <c r="C470" s="4">
        <v>1274.9749999999999</v>
      </c>
      <c r="D470" s="5">
        <f t="shared" si="14"/>
        <v>69.524999999999864</v>
      </c>
      <c r="E470" s="6">
        <f t="shared" si="15"/>
        <v>5.7675556845991009E-2</v>
      </c>
    </row>
    <row r="471" spans="1:5" ht="12.95">
      <c r="A471" s="3" t="s">
        <v>51</v>
      </c>
      <c r="B471" s="4">
        <v>154426.584</v>
      </c>
      <c r="C471" s="4">
        <v>156326.10500000001</v>
      </c>
      <c r="D471" s="5">
        <f t="shared" si="14"/>
        <v>1899.5210000000079</v>
      </c>
      <c r="E471" s="6">
        <f t="shared" si="15"/>
        <v>1.2300479300895549E-2</v>
      </c>
    </row>
    <row r="472" spans="1:5" ht="12.95">
      <c r="A472" s="7" t="s">
        <v>9</v>
      </c>
      <c r="B472" s="4">
        <v>121275.999</v>
      </c>
      <c r="C472" s="4">
        <v>122139.02899999999</v>
      </c>
      <c r="D472" s="5">
        <f t="shared" si="14"/>
        <v>863.02999999999884</v>
      </c>
      <c r="E472" s="6">
        <f t="shared" si="15"/>
        <v>7.1162472963838368E-3</v>
      </c>
    </row>
    <row r="473" spans="1:5">
      <c r="A473" s="8" t="s">
        <v>10</v>
      </c>
      <c r="B473" s="9">
        <v>59967.964999999997</v>
      </c>
      <c r="C473" s="9">
        <v>59889.027999999998</v>
      </c>
      <c r="D473" s="5">
        <f t="shared" si="14"/>
        <v>-78.936999999998079</v>
      </c>
      <c r="E473" s="6">
        <f t="shared" si="15"/>
        <v>-1.3163194715711645E-3</v>
      </c>
    </row>
    <row r="474" spans="1:5">
      <c r="A474" s="8" t="s">
        <v>11</v>
      </c>
      <c r="B474" s="9">
        <v>41677.042000000001</v>
      </c>
      <c r="C474" s="9">
        <v>42428.646000000001</v>
      </c>
      <c r="D474" s="5">
        <f t="shared" si="14"/>
        <v>751.60399999999936</v>
      </c>
      <c r="E474" s="6">
        <f t="shared" si="15"/>
        <v>1.8034005388386232E-2</v>
      </c>
    </row>
    <row r="475" spans="1:5">
      <c r="A475" s="8" t="s">
        <v>12</v>
      </c>
      <c r="B475" s="9">
        <v>9750.6749999999993</v>
      </c>
      <c r="C475" s="9">
        <v>9597.9500000000007</v>
      </c>
      <c r="D475" s="5">
        <f t="shared" si="14"/>
        <v>-152.72499999999854</v>
      </c>
      <c r="E475" s="6">
        <f t="shared" si="15"/>
        <v>-1.5663018201303863E-2</v>
      </c>
    </row>
    <row r="476" spans="1:5">
      <c r="A476" s="8" t="s">
        <v>13</v>
      </c>
      <c r="B476" s="9">
        <v>6180.1809999999996</v>
      </c>
      <c r="C476" s="9">
        <v>6669.9170000000004</v>
      </c>
      <c r="D476" s="5">
        <f t="shared" si="14"/>
        <v>489.73600000000079</v>
      </c>
      <c r="E476" s="6">
        <f t="shared" si="15"/>
        <v>7.9242986572723481E-2</v>
      </c>
    </row>
    <row r="477" spans="1:5">
      <c r="A477" s="8" t="s">
        <v>15</v>
      </c>
      <c r="B477" s="9">
        <v>2253.4659999999999</v>
      </c>
      <c r="C477" s="9">
        <v>2001.223</v>
      </c>
      <c r="D477" s="5">
        <f t="shared" si="14"/>
        <v>-252.24299999999994</v>
      </c>
      <c r="E477" s="6">
        <f t="shared" si="15"/>
        <v>-0.11193556947386823</v>
      </c>
    </row>
    <row r="478" spans="1:5">
      <c r="A478" s="8" t="s">
        <v>14</v>
      </c>
      <c r="B478" s="9">
        <v>1114.8</v>
      </c>
      <c r="C478" s="9">
        <v>1090.5</v>
      </c>
      <c r="D478" s="5">
        <f t="shared" si="14"/>
        <v>-24.299999999999955</v>
      </c>
      <c r="E478" s="6">
        <f t="shared" si="15"/>
        <v>-2.17976318622174E-2</v>
      </c>
    </row>
    <row r="479" spans="1:5">
      <c r="A479" s="8" t="s">
        <v>16</v>
      </c>
      <c r="B479" s="9">
        <v>327.37</v>
      </c>
      <c r="C479" s="9">
        <v>439.14</v>
      </c>
      <c r="D479" s="5">
        <f t="shared" si="14"/>
        <v>111.76999999999998</v>
      </c>
      <c r="E479" s="6">
        <f t="shared" si="15"/>
        <v>0.341417967437456</v>
      </c>
    </row>
    <row r="480" spans="1:5">
      <c r="A480" s="8" t="s">
        <v>17</v>
      </c>
      <c r="B480" s="9">
        <v>4.5</v>
      </c>
      <c r="C480" s="9">
        <v>22.625</v>
      </c>
      <c r="D480" s="5">
        <f t="shared" si="14"/>
        <v>18.125</v>
      </c>
      <c r="E480" s="6">
        <f t="shared" si="15"/>
        <v>4.0277777777777777</v>
      </c>
    </row>
    <row r="481" spans="1:5" ht="12.95">
      <c r="A481" s="7" t="s">
        <v>18</v>
      </c>
      <c r="B481" s="4">
        <v>26390.875</v>
      </c>
      <c r="C481" s="4">
        <v>26097.744999999999</v>
      </c>
      <c r="D481" s="5">
        <f t="shared" si="14"/>
        <v>-293.13000000000102</v>
      </c>
      <c r="E481" s="6">
        <f t="shared" si="15"/>
        <v>-1.1107248243947994E-2</v>
      </c>
    </row>
    <row r="482" spans="1:5">
      <c r="A482" s="8" t="s">
        <v>19</v>
      </c>
      <c r="B482" s="9">
        <v>8006.2</v>
      </c>
      <c r="C482" s="9">
        <v>7985.05</v>
      </c>
      <c r="D482" s="5">
        <f t="shared" si="14"/>
        <v>-21.149999999999636</v>
      </c>
      <c r="E482" s="6">
        <f t="shared" si="15"/>
        <v>-2.6417026804226272E-3</v>
      </c>
    </row>
    <row r="483" spans="1:5">
      <c r="A483" s="8" t="s">
        <v>20</v>
      </c>
      <c r="B483" s="9">
        <v>7044.7</v>
      </c>
      <c r="C483" s="9">
        <v>6789.22</v>
      </c>
      <c r="D483" s="5">
        <f t="shared" si="14"/>
        <v>-255.47999999999956</v>
      </c>
      <c r="E483" s="6">
        <f t="shared" si="15"/>
        <v>-3.626556134398904E-2</v>
      </c>
    </row>
    <row r="484" spans="1:5">
      <c r="A484" s="8" t="s">
        <v>21</v>
      </c>
      <c r="B484" s="9">
        <v>2739.8</v>
      </c>
      <c r="C484" s="9">
        <v>2920.1</v>
      </c>
      <c r="D484" s="5">
        <f t="shared" si="14"/>
        <v>180.29999999999973</v>
      </c>
      <c r="E484" s="6">
        <f t="shared" si="15"/>
        <v>6.5807723191473724E-2</v>
      </c>
    </row>
    <row r="485" spans="1:5">
      <c r="A485" s="8" t="s">
        <v>23</v>
      </c>
      <c r="B485" s="9">
        <v>2646.6750000000002</v>
      </c>
      <c r="C485" s="9">
        <v>2666.9050000000002</v>
      </c>
      <c r="D485" s="5">
        <f t="shared" si="14"/>
        <v>20.230000000000018</v>
      </c>
      <c r="E485" s="6">
        <f t="shared" si="15"/>
        <v>7.6435527595945917E-3</v>
      </c>
    </row>
    <row r="486" spans="1:5">
      <c r="A486" s="8" t="s">
        <v>24</v>
      </c>
      <c r="B486" s="9">
        <v>1409.8</v>
      </c>
      <c r="C486" s="9">
        <v>1410.1</v>
      </c>
      <c r="D486" s="5">
        <f t="shared" si="14"/>
        <v>0.29999999999995453</v>
      </c>
      <c r="E486" s="6">
        <f t="shared" si="15"/>
        <v>2.1279614129660556E-4</v>
      </c>
    </row>
    <row r="487" spans="1:5">
      <c r="A487" s="8" t="s">
        <v>22</v>
      </c>
      <c r="B487" s="9">
        <v>1262.9000000000001</v>
      </c>
      <c r="C487" s="9">
        <v>1366.05</v>
      </c>
      <c r="D487" s="5">
        <f t="shared" si="14"/>
        <v>103.14999999999986</v>
      </c>
      <c r="E487" s="6">
        <f t="shared" si="15"/>
        <v>8.1677092406366184E-2</v>
      </c>
    </row>
    <row r="488" spans="1:5">
      <c r="A488" s="8" t="s">
        <v>25</v>
      </c>
      <c r="B488" s="9">
        <v>1424.3</v>
      </c>
      <c r="C488" s="9">
        <v>1293.9000000000001</v>
      </c>
      <c r="D488" s="5">
        <f t="shared" si="14"/>
        <v>-130.39999999999986</v>
      </c>
      <c r="E488" s="6">
        <f t="shared" si="15"/>
        <v>-9.1553745699641836E-2</v>
      </c>
    </row>
    <row r="489" spans="1:5">
      <c r="A489" s="8" t="s">
        <v>26</v>
      </c>
      <c r="B489" s="9">
        <v>955.1</v>
      </c>
      <c r="C489" s="9">
        <v>871.4</v>
      </c>
      <c r="D489" s="5">
        <f t="shared" si="14"/>
        <v>-83.700000000000045</v>
      </c>
      <c r="E489" s="6">
        <f t="shared" si="15"/>
        <v>-8.7634802638467221E-2</v>
      </c>
    </row>
    <row r="490" spans="1:5">
      <c r="A490" s="8" t="s">
        <v>27</v>
      </c>
      <c r="B490" s="9">
        <v>459.3</v>
      </c>
      <c r="C490" s="9">
        <v>348.65</v>
      </c>
      <c r="D490" s="5">
        <f t="shared" si="14"/>
        <v>-110.65000000000003</v>
      </c>
      <c r="E490" s="6">
        <f t="shared" si="15"/>
        <v>-0.24091008055736998</v>
      </c>
    </row>
    <row r="491" spans="1:5">
      <c r="A491" s="8" t="s">
        <v>28</v>
      </c>
      <c r="B491" s="9">
        <v>311.45999999999998</v>
      </c>
      <c r="C491" s="9">
        <v>324.37</v>
      </c>
      <c r="D491" s="5">
        <f t="shared" si="14"/>
        <v>12.910000000000025</v>
      </c>
      <c r="E491" s="6">
        <f t="shared" si="15"/>
        <v>4.1449945418352362E-2</v>
      </c>
    </row>
    <row r="492" spans="1:5">
      <c r="A492" s="8" t="s">
        <v>29</v>
      </c>
      <c r="B492" s="9">
        <v>115.94</v>
      </c>
      <c r="C492" s="9">
        <v>115.7</v>
      </c>
      <c r="D492" s="5">
        <f t="shared" si="14"/>
        <v>-0.23999999999999488</v>
      </c>
      <c r="E492" s="6">
        <f t="shared" si="15"/>
        <v>-2.0700362256339047E-3</v>
      </c>
    </row>
    <row r="493" spans="1:5">
      <c r="A493" s="8" t="s">
        <v>30</v>
      </c>
      <c r="B493" s="9">
        <v>14.7</v>
      </c>
      <c r="C493" s="9">
        <v>6.3</v>
      </c>
      <c r="D493" s="5">
        <f t="shared" si="14"/>
        <v>-8.3999999999999986</v>
      </c>
      <c r="E493" s="6">
        <f t="shared" si="15"/>
        <v>-0.5714285714285714</v>
      </c>
    </row>
    <row r="494" spans="1:5" ht="12.95">
      <c r="A494" s="7" t="s">
        <v>31</v>
      </c>
      <c r="B494" s="4">
        <v>5141.2699999999995</v>
      </c>
      <c r="C494" s="4">
        <v>6167.576</v>
      </c>
      <c r="D494" s="5">
        <f t="shared" si="14"/>
        <v>1026.3060000000005</v>
      </c>
      <c r="E494" s="6">
        <f t="shared" si="15"/>
        <v>0.19962110529110524</v>
      </c>
    </row>
    <row r="495" spans="1:5" ht="12.95">
      <c r="A495" s="7" t="s">
        <v>32</v>
      </c>
      <c r="B495" s="4">
        <v>1156.7399999999998</v>
      </c>
      <c r="C495" s="4">
        <v>1410.0300000000002</v>
      </c>
      <c r="D495" s="5">
        <f t="shared" si="14"/>
        <v>253.29000000000042</v>
      </c>
      <c r="E495" s="6">
        <f t="shared" si="15"/>
        <v>0.2189688261839311</v>
      </c>
    </row>
    <row r="496" spans="1:5" ht="12.95">
      <c r="A496" s="7" t="s">
        <v>33</v>
      </c>
      <c r="B496" s="4">
        <v>461.7</v>
      </c>
      <c r="C496" s="4">
        <v>511.72500000000002</v>
      </c>
      <c r="D496" s="5">
        <f t="shared" si="14"/>
        <v>50.025000000000034</v>
      </c>
      <c r="E496" s="6">
        <f t="shared" si="15"/>
        <v>0.10834957764782334</v>
      </c>
    </row>
    <row r="497" spans="1:5" ht="12.95">
      <c r="A497" s="10" t="s">
        <v>52</v>
      </c>
      <c r="B497" s="11">
        <v>5258836.9550000029</v>
      </c>
      <c r="C497" s="11">
        <v>5104240.2579999985</v>
      </c>
      <c r="D497" s="12">
        <f t="shared" si="14"/>
        <v>-154596.69700000435</v>
      </c>
      <c r="E497" s="13">
        <f t="shared" si="15"/>
        <v>-2.939750715279673E-2</v>
      </c>
    </row>
  </sheetData>
  <mergeCells count="4">
    <mergeCell ref="A1:E1"/>
    <mergeCell ref="A2:A3"/>
    <mergeCell ref="B2:C2"/>
    <mergeCell ref="D2:E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6218-CCE4-488E-94E0-C7F8414F6269}">
  <dimension ref="A1:E341"/>
  <sheetViews>
    <sheetView workbookViewId="0">
      <pane ySplit="3" topLeftCell="A4" activePane="bottomLeft" state="frozen"/>
      <selection pane="bottomLeft" sqref="A1:E1"/>
    </sheetView>
  </sheetViews>
  <sheetFormatPr defaultColWidth="11.42578125" defaultRowHeight="12.6"/>
  <cols>
    <col min="1" max="1" width="33.140625" customWidth="1"/>
  </cols>
  <sheetData>
    <row r="1" spans="1:5" ht="12.95">
      <c r="A1" s="14" t="s">
        <v>267</v>
      </c>
      <c r="B1" s="14"/>
      <c r="C1" s="14"/>
      <c r="D1" s="14"/>
      <c r="E1" s="14"/>
    </row>
    <row r="2" spans="1:5" ht="12.95">
      <c r="A2" s="15" t="s">
        <v>1</v>
      </c>
      <c r="B2" s="14" t="s">
        <v>2</v>
      </c>
      <c r="C2" s="14"/>
      <c r="D2" s="14" t="s">
        <v>3</v>
      </c>
      <c r="E2" s="14"/>
    </row>
    <row r="3" spans="1:5" ht="12.95">
      <c r="A3" s="15"/>
      <c r="B3" s="2" t="s">
        <v>4</v>
      </c>
      <c r="C3" s="2" t="s">
        <v>5</v>
      </c>
      <c r="D3" s="1" t="s">
        <v>6</v>
      </c>
      <c r="E3" s="1" t="s">
        <v>7</v>
      </c>
    </row>
    <row r="4" spans="1:5" ht="12.95">
      <c r="A4" s="3" t="s">
        <v>268</v>
      </c>
      <c r="B4" s="4">
        <v>182843.14600000001</v>
      </c>
      <c r="C4" s="4">
        <v>175067.31400000004</v>
      </c>
      <c r="D4" s="5">
        <f>C4-B4</f>
        <v>-7775.8319999999658</v>
      </c>
      <c r="E4" s="6">
        <f>D4/B4</f>
        <v>-4.2527336518263396E-2</v>
      </c>
    </row>
    <row r="5" spans="1:5" ht="12.95">
      <c r="A5" s="7" t="s">
        <v>9</v>
      </c>
      <c r="B5" s="4">
        <v>140618.63500000001</v>
      </c>
      <c r="C5" s="4">
        <v>133143.97400000002</v>
      </c>
      <c r="D5" s="5">
        <f t="shared" ref="D5:D68" si="0">C5-B5</f>
        <v>-7474.6609999999928</v>
      </c>
      <c r="E5" s="6">
        <f t="shared" ref="E5:E68" si="1">D5/B5</f>
        <v>-5.3155550827242722E-2</v>
      </c>
    </row>
    <row r="6" spans="1:5">
      <c r="A6" s="8" t="s">
        <v>10</v>
      </c>
      <c r="B6" s="9">
        <v>76720.148000000001</v>
      </c>
      <c r="C6" s="9">
        <v>71442.372000000003</v>
      </c>
      <c r="D6" s="5">
        <f t="shared" si="0"/>
        <v>-5277.775999999998</v>
      </c>
      <c r="E6" s="6">
        <f t="shared" si="1"/>
        <v>-6.8792568022678968E-2</v>
      </c>
    </row>
    <row r="7" spans="1:5">
      <c r="A7" s="8" t="s">
        <v>11</v>
      </c>
      <c r="B7" s="9">
        <v>41670.141000000003</v>
      </c>
      <c r="C7" s="9">
        <v>40393.995000000003</v>
      </c>
      <c r="D7" s="5">
        <f t="shared" si="0"/>
        <v>-1276.1460000000006</v>
      </c>
      <c r="E7" s="6">
        <f t="shared" si="1"/>
        <v>-3.0624950369138433E-2</v>
      </c>
    </row>
    <row r="8" spans="1:5">
      <c r="A8" s="8" t="s">
        <v>12</v>
      </c>
      <c r="B8" s="9">
        <v>10571.9</v>
      </c>
      <c r="C8" s="9">
        <v>10296.075000000001</v>
      </c>
      <c r="D8" s="5">
        <f t="shared" si="0"/>
        <v>-275.82499999999891</v>
      </c>
      <c r="E8" s="6">
        <f t="shared" si="1"/>
        <v>-2.609039056366395E-2</v>
      </c>
    </row>
    <row r="9" spans="1:5">
      <c r="A9" s="8" t="s">
        <v>13</v>
      </c>
      <c r="B9" s="9">
        <v>6488.7259999999997</v>
      </c>
      <c r="C9" s="9">
        <v>6147.9049999999997</v>
      </c>
      <c r="D9" s="5">
        <f t="shared" si="0"/>
        <v>-340.82099999999991</v>
      </c>
      <c r="E9" s="6">
        <f t="shared" si="1"/>
        <v>-5.2525102770559266E-2</v>
      </c>
    </row>
    <row r="10" spans="1:5">
      <c r="A10" s="8" t="s">
        <v>16</v>
      </c>
      <c r="B10" s="9">
        <v>1627.4</v>
      </c>
      <c r="C10" s="9">
        <v>1642.79</v>
      </c>
      <c r="D10" s="5">
        <f t="shared" si="0"/>
        <v>15.389999999999873</v>
      </c>
      <c r="E10" s="6">
        <f t="shared" si="1"/>
        <v>9.4568022612755761E-3</v>
      </c>
    </row>
    <row r="11" spans="1:5">
      <c r="A11" s="8" t="s">
        <v>14</v>
      </c>
      <c r="B11" s="9">
        <v>1502.35</v>
      </c>
      <c r="C11" s="9">
        <v>1620.1</v>
      </c>
      <c r="D11" s="5">
        <f t="shared" si="0"/>
        <v>117.75</v>
      </c>
      <c r="E11" s="6">
        <f t="shared" si="1"/>
        <v>7.8377209039171974E-2</v>
      </c>
    </row>
    <row r="12" spans="1:5">
      <c r="A12" s="8" t="s">
        <v>15</v>
      </c>
      <c r="B12" s="9">
        <v>2028.97</v>
      </c>
      <c r="C12" s="9">
        <v>1589.4870000000001</v>
      </c>
      <c r="D12" s="5">
        <f t="shared" si="0"/>
        <v>-439.48299999999995</v>
      </c>
      <c r="E12" s="6">
        <f t="shared" si="1"/>
        <v>-0.21660399118764689</v>
      </c>
    </row>
    <row r="13" spans="1:5">
      <c r="A13" s="8" t="s">
        <v>17</v>
      </c>
      <c r="B13" s="9">
        <v>9</v>
      </c>
      <c r="C13" s="9">
        <v>11.25</v>
      </c>
      <c r="D13" s="5">
        <f t="shared" si="0"/>
        <v>2.25</v>
      </c>
      <c r="E13" s="6">
        <f t="shared" si="1"/>
        <v>0.25</v>
      </c>
    </row>
    <row r="14" spans="1:5" ht="12.95">
      <c r="A14" s="7" t="s">
        <v>18</v>
      </c>
      <c r="B14" s="4">
        <v>32676.579999999998</v>
      </c>
      <c r="C14" s="4">
        <v>31226.769999999997</v>
      </c>
      <c r="D14" s="5">
        <f t="shared" si="0"/>
        <v>-1449.8100000000013</v>
      </c>
      <c r="E14" s="6">
        <f t="shared" si="1"/>
        <v>-4.436847430177826E-2</v>
      </c>
    </row>
    <row r="15" spans="1:5">
      <c r="A15" s="8" t="s">
        <v>19</v>
      </c>
      <c r="B15" s="9">
        <v>9129</v>
      </c>
      <c r="C15" s="9">
        <v>8730.85</v>
      </c>
      <c r="D15" s="5">
        <f t="shared" si="0"/>
        <v>-398.14999999999964</v>
      </c>
      <c r="E15" s="6">
        <f t="shared" si="1"/>
        <v>-4.3613758352502974E-2</v>
      </c>
    </row>
    <row r="16" spans="1:5">
      <c r="A16" s="8" t="s">
        <v>20</v>
      </c>
      <c r="B16" s="9">
        <v>8153.45</v>
      </c>
      <c r="C16" s="9">
        <v>7826.92</v>
      </c>
      <c r="D16" s="5">
        <f t="shared" si="0"/>
        <v>-326.52999999999975</v>
      </c>
      <c r="E16" s="6">
        <f t="shared" si="1"/>
        <v>-4.0048077807553824E-2</v>
      </c>
    </row>
    <row r="17" spans="1:5">
      <c r="A17" s="8" t="s">
        <v>22</v>
      </c>
      <c r="B17" s="9">
        <v>3308.6</v>
      </c>
      <c r="C17" s="9">
        <v>3165.68</v>
      </c>
      <c r="D17" s="5">
        <f t="shared" si="0"/>
        <v>-142.92000000000007</v>
      </c>
      <c r="E17" s="6">
        <f t="shared" si="1"/>
        <v>-4.3196518164782712E-2</v>
      </c>
    </row>
    <row r="18" spans="1:5">
      <c r="A18" s="8" t="s">
        <v>21</v>
      </c>
      <c r="B18" s="9">
        <v>3221.1</v>
      </c>
      <c r="C18" s="9">
        <v>3142.35</v>
      </c>
      <c r="D18" s="5">
        <f t="shared" si="0"/>
        <v>-78.75</v>
      </c>
      <c r="E18" s="6">
        <f t="shared" si="1"/>
        <v>-2.4448169879854709E-2</v>
      </c>
    </row>
    <row r="19" spans="1:5">
      <c r="A19" s="8" t="s">
        <v>23</v>
      </c>
      <c r="B19" s="9">
        <v>2590.8200000000002</v>
      </c>
      <c r="C19" s="9">
        <v>2658.61</v>
      </c>
      <c r="D19" s="5">
        <f t="shared" si="0"/>
        <v>67.789999999999964</v>
      </c>
      <c r="E19" s="6">
        <f t="shared" si="1"/>
        <v>2.6165461128137023E-2</v>
      </c>
    </row>
    <row r="20" spans="1:5">
      <c r="A20" s="8" t="s">
        <v>25</v>
      </c>
      <c r="B20" s="9">
        <v>2679.55</v>
      </c>
      <c r="C20" s="9">
        <v>2423.0500000000002</v>
      </c>
      <c r="D20" s="5">
        <f t="shared" si="0"/>
        <v>-256.5</v>
      </c>
      <c r="E20" s="6">
        <f t="shared" si="1"/>
        <v>-9.5725028456270636E-2</v>
      </c>
    </row>
    <row r="21" spans="1:5">
      <c r="A21" s="8" t="s">
        <v>24</v>
      </c>
      <c r="B21" s="9">
        <v>1577.8</v>
      </c>
      <c r="C21" s="9">
        <v>1416.2</v>
      </c>
      <c r="D21" s="5">
        <f t="shared" si="0"/>
        <v>-161.59999999999991</v>
      </c>
      <c r="E21" s="6">
        <f t="shared" si="1"/>
        <v>-0.10242109266066669</v>
      </c>
    </row>
    <row r="22" spans="1:5">
      <c r="A22" s="8" t="s">
        <v>26</v>
      </c>
      <c r="B22" s="9">
        <v>646.9</v>
      </c>
      <c r="C22" s="9">
        <v>790.7</v>
      </c>
      <c r="D22" s="5">
        <f t="shared" si="0"/>
        <v>143.80000000000007</v>
      </c>
      <c r="E22" s="6">
        <f t="shared" si="1"/>
        <v>0.2222909259545526</v>
      </c>
    </row>
    <row r="23" spans="1:5">
      <c r="A23" s="8" t="s">
        <v>28</v>
      </c>
      <c r="B23" s="9">
        <v>557.12</v>
      </c>
      <c r="C23" s="9">
        <v>464.36</v>
      </c>
      <c r="D23" s="5">
        <f t="shared" si="0"/>
        <v>-92.759999999999991</v>
      </c>
      <c r="E23" s="6">
        <f t="shared" si="1"/>
        <v>-0.16649913842619182</v>
      </c>
    </row>
    <row r="24" spans="1:5">
      <c r="A24" s="8" t="s">
        <v>27</v>
      </c>
      <c r="B24" s="9">
        <v>646.29999999999995</v>
      </c>
      <c r="C24" s="9">
        <v>422.6</v>
      </c>
      <c r="D24" s="5">
        <f t="shared" si="0"/>
        <v>-223.69999999999993</v>
      </c>
      <c r="E24" s="6">
        <f t="shared" si="1"/>
        <v>-0.34612409097942126</v>
      </c>
    </row>
    <row r="25" spans="1:5">
      <c r="A25" s="8" t="s">
        <v>29</v>
      </c>
      <c r="B25" s="9">
        <v>132.54</v>
      </c>
      <c r="C25" s="9">
        <v>156.75</v>
      </c>
      <c r="D25" s="5">
        <f t="shared" si="0"/>
        <v>24.210000000000008</v>
      </c>
      <c r="E25" s="6">
        <f t="shared" si="1"/>
        <v>0.18266183793571758</v>
      </c>
    </row>
    <row r="26" spans="1:5">
      <c r="A26" s="8" t="s">
        <v>30</v>
      </c>
      <c r="B26" s="9">
        <v>33.4</v>
      </c>
      <c r="C26" s="9">
        <v>28.7</v>
      </c>
      <c r="D26" s="5">
        <f t="shared" si="0"/>
        <v>-4.6999999999999993</v>
      </c>
      <c r="E26" s="6">
        <f t="shared" si="1"/>
        <v>-0.14071856287425147</v>
      </c>
    </row>
    <row r="27" spans="1:5" ht="12.95">
      <c r="A27" s="7" t="s">
        <v>31</v>
      </c>
      <c r="B27" s="4">
        <v>7000.4309999999996</v>
      </c>
      <c r="C27" s="4">
        <v>7486.39</v>
      </c>
      <c r="D27" s="5">
        <f t="shared" si="0"/>
        <v>485.95900000000074</v>
      </c>
      <c r="E27" s="6">
        <f t="shared" si="1"/>
        <v>6.9418440093188663E-2</v>
      </c>
    </row>
    <row r="28" spans="1:5" ht="12.95">
      <c r="A28" s="7" t="s">
        <v>32</v>
      </c>
      <c r="B28" s="4">
        <v>1514.35</v>
      </c>
      <c r="C28" s="4">
        <v>2004.0050000000001</v>
      </c>
      <c r="D28" s="5">
        <f t="shared" si="0"/>
        <v>489.6550000000002</v>
      </c>
      <c r="E28" s="6">
        <f t="shared" si="1"/>
        <v>0.32334334863142616</v>
      </c>
    </row>
    <row r="29" spans="1:5" ht="12.95">
      <c r="A29" s="7" t="s">
        <v>33</v>
      </c>
      <c r="B29" s="4">
        <v>1033.1500000000001</v>
      </c>
      <c r="C29" s="4">
        <v>1206.175</v>
      </c>
      <c r="D29" s="5">
        <f t="shared" si="0"/>
        <v>173.02499999999986</v>
      </c>
      <c r="E29" s="6">
        <f t="shared" si="1"/>
        <v>0.16747326138508431</v>
      </c>
    </row>
    <row r="30" spans="1:5" ht="12.95">
      <c r="A30" s="3" t="s">
        <v>269</v>
      </c>
      <c r="B30" s="4">
        <v>74260.281999999992</v>
      </c>
      <c r="C30" s="4">
        <v>70802.404999999999</v>
      </c>
      <c r="D30" s="5">
        <f t="shared" si="0"/>
        <v>-3457.8769999999931</v>
      </c>
      <c r="E30" s="6">
        <f t="shared" si="1"/>
        <v>-4.6564285872224311E-2</v>
      </c>
    </row>
    <row r="31" spans="1:5" ht="12.95">
      <c r="A31" s="7" t="s">
        <v>9</v>
      </c>
      <c r="B31" s="4">
        <v>57093.007000000005</v>
      </c>
      <c r="C31" s="4">
        <v>54496.555</v>
      </c>
      <c r="D31" s="5">
        <f t="shared" si="0"/>
        <v>-2596.4520000000048</v>
      </c>
      <c r="E31" s="6">
        <f t="shared" si="1"/>
        <v>-4.5477583620705149E-2</v>
      </c>
    </row>
    <row r="32" spans="1:5">
      <c r="A32" s="8" t="s">
        <v>10</v>
      </c>
      <c r="B32" s="9">
        <v>30419.612000000001</v>
      </c>
      <c r="C32" s="9">
        <v>29497.29</v>
      </c>
      <c r="D32" s="5">
        <f t="shared" si="0"/>
        <v>-922.32200000000012</v>
      </c>
      <c r="E32" s="6">
        <f t="shared" si="1"/>
        <v>-3.0319979097695265E-2</v>
      </c>
    </row>
    <row r="33" spans="1:5">
      <c r="A33" s="8" t="s">
        <v>11</v>
      </c>
      <c r="B33" s="9">
        <v>17682.25</v>
      </c>
      <c r="C33" s="9">
        <v>16191.375</v>
      </c>
      <c r="D33" s="5">
        <f t="shared" si="0"/>
        <v>-1490.875</v>
      </c>
      <c r="E33" s="6">
        <f t="shared" si="1"/>
        <v>-8.4314778944987206E-2</v>
      </c>
    </row>
    <row r="34" spans="1:5">
      <c r="A34" s="8" t="s">
        <v>12</v>
      </c>
      <c r="B34" s="9">
        <v>3873.9</v>
      </c>
      <c r="C34" s="9">
        <v>3801.0749999999998</v>
      </c>
      <c r="D34" s="5">
        <f t="shared" si="0"/>
        <v>-72.825000000000273</v>
      </c>
      <c r="E34" s="6">
        <f t="shared" si="1"/>
        <v>-1.8798884844730187E-2</v>
      </c>
    </row>
    <row r="35" spans="1:5">
      <c r="A35" s="8" t="s">
        <v>13</v>
      </c>
      <c r="B35" s="9">
        <v>3132.5</v>
      </c>
      <c r="C35" s="9">
        <v>3152.25</v>
      </c>
      <c r="D35" s="5">
        <f t="shared" si="0"/>
        <v>19.75</v>
      </c>
      <c r="E35" s="6">
        <f t="shared" si="1"/>
        <v>6.3048683160415002E-3</v>
      </c>
    </row>
    <row r="36" spans="1:5">
      <c r="A36" s="8" t="s">
        <v>15</v>
      </c>
      <c r="B36" s="9">
        <v>818.74</v>
      </c>
      <c r="C36" s="9">
        <v>852.93</v>
      </c>
      <c r="D36" s="5">
        <f t="shared" si="0"/>
        <v>34.189999999999941</v>
      </c>
      <c r="E36" s="6">
        <f t="shared" si="1"/>
        <v>4.1759288663067565E-2</v>
      </c>
    </row>
    <row r="37" spans="1:5">
      <c r="A37" s="8" t="s">
        <v>14</v>
      </c>
      <c r="B37" s="9">
        <v>821.7</v>
      </c>
      <c r="C37" s="9">
        <v>652.45000000000005</v>
      </c>
      <c r="D37" s="5">
        <f t="shared" si="0"/>
        <v>-169.25</v>
      </c>
      <c r="E37" s="6">
        <f t="shared" si="1"/>
        <v>-0.20597541681879031</v>
      </c>
    </row>
    <row r="38" spans="1:5">
      <c r="A38" s="8" t="s">
        <v>16</v>
      </c>
      <c r="B38" s="9">
        <v>343.55500000000001</v>
      </c>
      <c r="C38" s="9">
        <v>347.31</v>
      </c>
      <c r="D38" s="5">
        <f t="shared" si="0"/>
        <v>3.7549999999999955</v>
      </c>
      <c r="E38" s="6">
        <f t="shared" si="1"/>
        <v>1.0929836561831425E-2</v>
      </c>
    </row>
    <row r="39" spans="1:5">
      <c r="A39" s="8" t="s">
        <v>17</v>
      </c>
      <c r="B39" s="9">
        <v>0.75</v>
      </c>
      <c r="C39" s="9">
        <v>1.875</v>
      </c>
      <c r="D39" s="5">
        <f t="shared" si="0"/>
        <v>1.125</v>
      </c>
      <c r="E39" s="6">
        <f t="shared" si="1"/>
        <v>1.5</v>
      </c>
    </row>
    <row r="40" spans="1:5" ht="12.95">
      <c r="A40" s="7" t="s">
        <v>18</v>
      </c>
      <c r="B40" s="4">
        <v>13338.49</v>
      </c>
      <c r="C40" s="4">
        <v>12502.13</v>
      </c>
      <c r="D40" s="5">
        <f t="shared" si="0"/>
        <v>-836.36000000000058</v>
      </c>
      <c r="E40" s="6">
        <f t="shared" si="1"/>
        <v>-6.2702749711549099E-2</v>
      </c>
    </row>
    <row r="41" spans="1:5">
      <c r="A41" s="8" t="s">
        <v>20</v>
      </c>
      <c r="B41" s="9">
        <v>3781.62</v>
      </c>
      <c r="C41" s="9">
        <v>3620.59</v>
      </c>
      <c r="D41" s="5">
        <f t="shared" si="0"/>
        <v>-161.02999999999975</v>
      </c>
      <c r="E41" s="6">
        <f t="shared" si="1"/>
        <v>-4.2582279552149542E-2</v>
      </c>
    </row>
    <row r="42" spans="1:5">
      <c r="A42" s="8" t="s">
        <v>19</v>
      </c>
      <c r="B42" s="9">
        <v>3383.3</v>
      </c>
      <c r="C42" s="9">
        <v>3147.5</v>
      </c>
      <c r="D42" s="5">
        <f t="shared" si="0"/>
        <v>-235.80000000000018</v>
      </c>
      <c r="E42" s="6">
        <f t="shared" si="1"/>
        <v>-6.9695267933674268E-2</v>
      </c>
    </row>
    <row r="43" spans="1:5">
      <c r="A43" s="8" t="s">
        <v>22</v>
      </c>
      <c r="B43" s="9">
        <v>1535.03</v>
      </c>
      <c r="C43" s="9">
        <v>1455.39</v>
      </c>
      <c r="D43" s="5">
        <f t="shared" si="0"/>
        <v>-79.639999999999873</v>
      </c>
      <c r="E43" s="6">
        <f t="shared" si="1"/>
        <v>-5.1881722181325363E-2</v>
      </c>
    </row>
    <row r="44" spans="1:5">
      <c r="A44" s="8" t="s">
        <v>21</v>
      </c>
      <c r="B44" s="9">
        <v>1157.8499999999999</v>
      </c>
      <c r="C44" s="9">
        <v>1053.3</v>
      </c>
      <c r="D44" s="5">
        <f t="shared" si="0"/>
        <v>-104.54999999999995</v>
      </c>
      <c r="E44" s="6">
        <f t="shared" si="1"/>
        <v>-9.0296670553180428E-2</v>
      </c>
    </row>
    <row r="45" spans="1:5">
      <c r="A45" s="8" t="s">
        <v>25</v>
      </c>
      <c r="B45" s="9">
        <v>987.3</v>
      </c>
      <c r="C45" s="9">
        <v>866.9</v>
      </c>
      <c r="D45" s="5">
        <f t="shared" si="0"/>
        <v>-120.39999999999998</v>
      </c>
      <c r="E45" s="6">
        <f t="shared" si="1"/>
        <v>-0.12194874911374454</v>
      </c>
    </row>
    <row r="46" spans="1:5">
      <c r="A46" s="8" t="s">
        <v>24</v>
      </c>
      <c r="B46" s="9">
        <v>766.65</v>
      </c>
      <c r="C46" s="9">
        <v>763.45</v>
      </c>
      <c r="D46" s="5">
        <f t="shared" si="0"/>
        <v>-3.1999999999999318</v>
      </c>
      <c r="E46" s="6">
        <f t="shared" si="1"/>
        <v>-4.1740037826908391E-3</v>
      </c>
    </row>
    <row r="47" spans="1:5">
      <c r="A47" s="8" t="s">
        <v>23</v>
      </c>
      <c r="B47" s="9">
        <v>893.94</v>
      </c>
      <c r="C47" s="9">
        <v>734.62</v>
      </c>
      <c r="D47" s="5">
        <f t="shared" si="0"/>
        <v>-159.32000000000005</v>
      </c>
      <c r="E47" s="6">
        <f t="shared" si="1"/>
        <v>-0.17822225205271053</v>
      </c>
    </row>
    <row r="48" spans="1:5">
      <c r="A48" s="8" t="s">
        <v>26</v>
      </c>
      <c r="B48" s="9">
        <v>332.4</v>
      </c>
      <c r="C48" s="9">
        <v>358.7</v>
      </c>
      <c r="D48" s="5">
        <f t="shared" si="0"/>
        <v>26.300000000000011</v>
      </c>
      <c r="E48" s="6">
        <f t="shared" si="1"/>
        <v>7.912154031287609E-2</v>
      </c>
    </row>
    <row r="49" spans="1:5">
      <c r="A49" s="8" t="s">
        <v>28</v>
      </c>
      <c r="B49" s="9">
        <v>259</v>
      </c>
      <c r="C49" s="9">
        <v>297.27999999999997</v>
      </c>
      <c r="D49" s="5">
        <f t="shared" si="0"/>
        <v>38.279999999999973</v>
      </c>
      <c r="E49" s="6">
        <f t="shared" si="1"/>
        <v>0.14779922779922769</v>
      </c>
    </row>
    <row r="50" spans="1:5">
      <c r="A50" s="8" t="s">
        <v>27</v>
      </c>
      <c r="B50" s="9">
        <v>195.2</v>
      </c>
      <c r="C50" s="9">
        <v>150.5</v>
      </c>
      <c r="D50" s="5">
        <f t="shared" si="0"/>
        <v>-44.699999999999989</v>
      </c>
      <c r="E50" s="6">
        <f t="shared" si="1"/>
        <v>-0.22899590163934422</v>
      </c>
    </row>
    <row r="51" spans="1:5">
      <c r="A51" s="8" t="s">
        <v>29</v>
      </c>
      <c r="B51" s="9">
        <v>18.899999999999999</v>
      </c>
      <c r="C51" s="9">
        <v>28.7</v>
      </c>
      <c r="D51" s="5">
        <f t="shared" si="0"/>
        <v>9.8000000000000007</v>
      </c>
      <c r="E51" s="6">
        <f t="shared" si="1"/>
        <v>0.5185185185185186</v>
      </c>
    </row>
    <row r="52" spans="1:5">
      <c r="A52" s="8" t="s">
        <v>30</v>
      </c>
      <c r="B52" s="9">
        <v>27.3</v>
      </c>
      <c r="C52" s="9">
        <v>25.2</v>
      </c>
      <c r="D52" s="5">
        <f t="shared" si="0"/>
        <v>-2.1000000000000014</v>
      </c>
      <c r="E52" s="6">
        <f t="shared" si="1"/>
        <v>-7.6923076923076969E-2</v>
      </c>
    </row>
    <row r="53" spans="1:5" ht="12.95">
      <c r="A53" s="7" t="s">
        <v>31</v>
      </c>
      <c r="B53" s="4">
        <v>2733.14</v>
      </c>
      <c r="C53" s="4">
        <v>2867.99</v>
      </c>
      <c r="D53" s="5">
        <f t="shared" si="0"/>
        <v>134.84999999999991</v>
      </c>
      <c r="E53" s="6">
        <f t="shared" si="1"/>
        <v>4.9338855675157479E-2</v>
      </c>
    </row>
    <row r="54" spans="1:5" ht="12.95">
      <c r="A54" s="7" t="s">
        <v>32</v>
      </c>
      <c r="B54" s="4">
        <v>763.745</v>
      </c>
      <c r="C54" s="4">
        <v>632.98000000000013</v>
      </c>
      <c r="D54" s="5">
        <f t="shared" si="0"/>
        <v>-130.76499999999987</v>
      </c>
      <c r="E54" s="6">
        <f t="shared" si="1"/>
        <v>-0.17121552350588204</v>
      </c>
    </row>
    <row r="55" spans="1:5" ht="12.95">
      <c r="A55" s="7" t="s">
        <v>33</v>
      </c>
      <c r="B55" s="4">
        <v>331.9</v>
      </c>
      <c r="C55" s="4">
        <v>302.75</v>
      </c>
      <c r="D55" s="5">
        <f t="shared" si="0"/>
        <v>-29.149999999999977</v>
      </c>
      <c r="E55" s="6">
        <f t="shared" si="1"/>
        <v>-8.7827658933413613E-2</v>
      </c>
    </row>
    <row r="56" spans="1:5" ht="12.95">
      <c r="A56" s="3" t="s">
        <v>270</v>
      </c>
      <c r="B56" s="4">
        <v>279133.48500000004</v>
      </c>
      <c r="C56" s="4">
        <v>272755.364</v>
      </c>
      <c r="D56" s="5">
        <f t="shared" si="0"/>
        <v>-6378.1210000000428</v>
      </c>
      <c r="E56" s="6">
        <f t="shared" si="1"/>
        <v>-2.2849716507498345E-2</v>
      </c>
    </row>
    <row r="57" spans="1:5" ht="12.95">
      <c r="A57" s="7" t="s">
        <v>9</v>
      </c>
      <c r="B57" s="4">
        <v>236934.37999999998</v>
      </c>
      <c r="C57" s="4">
        <v>230660.049</v>
      </c>
      <c r="D57" s="5">
        <f t="shared" si="0"/>
        <v>-6274.3309999999765</v>
      </c>
      <c r="E57" s="6">
        <f t="shared" si="1"/>
        <v>-2.6481302544611621E-2</v>
      </c>
    </row>
    <row r="58" spans="1:5">
      <c r="A58" s="8" t="s">
        <v>10</v>
      </c>
      <c r="B58" s="9">
        <v>108754.90300000001</v>
      </c>
      <c r="C58" s="9">
        <v>103758.219</v>
      </c>
      <c r="D58" s="5">
        <f t="shared" si="0"/>
        <v>-4996.6840000000084</v>
      </c>
      <c r="E58" s="6">
        <f t="shared" si="1"/>
        <v>-4.5944448132145439E-2</v>
      </c>
    </row>
    <row r="59" spans="1:5">
      <c r="A59" s="8" t="s">
        <v>11</v>
      </c>
      <c r="B59" s="9">
        <v>80274.233999999997</v>
      </c>
      <c r="C59" s="9">
        <v>80380.741999999998</v>
      </c>
      <c r="D59" s="5">
        <f t="shared" si="0"/>
        <v>106.50800000000163</v>
      </c>
      <c r="E59" s="6">
        <f t="shared" si="1"/>
        <v>1.3268018228613883E-3</v>
      </c>
    </row>
    <row r="60" spans="1:5">
      <c r="A60" s="8" t="s">
        <v>13</v>
      </c>
      <c r="B60" s="9">
        <v>23608.817999999999</v>
      </c>
      <c r="C60" s="9">
        <v>22515.323</v>
      </c>
      <c r="D60" s="5">
        <f t="shared" si="0"/>
        <v>-1093.494999999999</v>
      </c>
      <c r="E60" s="6">
        <f t="shared" si="1"/>
        <v>-4.631722774092286E-2</v>
      </c>
    </row>
    <row r="61" spans="1:5">
      <c r="A61" s="8" t="s">
        <v>12</v>
      </c>
      <c r="B61" s="9">
        <v>20123.825000000001</v>
      </c>
      <c r="C61" s="9">
        <v>20035.900000000001</v>
      </c>
      <c r="D61" s="5">
        <f t="shared" si="0"/>
        <v>-87.924999999999272</v>
      </c>
      <c r="E61" s="6">
        <f t="shared" si="1"/>
        <v>-4.369199195480942E-3</v>
      </c>
    </row>
    <row r="62" spans="1:5">
      <c r="A62" s="8" t="s">
        <v>14</v>
      </c>
      <c r="B62" s="9">
        <v>1781.75</v>
      </c>
      <c r="C62" s="9">
        <v>1562.5</v>
      </c>
      <c r="D62" s="5">
        <f t="shared" si="0"/>
        <v>-219.25</v>
      </c>
      <c r="E62" s="6">
        <f t="shared" si="1"/>
        <v>-0.12305317805528272</v>
      </c>
    </row>
    <row r="63" spans="1:5">
      <c r="A63" s="8" t="s">
        <v>15</v>
      </c>
      <c r="B63" s="9">
        <v>1482.14</v>
      </c>
      <c r="C63" s="9">
        <v>1436.04</v>
      </c>
      <c r="D63" s="5">
        <f t="shared" si="0"/>
        <v>-46.100000000000136</v>
      </c>
      <c r="E63" s="6">
        <f t="shared" si="1"/>
        <v>-3.1103674416721856E-2</v>
      </c>
    </row>
    <row r="64" spans="1:5">
      <c r="A64" s="8" t="s">
        <v>16</v>
      </c>
      <c r="B64" s="9">
        <v>886.21</v>
      </c>
      <c r="C64" s="9">
        <v>952.2</v>
      </c>
      <c r="D64" s="5">
        <f t="shared" si="0"/>
        <v>65.990000000000009</v>
      </c>
      <c r="E64" s="6">
        <f t="shared" si="1"/>
        <v>7.4463163358571907E-2</v>
      </c>
    </row>
    <row r="65" spans="1:5">
      <c r="A65" s="8" t="s">
        <v>17</v>
      </c>
      <c r="B65" s="9">
        <v>22.5</v>
      </c>
      <c r="C65" s="9">
        <v>19.125</v>
      </c>
      <c r="D65" s="5">
        <f t="shared" si="0"/>
        <v>-3.375</v>
      </c>
      <c r="E65" s="6">
        <f t="shared" si="1"/>
        <v>-0.15</v>
      </c>
    </row>
    <row r="66" spans="1:5" ht="12.95">
      <c r="A66" s="7" t="s">
        <v>18</v>
      </c>
      <c r="B66" s="4">
        <v>31366.915000000001</v>
      </c>
      <c r="C66" s="4">
        <v>30101.08</v>
      </c>
      <c r="D66" s="5">
        <f t="shared" si="0"/>
        <v>-1265.8349999999991</v>
      </c>
      <c r="E66" s="6">
        <f t="shared" si="1"/>
        <v>-4.0355737884965708E-2</v>
      </c>
    </row>
    <row r="67" spans="1:5">
      <c r="A67" s="8" t="s">
        <v>19</v>
      </c>
      <c r="B67" s="9">
        <v>7739.4</v>
      </c>
      <c r="C67" s="9">
        <v>7552.6</v>
      </c>
      <c r="D67" s="5">
        <f t="shared" si="0"/>
        <v>-186.79999999999927</v>
      </c>
      <c r="E67" s="6">
        <f t="shared" si="1"/>
        <v>-2.4136237951262279E-2</v>
      </c>
    </row>
    <row r="68" spans="1:5">
      <c r="A68" s="8" t="s">
        <v>20</v>
      </c>
      <c r="B68" s="9">
        <v>6663.06</v>
      </c>
      <c r="C68" s="9">
        <v>6666.28</v>
      </c>
      <c r="D68" s="5">
        <f t="shared" si="0"/>
        <v>3.2199999999993452</v>
      </c>
      <c r="E68" s="6">
        <f t="shared" si="1"/>
        <v>4.8326144444134453E-4</v>
      </c>
    </row>
    <row r="69" spans="1:5">
      <c r="A69" s="8" t="s">
        <v>21</v>
      </c>
      <c r="B69" s="9">
        <v>3305.15</v>
      </c>
      <c r="C69" s="9">
        <v>3207.4</v>
      </c>
      <c r="D69" s="5">
        <f t="shared" ref="D69:D132" si="2">C69-B69</f>
        <v>-97.75</v>
      </c>
      <c r="E69" s="6">
        <f t="shared" ref="E69:E132" si="3">D69/B69</f>
        <v>-2.9575057107846844E-2</v>
      </c>
    </row>
    <row r="70" spans="1:5">
      <c r="A70" s="8" t="s">
        <v>22</v>
      </c>
      <c r="B70" s="9">
        <v>3108.9</v>
      </c>
      <c r="C70" s="9">
        <v>3030.75</v>
      </c>
      <c r="D70" s="5">
        <f t="shared" si="2"/>
        <v>-78.150000000000091</v>
      </c>
      <c r="E70" s="6">
        <f t="shared" si="3"/>
        <v>-2.5137508443500944E-2</v>
      </c>
    </row>
    <row r="71" spans="1:5">
      <c r="A71" s="8" t="s">
        <v>25</v>
      </c>
      <c r="B71" s="9">
        <v>2919.7</v>
      </c>
      <c r="C71" s="9">
        <v>2694.05</v>
      </c>
      <c r="D71" s="5">
        <f t="shared" si="2"/>
        <v>-225.64999999999964</v>
      </c>
      <c r="E71" s="6">
        <f t="shared" si="3"/>
        <v>-7.7285337534678103E-2</v>
      </c>
    </row>
    <row r="72" spans="1:5">
      <c r="A72" s="8" t="s">
        <v>23</v>
      </c>
      <c r="B72" s="9">
        <v>2773.7649999999999</v>
      </c>
      <c r="C72" s="9">
        <v>2373.2399999999998</v>
      </c>
      <c r="D72" s="5">
        <f t="shared" si="2"/>
        <v>-400.52500000000009</v>
      </c>
      <c r="E72" s="6">
        <f t="shared" si="3"/>
        <v>-0.1443975967682915</v>
      </c>
    </row>
    <row r="73" spans="1:5">
      <c r="A73" s="8" t="s">
        <v>24</v>
      </c>
      <c r="B73" s="9">
        <v>2466.5</v>
      </c>
      <c r="C73" s="9">
        <v>2313.8000000000002</v>
      </c>
      <c r="D73" s="5">
        <f t="shared" si="2"/>
        <v>-152.69999999999982</v>
      </c>
      <c r="E73" s="6">
        <f t="shared" si="3"/>
        <v>-6.1909588485708419E-2</v>
      </c>
    </row>
    <row r="74" spans="1:5">
      <c r="A74" s="8" t="s">
        <v>28</v>
      </c>
      <c r="B74" s="9">
        <v>1003.14</v>
      </c>
      <c r="C74" s="9">
        <v>941.86</v>
      </c>
      <c r="D74" s="5">
        <f t="shared" si="2"/>
        <v>-61.279999999999973</v>
      </c>
      <c r="E74" s="6">
        <f t="shared" si="3"/>
        <v>-6.1088183105050119E-2</v>
      </c>
    </row>
    <row r="75" spans="1:5">
      <c r="A75" s="8" t="s">
        <v>26</v>
      </c>
      <c r="B75" s="9">
        <v>572.1</v>
      </c>
      <c r="C75" s="9">
        <v>553.5</v>
      </c>
      <c r="D75" s="5">
        <f t="shared" si="2"/>
        <v>-18.600000000000023</v>
      </c>
      <c r="E75" s="6">
        <f t="shared" si="3"/>
        <v>-3.251179863660203E-2</v>
      </c>
    </row>
    <row r="76" spans="1:5">
      <c r="A76" s="8" t="s">
        <v>27</v>
      </c>
      <c r="B76" s="9">
        <v>588.1</v>
      </c>
      <c r="C76" s="9">
        <v>522.20000000000005</v>
      </c>
      <c r="D76" s="5">
        <f t="shared" si="2"/>
        <v>-65.899999999999977</v>
      </c>
      <c r="E76" s="6">
        <f t="shared" si="3"/>
        <v>-0.11205577282775034</v>
      </c>
    </row>
    <row r="77" spans="1:5">
      <c r="A77" s="8" t="s">
        <v>29</v>
      </c>
      <c r="B77" s="9">
        <v>153.6</v>
      </c>
      <c r="C77" s="9">
        <v>178.2</v>
      </c>
      <c r="D77" s="5">
        <f t="shared" si="2"/>
        <v>24.599999999999994</v>
      </c>
      <c r="E77" s="6">
        <f t="shared" si="3"/>
        <v>0.16015624999999997</v>
      </c>
    </row>
    <row r="78" spans="1:5">
      <c r="A78" s="8" t="s">
        <v>30</v>
      </c>
      <c r="B78" s="9">
        <v>73.5</v>
      </c>
      <c r="C78" s="9">
        <v>67.2</v>
      </c>
      <c r="D78" s="5">
        <f t="shared" si="2"/>
        <v>-6.2999999999999972</v>
      </c>
      <c r="E78" s="6">
        <f t="shared" si="3"/>
        <v>-8.5714285714285673E-2</v>
      </c>
    </row>
    <row r="79" spans="1:5" ht="12.95">
      <c r="A79" s="7" t="s">
        <v>31</v>
      </c>
      <c r="B79" s="4">
        <v>6143.03</v>
      </c>
      <c r="C79" s="4">
        <v>6944.8249999999998</v>
      </c>
      <c r="D79" s="5">
        <f t="shared" si="2"/>
        <v>801.79500000000007</v>
      </c>
      <c r="E79" s="6">
        <f t="shared" si="3"/>
        <v>0.13052109463896483</v>
      </c>
    </row>
    <row r="80" spans="1:5" ht="12.95">
      <c r="A80" s="7" t="s">
        <v>32</v>
      </c>
      <c r="B80" s="4">
        <v>3381.11</v>
      </c>
      <c r="C80" s="4">
        <v>3767.6350000000002</v>
      </c>
      <c r="D80" s="5">
        <f t="shared" si="2"/>
        <v>386.52500000000009</v>
      </c>
      <c r="E80" s="6">
        <f t="shared" si="3"/>
        <v>0.11431896625664355</v>
      </c>
    </row>
    <row r="81" spans="1:5" ht="12.95">
      <c r="A81" s="7" t="s">
        <v>33</v>
      </c>
      <c r="B81" s="4">
        <v>1308.05</v>
      </c>
      <c r="C81" s="4">
        <v>1281.7750000000001</v>
      </c>
      <c r="D81" s="5">
        <f t="shared" si="2"/>
        <v>-26.274999999999864</v>
      </c>
      <c r="E81" s="6">
        <f t="shared" si="3"/>
        <v>-2.0087152631780028E-2</v>
      </c>
    </row>
    <row r="82" spans="1:5" ht="12.95">
      <c r="A82" s="3" t="s">
        <v>271</v>
      </c>
      <c r="B82" s="4">
        <v>257974.092</v>
      </c>
      <c r="C82" s="4">
        <v>249673.761</v>
      </c>
      <c r="D82" s="5">
        <f t="shared" si="2"/>
        <v>-8300.3310000000056</v>
      </c>
      <c r="E82" s="6">
        <f t="shared" si="3"/>
        <v>-3.2175056555679267E-2</v>
      </c>
    </row>
    <row r="83" spans="1:5" ht="12.95">
      <c r="A83" s="7" t="s">
        <v>9</v>
      </c>
      <c r="B83" s="4">
        <v>202018.73499999999</v>
      </c>
      <c r="C83" s="4">
        <v>193723.13100000002</v>
      </c>
      <c r="D83" s="5">
        <f t="shared" si="2"/>
        <v>-8295.603999999963</v>
      </c>
      <c r="E83" s="6">
        <f t="shared" si="3"/>
        <v>-4.106353799314684E-2</v>
      </c>
    </row>
    <row r="84" spans="1:5">
      <c r="A84" s="8" t="s">
        <v>10</v>
      </c>
      <c r="B84" s="9">
        <v>114563.36599999999</v>
      </c>
      <c r="C84" s="9">
        <v>106204.728</v>
      </c>
      <c r="D84" s="5">
        <f t="shared" si="2"/>
        <v>-8358.6379999999917</v>
      </c>
      <c r="E84" s="6">
        <f t="shared" si="3"/>
        <v>-7.2960827634900249E-2</v>
      </c>
    </row>
    <row r="85" spans="1:5">
      <c r="A85" s="8" t="s">
        <v>11</v>
      </c>
      <c r="B85" s="9">
        <v>56922.620999999999</v>
      </c>
      <c r="C85" s="9">
        <v>56791.904000000002</v>
      </c>
      <c r="D85" s="5">
        <f t="shared" si="2"/>
        <v>-130.71699999999691</v>
      </c>
      <c r="E85" s="6">
        <f t="shared" si="3"/>
        <v>-2.2963981226373415E-3</v>
      </c>
    </row>
    <row r="86" spans="1:5">
      <c r="A86" s="8" t="s">
        <v>12</v>
      </c>
      <c r="B86" s="9">
        <v>16720.224999999999</v>
      </c>
      <c r="C86" s="9">
        <v>16758.174999999999</v>
      </c>
      <c r="D86" s="5">
        <f t="shared" si="2"/>
        <v>37.950000000000728</v>
      </c>
      <c r="E86" s="6">
        <f t="shared" si="3"/>
        <v>2.2697062988088217E-3</v>
      </c>
    </row>
    <row r="87" spans="1:5">
      <c r="A87" s="8" t="s">
        <v>13</v>
      </c>
      <c r="B87" s="9">
        <v>8897.8870000000006</v>
      </c>
      <c r="C87" s="9">
        <v>8845.5159999999996</v>
      </c>
      <c r="D87" s="5">
        <f t="shared" si="2"/>
        <v>-52.371000000001004</v>
      </c>
      <c r="E87" s="6">
        <f t="shared" si="3"/>
        <v>-5.8857793990866594E-3</v>
      </c>
    </row>
    <row r="88" spans="1:5">
      <c r="A88" s="8" t="s">
        <v>15</v>
      </c>
      <c r="B88" s="9">
        <v>1919.201</v>
      </c>
      <c r="C88" s="9">
        <v>1872.588</v>
      </c>
      <c r="D88" s="5">
        <f t="shared" si="2"/>
        <v>-46.613000000000056</v>
      </c>
      <c r="E88" s="6">
        <f t="shared" si="3"/>
        <v>-2.4287711396565579E-2</v>
      </c>
    </row>
    <row r="89" spans="1:5">
      <c r="A89" s="8" t="s">
        <v>14</v>
      </c>
      <c r="B89" s="9">
        <v>1698.75</v>
      </c>
      <c r="C89" s="9">
        <v>1814.25</v>
      </c>
      <c r="D89" s="5">
        <f t="shared" si="2"/>
        <v>115.5</v>
      </c>
      <c r="E89" s="6">
        <f t="shared" si="3"/>
        <v>6.799116997792494E-2</v>
      </c>
    </row>
    <row r="90" spans="1:5">
      <c r="A90" s="8" t="s">
        <v>16</v>
      </c>
      <c r="B90" s="9">
        <v>1238.9349999999999</v>
      </c>
      <c r="C90" s="9">
        <v>1364.72</v>
      </c>
      <c r="D90" s="5">
        <f t="shared" si="2"/>
        <v>125.78500000000008</v>
      </c>
      <c r="E90" s="6">
        <f t="shared" si="3"/>
        <v>0.10152671447654646</v>
      </c>
    </row>
    <row r="91" spans="1:5">
      <c r="A91" s="8" t="s">
        <v>17</v>
      </c>
      <c r="B91" s="9">
        <v>57.75</v>
      </c>
      <c r="C91" s="9">
        <v>71.25</v>
      </c>
      <c r="D91" s="5">
        <f t="shared" si="2"/>
        <v>13.5</v>
      </c>
      <c r="E91" s="6">
        <f t="shared" si="3"/>
        <v>0.23376623376623376</v>
      </c>
    </row>
    <row r="92" spans="1:5" ht="12.95">
      <c r="A92" s="7" t="s">
        <v>18</v>
      </c>
      <c r="B92" s="4">
        <v>44948.399999999994</v>
      </c>
      <c r="C92" s="4">
        <v>43857.47</v>
      </c>
      <c r="D92" s="5">
        <f t="shared" si="2"/>
        <v>-1090.929999999993</v>
      </c>
      <c r="E92" s="6">
        <f t="shared" si="3"/>
        <v>-2.4270719313701783E-2</v>
      </c>
    </row>
    <row r="93" spans="1:5">
      <c r="A93" s="8" t="s">
        <v>19</v>
      </c>
      <c r="B93" s="9">
        <v>12523.55</v>
      </c>
      <c r="C93" s="9">
        <v>12407</v>
      </c>
      <c r="D93" s="5">
        <f t="shared" si="2"/>
        <v>-116.54999999999927</v>
      </c>
      <c r="E93" s="6">
        <f t="shared" si="3"/>
        <v>-9.3064666168937143E-3</v>
      </c>
    </row>
    <row r="94" spans="1:5">
      <c r="A94" s="8" t="s">
        <v>20</v>
      </c>
      <c r="B94" s="9">
        <v>10527.99</v>
      </c>
      <c r="C94" s="9">
        <v>9961.66</v>
      </c>
      <c r="D94" s="5">
        <f t="shared" si="2"/>
        <v>-566.32999999999993</v>
      </c>
      <c r="E94" s="6">
        <f t="shared" si="3"/>
        <v>-5.3792794256073563E-2</v>
      </c>
    </row>
    <row r="95" spans="1:5">
      <c r="A95" s="8" t="s">
        <v>22</v>
      </c>
      <c r="B95" s="9">
        <v>5388.08</v>
      </c>
      <c r="C95" s="9">
        <v>5186.8</v>
      </c>
      <c r="D95" s="5">
        <f t="shared" si="2"/>
        <v>-201.27999999999975</v>
      </c>
      <c r="E95" s="6">
        <f t="shared" si="3"/>
        <v>-3.7356535166515673E-2</v>
      </c>
    </row>
    <row r="96" spans="1:5">
      <c r="A96" s="8" t="s">
        <v>21</v>
      </c>
      <c r="B96" s="9">
        <v>4815.2</v>
      </c>
      <c r="C96" s="9">
        <v>4593.2</v>
      </c>
      <c r="D96" s="5">
        <f t="shared" si="2"/>
        <v>-222</v>
      </c>
      <c r="E96" s="6">
        <f t="shared" si="3"/>
        <v>-4.610400398737332E-2</v>
      </c>
    </row>
    <row r="97" spans="1:5">
      <c r="A97" s="8" t="s">
        <v>23</v>
      </c>
      <c r="B97" s="9">
        <v>3306.31</v>
      </c>
      <c r="C97" s="9">
        <v>3443.48</v>
      </c>
      <c r="D97" s="5">
        <f t="shared" si="2"/>
        <v>137.17000000000007</v>
      </c>
      <c r="E97" s="6">
        <f t="shared" si="3"/>
        <v>4.1487337847933216E-2</v>
      </c>
    </row>
    <row r="98" spans="1:5">
      <c r="A98" s="8" t="s">
        <v>25</v>
      </c>
      <c r="B98" s="9">
        <v>3569.25</v>
      </c>
      <c r="C98" s="9">
        <v>3322.4</v>
      </c>
      <c r="D98" s="5">
        <f t="shared" si="2"/>
        <v>-246.84999999999991</v>
      </c>
      <c r="E98" s="6">
        <f t="shared" si="3"/>
        <v>-6.9160187714505827E-2</v>
      </c>
    </row>
    <row r="99" spans="1:5">
      <c r="A99" s="8" t="s">
        <v>24</v>
      </c>
      <c r="B99" s="9">
        <v>2344.1</v>
      </c>
      <c r="C99" s="9">
        <v>2217.77</v>
      </c>
      <c r="D99" s="5">
        <f t="shared" si="2"/>
        <v>-126.32999999999993</v>
      </c>
      <c r="E99" s="6">
        <f t="shared" si="3"/>
        <v>-5.3892752015698958E-2</v>
      </c>
    </row>
    <row r="100" spans="1:5">
      <c r="A100" s="8" t="s">
        <v>26</v>
      </c>
      <c r="B100" s="9">
        <v>679.8</v>
      </c>
      <c r="C100" s="9">
        <v>956.8</v>
      </c>
      <c r="D100" s="5">
        <f t="shared" si="2"/>
        <v>277</v>
      </c>
      <c r="E100" s="6">
        <f t="shared" si="3"/>
        <v>0.40747278611356286</v>
      </c>
    </row>
    <row r="101" spans="1:5">
      <c r="A101" s="8" t="s">
        <v>28</v>
      </c>
      <c r="B101" s="9">
        <v>976.82</v>
      </c>
      <c r="C101" s="9">
        <v>931.86</v>
      </c>
      <c r="D101" s="5">
        <f t="shared" si="2"/>
        <v>-44.960000000000036</v>
      </c>
      <c r="E101" s="6">
        <f t="shared" si="3"/>
        <v>-4.602690362605192E-2</v>
      </c>
    </row>
    <row r="102" spans="1:5">
      <c r="A102" s="8" t="s">
        <v>27</v>
      </c>
      <c r="B102" s="9">
        <v>574.95000000000005</v>
      </c>
      <c r="C102" s="9">
        <v>587.20000000000005</v>
      </c>
      <c r="D102" s="5">
        <f t="shared" si="2"/>
        <v>12.25</v>
      </c>
      <c r="E102" s="6">
        <f t="shared" si="3"/>
        <v>2.1306200539177318E-2</v>
      </c>
    </row>
    <row r="103" spans="1:5">
      <c r="A103" s="8" t="s">
        <v>29</v>
      </c>
      <c r="B103" s="9">
        <v>222.45</v>
      </c>
      <c r="C103" s="9">
        <v>221.3</v>
      </c>
      <c r="D103" s="5">
        <f t="shared" si="2"/>
        <v>-1.1499999999999773</v>
      </c>
      <c r="E103" s="6">
        <f t="shared" si="3"/>
        <v>-5.1697010564170703E-3</v>
      </c>
    </row>
    <row r="104" spans="1:5">
      <c r="A104" s="8" t="s">
        <v>30</v>
      </c>
      <c r="B104" s="9">
        <v>19.899999999999999</v>
      </c>
      <c r="C104" s="9">
        <v>28</v>
      </c>
      <c r="D104" s="5">
        <f t="shared" si="2"/>
        <v>8.1000000000000014</v>
      </c>
      <c r="E104" s="6">
        <f t="shared" si="3"/>
        <v>0.40703517587939708</v>
      </c>
    </row>
    <row r="105" spans="1:5" ht="12.95">
      <c r="A105" s="7" t="s">
        <v>31</v>
      </c>
      <c r="B105" s="4">
        <v>7408.8419999999996</v>
      </c>
      <c r="C105" s="4">
        <v>8086.28</v>
      </c>
      <c r="D105" s="5">
        <f t="shared" si="2"/>
        <v>677.4380000000001</v>
      </c>
      <c r="E105" s="6">
        <f t="shared" si="3"/>
        <v>9.1436421508246518E-2</v>
      </c>
    </row>
    <row r="106" spans="1:5" ht="12.95">
      <c r="A106" s="7" t="s">
        <v>32</v>
      </c>
      <c r="B106" s="4">
        <v>2324.04</v>
      </c>
      <c r="C106" s="4">
        <v>2878.7049999999999</v>
      </c>
      <c r="D106" s="5">
        <f t="shared" si="2"/>
        <v>554.66499999999996</v>
      </c>
      <c r="E106" s="6">
        <f t="shared" si="3"/>
        <v>0.23866413658973165</v>
      </c>
    </row>
    <row r="107" spans="1:5" ht="12.95">
      <c r="A107" s="7" t="s">
        <v>33</v>
      </c>
      <c r="B107" s="4">
        <v>1274.075</v>
      </c>
      <c r="C107" s="4">
        <v>1128.175</v>
      </c>
      <c r="D107" s="5">
        <f t="shared" si="2"/>
        <v>-145.90000000000009</v>
      </c>
      <c r="E107" s="6">
        <f t="shared" si="3"/>
        <v>-0.11451445166100903</v>
      </c>
    </row>
    <row r="108" spans="1:5" ht="12.95">
      <c r="A108" s="3" t="s">
        <v>272</v>
      </c>
      <c r="B108" s="4">
        <v>372779.527</v>
      </c>
      <c r="C108" s="4">
        <v>342285.55399999995</v>
      </c>
      <c r="D108" s="5">
        <f t="shared" si="2"/>
        <v>-30493.973000000056</v>
      </c>
      <c r="E108" s="6">
        <f t="shared" si="3"/>
        <v>-8.1801630163021416E-2</v>
      </c>
    </row>
    <row r="109" spans="1:5" ht="12.95">
      <c r="A109" s="7" t="s">
        <v>9</v>
      </c>
      <c r="B109" s="4">
        <v>305603.72100000002</v>
      </c>
      <c r="C109" s="4">
        <v>278816.11099999998</v>
      </c>
      <c r="D109" s="5">
        <f t="shared" si="2"/>
        <v>-26787.610000000044</v>
      </c>
      <c r="E109" s="6">
        <f t="shared" si="3"/>
        <v>-8.7654724596759881E-2</v>
      </c>
    </row>
    <row r="110" spans="1:5">
      <c r="A110" s="8" t="s">
        <v>10</v>
      </c>
      <c r="B110" s="9">
        <v>160260.087</v>
      </c>
      <c r="C110" s="9">
        <v>143663.07500000001</v>
      </c>
      <c r="D110" s="5">
        <f t="shared" si="2"/>
        <v>-16597.011999999988</v>
      </c>
      <c r="E110" s="6">
        <f t="shared" si="3"/>
        <v>-0.1035629788470038</v>
      </c>
    </row>
    <row r="111" spans="1:5">
      <c r="A111" s="8" t="s">
        <v>11</v>
      </c>
      <c r="B111" s="9">
        <v>87883.304999999993</v>
      </c>
      <c r="C111" s="9">
        <v>83615.159</v>
      </c>
      <c r="D111" s="5">
        <f t="shared" si="2"/>
        <v>-4268.1459999999934</v>
      </c>
      <c r="E111" s="6">
        <f t="shared" si="3"/>
        <v>-4.856606155173606E-2</v>
      </c>
    </row>
    <row r="112" spans="1:5">
      <c r="A112" s="8" t="s">
        <v>12</v>
      </c>
      <c r="B112" s="9">
        <v>29415.5</v>
      </c>
      <c r="C112" s="9">
        <v>26918.5</v>
      </c>
      <c r="D112" s="5">
        <f t="shared" si="2"/>
        <v>-2497</v>
      </c>
      <c r="E112" s="6">
        <f t="shared" si="3"/>
        <v>-8.4887219323145954E-2</v>
      </c>
    </row>
    <row r="113" spans="1:5">
      <c r="A113" s="8" t="s">
        <v>13</v>
      </c>
      <c r="B113" s="9">
        <v>18276.281999999999</v>
      </c>
      <c r="C113" s="9">
        <v>16876.78</v>
      </c>
      <c r="D113" s="5">
        <f t="shared" si="2"/>
        <v>-1399.5020000000004</v>
      </c>
      <c r="E113" s="6">
        <f t="shared" si="3"/>
        <v>-7.6574765042474194E-2</v>
      </c>
    </row>
    <row r="114" spans="1:5">
      <c r="A114" s="8" t="s">
        <v>14</v>
      </c>
      <c r="B114" s="9">
        <v>3891.5</v>
      </c>
      <c r="C114" s="9">
        <v>3360.8</v>
      </c>
      <c r="D114" s="5">
        <f t="shared" si="2"/>
        <v>-530.69999999999982</v>
      </c>
      <c r="E114" s="6">
        <f t="shared" si="3"/>
        <v>-0.13637414878581519</v>
      </c>
    </row>
    <row r="115" spans="1:5">
      <c r="A115" s="8" t="s">
        <v>15</v>
      </c>
      <c r="B115" s="9">
        <v>4806.9970000000003</v>
      </c>
      <c r="C115" s="9">
        <v>3278.7620000000002</v>
      </c>
      <c r="D115" s="5">
        <f t="shared" si="2"/>
        <v>-1528.2350000000001</v>
      </c>
      <c r="E115" s="6">
        <f t="shared" si="3"/>
        <v>-0.31791885869702019</v>
      </c>
    </row>
    <row r="116" spans="1:5">
      <c r="A116" s="8" t="s">
        <v>16</v>
      </c>
      <c r="B116" s="9">
        <v>1007.4</v>
      </c>
      <c r="C116" s="9">
        <v>1054.2850000000001</v>
      </c>
      <c r="D116" s="5">
        <f t="shared" si="2"/>
        <v>46.885000000000105</v>
      </c>
      <c r="E116" s="6">
        <f t="shared" si="3"/>
        <v>4.6540599563232185E-2</v>
      </c>
    </row>
    <row r="117" spans="1:5">
      <c r="A117" s="8" t="s">
        <v>17</v>
      </c>
      <c r="B117" s="9">
        <v>62.65</v>
      </c>
      <c r="C117" s="9">
        <v>48.75</v>
      </c>
      <c r="D117" s="5">
        <f t="shared" si="2"/>
        <v>-13.899999999999999</v>
      </c>
      <c r="E117" s="6">
        <f t="shared" si="3"/>
        <v>-0.2218675179569034</v>
      </c>
    </row>
    <row r="118" spans="1:5" ht="12.95">
      <c r="A118" s="7" t="s">
        <v>18</v>
      </c>
      <c r="B118" s="4">
        <v>48479.9</v>
      </c>
      <c r="C118" s="4">
        <v>44482.11</v>
      </c>
      <c r="D118" s="5">
        <f t="shared" si="2"/>
        <v>-3997.7900000000009</v>
      </c>
      <c r="E118" s="6">
        <f t="shared" si="3"/>
        <v>-8.2462835113108743E-2</v>
      </c>
    </row>
    <row r="119" spans="1:5">
      <c r="A119" s="8" t="s">
        <v>19</v>
      </c>
      <c r="B119" s="9">
        <v>11918.75</v>
      </c>
      <c r="C119" s="9">
        <v>10617.75</v>
      </c>
      <c r="D119" s="5">
        <f t="shared" si="2"/>
        <v>-1301</v>
      </c>
      <c r="E119" s="6">
        <f t="shared" si="3"/>
        <v>-0.1091557420031463</v>
      </c>
    </row>
    <row r="120" spans="1:5">
      <c r="A120" s="8" t="s">
        <v>20</v>
      </c>
      <c r="B120" s="9">
        <v>10959.93</v>
      </c>
      <c r="C120" s="9">
        <v>10157.27</v>
      </c>
      <c r="D120" s="5">
        <f t="shared" si="2"/>
        <v>-802.65999999999985</v>
      </c>
      <c r="E120" s="6">
        <f t="shared" si="3"/>
        <v>-7.3235869207193827E-2</v>
      </c>
    </row>
    <row r="121" spans="1:5">
      <c r="A121" s="8" t="s">
        <v>21</v>
      </c>
      <c r="B121" s="9">
        <v>5418.1</v>
      </c>
      <c r="C121" s="9">
        <v>5548.95</v>
      </c>
      <c r="D121" s="5">
        <f t="shared" si="2"/>
        <v>130.84999999999945</v>
      </c>
      <c r="E121" s="6">
        <f t="shared" si="3"/>
        <v>2.4150532474483573E-2</v>
      </c>
    </row>
    <row r="122" spans="1:5">
      <c r="A122" s="8" t="s">
        <v>22</v>
      </c>
      <c r="B122" s="9">
        <v>5275.51</v>
      </c>
      <c r="C122" s="9">
        <v>4907.45</v>
      </c>
      <c r="D122" s="5">
        <f t="shared" si="2"/>
        <v>-368.0600000000004</v>
      </c>
      <c r="E122" s="6">
        <f t="shared" si="3"/>
        <v>-6.9767662273410608E-2</v>
      </c>
    </row>
    <row r="123" spans="1:5">
      <c r="A123" s="8" t="s">
        <v>23</v>
      </c>
      <c r="B123" s="9">
        <v>4441.28</v>
      </c>
      <c r="C123" s="9">
        <v>4152.5600000000004</v>
      </c>
      <c r="D123" s="5">
        <f t="shared" si="2"/>
        <v>-288.71999999999935</v>
      </c>
      <c r="E123" s="6">
        <f t="shared" si="3"/>
        <v>-6.5008285899560342E-2</v>
      </c>
    </row>
    <row r="124" spans="1:5">
      <c r="A124" s="8" t="s">
        <v>25</v>
      </c>
      <c r="B124" s="9">
        <v>3779.55</v>
      </c>
      <c r="C124" s="9">
        <v>3120.95</v>
      </c>
      <c r="D124" s="5">
        <f t="shared" si="2"/>
        <v>-658.60000000000036</v>
      </c>
      <c r="E124" s="6">
        <f t="shared" si="3"/>
        <v>-0.17425354870288801</v>
      </c>
    </row>
    <row r="125" spans="1:5">
      <c r="A125" s="8" t="s">
        <v>24</v>
      </c>
      <c r="B125" s="9">
        <v>3085.82</v>
      </c>
      <c r="C125" s="9">
        <v>2521.0700000000002</v>
      </c>
      <c r="D125" s="5">
        <f t="shared" si="2"/>
        <v>-564.75</v>
      </c>
      <c r="E125" s="6">
        <f t="shared" si="3"/>
        <v>-0.18301456338995792</v>
      </c>
    </row>
    <row r="126" spans="1:5">
      <c r="A126" s="8" t="s">
        <v>26</v>
      </c>
      <c r="B126" s="9">
        <v>1671.8</v>
      </c>
      <c r="C126" s="9">
        <v>1768.7</v>
      </c>
      <c r="D126" s="5">
        <f t="shared" si="2"/>
        <v>96.900000000000091</v>
      </c>
      <c r="E126" s="6">
        <f t="shared" si="3"/>
        <v>5.7961478645771079E-2</v>
      </c>
    </row>
    <row r="127" spans="1:5">
      <c r="A127" s="8" t="s">
        <v>27</v>
      </c>
      <c r="B127" s="9">
        <v>891.55</v>
      </c>
      <c r="C127" s="9">
        <v>762.1</v>
      </c>
      <c r="D127" s="5">
        <f t="shared" si="2"/>
        <v>-129.44999999999993</v>
      </c>
      <c r="E127" s="6">
        <f t="shared" si="3"/>
        <v>-0.14519656777522286</v>
      </c>
    </row>
    <row r="128" spans="1:5">
      <c r="A128" s="8" t="s">
        <v>28</v>
      </c>
      <c r="B128" s="9">
        <v>668.16</v>
      </c>
      <c r="C128" s="9">
        <v>570.66</v>
      </c>
      <c r="D128" s="5">
        <f t="shared" si="2"/>
        <v>-97.5</v>
      </c>
      <c r="E128" s="6">
        <f t="shared" si="3"/>
        <v>-0.14592313218390807</v>
      </c>
    </row>
    <row r="129" spans="1:5">
      <c r="A129" s="8" t="s">
        <v>29</v>
      </c>
      <c r="B129" s="9">
        <v>323.25</v>
      </c>
      <c r="C129" s="9">
        <v>323.85000000000002</v>
      </c>
      <c r="D129" s="5">
        <f t="shared" si="2"/>
        <v>0.60000000000002274</v>
      </c>
      <c r="E129" s="6">
        <f t="shared" si="3"/>
        <v>1.8561484918794206E-3</v>
      </c>
    </row>
    <row r="130" spans="1:5">
      <c r="A130" s="8" t="s">
        <v>30</v>
      </c>
      <c r="B130" s="9">
        <v>46.2</v>
      </c>
      <c r="C130" s="9">
        <v>30.8</v>
      </c>
      <c r="D130" s="5">
        <f t="shared" si="2"/>
        <v>-15.400000000000002</v>
      </c>
      <c r="E130" s="6">
        <f t="shared" si="3"/>
        <v>-0.33333333333333337</v>
      </c>
    </row>
    <row r="131" spans="1:5" ht="12.95">
      <c r="A131" s="7" t="s">
        <v>31</v>
      </c>
      <c r="B131" s="4">
        <v>11463.116</v>
      </c>
      <c r="C131" s="4">
        <v>11736.137999999999</v>
      </c>
      <c r="D131" s="5">
        <f t="shared" si="2"/>
        <v>273.02199999999903</v>
      </c>
      <c r="E131" s="6">
        <f t="shared" si="3"/>
        <v>2.381743323543084E-2</v>
      </c>
    </row>
    <row r="132" spans="1:5" ht="12.95">
      <c r="A132" s="7" t="s">
        <v>32</v>
      </c>
      <c r="B132" s="4">
        <v>4945.9650000000001</v>
      </c>
      <c r="C132" s="4">
        <v>5067.8450000000003</v>
      </c>
      <c r="D132" s="5">
        <f t="shared" si="2"/>
        <v>121.88000000000011</v>
      </c>
      <c r="E132" s="6">
        <f t="shared" si="3"/>
        <v>2.4642309438097542E-2</v>
      </c>
    </row>
    <row r="133" spans="1:5" ht="12.95">
      <c r="A133" s="7" t="s">
        <v>33</v>
      </c>
      <c r="B133" s="4">
        <v>2286.8249999999998</v>
      </c>
      <c r="C133" s="4">
        <v>2183.35</v>
      </c>
      <c r="D133" s="5">
        <f t="shared" ref="D133:D196" si="4">C133-B133</f>
        <v>-103.47499999999991</v>
      </c>
      <c r="E133" s="6">
        <f t="shared" ref="E133:E196" si="5">D133/B133</f>
        <v>-4.5248324642244125E-2</v>
      </c>
    </row>
    <row r="134" spans="1:5" ht="12.95">
      <c r="A134" s="3" t="s">
        <v>273</v>
      </c>
      <c r="B134" s="4">
        <v>269034.01400000002</v>
      </c>
      <c r="C134" s="4">
        <v>264157.15900000004</v>
      </c>
      <c r="D134" s="5">
        <f t="shared" si="4"/>
        <v>-4876.8549999999814</v>
      </c>
      <c r="E134" s="6">
        <f t="shared" si="5"/>
        <v>-1.8127280366860902E-2</v>
      </c>
    </row>
    <row r="135" spans="1:5" ht="12.95">
      <c r="A135" s="7" t="s">
        <v>9</v>
      </c>
      <c r="B135" s="4">
        <v>219177.326</v>
      </c>
      <c r="C135" s="4">
        <v>214852.065</v>
      </c>
      <c r="D135" s="5">
        <f t="shared" si="4"/>
        <v>-4325.2609999999986</v>
      </c>
      <c r="E135" s="6">
        <f t="shared" si="5"/>
        <v>-1.9734071397513073E-2</v>
      </c>
    </row>
    <row r="136" spans="1:5">
      <c r="A136" s="8" t="s">
        <v>10</v>
      </c>
      <c r="B136" s="9">
        <v>117955.181</v>
      </c>
      <c r="C136" s="9">
        <v>112455.30899999999</v>
      </c>
      <c r="D136" s="5">
        <f t="shared" si="4"/>
        <v>-5499.872000000003</v>
      </c>
      <c r="E136" s="6">
        <f t="shared" si="5"/>
        <v>-4.6626794629733161E-2</v>
      </c>
    </row>
    <row r="137" spans="1:5">
      <c r="A137" s="8" t="s">
        <v>11</v>
      </c>
      <c r="B137" s="9">
        <v>65705.290999999997</v>
      </c>
      <c r="C137" s="9">
        <v>65445.002999999997</v>
      </c>
      <c r="D137" s="5">
        <f t="shared" si="4"/>
        <v>-260.28800000000047</v>
      </c>
      <c r="E137" s="6">
        <f t="shared" si="5"/>
        <v>-3.9614465751319859E-3</v>
      </c>
    </row>
    <row r="138" spans="1:5">
      <c r="A138" s="8" t="s">
        <v>12</v>
      </c>
      <c r="B138" s="9">
        <v>16841.75</v>
      </c>
      <c r="C138" s="9">
        <v>16536.224999999999</v>
      </c>
      <c r="D138" s="5">
        <f t="shared" si="4"/>
        <v>-305.52500000000146</v>
      </c>
      <c r="E138" s="6">
        <f t="shared" si="5"/>
        <v>-1.814092953523247E-2</v>
      </c>
    </row>
    <row r="139" spans="1:5">
      <c r="A139" s="8" t="s">
        <v>13</v>
      </c>
      <c r="B139" s="9">
        <v>14463.880999999999</v>
      </c>
      <c r="C139" s="9">
        <v>16046.879000000001</v>
      </c>
      <c r="D139" s="5">
        <f t="shared" si="4"/>
        <v>1582.9980000000014</v>
      </c>
      <c r="E139" s="6">
        <f t="shared" si="5"/>
        <v>0.10944489933234389</v>
      </c>
    </row>
    <row r="140" spans="1:5">
      <c r="A140" s="8" t="s">
        <v>15</v>
      </c>
      <c r="B140" s="9">
        <v>2182.4079999999999</v>
      </c>
      <c r="C140" s="9">
        <v>2266.9540000000002</v>
      </c>
      <c r="D140" s="5">
        <f t="shared" si="4"/>
        <v>84.546000000000276</v>
      </c>
      <c r="E140" s="6">
        <f t="shared" si="5"/>
        <v>3.8739777346857358E-2</v>
      </c>
    </row>
    <row r="141" spans="1:5">
      <c r="A141" s="8" t="s">
        <v>14</v>
      </c>
      <c r="B141" s="9">
        <v>1619.75</v>
      </c>
      <c r="C141" s="9">
        <v>1534.25</v>
      </c>
      <c r="D141" s="5">
        <f t="shared" si="4"/>
        <v>-85.5</v>
      </c>
      <c r="E141" s="6">
        <f t="shared" si="5"/>
        <v>-5.2785923753665691E-2</v>
      </c>
    </row>
    <row r="142" spans="1:5">
      <c r="A142" s="8" t="s">
        <v>16</v>
      </c>
      <c r="B142" s="9">
        <v>401.94</v>
      </c>
      <c r="C142" s="9">
        <v>559.94500000000005</v>
      </c>
      <c r="D142" s="5">
        <f t="shared" si="4"/>
        <v>158.00500000000005</v>
      </c>
      <c r="E142" s="6">
        <f t="shared" si="5"/>
        <v>0.39310593620938461</v>
      </c>
    </row>
    <row r="143" spans="1:5">
      <c r="A143" s="8" t="s">
        <v>17</v>
      </c>
      <c r="B143" s="9">
        <v>7.125</v>
      </c>
      <c r="C143" s="9">
        <v>7.5</v>
      </c>
      <c r="D143" s="5">
        <f t="shared" si="4"/>
        <v>0.375</v>
      </c>
      <c r="E143" s="6">
        <f t="shared" si="5"/>
        <v>5.2631578947368418E-2</v>
      </c>
    </row>
    <row r="144" spans="1:5" ht="12.95">
      <c r="A144" s="7" t="s">
        <v>18</v>
      </c>
      <c r="B144" s="4">
        <v>39787.65</v>
      </c>
      <c r="C144" s="4">
        <v>38629.000000000007</v>
      </c>
      <c r="D144" s="5">
        <f t="shared" si="4"/>
        <v>-1158.6499999999942</v>
      </c>
      <c r="E144" s="6">
        <f t="shared" si="5"/>
        <v>-2.9120845287419442E-2</v>
      </c>
    </row>
    <row r="145" spans="1:5">
      <c r="A145" s="8" t="s">
        <v>19</v>
      </c>
      <c r="B145" s="9">
        <v>13190.9</v>
      </c>
      <c r="C145" s="9">
        <v>12676.6</v>
      </c>
      <c r="D145" s="5">
        <f t="shared" si="4"/>
        <v>-514.29999999999927</v>
      </c>
      <c r="E145" s="6">
        <f t="shared" si="5"/>
        <v>-3.8988999992418963E-2</v>
      </c>
    </row>
    <row r="146" spans="1:5">
      <c r="A146" s="8" t="s">
        <v>20</v>
      </c>
      <c r="B146" s="9">
        <v>6588.45</v>
      </c>
      <c r="C146" s="9">
        <v>6862.56</v>
      </c>
      <c r="D146" s="5">
        <f t="shared" si="4"/>
        <v>274.11000000000058</v>
      </c>
      <c r="E146" s="6">
        <f t="shared" si="5"/>
        <v>4.1604626277804431E-2</v>
      </c>
    </row>
    <row r="147" spans="1:5">
      <c r="A147" s="8" t="s">
        <v>21</v>
      </c>
      <c r="B147" s="9">
        <v>5116.8</v>
      </c>
      <c r="C147" s="9">
        <v>4887.97</v>
      </c>
      <c r="D147" s="5">
        <f t="shared" si="4"/>
        <v>-228.82999999999993</v>
      </c>
      <c r="E147" s="6">
        <f t="shared" si="5"/>
        <v>-4.4721310193871155E-2</v>
      </c>
    </row>
    <row r="148" spans="1:5">
      <c r="A148" s="8" t="s">
        <v>22</v>
      </c>
      <c r="B148" s="9">
        <v>4922.2</v>
      </c>
      <c r="C148" s="9">
        <v>4810.2</v>
      </c>
      <c r="D148" s="5">
        <f t="shared" si="4"/>
        <v>-112</v>
      </c>
      <c r="E148" s="6">
        <f t="shared" si="5"/>
        <v>-2.2754053065702329E-2</v>
      </c>
    </row>
    <row r="149" spans="1:5">
      <c r="A149" s="8" t="s">
        <v>25</v>
      </c>
      <c r="B149" s="9">
        <v>3087.1</v>
      </c>
      <c r="C149" s="9">
        <v>2679.75</v>
      </c>
      <c r="D149" s="5">
        <f t="shared" si="4"/>
        <v>-407.34999999999991</v>
      </c>
      <c r="E149" s="6">
        <f t="shared" si="5"/>
        <v>-0.13195231770917687</v>
      </c>
    </row>
    <row r="150" spans="1:5">
      <c r="A150" s="8" t="s">
        <v>23</v>
      </c>
      <c r="B150" s="9">
        <v>2512.5700000000002</v>
      </c>
      <c r="C150" s="9">
        <v>2596.17</v>
      </c>
      <c r="D150" s="5">
        <f t="shared" si="4"/>
        <v>83.599999999999909</v>
      </c>
      <c r="E150" s="6">
        <f t="shared" si="5"/>
        <v>3.3272704840064116E-2</v>
      </c>
    </row>
    <row r="151" spans="1:5">
      <c r="A151" s="8" t="s">
        <v>24</v>
      </c>
      <c r="B151" s="9">
        <v>2234.4499999999998</v>
      </c>
      <c r="C151" s="9">
        <v>2031.85</v>
      </c>
      <c r="D151" s="5">
        <f t="shared" si="4"/>
        <v>-202.59999999999991</v>
      </c>
      <c r="E151" s="6">
        <f t="shared" si="5"/>
        <v>-9.0671082369263092E-2</v>
      </c>
    </row>
    <row r="152" spans="1:5">
      <c r="A152" s="8" t="s">
        <v>28</v>
      </c>
      <c r="B152" s="9">
        <v>614.48</v>
      </c>
      <c r="C152" s="9">
        <v>672.1</v>
      </c>
      <c r="D152" s="5">
        <f t="shared" si="4"/>
        <v>57.620000000000005</v>
      </c>
      <c r="E152" s="6">
        <f t="shared" si="5"/>
        <v>9.3770342403332901E-2</v>
      </c>
    </row>
    <row r="153" spans="1:5">
      <c r="A153" s="8" t="s">
        <v>26</v>
      </c>
      <c r="B153" s="9">
        <v>671.3</v>
      </c>
      <c r="C153" s="9">
        <v>668.5</v>
      </c>
      <c r="D153" s="5">
        <f t="shared" si="4"/>
        <v>-2.7999999999999545</v>
      </c>
      <c r="E153" s="6">
        <f t="shared" si="5"/>
        <v>-4.1710114702814757E-3</v>
      </c>
    </row>
    <row r="154" spans="1:5">
      <c r="A154" s="8" t="s">
        <v>27</v>
      </c>
      <c r="B154" s="9">
        <v>638.29999999999995</v>
      </c>
      <c r="C154" s="9">
        <v>547.70000000000005</v>
      </c>
      <c r="D154" s="5">
        <f t="shared" si="4"/>
        <v>-90.599999999999909</v>
      </c>
      <c r="E154" s="6">
        <f t="shared" si="5"/>
        <v>-0.14193952686824365</v>
      </c>
    </row>
    <row r="155" spans="1:5">
      <c r="A155" s="8" t="s">
        <v>29</v>
      </c>
      <c r="B155" s="9">
        <v>166.3</v>
      </c>
      <c r="C155" s="9">
        <v>166.2</v>
      </c>
      <c r="D155" s="5">
        <f t="shared" si="4"/>
        <v>-0.10000000000002274</v>
      </c>
      <c r="E155" s="6">
        <f t="shared" si="5"/>
        <v>-6.0132291040302299E-4</v>
      </c>
    </row>
    <row r="156" spans="1:5">
      <c r="A156" s="8" t="s">
        <v>30</v>
      </c>
      <c r="B156" s="9">
        <v>44.8</v>
      </c>
      <c r="C156" s="9">
        <v>29.4</v>
      </c>
      <c r="D156" s="5">
        <f t="shared" si="4"/>
        <v>-15.399999999999999</v>
      </c>
      <c r="E156" s="6">
        <f t="shared" si="5"/>
        <v>-0.34375</v>
      </c>
    </row>
    <row r="157" spans="1:5" ht="12.95">
      <c r="A157" s="7" t="s">
        <v>31</v>
      </c>
      <c r="B157" s="4">
        <v>6633.0680000000002</v>
      </c>
      <c r="C157" s="4">
        <v>6827.0540000000001</v>
      </c>
      <c r="D157" s="5">
        <f t="shared" si="4"/>
        <v>193.98599999999988</v>
      </c>
      <c r="E157" s="6">
        <f t="shared" si="5"/>
        <v>2.9245290414631642E-2</v>
      </c>
    </row>
    <row r="158" spans="1:5" ht="12.95">
      <c r="A158" s="7" t="s">
        <v>32</v>
      </c>
      <c r="B158" s="4">
        <v>1984.0450000000001</v>
      </c>
      <c r="C158" s="4">
        <v>2559.2399999999998</v>
      </c>
      <c r="D158" s="5">
        <f t="shared" si="4"/>
        <v>575.19499999999971</v>
      </c>
      <c r="E158" s="6">
        <f t="shared" si="5"/>
        <v>0.28991025909190554</v>
      </c>
    </row>
    <row r="159" spans="1:5" ht="12.95">
      <c r="A159" s="7" t="s">
        <v>33</v>
      </c>
      <c r="B159" s="4">
        <v>1451.925</v>
      </c>
      <c r="C159" s="4">
        <v>1289.8</v>
      </c>
      <c r="D159" s="5">
        <f t="shared" si="4"/>
        <v>-162.125</v>
      </c>
      <c r="E159" s="6">
        <f t="shared" si="5"/>
        <v>-0.11166210375880298</v>
      </c>
    </row>
    <row r="160" spans="1:5" ht="12.95">
      <c r="A160" s="3" t="s">
        <v>274</v>
      </c>
      <c r="B160" s="4">
        <v>111612.16099999999</v>
      </c>
      <c r="C160" s="4">
        <v>105501.09799999998</v>
      </c>
      <c r="D160" s="5">
        <f t="shared" si="4"/>
        <v>-6111.0630000000092</v>
      </c>
      <c r="E160" s="6">
        <f t="shared" si="5"/>
        <v>-5.475266266012007E-2</v>
      </c>
    </row>
    <row r="161" spans="1:5" ht="12.95">
      <c r="A161" s="7" t="s">
        <v>9</v>
      </c>
      <c r="B161" s="4">
        <v>85111.591</v>
      </c>
      <c r="C161" s="4">
        <v>80558.813000000009</v>
      </c>
      <c r="D161" s="5">
        <f t="shared" si="4"/>
        <v>-4552.7779999999912</v>
      </c>
      <c r="E161" s="6">
        <f t="shared" si="5"/>
        <v>-5.3491868105250098E-2</v>
      </c>
    </row>
    <row r="162" spans="1:5">
      <c r="A162" s="8" t="s">
        <v>10</v>
      </c>
      <c r="B162" s="9">
        <v>51781.402999999998</v>
      </c>
      <c r="C162" s="9">
        <v>48235.303</v>
      </c>
      <c r="D162" s="5">
        <f t="shared" si="4"/>
        <v>-3546.0999999999985</v>
      </c>
      <c r="E162" s="6">
        <f t="shared" si="5"/>
        <v>-6.8482115094486692E-2</v>
      </c>
    </row>
    <row r="163" spans="1:5">
      <c r="A163" s="8" t="s">
        <v>11</v>
      </c>
      <c r="B163" s="9">
        <v>20553.713</v>
      </c>
      <c r="C163" s="9">
        <v>20115.013999999999</v>
      </c>
      <c r="D163" s="5">
        <f t="shared" si="4"/>
        <v>-438.69900000000052</v>
      </c>
      <c r="E163" s="6">
        <f t="shared" si="5"/>
        <v>-2.1344026745921795E-2</v>
      </c>
    </row>
    <row r="164" spans="1:5">
      <c r="A164" s="8" t="s">
        <v>12</v>
      </c>
      <c r="B164" s="9">
        <v>6481.2</v>
      </c>
      <c r="C164" s="9">
        <v>6076.45</v>
      </c>
      <c r="D164" s="5">
        <f t="shared" si="4"/>
        <v>-404.75</v>
      </c>
      <c r="E164" s="6">
        <f t="shared" si="5"/>
        <v>-6.2449854965129913E-2</v>
      </c>
    </row>
    <row r="165" spans="1:5">
      <c r="A165" s="8" t="s">
        <v>13</v>
      </c>
      <c r="B165" s="9">
        <v>3952.0349999999999</v>
      </c>
      <c r="C165" s="9">
        <v>4130.8459999999995</v>
      </c>
      <c r="D165" s="5">
        <f t="shared" si="4"/>
        <v>178.81099999999969</v>
      </c>
      <c r="E165" s="6">
        <f t="shared" si="5"/>
        <v>4.5245297675754317E-2</v>
      </c>
    </row>
    <row r="166" spans="1:5">
      <c r="A166" s="8" t="s">
        <v>14</v>
      </c>
      <c r="B166" s="9">
        <v>934.65</v>
      </c>
      <c r="C166" s="9">
        <v>741.75</v>
      </c>
      <c r="D166" s="5">
        <f t="shared" si="4"/>
        <v>-192.89999999999998</v>
      </c>
      <c r="E166" s="6">
        <f t="shared" si="5"/>
        <v>-0.20638741774995986</v>
      </c>
    </row>
    <row r="167" spans="1:5">
      <c r="A167" s="8" t="s">
        <v>16</v>
      </c>
      <c r="B167" s="9">
        <v>505.11</v>
      </c>
      <c r="C167" s="9">
        <v>619.27</v>
      </c>
      <c r="D167" s="5">
        <f t="shared" si="4"/>
        <v>114.15999999999997</v>
      </c>
      <c r="E167" s="6">
        <f t="shared" si="5"/>
        <v>0.22601017600126699</v>
      </c>
    </row>
    <row r="168" spans="1:5">
      <c r="A168" s="8" t="s">
        <v>15</v>
      </c>
      <c r="B168" s="9">
        <v>885.85500000000002</v>
      </c>
      <c r="C168" s="9">
        <v>615.05499999999995</v>
      </c>
      <c r="D168" s="5">
        <f t="shared" si="4"/>
        <v>-270.80000000000007</v>
      </c>
      <c r="E168" s="6">
        <f t="shared" si="5"/>
        <v>-0.3056933696823973</v>
      </c>
    </row>
    <row r="169" spans="1:5">
      <c r="A169" s="8" t="s">
        <v>17</v>
      </c>
      <c r="B169" s="9">
        <v>17.625</v>
      </c>
      <c r="C169" s="9">
        <v>25.125</v>
      </c>
      <c r="D169" s="5">
        <f t="shared" si="4"/>
        <v>7.5</v>
      </c>
      <c r="E169" s="6">
        <f t="shared" si="5"/>
        <v>0.42553191489361702</v>
      </c>
    </row>
    <row r="170" spans="1:5" ht="12.95">
      <c r="A170" s="7" t="s">
        <v>18</v>
      </c>
      <c r="B170" s="4">
        <v>19941.624999999996</v>
      </c>
      <c r="C170" s="4">
        <v>18573.179999999997</v>
      </c>
      <c r="D170" s="5">
        <f t="shared" si="4"/>
        <v>-1368.4449999999997</v>
      </c>
      <c r="E170" s="6">
        <f t="shared" si="5"/>
        <v>-6.8622542044592658E-2</v>
      </c>
    </row>
    <row r="171" spans="1:5">
      <c r="A171" s="8" t="s">
        <v>20</v>
      </c>
      <c r="B171" s="9">
        <v>4592.88</v>
      </c>
      <c r="C171" s="9">
        <v>4291.1499999999996</v>
      </c>
      <c r="D171" s="5">
        <f t="shared" si="4"/>
        <v>-301.73000000000047</v>
      </c>
      <c r="E171" s="6">
        <f t="shared" si="5"/>
        <v>-6.5695162947867231E-2</v>
      </c>
    </row>
    <row r="172" spans="1:5">
      <c r="A172" s="8" t="s">
        <v>19</v>
      </c>
      <c r="B172" s="9">
        <v>4365.05</v>
      </c>
      <c r="C172" s="9">
        <v>4199.8</v>
      </c>
      <c r="D172" s="5">
        <f t="shared" si="4"/>
        <v>-165.25</v>
      </c>
      <c r="E172" s="6">
        <f t="shared" si="5"/>
        <v>-3.785752740518436E-2</v>
      </c>
    </row>
    <row r="173" spans="1:5">
      <c r="A173" s="8" t="s">
        <v>22</v>
      </c>
      <c r="B173" s="9">
        <v>2793.5</v>
      </c>
      <c r="C173" s="9">
        <v>2672.25</v>
      </c>
      <c r="D173" s="5">
        <f t="shared" si="4"/>
        <v>-121.25</v>
      </c>
      <c r="E173" s="6">
        <f t="shared" si="5"/>
        <v>-4.3404331483801684E-2</v>
      </c>
    </row>
    <row r="174" spans="1:5">
      <c r="A174" s="8" t="s">
        <v>21</v>
      </c>
      <c r="B174" s="9">
        <v>2423.5500000000002</v>
      </c>
      <c r="C174" s="9">
        <v>2347.6</v>
      </c>
      <c r="D174" s="5">
        <f t="shared" si="4"/>
        <v>-75.950000000000273</v>
      </c>
      <c r="E174" s="6">
        <f t="shared" si="5"/>
        <v>-3.1338326009366535E-2</v>
      </c>
    </row>
    <row r="175" spans="1:5">
      <c r="A175" s="8" t="s">
        <v>25</v>
      </c>
      <c r="B175" s="9">
        <v>2328.25</v>
      </c>
      <c r="C175" s="9">
        <v>2037.4</v>
      </c>
      <c r="D175" s="5">
        <f t="shared" si="4"/>
        <v>-290.84999999999991</v>
      </c>
      <c r="E175" s="6">
        <f t="shared" si="5"/>
        <v>-0.12492215183077415</v>
      </c>
    </row>
    <row r="176" spans="1:5">
      <c r="A176" s="8" t="s">
        <v>23</v>
      </c>
      <c r="B176" s="9">
        <v>1242.325</v>
      </c>
      <c r="C176" s="9">
        <v>1109.2</v>
      </c>
      <c r="D176" s="5">
        <f t="shared" si="4"/>
        <v>-133.125</v>
      </c>
      <c r="E176" s="6">
        <f t="shared" si="5"/>
        <v>-0.10715794981184472</v>
      </c>
    </row>
    <row r="177" spans="1:5">
      <c r="A177" s="8" t="s">
        <v>24</v>
      </c>
      <c r="B177" s="9">
        <v>1196.3499999999999</v>
      </c>
      <c r="C177" s="9">
        <v>1096.3499999999999</v>
      </c>
      <c r="D177" s="5">
        <f t="shared" si="4"/>
        <v>-100</v>
      </c>
      <c r="E177" s="6">
        <f t="shared" si="5"/>
        <v>-8.3587578885777586E-2</v>
      </c>
    </row>
    <row r="178" spans="1:5">
      <c r="A178" s="8" t="s">
        <v>28</v>
      </c>
      <c r="B178" s="9">
        <v>308.92</v>
      </c>
      <c r="C178" s="9">
        <v>244.88</v>
      </c>
      <c r="D178" s="5">
        <f t="shared" si="4"/>
        <v>-64.04000000000002</v>
      </c>
      <c r="E178" s="6">
        <f t="shared" si="5"/>
        <v>-0.20730286158228672</v>
      </c>
    </row>
    <row r="179" spans="1:5">
      <c r="A179" s="8" t="s">
        <v>26</v>
      </c>
      <c r="B179" s="9">
        <v>272</v>
      </c>
      <c r="C179" s="9">
        <v>234.9</v>
      </c>
      <c r="D179" s="5">
        <f t="shared" si="4"/>
        <v>-37.099999999999994</v>
      </c>
      <c r="E179" s="6">
        <f t="shared" si="5"/>
        <v>-0.1363970588235294</v>
      </c>
    </row>
    <row r="180" spans="1:5">
      <c r="A180" s="8" t="s">
        <v>27</v>
      </c>
      <c r="B180" s="9">
        <v>272.8</v>
      </c>
      <c r="C180" s="9">
        <v>217.45</v>
      </c>
      <c r="D180" s="5">
        <f t="shared" si="4"/>
        <v>-55.350000000000023</v>
      </c>
      <c r="E180" s="6">
        <f t="shared" si="5"/>
        <v>-0.20289589442815256</v>
      </c>
    </row>
    <row r="181" spans="1:5">
      <c r="A181" s="8" t="s">
        <v>29</v>
      </c>
      <c r="B181" s="9">
        <v>141.1</v>
      </c>
      <c r="C181" s="9">
        <v>115.2</v>
      </c>
      <c r="D181" s="5">
        <f t="shared" si="4"/>
        <v>-25.899999999999991</v>
      </c>
      <c r="E181" s="6">
        <f t="shared" si="5"/>
        <v>-0.18355776045357897</v>
      </c>
    </row>
    <row r="182" spans="1:5">
      <c r="A182" s="8" t="s">
        <v>30</v>
      </c>
      <c r="B182" s="9">
        <v>4.9000000000000004</v>
      </c>
      <c r="C182" s="9">
        <v>7</v>
      </c>
      <c r="D182" s="5">
        <f t="shared" si="4"/>
        <v>2.0999999999999996</v>
      </c>
      <c r="E182" s="6">
        <f t="shared" si="5"/>
        <v>0.42857142857142849</v>
      </c>
    </row>
    <row r="183" spans="1:5" ht="12.95">
      <c r="A183" s="7" t="s">
        <v>31</v>
      </c>
      <c r="B183" s="4">
        <v>4167.0749999999998</v>
      </c>
      <c r="C183" s="4">
        <v>3890.9950000000003</v>
      </c>
      <c r="D183" s="5">
        <f t="shared" si="4"/>
        <v>-276.07999999999947</v>
      </c>
      <c r="E183" s="6">
        <f t="shared" si="5"/>
        <v>-6.6252707234690872E-2</v>
      </c>
    </row>
    <row r="184" spans="1:5" ht="12.95">
      <c r="A184" s="7" t="s">
        <v>32</v>
      </c>
      <c r="B184" s="4">
        <v>1786.9950000000001</v>
      </c>
      <c r="C184" s="4">
        <v>1823.9850000000001</v>
      </c>
      <c r="D184" s="5">
        <f t="shared" si="4"/>
        <v>36.990000000000009</v>
      </c>
      <c r="E184" s="6">
        <f t="shared" si="5"/>
        <v>2.0699554279670625E-2</v>
      </c>
    </row>
    <row r="185" spans="1:5" ht="12.95">
      <c r="A185" s="7" t="s">
        <v>33</v>
      </c>
      <c r="B185" s="4">
        <v>604.875</v>
      </c>
      <c r="C185" s="4">
        <v>654.125</v>
      </c>
      <c r="D185" s="5">
        <f t="shared" si="4"/>
        <v>49.25</v>
      </c>
      <c r="E185" s="6">
        <f t="shared" si="5"/>
        <v>8.1421781359785075E-2</v>
      </c>
    </row>
    <row r="186" spans="1:5" ht="12.95">
      <c r="A186" s="3" t="s">
        <v>275</v>
      </c>
      <c r="B186" s="4">
        <v>115278.175</v>
      </c>
      <c r="C186" s="4">
        <v>113486.84</v>
      </c>
      <c r="D186" s="5">
        <f t="shared" si="4"/>
        <v>-1791.3350000000064</v>
      </c>
      <c r="E186" s="6">
        <f t="shared" si="5"/>
        <v>-1.5539238021420848E-2</v>
      </c>
    </row>
    <row r="187" spans="1:5" ht="12.95">
      <c r="A187" s="7" t="s">
        <v>9</v>
      </c>
      <c r="B187" s="4">
        <v>87501.371000000014</v>
      </c>
      <c r="C187" s="4">
        <v>86168.800999999992</v>
      </c>
      <c r="D187" s="5">
        <f t="shared" si="4"/>
        <v>-1332.5700000000215</v>
      </c>
      <c r="E187" s="6">
        <f t="shared" si="5"/>
        <v>-1.5229132809816446E-2</v>
      </c>
    </row>
    <row r="188" spans="1:5">
      <c r="A188" s="8" t="s">
        <v>10</v>
      </c>
      <c r="B188" s="9">
        <v>49043.472000000002</v>
      </c>
      <c r="C188" s="9">
        <v>47479.601000000002</v>
      </c>
      <c r="D188" s="5">
        <f t="shared" si="4"/>
        <v>-1563.8709999999992</v>
      </c>
      <c r="E188" s="6">
        <f t="shared" si="5"/>
        <v>-3.1887444673574482E-2</v>
      </c>
    </row>
    <row r="189" spans="1:5">
      <c r="A189" s="8" t="s">
        <v>11</v>
      </c>
      <c r="B189" s="9">
        <v>25953.103999999999</v>
      </c>
      <c r="C189" s="9">
        <v>26257.170999999998</v>
      </c>
      <c r="D189" s="5">
        <f t="shared" si="4"/>
        <v>304.0669999999991</v>
      </c>
      <c r="E189" s="6">
        <f t="shared" si="5"/>
        <v>1.1716016704591447E-2</v>
      </c>
    </row>
    <row r="190" spans="1:5">
      <c r="A190" s="8" t="s">
        <v>12</v>
      </c>
      <c r="B190" s="9">
        <v>5565</v>
      </c>
      <c r="C190" s="9">
        <v>5682.375</v>
      </c>
      <c r="D190" s="5">
        <f t="shared" si="4"/>
        <v>117.375</v>
      </c>
      <c r="E190" s="6">
        <f t="shared" si="5"/>
        <v>2.1091644204851753E-2</v>
      </c>
    </row>
    <row r="191" spans="1:5">
      <c r="A191" s="8" t="s">
        <v>13</v>
      </c>
      <c r="B191" s="9">
        <v>4089.75</v>
      </c>
      <c r="C191" s="9">
        <v>4062.6869999999999</v>
      </c>
      <c r="D191" s="5">
        <f t="shared" si="4"/>
        <v>-27.063000000000102</v>
      </c>
      <c r="E191" s="6">
        <f t="shared" si="5"/>
        <v>-6.6172748945534819E-3</v>
      </c>
    </row>
    <row r="192" spans="1:5">
      <c r="A192" s="8" t="s">
        <v>15</v>
      </c>
      <c r="B192" s="9">
        <v>966.69500000000005</v>
      </c>
      <c r="C192" s="9">
        <v>1001.002</v>
      </c>
      <c r="D192" s="5">
        <f t="shared" si="4"/>
        <v>34.306999999999903</v>
      </c>
      <c r="E192" s="6">
        <f t="shared" si="5"/>
        <v>3.5488959806350404E-2</v>
      </c>
    </row>
    <row r="193" spans="1:5">
      <c r="A193" s="8" t="s">
        <v>14</v>
      </c>
      <c r="B193" s="9">
        <v>1119.75</v>
      </c>
      <c r="C193" s="9">
        <v>952.5</v>
      </c>
      <c r="D193" s="5">
        <f t="shared" si="4"/>
        <v>-167.25</v>
      </c>
      <c r="E193" s="6">
        <f t="shared" si="5"/>
        <v>-0.14936369725385132</v>
      </c>
    </row>
    <row r="194" spans="1:5">
      <c r="A194" s="8" t="s">
        <v>16</v>
      </c>
      <c r="B194" s="9">
        <v>755.6</v>
      </c>
      <c r="C194" s="9">
        <v>730.84</v>
      </c>
      <c r="D194" s="5">
        <f t="shared" si="4"/>
        <v>-24.759999999999991</v>
      </c>
      <c r="E194" s="6">
        <f t="shared" si="5"/>
        <v>-3.2768660667019577E-2</v>
      </c>
    </row>
    <row r="195" spans="1:5">
      <c r="A195" s="8" t="s">
        <v>17</v>
      </c>
      <c r="B195" s="9">
        <v>8</v>
      </c>
      <c r="C195" s="9">
        <v>2.625</v>
      </c>
      <c r="D195" s="5">
        <f t="shared" si="4"/>
        <v>-5.375</v>
      </c>
      <c r="E195" s="6">
        <f t="shared" si="5"/>
        <v>-0.671875</v>
      </c>
    </row>
    <row r="196" spans="1:5" ht="12.95">
      <c r="A196" s="7" t="s">
        <v>18</v>
      </c>
      <c r="B196" s="4">
        <v>22189.575000000001</v>
      </c>
      <c r="C196" s="4">
        <v>22208.140000000007</v>
      </c>
      <c r="D196" s="5">
        <f t="shared" si="4"/>
        <v>18.565000000005966</v>
      </c>
      <c r="E196" s="6">
        <f t="shared" si="5"/>
        <v>8.3665414952769333E-4</v>
      </c>
    </row>
    <row r="197" spans="1:5">
      <c r="A197" s="8" t="s">
        <v>19</v>
      </c>
      <c r="B197" s="9">
        <v>6545.25</v>
      </c>
      <c r="C197" s="9">
        <v>6501.1</v>
      </c>
      <c r="D197" s="5">
        <f t="shared" ref="D197:D260" si="6">C197-B197</f>
        <v>-44.149999999999636</v>
      </c>
      <c r="E197" s="6">
        <f t="shared" ref="E197:E260" si="7">D197/B197</f>
        <v>-6.7453496810663668E-3</v>
      </c>
    </row>
    <row r="198" spans="1:5">
      <c r="A198" s="8" t="s">
        <v>20</v>
      </c>
      <c r="B198" s="9">
        <v>5641.82</v>
      </c>
      <c r="C198" s="9">
        <v>5568</v>
      </c>
      <c r="D198" s="5">
        <f t="shared" si="6"/>
        <v>-73.819999999999709</v>
      </c>
      <c r="E198" s="6">
        <f t="shared" si="7"/>
        <v>-1.3084430201601559E-2</v>
      </c>
    </row>
    <row r="199" spans="1:5">
      <c r="A199" s="8" t="s">
        <v>22</v>
      </c>
      <c r="B199" s="9">
        <v>2372.35</v>
      </c>
      <c r="C199" s="9">
        <v>2321.15</v>
      </c>
      <c r="D199" s="5">
        <f t="shared" si="6"/>
        <v>-51.199999999999818</v>
      </c>
      <c r="E199" s="6">
        <f t="shared" si="7"/>
        <v>-2.158197567812499E-2</v>
      </c>
    </row>
    <row r="200" spans="1:5">
      <c r="A200" s="8" t="s">
        <v>23</v>
      </c>
      <c r="B200" s="9">
        <v>1760.8150000000001</v>
      </c>
      <c r="C200" s="9">
        <v>1992.41</v>
      </c>
      <c r="D200" s="5">
        <f t="shared" si="6"/>
        <v>231.59500000000003</v>
      </c>
      <c r="E200" s="6">
        <f t="shared" si="7"/>
        <v>0.13152716213798726</v>
      </c>
    </row>
    <row r="201" spans="1:5">
      <c r="A201" s="8" t="s">
        <v>25</v>
      </c>
      <c r="B201" s="9">
        <v>1765.15</v>
      </c>
      <c r="C201" s="9">
        <v>1801.4</v>
      </c>
      <c r="D201" s="5">
        <f t="shared" si="6"/>
        <v>36.25</v>
      </c>
      <c r="E201" s="6">
        <f t="shared" si="7"/>
        <v>2.0536498314590826E-2</v>
      </c>
    </row>
    <row r="202" spans="1:5">
      <c r="A202" s="8" t="s">
        <v>21</v>
      </c>
      <c r="B202" s="9">
        <v>1766.05</v>
      </c>
      <c r="C202" s="9">
        <v>1701.4</v>
      </c>
      <c r="D202" s="5">
        <f t="shared" si="6"/>
        <v>-64.649999999999864</v>
      </c>
      <c r="E202" s="6">
        <f t="shared" si="7"/>
        <v>-3.6607117578777423E-2</v>
      </c>
    </row>
    <row r="203" spans="1:5">
      <c r="A203" s="8" t="s">
        <v>24</v>
      </c>
      <c r="B203" s="9">
        <v>1179.0999999999999</v>
      </c>
      <c r="C203" s="9">
        <v>1154.7</v>
      </c>
      <c r="D203" s="5">
        <f t="shared" si="6"/>
        <v>-24.399999999999864</v>
      </c>
      <c r="E203" s="6">
        <f t="shared" si="7"/>
        <v>-2.0693749469934582E-2</v>
      </c>
    </row>
    <row r="204" spans="1:5">
      <c r="A204" s="8" t="s">
        <v>28</v>
      </c>
      <c r="B204" s="9">
        <v>372.14</v>
      </c>
      <c r="C204" s="9">
        <v>377.38</v>
      </c>
      <c r="D204" s="5">
        <f t="shared" si="6"/>
        <v>5.2400000000000091</v>
      </c>
      <c r="E204" s="6">
        <f t="shared" si="7"/>
        <v>1.4080722308808538E-2</v>
      </c>
    </row>
    <row r="205" spans="1:5">
      <c r="A205" s="8" t="s">
        <v>26</v>
      </c>
      <c r="B205" s="9">
        <v>443.5</v>
      </c>
      <c r="C205" s="9">
        <v>374.8</v>
      </c>
      <c r="D205" s="5">
        <f t="shared" si="6"/>
        <v>-68.699999999999989</v>
      </c>
      <c r="E205" s="6">
        <f t="shared" si="7"/>
        <v>-0.1549041713641488</v>
      </c>
    </row>
    <row r="206" spans="1:5">
      <c r="A206" s="8" t="s">
        <v>27</v>
      </c>
      <c r="B206" s="9">
        <v>288.60000000000002</v>
      </c>
      <c r="C206" s="9">
        <v>350.7</v>
      </c>
      <c r="D206" s="5">
        <f t="shared" si="6"/>
        <v>62.099999999999966</v>
      </c>
      <c r="E206" s="6">
        <f t="shared" si="7"/>
        <v>0.21517671517671505</v>
      </c>
    </row>
    <row r="207" spans="1:5">
      <c r="A207" s="8" t="s">
        <v>29</v>
      </c>
      <c r="B207" s="9">
        <v>54.8</v>
      </c>
      <c r="C207" s="9">
        <v>65.099999999999994</v>
      </c>
      <c r="D207" s="5">
        <f t="shared" si="6"/>
        <v>10.299999999999997</v>
      </c>
      <c r="E207" s="6">
        <f t="shared" si="7"/>
        <v>0.18795620437956201</v>
      </c>
    </row>
    <row r="208" spans="1:5" ht="12.95">
      <c r="A208" s="7" t="s">
        <v>31</v>
      </c>
      <c r="B208" s="4">
        <v>4102.1839999999993</v>
      </c>
      <c r="C208" s="4">
        <v>3568.8440000000001</v>
      </c>
      <c r="D208" s="5">
        <f t="shared" si="6"/>
        <v>-533.33999999999924</v>
      </c>
      <c r="E208" s="6">
        <f t="shared" si="7"/>
        <v>-0.13001367076659637</v>
      </c>
    </row>
    <row r="209" spans="1:5" ht="12.95">
      <c r="A209" s="7" t="s">
        <v>32</v>
      </c>
      <c r="B209" s="4">
        <v>777.84500000000014</v>
      </c>
      <c r="C209" s="4">
        <v>876.80500000000006</v>
      </c>
      <c r="D209" s="5">
        <f t="shared" si="6"/>
        <v>98.959999999999923</v>
      </c>
      <c r="E209" s="6">
        <f t="shared" si="7"/>
        <v>0.12722328998707957</v>
      </c>
    </row>
    <row r="210" spans="1:5" ht="12.95">
      <c r="A210" s="7" t="s">
        <v>33</v>
      </c>
      <c r="B210" s="4">
        <v>707.2</v>
      </c>
      <c r="C210" s="4">
        <v>664.25</v>
      </c>
      <c r="D210" s="5">
        <f t="shared" si="6"/>
        <v>-42.950000000000045</v>
      </c>
      <c r="E210" s="6">
        <f t="shared" si="7"/>
        <v>-6.0732466063348478E-2</v>
      </c>
    </row>
    <row r="211" spans="1:5" ht="12.95">
      <c r="A211" s="3" t="s">
        <v>276</v>
      </c>
      <c r="B211" s="4">
        <v>467780.89099999995</v>
      </c>
      <c r="C211" s="4">
        <v>496904.90900000004</v>
      </c>
      <c r="D211" s="5">
        <f t="shared" si="6"/>
        <v>29124.018000000098</v>
      </c>
      <c r="E211" s="6">
        <f t="shared" si="7"/>
        <v>6.2259956659922865E-2</v>
      </c>
    </row>
    <row r="212" spans="1:5" ht="12.95">
      <c r="A212" s="7" t="s">
        <v>9</v>
      </c>
      <c r="B212" s="4">
        <v>385215.93400000001</v>
      </c>
      <c r="C212" s="4">
        <v>406193.17800000001</v>
      </c>
      <c r="D212" s="5">
        <f t="shared" si="6"/>
        <v>20977.244000000006</v>
      </c>
      <c r="E212" s="6">
        <f t="shared" si="7"/>
        <v>5.4455805558655854E-2</v>
      </c>
    </row>
    <row r="213" spans="1:5">
      <c r="A213" s="8" t="s">
        <v>10</v>
      </c>
      <c r="B213" s="9">
        <v>212061.524</v>
      </c>
      <c r="C213" s="9">
        <v>221176.15599999999</v>
      </c>
      <c r="D213" s="5">
        <f t="shared" si="6"/>
        <v>9114.6319999999832</v>
      </c>
      <c r="E213" s="6">
        <f t="shared" si="7"/>
        <v>4.2981073737827058E-2</v>
      </c>
    </row>
    <row r="214" spans="1:5">
      <c r="A214" s="8" t="s">
        <v>11</v>
      </c>
      <c r="B214" s="9">
        <v>108566.507</v>
      </c>
      <c r="C214" s="9">
        <v>117668.577</v>
      </c>
      <c r="D214" s="5">
        <f t="shared" si="6"/>
        <v>9102.070000000007</v>
      </c>
      <c r="E214" s="6">
        <f t="shared" si="7"/>
        <v>8.3838655691483258E-2</v>
      </c>
    </row>
    <row r="215" spans="1:5">
      <c r="A215" s="8" t="s">
        <v>12</v>
      </c>
      <c r="B215" s="9">
        <v>33223.375</v>
      </c>
      <c r="C215" s="9">
        <v>34420.224999999999</v>
      </c>
      <c r="D215" s="5">
        <f t="shared" si="6"/>
        <v>1196.8499999999985</v>
      </c>
      <c r="E215" s="6">
        <f t="shared" si="7"/>
        <v>3.6024335275991637E-2</v>
      </c>
    </row>
    <row r="216" spans="1:5">
      <c r="A216" s="8" t="s">
        <v>13</v>
      </c>
      <c r="B216" s="9">
        <v>22918.377</v>
      </c>
      <c r="C216" s="9">
        <v>24938.182000000001</v>
      </c>
      <c r="D216" s="5">
        <f t="shared" si="6"/>
        <v>2019.8050000000003</v>
      </c>
      <c r="E216" s="6">
        <f t="shared" si="7"/>
        <v>8.8130368044822729E-2</v>
      </c>
    </row>
    <row r="217" spans="1:5">
      <c r="A217" s="8" t="s">
        <v>14</v>
      </c>
      <c r="B217" s="9">
        <v>3407.55</v>
      </c>
      <c r="C217" s="9">
        <v>3522.75</v>
      </c>
      <c r="D217" s="5">
        <f t="shared" si="6"/>
        <v>115.19999999999982</v>
      </c>
      <c r="E217" s="6">
        <f t="shared" si="7"/>
        <v>3.380728089096266E-2</v>
      </c>
    </row>
    <row r="218" spans="1:5">
      <c r="A218" s="8" t="s">
        <v>15</v>
      </c>
      <c r="B218" s="9">
        <v>3787.0210000000002</v>
      </c>
      <c r="C218" s="9">
        <v>3018.0279999999998</v>
      </c>
      <c r="D218" s="5">
        <f t="shared" si="6"/>
        <v>-768.99300000000039</v>
      </c>
      <c r="E218" s="6">
        <f t="shared" si="7"/>
        <v>-0.20306013618620028</v>
      </c>
    </row>
    <row r="219" spans="1:5">
      <c r="A219" s="8" t="s">
        <v>16</v>
      </c>
      <c r="B219" s="9">
        <v>1213.68</v>
      </c>
      <c r="C219" s="9">
        <v>1413.26</v>
      </c>
      <c r="D219" s="5">
        <f t="shared" si="6"/>
        <v>199.57999999999993</v>
      </c>
      <c r="E219" s="6">
        <f t="shared" si="7"/>
        <v>0.16444202755256734</v>
      </c>
    </row>
    <row r="220" spans="1:5">
      <c r="A220" s="8" t="s">
        <v>17</v>
      </c>
      <c r="B220" s="9">
        <v>37.9</v>
      </c>
      <c r="C220" s="9">
        <v>36</v>
      </c>
      <c r="D220" s="5">
        <f t="shared" si="6"/>
        <v>-1.8999999999999986</v>
      </c>
      <c r="E220" s="6">
        <f t="shared" si="7"/>
        <v>-5.0131926121371996E-2</v>
      </c>
    </row>
    <row r="221" spans="1:5" ht="12.95">
      <c r="A221" s="7" t="s">
        <v>18</v>
      </c>
      <c r="B221" s="4">
        <v>61972.67</v>
      </c>
      <c r="C221" s="4">
        <v>66470.014999999999</v>
      </c>
      <c r="D221" s="5">
        <f t="shared" si="6"/>
        <v>4497.3450000000012</v>
      </c>
      <c r="E221" s="6">
        <f t="shared" si="7"/>
        <v>7.2569811821888611E-2</v>
      </c>
    </row>
    <row r="222" spans="1:5">
      <c r="A222" s="8" t="s">
        <v>19</v>
      </c>
      <c r="B222" s="9">
        <v>14855.85</v>
      </c>
      <c r="C222" s="9">
        <v>16102.4</v>
      </c>
      <c r="D222" s="5">
        <f t="shared" si="6"/>
        <v>1246.5499999999993</v>
      </c>
      <c r="E222" s="6">
        <f t="shared" si="7"/>
        <v>8.3909705604189547E-2</v>
      </c>
    </row>
    <row r="223" spans="1:5">
      <c r="A223" s="8" t="s">
        <v>20</v>
      </c>
      <c r="B223" s="9">
        <v>13347.4</v>
      </c>
      <c r="C223" s="9">
        <v>14303.89</v>
      </c>
      <c r="D223" s="5">
        <f t="shared" si="6"/>
        <v>956.48999999999978</v>
      </c>
      <c r="E223" s="6">
        <f t="shared" si="7"/>
        <v>7.1661147489398669E-2</v>
      </c>
    </row>
    <row r="224" spans="1:5">
      <c r="A224" s="8" t="s">
        <v>22</v>
      </c>
      <c r="B224" s="9">
        <v>8417.2999999999993</v>
      </c>
      <c r="C224" s="9">
        <v>9026.25</v>
      </c>
      <c r="D224" s="5">
        <f t="shared" si="6"/>
        <v>608.95000000000073</v>
      </c>
      <c r="E224" s="6">
        <f t="shared" si="7"/>
        <v>7.2345051263469379E-2</v>
      </c>
    </row>
    <row r="225" spans="1:5">
      <c r="A225" s="8" t="s">
        <v>21</v>
      </c>
      <c r="B225" s="9">
        <v>7629.95</v>
      </c>
      <c r="C225" s="9">
        <v>8473.2000000000007</v>
      </c>
      <c r="D225" s="5">
        <f t="shared" si="6"/>
        <v>843.25000000000091</v>
      </c>
      <c r="E225" s="6">
        <f t="shared" si="7"/>
        <v>0.11051841755188448</v>
      </c>
    </row>
    <row r="226" spans="1:5">
      <c r="A226" s="8" t="s">
        <v>23</v>
      </c>
      <c r="B226" s="9">
        <v>4962.42</v>
      </c>
      <c r="C226" s="9">
        <v>5630.3549999999996</v>
      </c>
      <c r="D226" s="5">
        <f t="shared" si="6"/>
        <v>667.93499999999949</v>
      </c>
      <c r="E226" s="6">
        <f t="shared" si="7"/>
        <v>0.13459864340382302</v>
      </c>
    </row>
    <row r="227" spans="1:5">
      <c r="A227" s="8" t="s">
        <v>25</v>
      </c>
      <c r="B227" s="9">
        <v>5559.5</v>
      </c>
      <c r="C227" s="9">
        <v>5442</v>
      </c>
      <c r="D227" s="5">
        <f t="shared" si="6"/>
        <v>-117.5</v>
      </c>
      <c r="E227" s="6">
        <f t="shared" si="7"/>
        <v>-2.1134994154150554E-2</v>
      </c>
    </row>
    <row r="228" spans="1:5">
      <c r="A228" s="8" t="s">
        <v>24</v>
      </c>
      <c r="B228" s="9">
        <v>3622.32</v>
      </c>
      <c r="C228" s="9">
        <v>3533.95</v>
      </c>
      <c r="D228" s="5">
        <f t="shared" si="6"/>
        <v>-88.370000000000346</v>
      </c>
      <c r="E228" s="6">
        <f t="shared" si="7"/>
        <v>-2.4395967225424683E-2</v>
      </c>
    </row>
    <row r="229" spans="1:5">
      <c r="A229" s="8" t="s">
        <v>26</v>
      </c>
      <c r="B229" s="9">
        <v>1038.7</v>
      </c>
      <c r="C229" s="9">
        <v>1302.0999999999999</v>
      </c>
      <c r="D229" s="5">
        <f t="shared" si="6"/>
        <v>263.39999999999986</v>
      </c>
      <c r="E229" s="6">
        <f t="shared" si="7"/>
        <v>0.2535862135361508</v>
      </c>
    </row>
    <row r="230" spans="1:5">
      <c r="A230" s="8" t="s">
        <v>28</v>
      </c>
      <c r="B230" s="9">
        <v>1131.58</v>
      </c>
      <c r="C230" s="9">
        <v>1178.1199999999999</v>
      </c>
      <c r="D230" s="5">
        <f t="shared" si="6"/>
        <v>46.539999999999964</v>
      </c>
      <c r="E230" s="6">
        <f t="shared" si="7"/>
        <v>4.1128333834108029E-2</v>
      </c>
    </row>
    <row r="231" spans="1:5">
      <c r="A231" s="8" t="s">
        <v>27</v>
      </c>
      <c r="B231" s="9">
        <v>1095.4000000000001</v>
      </c>
      <c r="C231" s="9">
        <v>1142.3499999999999</v>
      </c>
      <c r="D231" s="5">
        <f t="shared" si="6"/>
        <v>46.949999999999818</v>
      </c>
      <c r="E231" s="6">
        <f t="shared" si="7"/>
        <v>4.2861055322256543E-2</v>
      </c>
    </row>
    <row r="232" spans="1:5">
      <c r="A232" s="8" t="s">
        <v>29</v>
      </c>
      <c r="B232" s="9">
        <v>258.35000000000002</v>
      </c>
      <c r="C232" s="9">
        <v>296.89999999999998</v>
      </c>
      <c r="D232" s="5">
        <f t="shared" si="6"/>
        <v>38.549999999999955</v>
      </c>
      <c r="E232" s="6">
        <f t="shared" si="7"/>
        <v>0.14921617960131586</v>
      </c>
    </row>
    <row r="233" spans="1:5">
      <c r="A233" s="8" t="s">
        <v>30</v>
      </c>
      <c r="B233" s="9">
        <v>53.9</v>
      </c>
      <c r="C233" s="9">
        <v>38.5</v>
      </c>
      <c r="D233" s="5">
        <f t="shared" si="6"/>
        <v>-15.399999999999999</v>
      </c>
      <c r="E233" s="6">
        <f t="shared" si="7"/>
        <v>-0.2857142857142857</v>
      </c>
    </row>
    <row r="234" spans="1:5" ht="12.95">
      <c r="A234" s="7" t="s">
        <v>31</v>
      </c>
      <c r="B234" s="4">
        <v>13113.002</v>
      </c>
      <c r="C234" s="4">
        <v>15356.780999999999</v>
      </c>
      <c r="D234" s="5">
        <f t="shared" si="6"/>
        <v>2243.7789999999986</v>
      </c>
      <c r="E234" s="6">
        <f t="shared" si="7"/>
        <v>0.17111100875299176</v>
      </c>
    </row>
    <row r="235" spans="1:5" ht="12.95">
      <c r="A235" s="7" t="s">
        <v>32</v>
      </c>
      <c r="B235" s="4">
        <v>4672.7349999999997</v>
      </c>
      <c r="C235" s="4">
        <v>5822.7349999999988</v>
      </c>
      <c r="D235" s="5">
        <f t="shared" si="6"/>
        <v>1149.9999999999991</v>
      </c>
      <c r="E235" s="6">
        <f t="shared" si="7"/>
        <v>0.24610854242750749</v>
      </c>
    </row>
    <row r="236" spans="1:5" ht="12.95">
      <c r="A236" s="7" t="s">
        <v>33</v>
      </c>
      <c r="B236" s="4">
        <v>2806.55</v>
      </c>
      <c r="C236" s="4">
        <v>3062.2</v>
      </c>
      <c r="D236" s="5">
        <f t="shared" si="6"/>
        <v>255.64999999999964</v>
      </c>
      <c r="E236" s="6">
        <f t="shared" si="7"/>
        <v>9.109048475886751E-2</v>
      </c>
    </row>
    <row r="237" spans="1:5" ht="12.95">
      <c r="A237" s="3" t="s">
        <v>277</v>
      </c>
      <c r="B237" s="4">
        <v>396585.61499999999</v>
      </c>
      <c r="C237" s="4">
        <v>362590.88700000005</v>
      </c>
      <c r="D237" s="5">
        <f t="shared" si="6"/>
        <v>-33994.727999999945</v>
      </c>
      <c r="E237" s="6">
        <f t="shared" si="7"/>
        <v>-8.5718509986803096E-2</v>
      </c>
    </row>
    <row r="238" spans="1:5" ht="12.95">
      <c r="A238" s="7" t="s">
        <v>9</v>
      </c>
      <c r="B238" s="4">
        <v>326259.424</v>
      </c>
      <c r="C238" s="4">
        <v>294983.2</v>
      </c>
      <c r="D238" s="5">
        <f t="shared" si="6"/>
        <v>-31276.223999999987</v>
      </c>
      <c r="E238" s="6">
        <f t="shared" si="7"/>
        <v>-9.5863051606441832E-2</v>
      </c>
    </row>
    <row r="239" spans="1:5">
      <c r="A239" s="8" t="s">
        <v>10</v>
      </c>
      <c r="B239" s="9">
        <v>176912.25700000001</v>
      </c>
      <c r="C239" s="9">
        <v>157510.736</v>
      </c>
      <c r="D239" s="5">
        <f t="shared" si="6"/>
        <v>-19401.521000000008</v>
      </c>
      <c r="E239" s="6">
        <f t="shared" si="7"/>
        <v>-0.10966747770336799</v>
      </c>
    </row>
    <row r="240" spans="1:5">
      <c r="A240" s="8" t="s">
        <v>11</v>
      </c>
      <c r="B240" s="9">
        <v>95001.231</v>
      </c>
      <c r="C240" s="9">
        <v>87221.058999999994</v>
      </c>
      <c r="D240" s="5">
        <f t="shared" si="6"/>
        <v>-7780.1720000000059</v>
      </c>
      <c r="E240" s="6">
        <f t="shared" si="7"/>
        <v>-8.1895486175331836E-2</v>
      </c>
    </row>
    <row r="241" spans="1:5">
      <c r="A241" s="8" t="s">
        <v>12</v>
      </c>
      <c r="B241" s="9">
        <v>28038.575000000001</v>
      </c>
      <c r="C241" s="9">
        <v>25610.224999999999</v>
      </c>
      <c r="D241" s="5">
        <f t="shared" si="6"/>
        <v>-2428.3500000000022</v>
      </c>
      <c r="E241" s="6">
        <f t="shared" si="7"/>
        <v>-8.6607468460861592E-2</v>
      </c>
    </row>
    <row r="242" spans="1:5">
      <c r="A242" s="8" t="s">
        <v>13</v>
      </c>
      <c r="B242" s="9">
        <v>19700.116999999998</v>
      </c>
      <c r="C242" s="9">
        <v>18674.948</v>
      </c>
      <c r="D242" s="5">
        <f t="shared" si="6"/>
        <v>-1025.1689999999981</v>
      </c>
      <c r="E242" s="6">
        <f t="shared" si="7"/>
        <v>-5.2038726470507668E-2</v>
      </c>
    </row>
    <row r="243" spans="1:5">
      <c r="A243" s="8" t="s">
        <v>14</v>
      </c>
      <c r="B243" s="9">
        <v>2866.55</v>
      </c>
      <c r="C243" s="9">
        <v>2545.3000000000002</v>
      </c>
      <c r="D243" s="5">
        <f t="shared" si="6"/>
        <v>-321.25</v>
      </c>
      <c r="E243" s="6">
        <f t="shared" si="7"/>
        <v>-0.11206851441628438</v>
      </c>
    </row>
    <row r="244" spans="1:5">
      <c r="A244" s="8" t="s">
        <v>15</v>
      </c>
      <c r="B244" s="9">
        <v>2692.1990000000001</v>
      </c>
      <c r="C244" s="9">
        <v>2269.7719999999999</v>
      </c>
      <c r="D244" s="5">
        <f t="shared" si="6"/>
        <v>-422.42700000000013</v>
      </c>
      <c r="E244" s="6">
        <f t="shared" si="7"/>
        <v>-0.15690779173456351</v>
      </c>
    </row>
    <row r="245" spans="1:5">
      <c r="A245" s="8" t="s">
        <v>16</v>
      </c>
      <c r="B245" s="9">
        <v>1006.495</v>
      </c>
      <c r="C245" s="9">
        <v>1105.96</v>
      </c>
      <c r="D245" s="5">
        <f t="shared" si="6"/>
        <v>99.465000000000032</v>
      </c>
      <c r="E245" s="6">
        <f t="shared" si="7"/>
        <v>9.8823143681786824E-2</v>
      </c>
    </row>
    <row r="246" spans="1:5">
      <c r="A246" s="8" t="s">
        <v>17</v>
      </c>
      <c r="B246" s="9">
        <v>42</v>
      </c>
      <c r="C246" s="9">
        <v>45.2</v>
      </c>
      <c r="D246" s="5">
        <f t="shared" si="6"/>
        <v>3.2000000000000028</v>
      </c>
      <c r="E246" s="6">
        <f t="shared" si="7"/>
        <v>7.6190476190476253E-2</v>
      </c>
    </row>
    <row r="247" spans="1:5" ht="12.95">
      <c r="A247" s="7" t="s">
        <v>18</v>
      </c>
      <c r="B247" s="4">
        <v>53874.824999999997</v>
      </c>
      <c r="C247" s="4">
        <v>50071.394999999997</v>
      </c>
      <c r="D247" s="5">
        <f t="shared" si="6"/>
        <v>-3803.4300000000003</v>
      </c>
      <c r="E247" s="6">
        <f t="shared" si="7"/>
        <v>-7.0597537903835425E-2</v>
      </c>
    </row>
    <row r="248" spans="1:5">
      <c r="A248" s="8" t="s">
        <v>19</v>
      </c>
      <c r="B248" s="9">
        <v>14526.7</v>
      </c>
      <c r="C248" s="9">
        <v>13798.4</v>
      </c>
      <c r="D248" s="5">
        <f t="shared" si="6"/>
        <v>-728.30000000000109</v>
      </c>
      <c r="E248" s="6">
        <f t="shared" si="7"/>
        <v>-5.0135268161385659E-2</v>
      </c>
    </row>
    <row r="249" spans="1:5">
      <c r="A249" s="8" t="s">
        <v>20</v>
      </c>
      <c r="B249" s="9">
        <v>11762.53</v>
      </c>
      <c r="C249" s="9">
        <v>10859.87</v>
      </c>
      <c r="D249" s="5">
        <f t="shared" si="6"/>
        <v>-902.65999999999985</v>
      </c>
      <c r="E249" s="6">
        <f t="shared" si="7"/>
        <v>-7.6740293117212005E-2</v>
      </c>
    </row>
    <row r="250" spans="1:5">
      <c r="A250" s="8" t="s">
        <v>21</v>
      </c>
      <c r="B250" s="9">
        <v>6320</v>
      </c>
      <c r="C250" s="9">
        <v>6403.85</v>
      </c>
      <c r="D250" s="5">
        <f t="shared" si="6"/>
        <v>83.850000000000364</v>
      </c>
      <c r="E250" s="6">
        <f t="shared" si="7"/>
        <v>1.3267405063291196E-2</v>
      </c>
    </row>
    <row r="251" spans="1:5">
      <c r="A251" s="8" t="s">
        <v>22</v>
      </c>
      <c r="B251" s="9">
        <v>5797.02</v>
      </c>
      <c r="C251" s="9">
        <v>5374.85</v>
      </c>
      <c r="D251" s="5">
        <f t="shared" si="6"/>
        <v>-422.17000000000007</v>
      </c>
      <c r="E251" s="6">
        <f t="shared" si="7"/>
        <v>-7.2825348196142156E-2</v>
      </c>
    </row>
    <row r="252" spans="1:5">
      <c r="A252" s="8" t="s">
        <v>23</v>
      </c>
      <c r="B252" s="9">
        <v>4296.085</v>
      </c>
      <c r="C252" s="9">
        <v>3938.85</v>
      </c>
      <c r="D252" s="5">
        <f t="shared" si="6"/>
        <v>-357.23500000000013</v>
      </c>
      <c r="E252" s="6">
        <f t="shared" si="7"/>
        <v>-8.3153615442897455E-2</v>
      </c>
    </row>
    <row r="253" spans="1:5">
      <c r="A253" s="8" t="s">
        <v>25</v>
      </c>
      <c r="B253" s="9">
        <v>4450.25</v>
      </c>
      <c r="C253" s="9">
        <v>3598.15</v>
      </c>
      <c r="D253" s="5">
        <f t="shared" si="6"/>
        <v>-852.09999999999991</v>
      </c>
      <c r="E253" s="6">
        <f t="shared" si="7"/>
        <v>-0.19147238919161844</v>
      </c>
    </row>
    <row r="254" spans="1:5">
      <c r="A254" s="8" t="s">
        <v>24</v>
      </c>
      <c r="B254" s="9">
        <v>2998.14</v>
      </c>
      <c r="C254" s="9">
        <v>2577.85</v>
      </c>
      <c r="D254" s="5">
        <f t="shared" si="6"/>
        <v>-420.28999999999996</v>
      </c>
      <c r="E254" s="6">
        <f t="shared" si="7"/>
        <v>-0.14018358048656834</v>
      </c>
    </row>
    <row r="255" spans="1:5">
      <c r="A255" s="8" t="s">
        <v>26</v>
      </c>
      <c r="B255" s="9">
        <v>1663.3</v>
      </c>
      <c r="C255" s="9">
        <v>1768.7750000000001</v>
      </c>
      <c r="D255" s="5">
        <f t="shared" si="6"/>
        <v>105.47500000000014</v>
      </c>
      <c r="E255" s="6">
        <f t="shared" si="7"/>
        <v>6.3413094450790686E-2</v>
      </c>
    </row>
    <row r="256" spans="1:5">
      <c r="A256" s="8" t="s">
        <v>27</v>
      </c>
      <c r="B256" s="9">
        <v>874.1</v>
      </c>
      <c r="C256" s="9">
        <v>809.55</v>
      </c>
      <c r="D256" s="5">
        <f t="shared" si="6"/>
        <v>-64.550000000000068</v>
      </c>
      <c r="E256" s="6">
        <f t="shared" si="7"/>
        <v>-7.3847385882622199E-2</v>
      </c>
    </row>
    <row r="257" spans="1:5">
      <c r="A257" s="8" t="s">
        <v>28</v>
      </c>
      <c r="B257" s="9">
        <v>816.98</v>
      </c>
      <c r="C257" s="9">
        <v>614.4</v>
      </c>
      <c r="D257" s="5">
        <f t="shared" si="6"/>
        <v>-202.58000000000004</v>
      </c>
      <c r="E257" s="6">
        <f t="shared" si="7"/>
        <v>-0.24796200641386573</v>
      </c>
    </row>
    <row r="258" spans="1:5">
      <c r="A258" s="8" t="s">
        <v>29</v>
      </c>
      <c r="B258" s="9">
        <v>325.62</v>
      </c>
      <c r="C258" s="9">
        <v>300.25</v>
      </c>
      <c r="D258" s="5">
        <f t="shared" si="6"/>
        <v>-25.370000000000005</v>
      </c>
      <c r="E258" s="6">
        <f t="shared" si="7"/>
        <v>-7.7912904612738781E-2</v>
      </c>
    </row>
    <row r="259" spans="1:5">
      <c r="A259" s="8" t="s">
        <v>30</v>
      </c>
      <c r="B259" s="9">
        <v>44.1</v>
      </c>
      <c r="C259" s="9">
        <v>26.6</v>
      </c>
      <c r="D259" s="5">
        <f t="shared" si="6"/>
        <v>-17.5</v>
      </c>
      <c r="E259" s="6">
        <f t="shared" si="7"/>
        <v>-0.3968253968253968</v>
      </c>
    </row>
    <row r="260" spans="1:5" ht="12.95">
      <c r="A260" s="7" t="s">
        <v>31</v>
      </c>
      <c r="B260" s="4">
        <v>10574.466</v>
      </c>
      <c r="C260" s="4">
        <v>11099.541999999999</v>
      </c>
      <c r="D260" s="5">
        <f t="shared" si="6"/>
        <v>525.07599999999911</v>
      </c>
      <c r="E260" s="6">
        <f t="shared" si="7"/>
        <v>4.9655084237823367E-2</v>
      </c>
    </row>
    <row r="261" spans="1:5" ht="12.95">
      <c r="A261" s="7" t="s">
        <v>32</v>
      </c>
      <c r="B261" s="4">
        <v>3233.5250000000001</v>
      </c>
      <c r="C261" s="4">
        <v>4195.1500000000005</v>
      </c>
      <c r="D261" s="5">
        <f t="shared" ref="D261:D324" si="8">C261-B261</f>
        <v>961.62500000000045</v>
      </c>
      <c r="E261" s="6">
        <f t="shared" ref="E261:E324" si="9">D261/B261</f>
        <v>0.2973921648974418</v>
      </c>
    </row>
    <row r="262" spans="1:5" ht="12.95">
      <c r="A262" s="7" t="s">
        <v>33</v>
      </c>
      <c r="B262" s="4">
        <v>2643.375</v>
      </c>
      <c r="C262" s="4">
        <v>2241.6</v>
      </c>
      <c r="D262" s="5">
        <f t="shared" si="8"/>
        <v>-401.77500000000009</v>
      </c>
      <c r="E262" s="6">
        <f t="shared" si="9"/>
        <v>-0.15199319052347854</v>
      </c>
    </row>
    <row r="263" spans="1:5" ht="12.95">
      <c r="A263" s="3" t="s">
        <v>278</v>
      </c>
      <c r="B263" s="4">
        <v>341058.89499999996</v>
      </c>
      <c r="C263" s="4">
        <v>334774.03899999999</v>
      </c>
      <c r="D263" s="5">
        <f t="shared" si="8"/>
        <v>-6284.8559999999707</v>
      </c>
      <c r="E263" s="6">
        <f t="shared" si="9"/>
        <v>-1.8427480098415178E-2</v>
      </c>
    </row>
    <row r="264" spans="1:5" ht="12.95">
      <c r="A264" s="7" t="s">
        <v>9</v>
      </c>
      <c r="B264" s="4">
        <v>280175.38899999997</v>
      </c>
      <c r="C264" s="4">
        <v>273043.02699999994</v>
      </c>
      <c r="D264" s="5">
        <f t="shared" si="8"/>
        <v>-7132.3620000000228</v>
      </c>
      <c r="E264" s="6">
        <f t="shared" si="9"/>
        <v>-2.5456775577101184E-2</v>
      </c>
    </row>
    <row r="265" spans="1:5">
      <c r="A265" s="8" t="s">
        <v>10</v>
      </c>
      <c r="B265" s="9">
        <v>148555.32800000001</v>
      </c>
      <c r="C265" s="9">
        <v>141032.58100000001</v>
      </c>
      <c r="D265" s="5">
        <f t="shared" si="8"/>
        <v>-7522.747000000003</v>
      </c>
      <c r="E265" s="6">
        <f t="shared" si="9"/>
        <v>-5.0639361787145072E-2</v>
      </c>
    </row>
    <row r="266" spans="1:5">
      <c r="A266" s="8" t="s">
        <v>11</v>
      </c>
      <c r="B266" s="9">
        <v>83056.616999999998</v>
      </c>
      <c r="C266" s="9">
        <v>83982.6</v>
      </c>
      <c r="D266" s="5">
        <f t="shared" si="8"/>
        <v>925.98300000000745</v>
      </c>
      <c r="E266" s="6">
        <f t="shared" si="9"/>
        <v>1.1148816716192613E-2</v>
      </c>
    </row>
    <row r="267" spans="1:5">
      <c r="A267" s="8" t="s">
        <v>12</v>
      </c>
      <c r="B267" s="9">
        <v>23935.775000000001</v>
      </c>
      <c r="C267" s="9">
        <v>23913.1</v>
      </c>
      <c r="D267" s="5">
        <f t="shared" si="8"/>
        <v>-22.67500000000291</v>
      </c>
      <c r="E267" s="6">
        <f t="shared" si="9"/>
        <v>-9.4732675252850215E-4</v>
      </c>
    </row>
    <row r="268" spans="1:5">
      <c r="A268" s="8" t="s">
        <v>13</v>
      </c>
      <c r="B268" s="9">
        <v>17767.782999999999</v>
      </c>
      <c r="C268" s="9">
        <v>17793.853999999999</v>
      </c>
      <c r="D268" s="5">
        <f t="shared" si="8"/>
        <v>26.070999999999913</v>
      </c>
      <c r="E268" s="6">
        <f t="shared" si="9"/>
        <v>1.4673186857358576E-3</v>
      </c>
    </row>
    <row r="269" spans="1:5">
      <c r="A269" s="8" t="s">
        <v>15</v>
      </c>
      <c r="B269" s="9">
        <v>3403.2860000000001</v>
      </c>
      <c r="C269" s="9">
        <v>3005.7069999999999</v>
      </c>
      <c r="D269" s="5">
        <f t="shared" si="8"/>
        <v>-397.57900000000018</v>
      </c>
      <c r="E269" s="6">
        <f t="shared" si="9"/>
        <v>-0.1168220948812413</v>
      </c>
    </row>
    <row r="270" spans="1:5">
      <c r="A270" s="8" t="s">
        <v>14</v>
      </c>
      <c r="B270" s="9">
        <v>2682.75</v>
      </c>
      <c r="C270" s="9">
        <v>2392.15</v>
      </c>
      <c r="D270" s="5">
        <f t="shared" si="8"/>
        <v>-290.59999999999991</v>
      </c>
      <c r="E270" s="6">
        <f t="shared" si="9"/>
        <v>-0.10832168483831886</v>
      </c>
    </row>
    <row r="271" spans="1:5">
      <c r="A271" s="8" t="s">
        <v>16</v>
      </c>
      <c r="B271" s="9">
        <v>762.6</v>
      </c>
      <c r="C271" s="9">
        <v>906.16</v>
      </c>
      <c r="D271" s="5">
        <f t="shared" si="8"/>
        <v>143.55999999999995</v>
      </c>
      <c r="E271" s="6">
        <f t="shared" si="9"/>
        <v>0.18825072121688952</v>
      </c>
    </row>
    <row r="272" spans="1:5">
      <c r="A272" s="8" t="s">
        <v>17</v>
      </c>
      <c r="B272" s="9">
        <v>11.25</v>
      </c>
      <c r="C272" s="9">
        <v>16.875</v>
      </c>
      <c r="D272" s="5">
        <f t="shared" si="8"/>
        <v>5.625</v>
      </c>
      <c r="E272" s="6">
        <f t="shared" si="9"/>
        <v>0.5</v>
      </c>
    </row>
    <row r="273" spans="1:5" ht="12.95">
      <c r="A273" s="7" t="s">
        <v>18</v>
      </c>
      <c r="B273" s="4">
        <v>45860.509999999995</v>
      </c>
      <c r="C273" s="4">
        <v>45765.625</v>
      </c>
      <c r="D273" s="5">
        <f t="shared" si="8"/>
        <v>-94.884999999994761</v>
      </c>
      <c r="E273" s="6">
        <f t="shared" si="9"/>
        <v>-2.0689913827821533E-3</v>
      </c>
    </row>
    <row r="274" spans="1:5">
      <c r="A274" s="8" t="s">
        <v>19</v>
      </c>
      <c r="B274" s="9">
        <v>11534.3</v>
      </c>
      <c r="C274" s="9">
        <v>11467.25</v>
      </c>
      <c r="D274" s="5">
        <f t="shared" si="8"/>
        <v>-67.049999999999272</v>
      </c>
      <c r="E274" s="6">
        <f t="shared" si="9"/>
        <v>-5.8130965901701257E-3</v>
      </c>
    </row>
    <row r="275" spans="1:5">
      <c r="A275" s="8" t="s">
        <v>20</v>
      </c>
      <c r="B275" s="9">
        <v>9597.0499999999993</v>
      </c>
      <c r="C275" s="9">
        <v>10005.59</v>
      </c>
      <c r="D275" s="5">
        <f t="shared" si="8"/>
        <v>408.54000000000087</v>
      </c>
      <c r="E275" s="6">
        <f t="shared" si="9"/>
        <v>4.2569331200733654E-2</v>
      </c>
    </row>
    <row r="276" spans="1:5">
      <c r="A276" s="8" t="s">
        <v>21</v>
      </c>
      <c r="B276" s="9">
        <v>5720</v>
      </c>
      <c r="C276" s="9">
        <v>5708.9</v>
      </c>
      <c r="D276" s="5">
        <f t="shared" si="8"/>
        <v>-11.100000000000364</v>
      </c>
      <c r="E276" s="6">
        <f t="shared" si="9"/>
        <v>-1.9405594405595041E-3</v>
      </c>
    </row>
    <row r="277" spans="1:5">
      <c r="A277" s="8" t="s">
        <v>22</v>
      </c>
      <c r="B277" s="9">
        <v>5148.51</v>
      </c>
      <c r="C277" s="9">
        <v>4961.9399999999996</v>
      </c>
      <c r="D277" s="5">
        <f t="shared" si="8"/>
        <v>-186.57000000000062</v>
      </c>
      <c r="E277" s="6">
        <f t="shared" si="9"/>
        <v>-3.6237668762418761E-2</v>
      </c>
    </row>
    <row r="278" spans="1:5">
      <c r="A278" s="8" t="s">
        <v>23</v>
      </c>
      <c r="B278" s="9">
        <v>3923.59</v>
      </c>
      <c r="C278" s="9">
        <v>3714.2249999999999</v>
      </c>
      <c r="D278" s="5">
        <f t="shared" si="8"/>
        <v>-209.36500000000024</v>
      </c>
      <c r="E278" s="6">
        <f t="shared" si="9"/>
        <v>-5.3360570294041995E-2</v>
      </c>
    </row>
    <row r="279" spans="1:5">
      <c r="A279" s="8" t="s">
        <v>24</v>
      </c>
      <c r="B279" s="9">
        <v>3244.4</v>
      </c>
      <c r="C279" s="9">
        <v>3477.35</v>
      </c>
      <c r="D279" s="5">
        <f t="shared" si="8"/>
        <v>232.94999999999982</v>
      </c>
      <c r="E279" s="6">
        <f t="shared" si="9"/>
        <v>7.1800641104672602E-2</v>
      </c>
    </row>
    <row r="280" spans="1:5">
      <c r="A280" s="8" t="s">
        <v>25</v>
      </c>
      <c r="B280" s="9">
        <v>3860.9</v>
      </c>
      <c r="C280" s="9">
        <v>3368</v>
      </c>
      <c r="D280" s="5">
        <f t="shared" si="8"/>
        <v>-492.90000000000009</v>
      </c>
      <c r="E280" s="6">
        <f t="shared" si="9"/>
        <v>-0.12766453417596935</v>
      </c>
    </row>
    <row r="281" spans="1:5">
      <c r="A281" s="8" t="s">
        <v>26</v>
      </c>
      <c r="B281" s="9">
        <v>811.3</v>
      </c>
      <c r="C281" s="9">
        <v>1058.7</v>
      </c>
      <c r="D281" s="5">
        <f t="shared" si="8"/>
        <v>247.40000000000009</v>
      </c>
      <c r="E281" s="6">
        <f t="shared" si="9"/>
        <v>0.30494268458030332</v>
      </c>
    </row>
    <row r="282" spans="1:5">
      <c r="A282" s="8" t="s">
        <v>28</v>
      </c>
      <c r="B282" s="9">
        <v>808.46</v>
      </c>
      <c r="C282" s="9">
        <v>857.12</v>
      </c>
      <c r="D282" s="5">
        <f t="shared" si="8"/>
        <v>48.659999999999968</v>
      </c>
      <c r="E282" s="6">
        <f t="shared" si="9"/>
        <v>6.0188506543304515E-2</v>
      </c>
    </row>
    <row r="283" spans="1:5">
      <c r="A283" s="8" t="s">
        <v>27</v>
      </c>
      <c r="B283" s="9">
        <v>837.6</v>
      </c>
      <c r="C283" s="9">
        <v>789.6</v>
      </c>
      <c r="D283" s="5">
        <f t="shared" si="8"/>
        <v>-48</v>
      </c>
      <c r="E283" s="6">
        <f t="shared" si="9"/>
        <v>-5.7306590257879653E-2</v>
      </c>
    </row>
    <row r="284" spans="1:5">
      <c r="A284" s="8" t="s">
        <v>29</v>
      </c>
      <c r="B284" s="9">
        <v>268.7</v>
      </c>
      <c r="C284" s="9">
        <v>263.14999999999998</v>
      </c>
      <c r="D284" s="5">
        <f t="shared" si="8"/>
        <v>-5.5500000000000114</v>
      </c>
      <c r="E284" s="6">
        <f t="shared" si="9"/>
        <v>-2.0655005582433984E-2</v>
      </c>
    </row>
    <row r="285" spans="1:5">
      <c r="A285" s="8" t="s">
        <v>30</v>
      </c>
      <c r="B285" s="9">
        <v>105.7</v>
      </c>
      <c r="C285" s="9">
        <v>93.8</v>
      </c>
      <c r="D285" s="5">
        <f t="shared" si="8"/>
        <v>-11.900000000000006</v>
      </c>
      <c r="E285" s="6">
        <f t="shared" si="9"/>
        <v>-0.11258278145695369</v>
      </c>
    </row>
    <row r="286" spans="1:5" ht="12.95">
      <c r="A286" s="7" t="s">
        <v>31</v>
      </c>
      <c r="B286" s="4">
        <v>9881.0709999999999</v>
      </c>
      <c r="C286" s="4">
        <v>10568.697</v>
      </c>
      <c r="D286" s="5">
        <f t="shared" si="8"/>
        <v>687.6260000000002</v>
      </c>
      <c r="E286" s="6">
        <f t="shared" si="9"/>
        <v>6.9590229642110674E-2</v>
      </c>
    </row>
    <row r="287" spans="1:5" ht="12.95">
      <c r="A287" s="7" t="s">
        <v>32</v>
      </c>
      <c r="B287" s="4">
        <v>3325.7750000000005</v>
      </c>
      <c r="C287" s="4">
        <v>3761.64</v>
      </c>
      <c r="D287" s="5">
        <f t="shared" si="8"/>
        <v>435.86499999999933</v>
      </c>
      <c r="E287" s="6">
        <f t="shared" si="9"/>
        <v>0.13105667100149568</v>
      </c>
    </row>
    <row r="288" spans="1:5" ht="12.95">
      <c r="A288" s="7" t="s">
        <v>33</v>
      </c>
      <c r="B288" s="4">
        <v>1816.15</v>
      </c>
      <c r="C288" s="4">
        <v>1635.05</v>
      </c>
      <c r="D288" s="5">
        <f t="shared" si="8"/>
        <v>-181.10000000000014</v>
      </c>
      <c r="E288" s="6">
        <f t="shared" si="9"/>
        <v>-9.9716433114004965E-2</v>
      </c>
    </row>
    <row r="289" spans="1:5" ht="12.95">
      <c r="A289" s="3" t="s">
        <v>279</v>
      </c>
      <c r="B289" s="4">
        <v>59060.142999999989</v>
      </c>
      <c r="C289" s="4">
        <v>57025.295000000006</v>
      </c>
      <c r="D289" s="5">
        <f t="shared" si="8"/>
        <v>-2034.8479999999836</v>
      </c>
      <c r="E289" s="6">
        <f t="shared" si="9"/>
        <v>-3.4453827854768047E-2</v>
      </c>
    </row>
    <row r="290" spans="1:5" ht="12.95">
      <c r="A290" s="7" t="s">
        <v>9</v>
      </c>
      <c r="B290" s="4">
        <v>45636.758000000002</v>
      </c>
      <c r="C290" s="4">
        <v>44319.756000000008</v>
      </c>
      <c r="D290" s="5">
        <f t="shared" si="8"/>
        <v>-1317.0019999999931</v>
      </c>
      <c r="E290" s="6">
        <f t="shared" si="9"/>
        <v>-2.885836018413037E-2</v>
      </c>
    </row>
    <row r="291" spans="1:5">
      <c r="A291" s="8" t="s">
        <v>10</v>
      </c>
      <c r="B291" s="9">
        <v>26554.670999999998</v>
      </c>
      <c r="C291" s="9">
        <v>24455.984</v>
      </c>
      <c r="D291" s="5">
        <f t="shared" si="8"/>
        <v>-2098.6869999999981</v>
      </c>
      <c r="E291" s="6">
        <f t="shared" si="9"/>
        <v>-7.9032686942346164E-2</v>
      </c>
    </row>
    <row r="292" spans="1:5">
      <c r="A292" s="8" t="s">
        <v>11</v>
      </c>
      <c r="B292" s="9">
        <v>12715.437</v>
      </c>
      <c r="C292" s="9">
        <v>13348</v>
      </c>
      <c r="D292" s="5">
        <f t="shared" si="8"/>
        <v>632.5630000000001</v>
      </c>
      <c r="E292" s="6">
        <f t="shared" si="9"/>
        <v>4.9747641390539714E-2</v>
      </c>
    </row>
    <row r="293" spans="1:5">
      <c r="A293" s="8" t="s">
        <v>12</v>
      </c>
      <c r="B293" s="9">
        <v>3156.75</v>
      </c>
      <c r="C293" s="9">
        <v>2896.95</v>
      </c>
      <c r="D293" s="5">
        <f t="shared" si="8"/>
        <v>-259.80000000000018</v>
      </c>
      <c r="E293" s="6">
        <f t="shared" si="9"/>
        <v>-8.2299833689712582E-2</v>
      </c>
    </row>
    <row r="294" spans="1:5">
      <c r="A294" s="8" t="s">
        <v>13</v>
      </c>
      <c r="B294" s="9">
        <v>2034</v>
      </c>
      <c r="C294" s="9">
        <v>2450</v>
      </c>
      <c r="D294" s="5">
        <f t="shared" si="8"/>
        <v>416</v>
      </c>
      <c r="E294" s="6">
        <f t="shared" si="9"/>
        <v>0.20452310717797442</v>
      </c>
    </row>
    <row r="295" spans="1:5">
      <c r="A295" s="8" t="s">
        <v>15</v>
      </c>
      <c r="B295" s="9">
        <v>545.9</v>
      </c>
      <c r="C295" s="9">
        <v>526.52200000000005</v>
      </c>
      <c r="D295" s="5">
        <f t="shared" si="8"/>
        <v>-19.377999999999929</v>
      </c>
      <c r="E295" s="6">
        <f t="shared" si="9"/>
        <v>-3.5497343835867244E-2</v>
      </c>
    </row>
    <row r="296" spans="1:5">
      <c r="A296" s="8" t="s">
        <v>14</v>
      </c>
      <c r="B296" s="9">
        <v>430.5</v>
      </c>
      <c r="C296" s="9">
        <v>366</v>
      </c>
      <c r="D296" s="5">
        <f t="shared" si="8"/>
        <v>-64.5</v>
      </c>
      <c r="E296" s="6">
        <f t="shared" si="9"/>
        <v>-0.14982578397212543</v>
      </c>
    </row>
    <row r="297" spans="1:5">
      <c r="A297" s="8" t="s">
        <v>16</v>
      </c>
      <c r="B297" s="9">
        <v>199.5</v>
      </c>
      <c r="C297" s="9">
        <v>274.05</v>
      </c>
      <c r="D297" s="5">
        <f t="shared" si="8"/>
        <v>74.550000000000011</v>
      </c>
      <c r="E297" s="6">
        <f t="shared" si="9"/>
        <v>0.37368421052631584</v>
      </c>
    </row>
    <row r="298" spans="1:5">
      <c r="A298" s="8" t="s">
        <v>17</v>
      </c>
      <c r="B298" s="9"/>
      <c r="C298" s="9">
        <v>2.25</v>
      </c>
      <c r="D298" s="5">
        <f t="shared" si="8"/>
        <v>2.25</v>
      </c>
      <c r="E298" s="6" t="e">
        <f t="shared" si="9"/>
        <v>#DIV/0!</v>
      </c>
    </row>
    <row r="299" spans="1:5" ht="12.95">
      <c r="A299" s="7" t="s">
        <v>18</v>
      </c>
      <c r="B299" s="4">
        <v>11133.34</v>
      </c>
      <c r="C299" s="4">
        <v>10406.18</v>
      </c>
      <c r="D299" s="5">
        <f t="shared" si="8"/>
        <v>-727.15999999999985</v>
      </c>
      <c r="E299" s="6">
        <f t="shared" si="9"/>
        <v>-6.5313733345069833E-2</v>
      </c>
    </row>
    <row r="300" spans="1:5">
      <c r="A300" s="8" t="s">
        <v>19</v>
      </c>
      <c r="B300" s="9">
        <v>3231.9</v>
      </c>
      <c r="C300" s="9">
        <v>3179.1</v>
      </c>
      <c r="D300" s="5">
        <f t="shared" si="8"/>
        <v>-52.800000000000182</v>
      </c>
      <c r="E300" s="6">
        <f t="shared" si="9"/>
        <v>-1.6337139144156743E-2</v>
      </c>
    </row>
    <row r="301" spans="1:5">
      <c r="A301" s="8" t="s">
        <v>20</v>
      </c>
      <c r="B301" s="9">
        <v>2503.8000000000002</v>
      </c>
      <c r="C301" s="9">
        <v>2387.2199999999998</v>
      </c>
      <c r="D301" s="5">
        <f t="shared" si="8"/>
        <v>-116.58000000000038</v>
      </c>
      <c r="E301" s="6">
        <f t="shared" si="9"/>
        <v>-4.6561226935058861E-2</v>
      </c>
    </row>
    <row r="302" spans="1:5">
      <c r="A302" s="8" t="s">
        <v>22</v>
      </c>
      <c r="B302" s="9">
        <v>1450.25</v>
      </c>
      <c r="C302" s="9">
        <v>1207.5</v>
      </c>
      <c r="D302" s="5">
        <f t="shared" si="8"/>
        <v>-242.75</v>
      </c>
      <c r="E302" s="6">
        <f t="shared" si="9"/>
        <v>-0.16738493363213239</v>
      </c>
    </row>
    <row r="303" spans="1:5">
      <c r="A303" s="8" t="s">
        <v>21</v>
      </c>
      <c r="B303" s="9">
        <v>1226.55</v>
      </c>
      <c r="C303" s="9">
        <v>992.7</v>
      </c>
      <c r="D303" s="5">
        <f t="shared" si="8"/>
        <v>-233.84999999999991</v>
      </c>
      <c r="E303" s="6">
        <f t="shared" si="9"/>
        <v>-0.19065672006848472</v>
      </c>
    </row>
    <row r="304" spans="1:5">
      <c r="A304" s="8" t="s">
        <v>25</v>
      </c>
      <c r="B304" s="9">
        <v>1103.4000000000001</v>
      </c>
      <c r="C304" s="9">
        <v>939.25</v>
      </c>
      <c r="D304" s="5">
        <f t="shared" si="8"/>
        <v>-164.15000000000009</v>
      </c>
      <c r="E304" s="6">
        <f t="shared" si="9"/>
        <v>-0.14876744607576589</v>
      </c>
    </row>
    <row r="305" spans="1:5">
      <c r="A305" s="8" t="s">
        <v>23</v>
      </c>
      <c r="B305" s="9">
        <v>641.64</v>
      </c>
      <c r="C305" s="9">
        <v>774.69</v>
      </c>
      <c r="D305" s="5">
        <f t="shared" si="8"/>
        <v>133.05000000000007</v>
      </c>
      <c r="E305" s="6">
        <f t="shared" si="9"/>
        <v>0.20735926687862363</v>
      </c>
    </row>
    <row r="306" spans="1:5">
      <c r="A306" s="8" t="s">
        <v>24</v>
      </c>
      <c r="B306" s="9">
        <v>404.9</v>
      </c>
      <c r="C306" s="9">
        <v>394.2</v>
      </c>
      <c r="D306" s="5">
        <f t="shared" si="8"/>
        <v>-10.699999999999989</v>
      </c>
      <c r="E306" s="6">
        <f t="shared" si="9"/>
        <v>-2.6426278093356358E-2</v>
      </c>
    </row>
    <row r="307" spans="1:5">
      <c r="A307" s="8" t="s">
        <v>26</v>
      </c>
      <c r="B307" s="9">
        <v>242.1</v>
      </c>
      <c r="C307" s="9">
        <v>199.8</v>
      </c>
      <c r="D307" s="5">
        <f t="shared" si="8"/>
        <v>-42.299999999999983</v>
      </c>
      <c r="E307" s="6">
        <f t="shared" si="9"/>
        <v>-0.17472118959107799</v>
      </c>
    </row>
    <row r="308" spans="1:5">
      <c r="A308" s="8" t="s">
        <v>27</v>
      </c>
      <c r="B308" s="9">
        <v>204.5</v>
      </c>
      <c r="C308" s="9">
        <v>172.5</v>
      </c>
      <c r="D308" s="5">
        <f t="shared" si="8"/>
        <v>-32</v>
      </c>
      <c r="E308" s="6">
        <f t="shared" si="9"/>
        <v>-0.15647921760391198</v>
      </c>
    </row>
    <row r="309" spans="1:5">
      <c r="A309" s="8" t="s">
        <v>28</v>
      </c>
      <c r="B309" s="9">
        <v>90.4</v>
      </c>
      <c r="C309" s="9">
        <v>127.22</v>
      </c>
      <c r="D309" s="5">
        <f t="shared" si="8"/>
        <v>36.819999999999993</v>
      </c>
      <c r="E309" s="6">
        <f t="shared" si="9"/>
        <v>0.40730088495575212</v>
      </c>
    </row>
    <row r="310" spans="1:5">
      <c r="A310" s="8" t="s">
        <v>29</v>
      </c>
      <c r="B310" s="9">
        <v>33.9</v>
      </c>
      <c r="C310" s="9">
        <v>31.3</v>
      </c>
      <c r="D310" s="5">
        <f t="shared" si="8"/>
        <v>-2.5999999999999979</v>
      </c>
      <c r="E310" s="6">
        <f t="shared" si="9"/>
        <v>-7.6696165191740356E-2</v>
      </c>
    </row>
    <row r="311" spans="1:5">
      <c r="A311" s="8" t="s">
        <v>30</v>
      </c>
      <c r="B311" s="9"/>
      <c r="C311" s="9">
        <v>0.7</v>
      </c>
      <c r="D311" s="5">
        <f t="shared" si="8"/>
        <v>0.7</v>
      </c>
      <c r="E311" s="6" t="e">
        <f t="shared" si="9"/>
        <v>#DIV/0!</v>
      </c>
    </row>
    <row r="312" spans="1:5" ht="12.95">
      <c r="A312" s="7" t="s">
        <v>31</v>
      </c>
      <c r="B312" s="4">
        <v>1607.645</v>
      </c>
      <c r="C312" s="4">
        <v>1627.6489999999999</v>
      </c>
      <c r="D312" s="5">
        <f t="shared" si="8"/>
        <v>20.003999999999905</v>
      </c>
      <c r="E312" s="6">
        <f t="shared" si="9"/>
        <v>1.2443045572872062E-2</v>
      </c>
    </row>
    <row r="313" spans="1:5" ht="12.95">
      <c r="A313" s="7" t="s">
        <v>32</v>
      </c>
      <c r="B313" s="4">
        <v>293.27499999999998</v>
      </c>
      <c r="C313" s="4">
        <v>355.23500000000001</v>
      </c>
      <c r="D313" s="5">
        <f t="shared" si="8"/>
        <v>61.960000000000036</v>
      </c>
      <c r="E313" s="6">
        <f t="shared" si="9"/>
        <v>0.21126928650583937</v>
      </c>
    </row>
    <row r="314" spans="1:5" ht="12.95">
      <c r="A314" s="7" t="s">
        <v>33</v>
      </c>
      <c r="B314" s="4">
        <v>389.125</v>
      </c>
      <c r="C314" s="4">
        <v>316.47500000000002</v>
      </c>
      <c r="D314" s="5">
        <f t="shared" si="8"/>
        <v>-72.649999999999977</v>
      </c>
      <c r="E314" s="6">
        <f t="shared" si="9"/>
        <v>-0.18670093157725662</v>
      </c>
    </row>
    <row r="315" spans="1:5" ht="12.95">
      <c r="A315" s="3" t="s">
        <v>280</v>
      </c>
      <c r="B315" s="4">
        <v>80634.184999999998</v>
      </c>
      <c r="C315" s="4">
        <v>76820.476999999999</v>
      </c>
      <c r="D315" s="5">
        <f t="shared" si="8"/>
        <v>-3813.7079999999987</v>
      </c>
      <c r="E315" s="6">
        <f t="shared" si="9"/>
        <v>-4.7296416526067683E-2</v>
      </c>
    </row>
    <row r="316" spans="1:5" ht="12.95">
      <c r="A316" s="7" t="s">
        <v>9</v>
      </c>
      <c r="B316" s="4">
        <v>61101.875</v>
      </c>
      <c r="C316" s="4">
        <v>57825.210999999996</v>
      </c>
      <c r="D316" s="5">
        <f t="shared" si="8"/>
        <v>-3276.6640000000043</v>
      </c>
      <c r="E316" s="6">
        <f t="shared" si="9"/>
        <v>-5.3626243057189396E-2</v>
      </c>
    </row>
    <row r="317" spans="1:5">
      <c r="A317" s="8" t="s">
        <v>10</v>
      </c>
      <c r="B317" s="9">
        <v>35745.627</v>
      </c>
      <c r="C317" s="9">
        <v>33472.839999999997</v>
      </c>
      <c r="D317" s="5">
        <f t="shared" si="8"/>
        <v>-2272.7870000000039</v>
      </c>
      <c r="E317" s="6">
        <f t="shared" si="9"/>
        <v>-6.3582239024650586E-2</v>
      </c>
    </row>
    <row r="318" spans="1:5">
      <c r="A318" s="8" t="s">
        <v>11</v>
      </c>
      <c r="B318" s="9">
        <v>16835.554</v>
      </c>
      <c r="C318" s="9">
        <v>16176.625</v>
      </c>
      <c r="D318" s="5">
        <f t="shared" si="8"/>
        <v>-658.92900000000009</v>
      </c>
      <c r="E318" s="6">
        <f t="shared" si="9"/>
        <v>-3.9139133764175514E-2</v>
      </c>
    </row>
    <row r="319" spans="1:5">
      <c r="A319" s="8" t="s">
        <v>12</v>
      </c>
      <c r="B319" s="9">
        <v>4045.875</v>
      </c>
      <c r="C319" s="9">
        <v>3713.625</v>
      </c>
      <c r="D319" s="5">
        <f t="shared" si="8"/>
        <v>-332.25</v>
      </c>
      <c r="E319" s="6">
        <f t="shared" si="9"/>
        <v>-8.2120678468810826E-2</v>
      </c>
    </row>
    <row r="320" spans="1:5">
      <c r="A320" s="8" t="s">
        <v>13</v>
      </c>
      <c r="B320" s="9">
        <v>2923</v>
      </c>
      <c r="C320" s="9">
        <v>2930.25</v>
      </c>
      <c r="D320" s="5">
        <f t="shared" si="8"/>
        <v>7.25</v>
      </c>
      <c r="E320" s="6">
        <f t="shared" si="9"/>
        <v>2.4803284296955183E-3</v>
      </c>
    </row>
    <row r="321" spans="1:5">
      <c r="A321" s="8" t="s">
        <v>14</v>
      </c>
      <c r="B321" s="9">
        <v>506.1</v>
      </c>
      <c r="C321" s="9">
        <v>529.5</v>
      </c>
      <c r="D321" s="5">
        <f t="shared" si="8"/>
        <v>23.399999999999977</v>
      </c>
      <c r="E321" s="6">
        <f t="shared" si="9"/>
        <v>4.6235921754593907E-2</v>
      </c>
    </row>
    <row r="322" spans="1:5">
      <c r="A322" s="8" t="s">
        <v>16</v>
      </c>
      <c r="B322" s="9">
        <v>499.25</v>
      </c>
      <c r="C322" s="9">
        <v>513.09</v>
      </c>
      <c r="D322" s="5">
        <f t="shared" si="8"/>
        <v>13.840000000000032</v>
      </c>
      <c r="E322" s="6">
        <f t="shared" si="9"/>
        <v>2.7721582373560403E-2</v>
      </c>
    </row>
    <row r="323" spans="1:5">
      <c r="A323" s="8" t="s">
        <v>15</v>
      </c>
      <c r="B323" s="9">
        <v>544.59400000000005</v>
      </c>
      <c r="C323" s="9">
        <v>481.58100000000002</v>
      </c>
      <c r="D323" s="5">
        <f t="shared" si="8"/>
        <v>-63.013000000000034</v>
      </c>
      <c r="E323" s="6">
        <f t="shared" si="9"/>
        <v>-0.1157063794312828</v>
      </c>
    </row>
    <row r="324" spans="1:5">
      <c r="A324" s="8" t="s">
        <v>17</v>
      </c>
      <c r="B324" s="9">
        <v>1.875</v>
      </c>
      <c r="C324" s="9">
        <v>7.7</v>
      </c>
      <c r="D324" s="5">
        <f t="shared" si="8"/>
        <v>5.8250000000000002</v>
      </c>
      <c r="E324" s="6">
        <f t="shared" si="9"/>
        <v>3.1066666666666669</v>
      </c>
    </row>
    <row r="325" spans="1:5" ht="12.95">
      <c r="A325" s="7" t="s">
        <v>18</v>
      </c>
      <c r="B325" s="4">
        <v>15560.970000000001</v>
      </c>
      <c r="C325" s="4">
        <v>14803.689999999999</v>
      </c>
      <c r="D325" s="5">
        <f t="shared" ref="D325:D341" si="10">C325-B325</f>
        <v>-757.28000000000247</v>
      </c>
      <c r="E325" s="6">
        <f t="shared" ref="E325:E341" si="11">D325/B325</f>
        <v>-4.8665346697538935E-2</v>
      </c>
    </row>
    <row r="326" spans="1:5">
      <c r="A326" s="8" t="s">
        <v>19</v>
      </c>
      <c r="B326" s="9">
        <v>4379.2</v>
      </c>
      <c r="C326" s="9">
        <v>4245.2</v>
      </c>
      <c r="D326" s="5">
        <f t="shared" si="10"/>
        <v>-134</v>
      </c>
      <c r="E326" s="6">
        <f t="shared" si="11"/>
        <v>-3.0599196200219218E-2</v>
      </c>
    </row>
    <row r="327" spans="1:5">
      <c r="A327" s="8" t="s">
        <v>20</v>
      </c>
      <c r="B327" s="9">
        <v>3915.27</v>
      </c>
      <c r="C327" s="9">
        <v>3542.81</v>
      </c>
      <c r="D327" s="5">
        <f t="shared" si="10"/>
        <v>-372.46000000000004</v>
      </c>
      <c r="E327" s="6">
        <f t="shared" si="11"/>
        <v>-9.5130093199191898E-2</v>
      </c>
    </row>
    <row r="328" spans="1:5">
      <c r="A328" s="8" t="s">
        <v>22</v>
      </c>
      <c r="B328" s="9">
        <v>1777.77</v>
      </c>
      <c r="C328" s="9">
        <v>1979.36</v>
      </c>
      <c r="D328" s="5">
        <f t="shared" si="10"/>
        <v>201.58999999999992</v>
      </c>
      <c r="E328" s="6">
        <f t="shared" si="11"/>
        <v>0.11339487110256102</v>
      </c>
    </row>
    <row r="329" spans="1:5">
      <c r="A329" s="8" t="s">
        <v>21</v>
      </c>
      <c r="B329" s="9">
        <v>1552.5</v>
      </c>
      <c r="C329" s="9">
        <v>1235.82</v>
      </c>
      <c r="D329" s="5">
        <f t="shared" si="10"/>
        <v>-316.68000000000006</v>
      </c>
      <c r="E329" s="6">
        <f t="shared" si="11"/>
        <v>-0.20398067632850245</v>
      </c>
    </row>
    <row r="330" spans="1:5">
      <c r="A330" s="8" t="s">
        <v>23</v>
      </c>
      <c r="B330" s="9">
        <v>1121.46</v>
      </c>
      <c r="C330" s="9">
        <v>1182.28</v>
      </c>
      <c r="D330" s="5">
        <f t="shared" si="10"/>
        <v>60.819999999999936</v>
      </c>
      <c r="E330" s="6">
        <f t="shared" si="11"/>
        <v>5.4232875002229175E-2</v>
      </c>
    </row>
    <row r="331" spans="1:5">
      <c r="A331" s="8" t="s">
        <v>25</v>
      </c>
      <c r="B331" s="9">
        <v>1236.5</v>
      </c>
      <c r="C331" s="9">
        <v>1110.8</v>
      </c>
      <c r="D331" s="5">
        <f t="shared" si="10"/>
        <v>-125.70000000000005</v>
      </c>
      <c r="E331" s="6">
        <f t="shared" si="11"/>
        <v>-0.10165790537808334</v>
      </c>
    </row>
    <row r="332" spans="1:5">
      <c r="A332" s="8" t="s">
        <v>24</v>
      </c>
      <c r="B332" s="9">
        <v>824.9</v>
      </c>
      <c r="C332" s="9">
        <v>742.1</v>
      </c>
      <c r="D332" s="5">
        <f t="shared" si="10"/>
        <v>-82.799999999999955</v>
      </c>
      <c r="E332" s="6">
        <f t="shared" si="11"/>
        <v>-0.10037580312765178</v>
      </c>
    </row>
    <row r="333" spans="1:5">
      <c r="A333" s="8" t="s">
        <v>28</v>
      </c>
      <c r="B333" s="9">
        <v>291.16000000000003</v>
      </c>
      <c r="C333" s="9">
        <v>301.86</v>
      </c>
      <c r="D333" s="5">
        <f t="shared" si="10"/>
        <v>10.699999999999989</v>
      </c>
      <c r="E333" s="6">
        <f t="shared" si="11"/>
        <v>3.6749553510097496E-2</v>
      </c>
    </row>
    <row r="334" spans="1:5">
      <c r="A334" s="8" t="s">
        <v>26</v>
      </c>
      <c r="B334" s="9">
        <v>198.1</v>
      </c>
      <c r="C334" s="9">
        <v>202.6</v>
      </c>
      <c r="D334" s="5">
        <f t="shared" si="10"/>
        <v>4.5</v>
      </c>
      <c r="E334" s="6">
        <f t="shared" si="11"/>
        <v>2.2715800100959114E-2</v>
      </c>
    </row>
    <row r="335" spans="1:5">
      <c r="A335" s="8" t="s">
        <v>27</v>
      </c>
      <c r="B335" s="9">
        <v>201.1</v>
      </c>
      <c r="C335" s="9">
        <v>185.1</v>
      </c>
      <c r="D335" s="5">
        <f t="shared" si="10"/>
        <v>-16</v>
      </c>
      <c r="E335" s="6">
        <f t="shared" si="11"/>
        <v>-7.9562406762804572E-2</v>
      </c>
    </row>
    <row r="336" spans="1:5">
      <c r="A336" s="8" t="s">
        <v>29</v>
      </c>
      <c r="B336" s="9">
        <v>51.81</v>
      </c>
      <c r="C336" s="9">
        <v>67.36</v>
      </c>
      <c r="D336" s="5">
        <f t="shared" si="10"/>
        <v>15.549999999999997</v>
      </c>
      <c r="E336" s="6">
        <f t="shared" si="11"/>
        <v>0.30013510905230645</v>
      </c>
    </row>
    <row r="337" spans="1:5">
      <c r="A337" s="8" t="s">
        <v>30</v>
      </c>
      <c r="B337" s="9">
        <v>11.2</v>
      </c>
      <c r="C337" s="9">
        <v>8.4</v>
      </c>
      <c r="D337" s="5">
        <f t="shared" si="10"/>
        <v>-2.7999999999999989</v>
      </c>
      <c r="E337" s="6">
        <f t="shared" si="11"/>
        <v>-0.24999999999999992</v>
      </c>
    </row>
    <row r="338" spans="1:5" ht="12.95">
      <c r="A338" s="7" t="s">
        <v>31</v>
      </c>
      <c r="B338" s="4">
        <v>2814.4650000000001</v>
      </c>
      <c r="C338" s="4">
        <v>2930.576</v>
      </c>
      <c r="D338" s="5">
        <f t="shared" si="10"/>
        <v>116.11099999999988</v>
      </c>
      <c r="E338" s="6">
        <f t="shared" si="11"/>
        <v>4.1255087556604848E-2</v>
      </c>
    </row>
    <row r="339" spans="1:5" ht="12.95">
      <c r="A339" s="7" t="s">
        <v>32</v>
      </c>
      <c r="B339" s="4">
        <v>706.42499999999995</v>
      </c>
      <c r="C339" s="4">
        <v>756.30000000000007</v>
      </c>
      <c r="D339" s="5">
        <f t="shared" si="10"/>
        <v>49.875000000000114</v>
      </c>
      <c r="E339" s="6">
        <f t="shared" si="11"/>
        <v>7.0601974731925005E-2</v>
      </c>
    </row>
    <row r="340" spans="1:5" ht="12.95">
      <c r="A340" s="7" t="s">
        <v>33</v>
      </c>
      <c r="B340" s="4">
        <v>450.45</v>
      </c>
      <c r="C340" s="4">
        <v>504.7</v>
      </c>
      <c r="D340" s="5">
        <f t="shared" si="10"/>
        <v>54.25</v>
      </c>
      <c r="E340" s="6">
        <f t="shared" si="11"/>
        <v>0.12043512043512043</v>
      </c>
    </row>
    <row r="341" spans="1:5" ht="12.95">
      <c r="A341" s="10" t="s">
        <v>52</v>
      </c>
      <c r="B341" s="11">
        <v>3008034.611</v>
      </c>
      <c r="C341" s="11">
        <v>2921845.1019999995</v>
      </c>
      <c r="D341" s="12">
        <f t="shared" si="10"/>
        <v>-86189.509000000544</v>
      </c>
      <c r="E341" s="13">
        <f t="shared" si="11"/>
        <v>-2.8653097502540852E-2</v>
      </c>
    </row>
  </sheetData>
  <mergeCells count="4">
    <mergeCell ref="A1:E1"/>
    <mergeCell ref="A2:A3"/>
    <mergeCell ref="B2:C2"/>
    <mergeCell ref="D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CFEB-A598-49F3-8220-7C5549073053}">
  <dimension ref="A1:E340"/>
  <sheetViews>
    <sheetView workbookViewId="0">
      <pane ySplit="3" topLeftCell="A4" activePane="bottomLeft" state="frozen"/>
      <selection pane="bottomLeft" sqref="A1:E1"/>
    </sheetView>
  </sheetViews>
  <sheetFormatPr defaultColWidth="11.42578125" defaultRowHeight="12.6"/>
  <cols>
    <col min="1" max="1" width="32.85546875" customWidth="1"/>
  </cols>
  <sheetData>
    <row r="1" spans="1:5" ht="12.95">
      <c r="A1" s="14" t="s">
        <v>281</v>
      </c>
      <c r="B1" s="14"/>
      <c r="C1" s="14"/>
      <c r="D1" s="14"/>
      <c r="E1" s="14"/>
    </row>
    <row r="2" spans="1:5" ht="12.95">
      <c r="A2" s="15" t="s">
        <v>1</v>
      </c>
      <c r="B2" s="14" t="s">
        <v>2</v>
      </c>
      <c r="C2" s="14"/>
      <c r="D2" s="14" t="s">
        <v>3</v>
      </c>
      <c r="E2" s="14"/>
    </row>
    <row r="3" spans="1:5" ht="12.95">
      <c r="A3" s="15"/>
      <c r="B3" s="2" t="s">
        <v>4</v>
      </c>
      <c r="C3" s="2" t="s">
        <v>5</v>
      </c>
      <c r="D3" s="1" t="s">
        <v>6</v>
      </c>
      <c r="E3" s="1" t="s">
        <v>7</v>
      </c>
    </row>
    <row r="4" spans="1:5" ht="12.95">
      <c r="A4" s="3" t="s">
        <v>282</v>
      </c>
      <c r="B4" s="4">
        <v>169412.09899999999</v>
      </c>
      <c r="C4" s="4">
        <v>162338.31700000001</v>
      </c>
      <c r="D4" s="5">
        <f>C4-B4</f>
        <v>-7073.7819999999774</v>
      </c>
      <c r="E4" s="6">
        <f>D4/B4</f>
        <v>-4.1754880801045842E-2</v>
      </c>
    </row>
    <row r="5" spans="1:5" ht="12.95">
      <c r="A5" s="7" t="s">
        <v>9</v>
      </c>
      <c r="B5" s="4">
        <v>126368.06400000001</v>
      </c>
      <c r="C5" s="4">
        <v>120349.323</v>
      </c>
      <c r="D5" s="5">
        <f t="shared" ref="D5:D68" si="0">C5-B5</f>
        <v>-6018.7410000000091</v>
      </c>
      <c r="E5" s="6">
        <f t="shared" ref="E5:E68" si="1">D5/B5</f>
        <v>-4.7628655607163596E-2</v>
      </c>
    </row>
    <row r="6" spans="1:5">
      <c r="A6" s="8" t="s">
        <v>10</v>
      </c>
      <c r="B6" s="9">
        <v>78571.235000000001</v>
      </c>
      <c r="C6" s="9">
        <v>72860.547000000006</v>
      </c>
      <c r="D6" s="5">
        <f t="shared" si="0"/>
        <v>-5710.6879999999946</v>
      </c>
      <c r="E6" s="6">
        <f t="shared" si="1"/>
        <v>-7.2681662697550761E-2</v>
      </c>
    </row>
    <row r="7" spans="1:5">
      <c r="A7" s="8" t="s">
        <v>11</v>
      </c>
      <c r="B7" s="9">
        <v>32287.7</v>
      </c>
      <c r="C7" s="9">
        <v>32370.097000000002</v>
      </c>
      <c r="D7" s="5">
        <f t="shared" si="0"/>
        <v>82.397000000000844</v>
      </c>
      <c r="E7" s="6">
        <f t="shared" si="1"/>
        <v>2.5519625120402145E-3</v>
      </c>
    </row>
    <row r="8" spans="1:5">
      <c r="A8" s="8" t="s">
        <v>12</v>
      </c>
      <c r="B8" s="9">
        <v>7870.55</v>
      </c>
      <c r="C8" s="9">
        <v>7377.4</v>
      </c>
      <c r="D8" s="5">
        <f t="shared" si="0"/>
        <v>-493.15000000000055</v>
      </c>
      <c r="E8" s="6">
        <f t="shared" si="1"/>
        <v>-6.2657628755296707E-2</v>
      </c>
    </row>
    <row r="9" spans="1:5">
      <c r="A9" s="8" t="s">
        <v>13</v>
      </c>
      <c r="B9" s="9">
        <v>4919.5249999999996</v>
      </c>
      <c r="C9" s="9">
        <v>5405.3220000000001</v>
      </c>
      <c r="D9" s="5">
        <f t="shared" si="0"/>
        <v>485.79700000000048</v>
      </c>
      <c r="E9" s="6">
        <f t="shared" si="1"/>
        <v>9.8748761313338276E-2</v>
      </c>
    </row>
    <row r="10" spans="1:5">
      <c r="A10" s="8" t="s">
        <v>16</v>
      </c>
      <c r="B10" s="9">
        <v>744.35</v>
      </c>
      <c r="C10" s="9">
        <v>838.03</v>
      </c>
      <c r="D10" s="5">
        <f t="shared" si="0"/>
        <v>93.67999999999995</v>
      </c>
      <c r="E10" s="6">
        <f t="shared" si="1"/>
        <v>0.12585477262040701</v>
      </c>
    </row>
    <row r="11" spans="1:5">
      <c r="A11" s="8" t="s">
        <v>15</v>
      </c>
      <c r="B11" s="9">
        <v>1137.329</v>
      </c>
      <c r="C11" s="9">
        <v>801.55200000000002</v>
      </c>
      <c r="D11" s="5">
        <f t="shared" si="0"/>
        <v>-335.77699999999993</v>
      </c>
      <c r="E11" s="6">
        <f t="shared" si="1"/>
        <v>-0.29523295370117175</v>
      </c>
    </row>
    <row r="12" spans="1:5">
      <c r="A12" s="8" t="s">
        <v>14</v>
      </c>
      <c r="B12" s="9">
        <v>834.75</v>
      </c>
      <c r="C12" s="9">
        <v>696</v>
      </c>
      <c r="D12" s="5">
        <f t="shared" si="0"/>
        <v>-138.75</v>
      </c>
      <c r="E12" s="6">
        <f t="shared" si="1"/>
        <v>-0.16621743036837378</v>
      </c>
    </row>
    <row r="13" spans="1:5">
      <c r="A13" s="8" t="s">
        <v>17</v>
      </c>
      <c r="B13" s="9">
        <v>2.625</v>
      </c>
      <c r="C13" s="9">
        <v>0.375</v>
      </c>
      <c r="D13" s="5">
        <f t="shared" si="0"/>
        <v>-2.25</v>
      </c>
      <c r="E13" s="6">
        <f t="shared" si="1"/>
        <v>-0.8571428571428571</v>
      </c>
    </row>
    <row r="14" spans="1:5" ht="12.95">
      <c r="A14" s="7" t="s">
        <v>18</v>
      </c>
      <c r="B14" s="4">
        <v>32881.54</v>
      </c>
      <c r="C14" s="4">
        <v>30574.935000000001</v>
      </c>
      <c r="D14" s="5">
        <f t="shared" si="0"/>
        <v>-2306.6049999999996</v>
      </c>
      <c r="E14" s="6">
        <f t="shared" si="1"/>
        <v>-7.014893463019066E-2</v>
      </c>
    </row>
    <row r="15" spans="1:5">
      <c r="A15" s="8" t="s">
        <v>19</v>
      </c>
      <c r="B15" s="9">
        <v>9333.2999999999993</v>
      </c>
      <c r="C15" s="9">
        <v>8001.55</v>
      </c>
      <c r="D15" s="5">
        <f t="shared" si="0"/>
        <v>-1331.7499999999991</v>
      </c>
      <c r="E15" s="6">
        <f t="shared" si="1"/>
        <v>-0.14268800960003419</v>
      </c>
    </row>
    <row r="16" spans="1:5">
      <c r="A16" s="8" t="s">
        <v>20</v>
      </c>
      <c r="B16" s="9">
        <v>6348.87</v>
      </c>
      <c r="C16" s="9">
        <v>6117.36</v>
      </c>
      <c r="D16" s="5">
        <f t="shared" si="0"/>
        <v>-231.51000000000022</v>
      </c>
      <c r="E16" s="6">
        <f t="shared" si="1"/>
        <v>-3.6464756720487303E-2</v>
      </c>
    </row>
    <row r="17" spans="1:5">
      <c r="A17" s="8" t="s">
        <v>22</v>
      </c>
      <c r="B17" s="9">
        <v>4309.45</v>
      </c>
      <c r="C17" s="9">
        <v>4355.59</v>
      </c>
      <c r="D17" s="5">
        <f t="shared" si="0"/>
        <v>46.140000000000327</v>
      </c>
      <c r="E17" s="6">
        <f t="shared" si="1"/>
        <v>1.070670271148298E-2</v>
      </c>
    </row>
    <row r="18" spans="1:5">
      <c r="A18" s="8" t="s">
        <v>25</v>
      </c>
      <c r="B18" s="9">
        <v>3920.7</v>
      </c>
      <c r="C18" s="9">
        <v>3515.2</v>
      </c>
      <c r="D18" s="5">
        <f t="shared" si="0"/>
        <v>-405.5</v>
      </c>
      <c r="E18" s="6">
        <f t="shared" si="1"/>
        <v>-0.10342540872803327</v>
      </c>
    </row>
    <row r="19" spans="1:5">
      <c r="A19" s="8" t="s">
        <v>21</v>
      </c>
      <c r="B19" s="9">
        <v>3279.05</v>
      </c>
      <c r="C19" s="9">
        <v>3468.45</v>
      </c>
      <c r="D19" s="5">
        <f t="shared" si="0"/>
        <v>189.39999999999964</v>
      </c>
      <c r="E19" s="6">
        <f t="shared" si="1"/>
        <v>5.776063189033398E-2</v>
      </c>
    </row>
    <row r="20" spans="1:5">
      <c r="A20" s="8" t="s">
        <v>23</v>
      </c>
      <c r="B20" s="9">
        <v>1949.69</v>
      </c>
      <c r="C20" s="9">
        <v>1857.2049999999999</v>
      </c>
      <c r="D20" s="5">
        <f t="shared" si="0"/>
        <v>-92.485000000000127</v>
      </c>
      <c r="E20" s="6">
        <f t="shared" si="1"/>
        <v>-4.7435746195549099E-2</v>
      </c>
    </row>
    <row r="21" spans="1:5">
      <c r="A21" s="8" t="s">
        <v>24</v>
      </c>
      <c r="B21" s="9">
        <v>1924.6</v>
      </c>
      <c r="C21" s="9">
        <v>1677.5</v>
      </c>
      <c r="D21" s="5">
        <f t="shared" si="0"/>
        <v>-247.09999999999991</v>
      </c>
      <c r="E21" s="6">
        <f t="shared" si="1"/>
        <v>-0.12839031487062241</v>
      </c>
    </row>
    <row r="22" spans="1:5">
      <c r="A22" s="8" t="s">
        <v>28</v>
      </c>
      <c r="B22" s="9">
        <v>596.79999999999995</v>
      </c>
      <c r="C22" s="9">
        <v>579.98</v>
      </c>
      <c r="D22" s="5">
        <f t="shared" si="0"/>
        <v>-16.819999999999936</v>
      </c>
      <c r="E22" s="6">
        <f t="shared" si="1"/>
        <v>-2.8183646112600432E-2</v>
      </c>
    </row>
    <row r="23" spans="1:5">
      <c r="A23" s="8" t="s">
        <v>26</v>
      </c>
      <c r="B23" s="9">
        <v>615.1</v>
      </c>
      <c r="C23" s="9">
        <v>480.9</v>
      </c>
      <c r="D23" s="5">
        <f t="shared" si="0"/>
        <v>-134.20000000000005</v>
      </c>
      <c r="E23" s="6">
        <f t="shared" si="1"/>
        <v>-0.21817590635669004</v>
      </c>
    </row>
    <row r="24" spans="1:5">
      <c r="A24" s="8" t="s">
        <v>27</v>
      </c>
      <c r="B24" s="9">
        <v>443.5</v>
      </c>
      <c r="C24" s="9">
        <v>346.5</v>
      </c>
      <c r="D24" s="5">
        <f t="shared" si="0"/>
        <v>-97</v>
      </c>
      <c r="E24" s="6">
        <f t="shared" si="1"/>
        <v>-0.21871476888387825</v>
      </c>
    </row>
    <row r="25" spans="1:5">
      <c r="A25" s="8" t="s">
        <v>29</v>
      </c>
      <c r="B25" s="9">
        <v>156.97999999999999</v>
      </c>
      <c r="C25" s="9">
        <v>164.2</v>
      </c>
      <c r="D25" s="5">
        <f t="shared" si="0"/>
        <v>7.2199999999999989</v>
      </c>
      <c r="E25" s="6">
        <f t="shared" si="1"/>
        <v>4.5993120142693335E-2</v>
      </c>
    </row>
    <row r="26" spans="1:5">
      <c r="A26" s="8" t="s">
        <v>30</v>
      </c>
      <c r="B26" s="9">
        <v>3.5</v>
      </c>
      <c r="C26" s="9">
        <v>10.5</v>
      </c>
      <c r="D26" s="5">
        <f t="shared" si="0"/>
        <v>7</v>
      </c>
      <c r="E26" s="6">
        <f t="shared" si="1"/>
        <v>2</v>
      </c>
    </row>
    <row r="27" spans="1:5" ht="12.95">
      <c r="A27" s="7" t="s">
        <v>31</v>
      </c>
      <c r="B27" s="4">
        <v>7887.9049999999997</v>
      </c>
      <c r="C27" s="4">
        <v>8710.8490000000002</v>
      </c>
      <c r="D27" s="5">
        <f t="shared" si="0"/>
        <v>822.94400000000041</v>
      </c>
      <c r="E27" s="6">
        <f t="shared" si="1"/>
        <v>0.10432985691384473</v>
      </c>
    </row>
    <row r="28" spans="1:5" ht="12.95">
      <c r="A28" s="7" t="s">
        <v>32</v>
      </c>
      <c r="B28" s="4">
        <v>1712.7399999999998</v>
      </c>
      <c r="C28" s="4">
        <v>2135.16</v>
      </c>
      <c r="D28" s="5">
        <f t="shared" si="0"/>
        <v>422.42000000000007</v>
      </c>
      <c r="E28" s="6">
        <f t="shared" si="1"/>
        <v>0.24663404836694428</v>
      </c>
    </row>
    <row r="29" spans="1:5" ht="12.95">
      <c r="A29" s="7" t="s">
        <v>33</v>
      </c>
      <c r="B29" s="4">
        <v>561.85</v>
      </c>
      <c r="C29" s="4">
        <v>568.04999999999995</v>
      </c>
      <c r="D29" s="5">
        <f t="shared" si="0"/>
        <v>6.1999999999999318</v>
      </c>
      <c r="E29" s="6">
        <f t="shared" si="1"/>
        <v>1.1034973747441366E-2</v>
      </c>
    </row>
    <row r="30" spans="1:5" ht="12.95">
      <c r="A30" s="3" t="s">
        <v>283</v>
      </c>
      <c r="B30" s="4">
        <v>109421.848</v>
      </c>
      <c r="C30" s="4">
        <v>104029.451</v>
      </c>
      <c r="D30" s="5">
        <f t="shared" si="0"/>
        <v>-5392.3969999999972</v>
      </c>
      <c r="E30" s="6">
        <f t="shared" si="1"/>
        <v>-4.9280807247927279E-2</v>
      </c>
    </row>
    <row r="31" spans="1:5" ht="12.95">
      <c r="A31" s="7" t="s">
        <v>9</v>
      </c>
      <c r="B31" s="4">
        <v>84470.67300000001</v>
      </c>
      <c r="C31" s="4">
        <v>80137.930999999997</v>
      </c>
      <c r="D31" s="5">
        <f t="shared" si="0"/>
        <v>-4332.7420000000129</v>
      </c>
      <c r="E31" s="6">
        <f t="shared" si="1"/>
        <v>-5.1292855213785411E-2</v>
      </c>
    </row>
    <row r="32" spans="1:5">
      <c r="A32" s="8" t="s">
        <v>10</v>
      </c>
      <c r="B32" s="9">
        <v>52063.546000000002</v>
      </c>
      <c r="C32" s="9">
        <v>47305.623</v>
      </c>
      <c r="D32" s="5">
        <f t="shared" si="0"/>
        <v>-4757.9230000000025</v>
      </c>
      <c r="E32" s="6">
        <f t="shared" si="1"/>
        <v>-9.138684099619343E-2</v>
      </c>
    </row>
    <row r="33" spans="1:5">
      <c r="A33" s="8" t="s">
        <v>11</v>
      </c>
      <c r="B33" s="9">
        <v>24627.962</v>
      </c>
      <c r="C33" s="9">
        <v>24723.933000000001</v>
      </c>
      <c r="D33" s="5">
        <f t="shared" si="0"/>
        <v>95.971000000001368</v>
      </c>
      <c r="E33" s="6">
        <f t="shared" si="1"/>
        <v>3.8968307649655041E-3</v>
      </c>
    </row>
    <row r="34" spans="1:5">
      <c r="A34" s="8" t="s">
        <v>12</v>
      </c>
      <c r="B34" s="9">
        <v>3676</v>
      </c>
      <c r="C34" s="9">
        <v>3660.125</v>
      </c>
      <c r="D34" s="5">
        <f t="shared" si="0"/>
        <v>-15.875</v>
      </c>
      <c r="E34" s="6">
        <f t="shared" si="1"/>
        <v>-4.3185527747551687E-3</v>
      </c>
    </row>
    <row r="35" spans="1:5">
      <c r="A35" s="8" t="s">
        <v>13</v>
      </c>
      <c r="B35" s="9">
        <v>2705.25</v>
      </c>
      <c r="C35" s="9">
        <v>3079.5</v>
      </c>
      <c r="D35" s="5">
        <f t="shared" si="0"/>
        <v>374.25</v>
      </c>
      <c r="E35" s="6">
        <f t="shared" si="1"/>
        <v>0.13834211255891321</v>
      </c>
    </row>
    <row r="36" spans="1:5">
      <c r="A36" s="8" t="s">
        <v>14</v>
      </c>
      <c r="B36" s="9">
        <v>808.5</v>
      </c>
      <c r="C36" s="9">
        <v>732.75</v>
      </c>
      <c r="D36" s="5">
        <f t="shared" si="0"/>
        <v>-75.75</v>
      </c>
      <c r="E36" s="6">
        <f t="shared" si="1"/>
        <v>-9.369202226345083E-2</v>
      </c>
    </row>
    <row r="37" spans="1:5">
      <c r="A37" s="8" t="s">
        <v>15</v>
      </c>
      <c r="B37" s="9">
        <v>367.79</v>
      </c>
      <c r="C37" s="9">
        <v>409.5</v>
      </c>
      <c r="D37" s="5">
        <f t="shared" si="0"/>
        <v>41.70999999999998</v>
      </c>
      <c r="E37" s="6">
        <f t="shared" si="1"/>
        <v>0.11340710731667522</v>
      </c>
    </row>
    <row r="38" spans="1:5">
      <c r="A38" s="8" t="s">
        <v>16</v>
      </c>
      <c r="B38" s="9">
        <v>220.5</v>
      </c>
      <c r="C38" s="9">
        <v>216.75</v>
      </c>
      <c r="D38" s="5">
        <f t="shared" si="0"/>
        <v>-3.75</v>
      </c>
      <c r="E38" s="6">
        <f t="shared" si="1"/>
        <v>-1.7006802721088437E-2</v>
      </c>
    </row>
    <row r="39" spans="1:5">
      <c r="A39" s="8" t="s">
        <v>17</v>
      </c>
      <c r="B39" s="9">
        <v>1.125</v>
      </c>
      <c r="C39" s="9">
        <v>9.75</v>
      </c>
      <c r="D39" s="5">
        <f t="shared" si="0"/>
        <v>8.625</v>
      </c>
      <c r="E39" s="6">
        <f t="shared" si="1"/>
        <v>7.666666666666667</v>
      </c>
    </row>
    <row r="40" spans="1:5" ht="12.95">
      <c r="A40" s="7" t="s">
        <v>18</v>
      </c>
      <c r="B40" s="4">
        <v>20465.429999999997</v>
      </c>
      <c r="C40" s="4">
        <v>18647.419999999998</v>
      </c>
      <c r="D40" s="5">
        <f t="shared" si="0"/>
        <v>-1818.0099999999984</v>
      </c>
      <c r="E40" s="6">
        <f t="shared" si="1"/>
        <v>-8.8833217772604764E-2</v>
      </c>
    </row>
    <row r="41" spans="1:5">
      <c r="A41" s="8" t="s">
        <v>19</v>
      </c>
      <c r="B41" s="9">
        <v>6456.7</v>
      </c>
      <c r="C41" s="9">
        <v>5939.4</v>
      </c>
      <c r="D41" s="5">
        <f t="shared" si="0"/>
        <v>-517.30000000000018</v>
      </c>
      <c r="E41" s="6">
        <f t="shared" si="1"/>
        <v>-8.0118326699397557E-2</v>
      </c>
    </row>
    <row r="42" spans="1:5">
      <c r="A42" s="8" t="s">
        <v>20</v>
      </c>
      <c r="B42" s="9">
        <v>3145.55</v>
      </c>
      <c r="C42" s="9">
        <v>2954.35</v>
      </c>
      <c r="D42" s="5">
        <f t="shared" si="0"/>
        <v>-191.20000000000027</v>
      </c>
      <c r="E42" s="6">
        <f t="shared" si="1"/>
        <v>-6.078428255789934E-2</v>
      </c>
    </row>
    <row r="43" spans="1:5">
      <c r="A43" s="8" t="s">
        <v>25</v>
      </c>
      <c r="B43" s="9">
        <v>3196.4</v>
      </c>
      <c r="C43" s="9">
        <v>2782.6</v>
      </c>
      <c r="D43" s="5">
        <f t="shared" si="0"/>
        <v>-413.80000000000018</v>
      </c>
      <c r="E43" s="6">
        <f t="shared" si="1"/>
        <v>-0.129458140407959</v>
      </c>
    </row>
    <row r="44" spans="1:5">
      <c r="A44" s="8" t="s">
        <v>22</v>
      </c>
      <c r="B44" s="9">
        <v>2550.0500000000002</v>
      </c>
      <c r="C44" s="9">
        <v>2448.61</v>
      </c>
      <c r="D44" s="5">
        <f t="shared" si="0"/>
        <v>-101.44000000000005</v>
      </c>
      <c r="E44" s="6">
        <f t="shared" si="1"/>
        <v>-3.9779612164467383E-2</v>
      </c>
    </row>
    <row r="45" spans="1:5">
      <c r="A45" s="8" t="s">
        <v>21</v>
      </c>
      <c r="B45" s="9">
        <v>2473.6</v>
      </c>
      <c r="C45" s="9">
        <v>2250.5</v>
      </c>
      <c r="D45" s="5">
        <f t="shared" si="0"/>
        <v>-223.09999999999991</v>
      </c>
      <c r="E45" s="6">
        <f t="shared" si="1"/>
        <v>-9.0192432082794274E-2</v>
      </c>
    </row>
    <row r="46" spans="1:5">
      <c r="A46" s="8" t="s">
        <v>23</v>
      </c>
      <c r="B46" s="9">
        <v>1101.49</v>
      </c>
      <c r="C46" s="9">
        <v>933.16</v>
      </c>
      <c r="D46" s="5">
        <f t="shared" si="0"/>
        <v>-168.33000000000004</v>
      </c>
      <c r="E46" s="6">
        <f t="shared" si="1"/>
        <v>-0.1528202707242009</v>
      </c>
    </row>
    <row r="47" spans="1:5">
      <c r="A47" s="8" t="s">
        <v>24</v>
      </c>
      <c r="B47" s="9">
        <v>905.15</v>
      </c>
      <c r="C47" s="9">
        <v>767.4</v>
      </c>
      <c r="D47" s="5">
        <f t="shared" si="0"/>
        <v>-137.75</v>
      </c>
      <c r="E47" s="6">
        <f t="shared" si="1"/>
        <v>-0.15218472076451417</v>
      </c>
    </row>
    <row r="48" spans="1:5">
      <c r="A48" s="8" t="s">
        <v>27</v>
      </c>
      <c r="B48" s="9">
        <v>256.35000000000002</v>
      </c>
      <c r="C48" s="9">
        <v>255.65</v>
      </c>
      <c r="D48" s="5">
        <f t="shared" si="0"/>
        <v>-0.70000000000001705</v>
      </c>
      <c r="E48" s="6">
        <f t="shared" si="1"/>
        <v>-2.7306417007997544E-3</v>
      </c>
    </row>
    <row r="49" spans="1:5">
      <c r="A49" s="8" t="s">
        <v>28</v>
      </c>
      <c r="B49" s="9">
        <v>170.34</v>
      </c>
      <c r="C49" s="9">
        <v>171.45</v>
      </c>
      <c r="D49" s="5">
        <f t="shared" si="0"/>
        <v>1.1099999999999852</v>
      </c>
      <c r="E49" s="6">
        <f t="shared" si="1"/>
        <v>6.5163790066924106E-3</v>
      </c>
    </row>
    <row r="50" spans="1:5">
      <c r="A50" s="8" t="s">
        <v>26</v>
      </c>
      <c r="B50" s="9">
        <v>169.4</v>
      </c>
      <c r="C50" s="9">
        <v>109</v>
      </c>
      <c r="D50" s="5">
        <f t="shared" si="0"/>
        <v>-60.400000000000006</v>
      </c>
      <c r="E50" s="6">
        <f t="shared" si="1"/>
        <v>-0.35655253837072021</v>
      </c>
    </row>
    <row r="51" spans="1:5">
      <c r="A51" s="8" t="s">
        <v>29</v>
      </c>
      <c r="B51" s="9">
        <v>40.4</v>
      </c>
      <c r="C51" s="9">
        <v>34.6</v>
      </c>
      <c r="D51" s="5">
        <f t="shared" si="0"/>
        <v>-5.7999999999999972</v>
      </c>
      <c r="E51" s="6">
        <f t="shared" si="1"/>
        <v>-0.1435643564356435</v>
      </c>
    </row>
    <row r="52" spans="1:5">
      <c r="A52" s="8" t="s">
        <v>30</v>
      </c>
      <c r="B52" s="9"/>
      <c r="C52" s="9">
        <v>0.7</v>
      </c>
      <c r="D52" s="5">
        <f t="shared" si="0"/>
        <v>0.7</v>
      </c>
      <c r="E52" s="6" t="e">
        <f t="shared" si="1"/>
        <v>#DIV/0!</v>
      </c>
    </row>
    <row r="53" spans="1:5" ht="12.95">
      <c r="A53" s="7" t="s">
        <v>31</v>
      </c>
      <c r="B53" s="4">
        <v>3164.7750000000001</v>
      </c>
      <c r="C53" s="4">
        <v>3673.7449999999999</v>
      </c>
      <c r="D53" s="5">
        <f t="shared" si="0"/>
        <v>508.9699999999998</v>
      </c>
      <c r="E53" s="6">
        <f t="shared" si="1"/>
        <v>0.16082343926503456</v>
      </c>
    </row>
    <row r="54" spans="1:5" ht="12.95">
      <c r="A54" s="7" t="s">
        <v>32</v>
      </c>
      <c r="B54" s="4">
        <v>800.34499999999991</v>
      </c>
      <c r="C54" s="4">
        <v>1013.73</v>
      </c>
      <c r="D54" s="5">
        <f t="shared" si="0"/>
        <v>213.3850000000001</v>
      </c>
      <c r="E54" s="6">
        <f t="shared" si="1"/>
        <v>0.26661627173281538</v>
      </c>
    </row>
    <row r="55" spans="1:5" ht="12.95">
      <c r="A55" s="7" t="s">
        <v>33</v>
      </c>
      <c r="B55" s="4">
        <v>520.625</v>
      </c>
      <c r="C55" s="4">
        <v>556.625</v>
      </c>
      <c r="D55" s="5">
        <f t="shared" si="0"/>
        <v>36</v>
      </c>
      <c r="E55" s="6">
        <f t="shared" si="1"/>
        <v>6.9147659063625452E-2</v>
      </c>
    </row>
    <row r="56" spans="1:5" ht="12.95">
      <c r="A56" s="3" t="s">
        <v>284</v>
      </c>
      <c r="B56" s="4">
        <v>319903.20200000005</v>
      </c>
      <c r="C56" s="4">
        <v>312229.68200000009</v>
      </c>
      <c r="D56" s="5">
        <f t="shared" si="0"/>
        <v>-7673.5199999999604</v>
      </c>
      <c r="E56" s="6">
        <f t="shared" si="1"/>
        <v>-2.3987005919371696E-2</v>
      </c>
    </row>
    <row r="57" spans="1:5" ht="12.95">
      <c r="A57" s="7" t="s">
        <v>9</v>
      </c>
      <c r="B57" s="4">
        <v>242559.16899999999</v>
      </c>
      <c r="C57" s="4">
        <v>236488.53400000001</v>
      </c>
      <c r="D57" s="5">
        <f t="shared" si="0"/>
        <v>-6070.6349999999802</v>
      </c>
      <c r="E57" s="6">
        <f t="shared" si="1"/>
        <v>-2.5027439799647319E-2</v>
      </c>
    </row>
    <row r="58" spans="1:5">
      <c r="A58" s="8" t="s">
        <v>10</v>
      </c>
      <c r="B58" s="9">
        <v>149506.337</v>
      </c>
      <c r="C58" s="9">
        <v>141455.37400000001</v>
      </c>
      <c r="D58" s="5">
        <f t="shared" si="0"/>
        <v>-8050.9629999999888</v>
      </c>
      <c r="E58" s="6">
        <f t="shared" si="1"/>
        <v>-5.3850312712831624E-2</v>
      </c>
    </row>
    <row r="59" spans="1:5">
      <c r="A59" s="8" t="s">
        <v>11</v>
      </c>
      <c r="B59" s="9">
        <v>65805.37</v>
      </c>
      <c r="C59" s="9">
        <v>66563.312000000005</v>
      </c>
      <c r="D59" s="5">
        <f t="shared" si="0"/>
        <v>757.94200000001001</v>
      </c>
      <c r="E59" s="6">
        <f t="shared" si="1"/>
        <v>1.1517935390379389E-2</v>
      </c>
    </row>
    <row r="60" spans="1:5">
      <c r="A60" s="8" t="s">
        <v>12</v>
      </c>
      <c r="B60" s="9">
        <v>13807.2</v>
      </c>
      <c r="C60" s="9">
        <v>14764.924999999999</v>
      </c>
      <c r="D60" s="5">
        <f t="shared" si="0"/>
        <v>957.72499999999854</v>
      </c>
      <c r="E60" s="6">
        <f t="shared" si="1"/>
        <v>6.936417231589305E-2</v>
      </c>
    </row>
    <row r="61" spans="1:5">
      <c r="A61" s="8" t="s">
        <v>13</v>
      </c>
      <c r="B61" s="9">
        <v>7850.1379999999999</v>
      </c>
      <c r="C61" s="9">
        <v>8236.491</v>
      </c>
      <c r="D61" s="5">
        <f t="shared" si="0"/>
        <v>386.35300000000007</v>
      </c>
      <c r="E61" s="6">
        <f t="shared" si="1"/>
        <v>4.9216077475325921E-2</v>
      </c>
    </row>
    <row r="62" spans="1:5">
      <c r="A62" s="8" t="s">
        <v>15</v>
      </c>
      <c r="B62" s="9">
        <v>2551.9789999999998</v>
      </c>
      <c r="C62" s="9">
        <v>2303.8420000000001</v>
      </c>
      <c r="D62" s="5">
        <f t="shared" si="0"/>
        <v>-248.13699999999972</v>
      </c>
      <c r="E62" s="6">
        <f t="shared" si="1"/>
        <v>-9.7233166887344971E-2</v>
      </c>
    </row>
    <row r="63" spans="1:5">
      <c r="A63" s="8" t="s">
        <v>14</v>
      </c>
      <c r="B63" s="9">
        <v>2285.25</v>
      </c>
      <c r="C63" s="9">
        <v>2183.25</v>
      </c>
      <c r="D63" s="5">
        <f t="shared" si="0"/>
        <v>-102</v>
      </c>
      <c r="E63" s="6">
        <f t="shared" si="1"/>
        <v>-4.4634066294716113E-2</v>
      </c>
    </row>
    <row r="64" spans="1:5">
      <c r="A64" s="8" t="s">
        <v>16</v>
      </c>
      <c r="B64" s="9">
        <v>717.02</v>
      </c>
      <c r="C64" s="9">
        <v>973.09</v>
      </c>
      <c r="D64" s="5">
        <f t="shared" si="0"/>
        <v>256.07000000000005</v>
      </c>
      <c r="E64" s="6">
        <f t="shared" si="1"/>
        <v>0.35713090290368477</v>
      </c>
    </row>
    <row r="65" spans="1:5">
      <c r="A65" s="8" t="s">
        <v>17</v>
      </c>
      <c r="B65" s="9">
        <v>35.875</v>
      </c>
      <c r="C65" s="9">
        <v>8.25</v>
      </c>
      <c r="D65" s="5">
        <f t="shared" si="0"/>
        <v>-27.625</v>
      </c>
      <c r="E65" s="6">
        <f t="shared" si="1"/>
        <v>-0.77003484320557491</v>
      </c>
    </row>
    <row r="66" spans="1:5" ht="12.95">
      <c r="A66" s="7" t="s">
        <v>18</v>
      </c>
      <c r="B66" s="4">
        <v>59554.039999999994</v>
      </c>
      <c r="C66" s="4">
        <v>56287.134999999995</v>
      </c>
      <c r="D66" s="5">
        <f t="shared" si="0"/>
        <v>-3266.9049999999988</v>
      </c>
      <c r="E66" s="6">
        <f t="shared" si="1"/>
        <v>-5.4856144100383433E-2</v>
      </c>
    </row>
    <row r="67" spans="1:5">
      <c r="A67" s="8" t="s">
        <v>19</v>
      </c>
      <c r="B67" s="9">
        <v>16402.48</v>
      </c>
      <c r="C67" s="9">
        <v>14187.93</v>
      </c>
      <c r="D67" s="5">
        <f t="shared" si="0"/>
        <v>-2214.5499999999993</v>
      </c>
      <c r="E67" s="6">
        <f t="shared" si="1"/>
        <v>-0.13501311996722443</v>
      </c>
    </row>
    <row r="68" spans="1:5">
      <c r="A68" s="8" t="s">
        <v>20</v>
      </c>
      <c r="B68" s="9">
        <v>11567.89</v>
      </c>
      <c r="C68" s="9">
        <v>11364.73</v>
      </c>
      <c r="D68" s="5">
        <f t="shared" si="0"/>
        <v>-203.15999999999985</v>
      </c>
      <c r="E68" s="6">
        <f t="shared" si="1"/>
        <v>-1.756240766466485E-2</v>
      </c>
    </row>
    <row r="69" spans="1:5">
      <c r="A69" s="8" t="s">
        <v>21</v>
      </c>
      <c r="B69" s="9">
        <v>7165</v>
      </c>
      <c r="C69" s="9">
        <v>7486.52</v>
      </c>
      <c r="D69" s="5">
        <f t="shared" ref="D69:D132" si="2">C69-B69</f>
        <v>321.52000000000044</v>
      </c>
      <c r="E69" s="6">
        <f t="shared" ref="E69:E132" si="3">D69/B69</f>
        <v>4.4873691556175918E-2</v>
      </c>
    </row>
    <row r="70" spans="1:5">
      <c r="A70" s="8" t="s">
        <v>25</v>
      </c>
      <c r="B70" s="9">
        <v>7354.2</v>
      </c>
      <c r="C70" s="9">
        <v>6851.75</v>
      </c>
      <c r="D70" s="5">
        <f t="shared" si="2"/>
        <v>-502.44999999999982</v>
      </c>
      <c r="E70" s="6">
        <f t="shared" si="3"/>
        <v>-6.8321503358624983E-2</v>
      </c>
    </row>
    <row r="71" spans="1:5">
      <c r="A71" s="8" t="s">
        <v>22</v>
      </c>
      <c r="B71" s="9">
        <v>6923.83</v>
      </c>
      <c r="C71" s="9">
        <v>6595.45</v>
      </c>
      <c r="D71" s="5">
        <f t="shared" si="2"/>
        <v>-328.38000000000011</v>
      </c>
      <c r="E71" s="6">
        <f t="shared" si="3"/>
        <v>-4.7427507607783567E-2</v>
      </c>
    </row>
    <row r="72" spans="1:5">
      <c r="A72" s="8" t="s">
        <v>23</v>
      </c>
      <c r="B72" s="9">
        <v>3936.97</v>
      </c>
      <c r="C72" s="9">
        <v>3949.1950000000002</v>
      </c>
      <c r="D72" s="5">
        <f t="shared" si="2"/>
        <v>12.225000000000364</v>
      </c>
      <c r="E72" s="6">
        <f t="shared" si="3"/>
        <v>3.1051798718304594E-3</v>
      </c>
    </row>
    <row r="73" spans="1:5">
      <c r="A73" s="8" t="s">
        <v>24</v>
      </c>
      <c r="B73" s="9">
        <v>3150.95</v>
      </c>
      <c r="C73" s="9">
        <v>2952.22</v>
      </c>
      <c r="D73" s="5">
        <f t="shared" si="2"/>
        <v>-198.73000000000002</v>
      </c>
      <c r="E73" s="6">
        <f t="shared" si="3"/>
        <v>-6.3069867817642303E-2</v>
      </c>
    </row>
    <row r="74" spans="1:5">
      <c r="A74" s="8" t="s">
        <v>27</v>
      </c>
      <c r="B74" s="9">
        <v>934.3</v>
      </c>
      <c r="C74" s="9">
        <v>955.2</v>
      </c>
      <c r="D74" s="5">
        <f t="shared" si="2"/>
        <v>20.900000000000091</v>
      </c>
      <c r="E74" s="6">
        <f t="shared" si="3"/>
        <v>2.2369688536872625E-2</v>
      </c>
    </row>
    <row r="75" spans="1:5">
      <c r="A75" s="8" t="s">
        <v>26</v>
      </c>
      <c r="B75" s="9">
        <v>1018.8</v>
      </c>
      <c r="C75" s="9">
        <v>897.2</v>
      </c>
      <c r="D75" s="5">
        <f t="shared" si="2"/>
        <v>-121.59999999999991</v>
      </c>
      <c r="E75" s="6">
        <f t="shared" si="3"/>
        <v>-0.11935610522182952</v>
      </c>
    </row>
    <row r="76" spans="1:5">
      <c r="A76" s="8" t="s">
        <v>28</v>
      </c>
      <c r="B76" s="9">
        <v>817.62</v>
      </c>
      <c r="C76" s="9">
        <v>781.04</v>
      </c>
      <c r="D76" s="5">
        <f t="shared" si="2"/>
        <v>-36.580000000000041</v>
      </c>
      <c r="E76" s="6">
        <f t="shared" si="3"/>
        <v>-4.4739610087815906E-2</v>
      </c>
    </row>
    <row r="77" spans="1:5">
      <c r="A77" s="8" t="s">
        <v>29</v>
      </c>
      <c r="B77" s="9">
        <v>269.39999999999998</v>
      </c>
      <c r="C77" s="9">
        <v>242.8</v>
      </c>
      <c r="D77" s="5">
        <f t="shared" si="2"/>
        <v>-26.599999999999966</v>
      </c>
      <c r="E77" s="6">
        <f t="shared" si="3"/>
        <v>-9.8737936154417102E-2</v>
      </c>
    </row>
    <row r="78" spans="1:5">
      <c r="A78" s="8" t="s">
        <v>30</v>
      </c>
      <c r="B78" s="9">
        <v>12.6</v>
      </c>
      <c r="C78" s="9">
        <v>23.1</v>
      </c>
      <c r="D78" s="5">
        <f t="shared" si="2"/>
        <v>10.500000000000002</v>
      </c>
      <c r="E78" s="6">
        <f t="shared" si="3"/>
        <v>0.83333333333333348</v>
      </c>
    </row>
    <row r="79" spans="1:5" ht="12.95">
      <c r="A79" s="7" t="s">
        <v>31</v>
      </c>
      <c r="B79" s="4">
        <v>13130.922999999999</v>
      </c>
      <c r="C79" s="4">
        <v>13938.373</v>
      </c>
      <c r="D79" s="5">
        <f t="shared" si="2"/>
        <v>807.45000000000073</v>
      </c>
      <c r="E79" s="6">
        <f t="shared" si="3"/>
        <v>6.1492250011670982E-2</v>
      </c>
    </row>
    <row r="80" spans="1:5" ht="12.95">
      <c r="A80" s="7" t="s">
        <v>32</v>
      </c>
      <c r="B80" s="4">
        <v>3431.6699999999996</v>
      </c>
      <c r="C80" s="4">
        <v>4260.74</v>
      </c>
      <c r="D80" s="5">
        <f t="shared" si="2"/>
        <v>829.07000000000016</v>
      </c>
      <c r="E80" s="6">
        <f t="shared" si="3"/>
        <v>0.2415937429881079</v>
      </c>
    </row>
    <row r="81" spans="1:5" ht="12.95">
      <c r="A81" s="7" t="s">
        <v>33</v>
      </c>
      <c r="B81" s="4">
        <v>1227.4000000000001</v>
      </c>
      <c r="C81" s="4">
        <v>1254.9000000000001</v>
      </c>
      <c r="D81" s="5">
        <f t="shared" si="2"/>
        <v>27.5</v>
      </c>
      <c r="E81" s="6">
        <f t="shared" si="3"/>
        <v>2.2405083917223397E-2</v>
      </c>
    </row>
    <row r="82" spans="1:5" ht="12.95">
      <c r="A82" s="3" t="s">
        <v>285</v>
      </c>
      <c r="B82" s="4">
        <v>501809.08800000005</v>
      </c>
      <c r="C82" s="4">
        <v>490756.93800000008</v>
      </c>
      <c r="D82" s="5">
        <f t="shared" si="2"/>
        <v>-11052.149999999965</v>
      </c>
      <c r="E82" s="6">
        <f t="shared" si="3"/>
        <v>-2.2024611080778123E-2</v>
      </c>
    </row>
    <row r="83" spans="1:5" ht="12.95">
      <c r="A83" s="7" t="s">
        <v>9</v>
      </c>
      <c r="B83" s="4">
        <v>395703.55099999998</v>
      </c>
      <c r="C83" s="4">
        <v>384821.87800000003</v>
      </c>
      <c r="D83" s="5">
        <f t="shared" si="2"/>
        <v>-10881.672999999952</v>
      </c>
      <c r="E83" s="6">
        <f t="shared" si="3"/>
        <v>-2.7499558627918284E-2</v>
      </c>
    </row>
    <row r="84" spans="1:5">
      <c r="A84" s="8" t="s">
        <v>10</v>
      </c>
      <c r="B84" s="9">
        <v>230833.74100000001</v>
      </c>
      <c r="C84" s="9">
        <v>215952.44899999999</v>
      </c>
      <c r="D84" s="5">
        <f t="shared" si="2"/>
        <v>-14881.292000000016</v>
      </c>
      <c r="E84" s="6">
        <f t="shared" si="3"/>
        <v>-6.4467577120798883E-2</v>
      </c>
    </row>
    <row r="85" spans="1:5">
      <c r="A85" s="8" t="s">
        <v>11</v>
      </c>
      <c r="B85" s="9">
        <v>112454.01</v>
      </c>
      <c r="C85" s="9">
        <v>115087.64</v>
      </c>
      <c r="D85" s="5">
        <f t="shared" si="2"/>
        <v>2633.6300000000047</v>
      </c>
      <c r="E85" s="6">
        <f t="shared" si="3"/>
        <v>2.3419618384440045E-2</v>
      </c>
    </row>
    <row r="86" spans="1:5">
      <c r="A86" s="8" t="s">
        <v>12</v>
      </c>
      <c r="B86" s="9">
        <v>28511.575000000001</v>
      </c>
      <c r="C86" s="9">
        <v>28311.95</v>
      </c>
      <c r="D86" s="5">
        <f t="shared" si="2"/>
        <v>-199.625</v>
      </c>
      <c r="E86" s="6">
        <f t="shared" si="3"/>
        <v>-7.0015423560431155E-3</v>
      </c>
    </row>
    <row r="87" spans="1:5">
      <c r="A87" s="8" t="s">
        <v>13</v>
      </c>
      <c r="B87" s="9">
        <v>14094.307000000001</v>
      </c>
      <c r="C87" s="9">
        <v>15757.945</v>
      </c>
      <c r="D87" s="5">
        <f t="shared" si="2"/>
        <v>1663.637999999999</v>
      </c>
      <c r="E87" s="6">
        <f t="shared" si="3"/>
        <v>0.11803616878786584</v>
      </c>
    </row>
    <row r="88" spans="1:5">
      <c r="A88" s="8" t="s">
        <v>15</v>
      </c>
      <c r="B88" s="9">
        <v>4112.643</v>
      </c>
      <c r="C88" s="9">
        <v>4278.7489999999998</v>
      </c>
      <c r="D88" s="5">
        <f t="shared" si="2"/>
        <v>166.10599999999977</v>
      </c>
      <c r="E88" s="6">
        <f t="shared" si="3"/>
        <v>4.0389112305638922E-2</v>
      </c>
    </row>
    <row r="89" spans="1:5">
      <c r="A89" s="8" t="s">
        <v>14</v>
      </c>
      <c r="B89" s="9">
        <v>4388.6000000000004</v>
      </c>
      <c r="C89" s="9">
        <v>4018.2</v>
      </c>
      <c r="D89" s="5">
        <f t="shared" si="2"/>
        <v>-370.40000000000055</v>
      </c>
      <c r="E89" s="6">
        <f t="shared" si="3"/>
        <v>-8.4400492184295794E-2</v>
      </c>
    </row>
    <row r="90" spans="1:5">
      <c r="A90" s="8" t="s">
        <v>16</v>
      </c>
      <c r="B90" s="9">
        <v>1260.125</v>
      </c>
      <c r="C90" s="9">
        <v>1356.4449999999999</v>
      </c>
      <c r="D90" s="5">
        <f t="shared" si="2"/>
        <v>96.319999999999936</v>
      </c>
      <c r="E90" s="6">
        <f t="shared" si="3"/>
        <v>7.6436861422477881E-2</v>
      </c>
    </row>
    <row r="91" spans="1:5">
      <c r="A91" s="8" t="s">
        <v>17</v>
      </c>
      <c r="B91" s="9">
        <v>48.55</v>
      </c>
      <c r="C91" s="9">
        <v>58.5</v>
      </c>
      <c r="D91" s="5">
        <f t="shared" si="2"/>
        <v>9.9500000000000028</v>
      </c>
      <c r="E91" s="6">
        <f t="shared" si="3"/>
        <v>0.2049433573635428</v>
      </c>
    </row>
    <row r="92" spans="1:5" ht="12.95">
      <c r="A92" s="7" t="s">
        <v>18</v>
      </c>
      <c r="B92" s="4">
        <v>78563.709000000003</v>
      </c>
      <c r="C92" s="4">
        <v>76048.299999999988</v>
      </c>
      <c r="D92" s="5">
        <f t="shared" si="2"/>
        <v>-2515.4090000000142</v>
      </c>
      <c r="E92" s="6">
        <f t="shared" si="3"/>
        <v>-3.2017442048211012E-2</v>
      </c>
    </row>
    <row r="93" spans="1:5">
      <c r="A93" s="8" t="s">
        <v>19</v>
      </c>
      <c r="B93" s="9">
        <v>20359.349999999999</v>
      </c>
      <c r="C93" s="9">
        <v>19379.2</v>
      </c>
      <c r="D93" s="5">
        <f t="shared" si="2"/>
        <v>-980.14999999999782</v>
      </c>
      <c r="E93" s="6">
        <f t="shared" si="3"/>
        <v>-4.8142499637758469E-2</v>
      </c>
    </row>
    <row r="94" spans="1:5">
      <c r="A94" s="8" t="s">
        <v>20</v>
      </c>
      <c r="B94" s="9">
        <v>14921.49</v>
      </c>
      <c r="C94" s="9">
        <v>14364.22</v>
      </c>
      <c r="D94" s="5">
        <f t="shared" si="2"/>
        <v>-557.27000000000044</v>
      </c>
      <c r="E94" s="6">
        <f t="shared" si="3"/>
        <v>-3.7346806518651986E-2</v>
      </c>
    </row>
    <row r="95" spans="1:5">
      <c r="A95" s="8" t="s">
        <v>21</v>
      </c>
      <c r="B95" s="9">
        <v>9988</v>
      </c>
      <c r="C95" s="9">
        <v>10012.32</v>
      </c>
      <c r="D95" s="5">
        <f t="shared" si="2"/>
        <v>24.319999999999709</v>
      </c>
      <c r="E95" s="6">
        <f t="shared" si="3"/>
        <v>2.434921906287516E-3</v>
      </c>
    </row>
    <row r="96" spans="1:5">
      <c r="A96" s="8" t="s">
        <v>22</v>
      </c>
      <c r="B96" s="9">
        <v>9461.23</v>
      </c>
      <c r="C96" s="9">
        <v>9662.6</v>
      </c>
      <c r="D96" s="5">
        <f t="shared" si="2"/>
        <v>201.3700000000008</v>
      </c>
      <c r="E96" s="6">
        <f t="shared" si="3"/>
        <v>2.1283702013374668E-2</v>
      </c>
    </row>
    <row r="97" spans="1:5">
      <c r="A97" s="8" t="s">
        <v>25</v>
      </c>
      <c r="B97" s="9">
        <v>9727.25</v>
      </c>
      <c r="C97" s="9">
        <v>8984.85</v>
      </c>
      <c r="D97" s="5">
        <f t="shared" si="2"/>
        <v>-742.39999999999964</v>
      </c>
      <c r="E97" s="6">
        <f t="shared" si="3"/>
        <v>-7.6321673648770169E-2</v>
      </c>
    </row>
    <row r="98" spans="1:5">
      <c r="A98" s="8" t="s">
        <v>23</v>
      </c>
      <c r="B98" s="9">
        <v>6130.9089999999997</v>
      </c>
      <c r="C98" s="9">
        <v>5565.81</v>
      </c>
      <c r="D98" s="5">
        <f t="shared" si="2"/>
        <v>-565.09899999999925</v>
      </c>
      <c r="E98" s="6">
        <f t="shared" si="3"/>
        <v>-9.2172139563643701E-2</v>
      </c>
    </row>
    <row r="99" spans="1:5">
      <c r="A99" s="8" t="s">
        <v>24</v>
      </c>
      <c r="B99" s="9">
        <v>3744.1</v>
      </c>
      <c r="C99" s="9">
        <v>3712.54</v>
      </c>
      <c r="D99" s="5">
        <f t="shared" si="2"/>
        <v>-31.559999999999945</v>
      </c>
      <c r="E99" s="6">
        <f t="shared" si="3"/>
        <v>-8.4292620389412529E-3</v>
      </c>
    </row>
    <row r="100" spans="1:5">
      <c r="A100" s="8" t="s">
        <v>26</v>
      </c>
      <c r="B100" s="9">
        <v>1631.6</v>
      </c>
      <c r="C100" s="9">
        <v>1832.55</v>
      </c>
      <c r="D100" s="5">
        <f t="shared" si="2"/>
        <v>200.95000000000005</v>
      </c>
      <c r="E100" s="6">
        <f t="shared" si="3"/>
        <v>0.12316131404756071</v>
      </c>
    </row>
    <row r="101" spans="1:5">
      <c r="A101" s="8" t="s">
        <v>27</v>
      </c>
      <c r="B101" s="9">
        <v>1163.25</v>
      </c>
      <c r="C101" s="9">
        <v>1183.6500000000001</v>
      </c>
      <c r="D101" s="5">
        <f t="shared" si="2"/>
        <v>20.400000000000091</v>
      </c>
      <c r="E101" s="6">
        <f t="shared" si="3"/>
        <v>1.7537072856221872E-2</v>
      </c>
    </row>
    <row r="102" spans="1:5">
      <c r="A102" s="8" t="s">
        <v>28</v>
      </c>
      <c r="B102" s="9">
        <v>1011.33</v>
      </c>
      <c r="C102" s="9">
        <v>932.36</v>
      </c>
      <c r="D102" s="5">
        <f t="shared" si="2"/>
        <v>-78.970000000000027</v>
      </c>
      <c r="E102" s="6">
        <f t="shared" si="3"/>
        <v>-7.8085293623248619E-2</v>
      </c>
    </row>
    <row r="103" spans="1:5">
      <c r="A103" s="8" t="s">
        <v>29</v>
      </c>
      <c r="B103" s="9">
        <v>402.8</v>
      </c>
      <c r="C103" s="9">
        <v>404.2</v>
      </c>
      <c r="D103" s="5">
        <f t="shared" si="2"/>
        <v>1.3999999999999773</v>
      </c>
      <c r="E103" s="6">
        <f t="shared" si="3"/>
        <v>3.4756703078450278E-3</v>
      </c>
    </row>
    <row r="104" spans="1:5">
      <c r="A104" s="8" t="s">
        <v>30</v>
      </c>
      <c r="B104" s="9">
        <v>22.4</v>
      </c>
      <c r="C104" s="9">
        <v>14</v>
      </c>
      <c r="D104" s="5">
        <f t="shared" si="2"/>
        <v>-8.3999999999999986</v>
      </c>
      <c r="E104" s="6">
        <f t="shared" si="3"/>
        <v>-0.37499999999999994</v>
      </c>
    </row>
    <row r="105" spans="1:5" ht="12.95">
      <c r="A105" s="7" t="s">
        <v>31</v>
      </c>
      <c r="B105" s="4">
        <v>19341.058000000001</v>
      </c>
      <c r="C105" s="4">
        <v>20176.335000000003</v>
      </c>
      <c r="D105" s="5">
        <f t="shared" si="2"/>
        <v>835.27700000000186</v>
      </c>
      <c r="E105" s="6">
        <f t="shared" si="3"/>
        <v>4.3186727427217367E-2</v>
      </c>
    </row>
    <row r="106" spans="1:5" ht="12.95">
      <c r="A106" s="7" t="s">
        <v>32</v>
      </c>
      <c r="B106" s="4">
        <v>6047.42</v>
      </c>
      <c r="C106" s="4">
        <v>7535.9000000000005</v>
      </c>
      <c r="D106" s="5">
        <f t="shared" si="2"/>
        <v>1488.4800000000005</v>
      </c>
      <c r="E106" s="6">
        <f t="shared" si="3"/>
        <v>0.24613471530007847</v>
      </c>
    </row>
    <row r="107" spans="1:5" ht="12.95">
      <c r="A107" s="7" t="s">
        <v>33</v>
      </c>
      <c r="B107" s="4">
        <v>2153.35</v>
      </c>
      <c r="C107" s="4">
        <v>2174.5250000000001</v>
      </c>
      <c r="D107" s="5">
        <f t="shared" si="2"/>
        <v>21.175000000000182</v>
      </c>
      <c r="E107" s="6">
        <f t="shared" si="3"/>
        <v>9.8335152204705144E-3</v>
      </c>
    </row>
    <row r="108" spans="1:5" ht="12.95">
      <c r="A108" s="3" t="s">
        <v>286</v>
      </c>
      <c r="B108" s="4">
        <v>42809.663</v>
      </c>
      <c r="C108" s="4">
        <v>41538.222999999998</v>
      </c>
      <c r="D108" s="5">
        <f t="shared" si="2"/>
        <v>-1271.4400000000023</v>
      </c>
      <c r="E108" s="6">
        <f t="shared" si="3"/>
        <v>-2.9699836693412005E-2</v>
      </c>
    </row>
    <row r="109" spans="1:5" ht="12.95">
      <c r="A109" s="7" t="s">
        <v>9</v>
      </c>
      <c r="B109" s="4">
        <v>31924.253000000001</v>
      </c>
      <c r="C109" s="4">
        <v>31430</v>
      </c>
      <c r="D109" s="5">
        <f t="shared" si="2"/>
        <v>-494.25300000000061</v>
      </c>
      <c r="E109" s="6">
        <f t="shared" si="3"/>
        <v>-1.5482053722603958E-2</v>
      </c>
    </row>
    <row r="110" spans="1:5">
      <c r="A110" s="8" t="s">
        <v>10</v>
      </c>
      <c r="B110" s="9">
        <v>18267.75</v>
      </c>
      <c r="C110" s="9">
        <v>17631.625</v>
      </c>
      <c r="D110" s="5">
        <f t="shared" si="2"/>
        <v>-636.125</v>
      </c>
      <c r="E110" s="6">
        <f t="shared" si="3"/>
        <v>-3.4822296122948911E-2</v>
      </c>
    </row>
    <row r="111" spans="1:5">
      <c r="A111" s="8" t="s">
        <v>11</v>
      </c>
      <c r="B111" s="9">
        <v>10356.875</v>
      </c>
      <c r="C111" s="9">
        <v>9898.75</v>
      </c>
      <c r="D111" s="5">
        <f t="shared" si="2"/>
        <v>-458.125</v>
      </c>
      <c r="E111" s="6">
        <f t="shared" si="3"/>
        <v>-4.4233902600929333E-2</v>
      </c>
    </row>
    <row r="112" spans="1:5">
      <c r="A112" s="8" t="s">
        <v>12</v>
      </c>
      <c r="B112" s="9">
        <v>1871</v>
      </c>
      <c r="C112" s="9">
        <v>1898.25</v>
      </c>
      <c r="D112" s="5">
        <f t="shared" si="2"/>
        <v>27.25</v>
      </c>
      <c r="E112" s="6">
        <f t="shared" si="3"/>
        <v>1.4564404061998932E-2</v>
      </c>
    </row>
    <row r="113" spans="1:5">
      <c r="A113" s="8" t="s">
        <v>13</v>
      </c>
      <c r="B113" s="9">
        <v>842.5</v>
      </c>
      <c r="C113" s="9">
        <v>1419.375</v>
      </c>
      <c r="D113" s="5">
        <f t="shared" si="2"/>
        <v>576.875</v>
      </c>
      <c r="E113" s="6">
        <f t="shared" si="3"/>
        <v>0.68471810089020768</v>
      </c>
    </row>
    <row r="114" spans="1:5">
      <c r="A114" s="8" t="s">
        <v>14</v>
      </c>
      <c r="B114" s="9">
        <v>368.25</v>
      </c>
      <c r="C114" s="9">
        <v>381.75</v>
      </c>
      <c r="D114" s="5">
        <f t="shared" si="2"/>
        <v>13.5</v>
      </c>
      <c r="E114" s="6">
        <f t="shared" si="3"/>
        <v>3.6659877800407331E-2</v>
      </c>
    </row>
    <row r="115" spans="1:5">
      <c r="A115" s="8" t="s">
        <v>15</v>
      </c>
      <c r="B115" s="9">
        <v>173.398</v>
      </c>
      <c r="C115" s="9">
        <v>138</v>
      </c>
      <c r="D115" s="5">
        <f t="shared" si="2"/>
        <v>-35.397999999999996</v>
      </c>
      <c r="E115" s="6">
        <f t="shared" si="3"/>
        <v>-0.20414306970091925</v>
      </c>
    </row>
    <row r="116" spans="1:5">
      <c r="A116" s="8" t="s">
        <v>16</v>
      </c>
      <c r="B116" s="9">
        <v>43.73</v>
      </c>
      <c r="C116" s="9">
        <v>60</v>
      </c>
      <c r="D116" s="5">
        <f t="shared" si="2"/>
        <v>16.270000000000003</v>
      </c>
      <c r="E116" s="6">
        <f t="shared" si="3"/>
        <v>0.37205579693574214</v>
      </c>
    </row>
    <row r="117" spans="1:5">
      <c r="A117" s="8" t="s">
        <v>17</v>
      </c>
      <c r="B117" s="9">
        <v>0.75</v>
      </c>
      <c r="C117" s="9">
        <v>2.25</v>
      </c>
      <c r="D117" s="5">
        <f t="shared" si="2"/>
        <v>1.5</v>
      </c>
      <c r="E117" s="6">
        <f t="shared" si="3"/>
        <v>2</v>
      </c>
    </row>
    <row r="118" spans="1:5" ht="12.95">
      <c r="A118" s="7" t="s">
        <v>18</v>
      </c>
      <c r="B118" s="4">
        <v>8586.5499999999993</v>
      </c>
      <c r="C118" s="4">
        <v>7771.7199999999993</v>
      </c>
      <c r="D118" s="5">
        <f t="shared" si="2"/>
        <v>-814.82999999999993</v>
      </c>
      <c r="E118" s="6">
        <f t="shared" si="3"/>
        <v>-9.489608748566071E-2</v>
      </c>
    </row>
    <row r="119" spans="1:5">
      <c r="A119" s="8" t="s">
        <v>19</v>
      </c>
      <c r="B119" s="9">
        <v>2757.7</v>
      </c>
      <c r="C119" s="9">
        <v>2520.1</v>
      </c>
      <c r="D119" s="5">
        <f t="shared" si="2"/>
        <v>-237.59999999999991</v>
      </c>
      <c r="E119" s="6">
        <f t="shared" si="3"/>
        <v>-8.6158755484642968E-2</v>
      </c>
    </row>
    <row r="120" spans="1:5">
      <c r="A120" s="8" t="s">
        <v>20</v>
      </c>
      <c r="B120" s="9">
        <v>1299.46</v>
      </c>
      <c r="C120" s="9">
        <v>1331.7</v>
      </c>
      <c r="D120" s="5">
        <f t="shared" si="2"/>
        <v>32.240000000000009</v>
      </c>
      <c r="E120" s="6">
        <f t="shared" si="3"/>
        <v>2.4810305819340347E-2</v>
      </c>
    </row>
    <row r="121" spans="1:5">
      <c r="A121" s="8" t="s">
        <v>22</v>
      </c>
      <c r="B121" s="9">
        <v>1179.75</v>
      </c>
      <c r="C121" s="9">
        <v>1011.5</v>
      </c>
      <c r="D121" s="5">
        <f t="shared" si="2"/>
        <v>-168.25</v>
      </c>
      <c r="E121" s="6">
        <f t="shared" si="3"/>
        <v>-0.14261496079677899</v>
      </c>
    </row>
    <row r="122" spans="1:5">
      <c r="A122" s="8" t="s">
        <v>25</v>
      </c>
      <c r="B122" s="9">
        <v>1088.05</v>
      </c>
      <c r="C122" s="9">
        <v>883.4</v>
      </c>
      <c r="D122" s="5">
        <f t="shared" si="2"/>
        <v>-204.64999999999998</v>
      </c>
      <c r="E122" s="6">
        <f t="shared" si="3"/>
        <v>-0.18808878268461926</v>
      </c>
    </row>
    <row r="123" spans="1:5">
      <c r="A123" s="8" t="s">
        <v>21</v>
      </c>
      <c r="B123" s="9">
        <v>879.6</v>
      </c>
      <c r="C123" s="9">
        <v>867.75</v>
      </c>
      <c r="D123" s="5">
        <f t="shared" si="2"/>
        <v>-11.850000000000023</v>
      </c>
      <c r="E123" s="6">
        <f t="shared" si="3"/>
        <v>-1.3472032742155551E-2</v>
      </c>
    </row>
    <row r="124" spans="1:5">
      <c r="A124" s="8" t="s">
        <v>24</v>
      </c>
      <c r="B124" s="9">
        <v>629.54999999999995</v>
      </c>
      <c r="C124" s="9">
        <v>562.79999999999995</v>
      </c>
      <c r="D124" s="5">
        <f t="shared" si="2"/>
        <v>-66.75</v>
      </c>
      <c r="E124" s="6">
        <f t="shared" si="3"/>
        <v>-0.10602811532046701</v>
      </c>
    </row>
    <row r="125" spans="1:5">
      <c r="A125" s="8" t="s">
        <v>28</v>
      </c>
      <c r="B125" s="9">
        <v>272.56</v>
      </c>
      <c r="C125" s="9">
        <v>291.45999999999998</v>
      </c>
      <c r="D125" s="5">
        <f t="shared" si="2"/>
        <v>18.899999999999977</v>
      </c>
      <c r="E125" s="6">
        <f t="shared" si="3"/>
        <v>6.9342530085118786E-2</v>
      </c>
    </row>
    <row r="126" spans="1:5">
      <c r="A126" s="8" t="s">
        <v>23</v>
      </c>
      <c r="B126" s="9">
        <v>289.98</v>
      </c>
      <c r="C126" s="9">
        <v>171.21</v>
      </c>
      <c r="D126" s="5">
        <f t="shared" si="2"/>
        <v>-118.77000000000001</v>
      </c>
      <c r="E126" s="6">
        <f t="shared" si="3"/>
        <v>-0.409579971032485</v>
      </c>
    </row>
    <row r="127" spans="1:5">
      <c r="A127" s="8" t="s">
        <v>27</v>
      </c>
      <c r="B127" s="9">
        <v>100.2</v>
      </c>
      <c r="C127" s="9">
        <v>68.900000000000006</v>
      </c>
      <c r="D127" s="5">
        <f t="shared" si="2"/>
        <v>-31.299999999999997</v>
      </c>
      <c r="E127" s="6">
        <f t="shared" si="3"/>
        <v>-0.31237524950099799</v>
      </c>
    </row>
    <row r="128" spans="1:5">
      <c r="A128" s="8" t="s">
        <v>26</v>
      </c>
      <c r="B128" s="9">
        <v>80.599999999999994</v>
      </c>
      <c r="C128" s="9">
        <v>51</v>
      </c>
      <c r="D128" s="5">
        <f t="shared" si="2"/>
        <v>-29.599999999999994</v>
      </c>
      <c r="E128" s="6">
        <f t="shared" si="3"/>
        <v>-0.36724565756823818</v>
      </c>
    </row>
    <row r="129" spans="1:5">
      <c r="A129" s="8" t="s">
        <v>29</v>
      </c>
      <c r="B129" s="9">
        <v>9.1</v>
      </c>
      <c r="C129" s="9">
        <v>11.9</v>
      </c>
      <c r="D129" s="5">
        <f t="shared" si="2"/>
        <v>2.8000000000000007</v>
      </c>
      <c r="E129" s="6">
        <f t="shared" si="3"/>
        <v>0.30769230769230776</v>
      </c>
    </row>
    <row r="130" spans="1:5" ht="12.95">
      <c r="A130" s="7" t="s">
        <v>31</v>
      </c>
      <c r="B130" s="4">
        <v>1850.23</v>
      </c>
      <c r="C130" s="4">
        <v>1798.2530000000002</v>
      </c>
      <c r="D130" s="5">
        <f t="shared" si="2"/>
        <v>-51.976999999999862</v>
      </c>
      <c r="E130" s="6">
        <f t="shared" si="3"/>
        <v>-2.8092183133988674E-2</v>
      </c>
    </row>
    <row r="131" spans="1:5" ht="12.95">
      <c r="A131" s="7" t="s">
        <v>32</v>
      </c>
      <c r="B131" s="4">
        <v>270.88</v>
      </c>
      <c r="C131" s="4">
        <v>344.1</v>
      </c>
      <c r="D131" s="5">
        <f t="shared" si="2"/>
        <v>73.220000000000027</v>
      </c>
      <c r="E131" s="6">
        <f t="shared" si="3"/>
        <v>0.27030419373892511</v>
      </c>
    </row>
    <row r="132" spans="1:5" ht="12.95">
      <c r="A132" s="7" t="s">
        <v>33</v>
      </c>
      <c r="B132" s="4">
        <v>177.75</v>
      </c>
      <c r="C132" s="4">
        <v>194.15</v>
      </c>
      <c r="D132" s="5">
        <f t="shared" si="2"/>
        <v>16.400000000000006</v>
      </c>
      <c r="E132" s="6">
        <f t="shared" si="3"/>
        <v>9.2264416315049252E-2</v>
      </c>
    </row>
    <row r="133" spans="1:5" ht="12.95">
      <c r="A133" s="3" t="s">
        <v>287</v>
      </c>
      <c r="B133" s="4">
        <v>74656.501999999993</v>
      </c>
      <c r="C133" s="4">
        <v>70656.553999999989</v>
      </c>
      <c r="D133" s="5">
        <f t="shared" ref="D133:D196" si="4">C133-B133</f>
        <v>-3999.948000000004</v>
      </c>
      <c r="E133" s="6">
        <f t="shared" ref="E133:E196" si="5">D133/B133</f>
        <v>-5.3578025930012152E-2</v>
      </c>
    </row>
    <row r="134" spans="1:5" ht="12.95">
      <c r="A134" s="7" t="s">
        <v>9</v>
      </c>
      <c r="B134" s="4">
        <v>55989.087</v>
      </c>
      <c r="C134" s="4">
        <v>52453.538999999997</v>
      </c>
      <c r="D134" s="5">
        <f t="shared" si="4"/>
        <v>-3535.5480000000025</v>
      </c>
      <c r="E134" s="6">
        <f t="shared" si="5"/>
        <v>-6.314709150374255E-2</v>
      </c>
    </row>
    <row r="135" spans="1:5">
      <c r="A135" s="8" t="s">
        <v>10</v>
      </c>
      <c r="B135" s="9">
        <v>34407.084999999999</v>
      </c>
      <c r="C135" s="9">
        <v>30946.458999999999</v>
      </c>
      <c r="D135" s="5">
        <f t="shared" si="4"/>
        <v>-3460.6260000000002</v>
      </c>
      <c r="E135" s="6">
        <f t="shared" si="5"/>
        <v>-0.10057887786774149</v>
      </c>
    </row>
    <row r="136" spans="1:5">
      <c r="A136" s="8" t="s">
        <v>11</v>
      </c>
      <c r="B136" s="9">
        <v>15123.25</v>
      </c>
      <c r="C136" s="9">
        <v>15073.875</v>
      </c>
      <c r="D136" s="5">
        <f t="shared" si="4"/>
        <v>-49.375</v>
      </c>
      <c r="E136" s="6">
        <f t="shared" si="5"/>
        <v>-3.2648405600648007E-3</v>
      </c>
    </row>
    <row r="137" spans="1:5">
      <c r="A137" s="8" t="s">
        <v>12</v>
      </c>
      <c r="B137" s="9">
        <v>3214.7750000000001</v>
      </c>
      <c r="C137" s="9">
        <v>3098</v>
      </c>
      <c r="D137" s="5">
        <f t="shared" si="4"/>
        <v>-116.77500000000009</v>
      </c>
      <c r="E137" s="6">
        <f t="shared" si="5"/>
        <v>-3.6324470608362976E-2</v>
      </c>
    </row>
    <row r="138" spans="1:5">
      <c r="A138" s="8" t="s">
        <v>13</v>
      </c>
      <c r="B138" s="9">
        <v>1777</v>
      </c>
      <c r="C138" s="9">
        <v>2026</v>
      </c>
      <c r="D138" s="5">
        <f t="shared" si="4"/>
        <v>249</v>
      </c>
      <c r="E138" s="6">
        <f t="shared" si="5"/>
        <v>0.14012380416432188</v>
      </c>
    </row>
    <row r="139" spans="1:5">
      <c r="A139" s="8" t="s">
        <v>14</v>
      </c>
      <c r="B139" s="9">
        <v>594</v>
      </c>
      <c r="C139" s="9">
        <v>561.45000000000005</v>
      </c>
      <c r="D139" s="5">
        <f t="shared" si="4"/>
        <v>-32.549999999999955</v>
      </c>
      <c r="E139" s="6">
        <f t="shared" si="5"/>
        <v>-5.4797979797979721E-2</v>
      </c>
    </row>
    <row r="140" spans="1:5">
      <c r="A140" s="8" t="s">
        <v>15</v>
      </c>
      <c r="B140" s="9">
        <v>660.85199999999998</v>
      </c>
      <c r="C140" s="9">
        <v>516.005</v>
      </c>
      <c r="D140" s="5">
        <f t="shared" si="4"/>
        <v>-144.84699999999998</v>
      </c>
      <c r="E140" s="6">
        <f t="shared" si="5"/>
        <v>-0.21918220721129691</v>
      </c>
    </row>
    <row r="141" spans="1:5">
      <c r="A141" s="8" t="s">
        <v>16</v>
      </c>
      <c r="B141" s="9">
        <v>211.75</v>
      </c>
      <c r="C141" s="9">
        <v>231</v>
      </c>
      <c r="D141" s="5">
        <f t="shared" si="4"/>
        <v>19.25</v>
      </c>
      <c r="E141" s="6">
        <f t="shared" si="5"/>
        <v>9.0909090909090912E-2</v>
      </c>
    </row>
    <row r="142" spans="1:5">
      <c r="A142" s="8" t="s">
        <v>17</v>
      </c>
      <c r="B142" s="9">
        <v>0.375</v>
      </c>
      <c r="C142" s="9">
        <v>0.75</v>
      </c>
      <c r="D142" s="5">
        <f t="shared" si="4"/>
        <v>0.375</v>
      </c>
      <c r="E142" s="6">
        <f t="shared" si="5"/>
        <v>1</v>
      </c>
    </row>
    <row r="143" spans="1:5" ht="12.95">
      <c r="A143" s="7" t="s">
        <v>18</v>
      </c>
      <c r="B143" s="4">
        <v>14974.164999999997</v>
      </c>
      <c r="C143" s="4">
        <v>14016.72</v>
      </c>
      <c r="D143" s="5">
        <f t="shared" si="4"/>
        <v>-957.44499999999789</v>
      </c>
      <c r="E143" s="6">
        <f t="shared" si="5"/>
        <v>-6.3939792302275159E-2</v>
      </c>
    </row>
    <row r="144" spans="1:5">
      <c r="A144" s="8" t="s">
        <v>19</v>
      </c>
      <c r="B144" s="9">
        <v>4115.8</v>
      </c>
      <c r="C144" s="9">
        <v>3722</v>
      </c>
      <c r="D144" s="5">
        <f t="shared" si="4"/>
        <v>-393.80000000000018</v>
      </c>
      <c r="E144" s="6">
        <f t="shared" si="5"/>
        <v>-9.5680062199329452E-2</v>
      </c>
    </row>
    <row r="145" spans="1:5">
      <c r="A145" s="8" t="s">
        <v>20</v>
      </c>
      <c r="B145" s="9">
        <v>3085.91</v>
      </c>
      <c r="C145" s="9">
        <v>2930.93</v>
      </c>
      <c r="D145" s="5">
        <f t="shared" si="4"/>
        <v>-154.98000000000002</v>
      </c>
      <c r="E145" s="6">
        <f t="shared" si="5"/>
        <v>-5.0221814634905111E-2</v>
      </c>
    </row>
    <row r="146" spans="1:5">
      <c r="A146" s="8" t="s">
        <v>22</v>
      </c>
      <c r="B146" s="9">
        <v>1697.85</v>
      </c>
      <c r="C146" s="9">
        <v>1689.7</v>
      </c>
      <c r="D146" s="5">
        <f t="shared" si="4"/>
        <v>-8.1499999999998636</v>
      </c>
      <c r="E146" s="6">
        <f t="shared" si="5"/>
        <v>-4.8001884736577809E-3</v>
      </c>
    </row>
    <row r="147" spans="1:5">
      <c r="A147" s="8" t="s">
        <v>25</v>
      </c>
      <c r="B147" s="9">
        <v>1853.25</v>
      </c>
      <c r="C147" s="9">
        <v>1593.8</v>
      </c>
      <c r="D147" s="5">
        <f t="shared" si="4"/>
        <v>-259.45000000000005</v>
      </c>
      <c r="E147" s="6">
        <f t="shared" si="5"/>
        <v>-0.13999730203696212</v>
      </c>
    </row>
    <row r="148" spans="1:5">
      <c r="A148" s="8" t="s">
        <v>21</v>
      </c>
      <c r="B148" s="9">
        <v>1562.05</v>
      </c>
      <c r="C148" s="9">
        <v>1543.8</v>
      </c>
      <c r="D148" s="5">
        <f t="shared" si="4"/>
        <v>-18.25</v>
      </c>
      <c r="E148" s="6">
        <f t="shared" si="5"/>
        <v>-1.1683364809065011E-2</v>
      </c>
    </row>
    <row r="149" spans="1:5">
      <c r="A149" s="8" t="s">
        <v>23</v>
      </c>
      <c r="B149" s="9">
        <v>855.70500000000004</v>
      </c>
      <c r="C149" s="9">
        <v>841.86</v>
      </c>
      <c r="D149" s="5">
        <f t="shared" si="4"/>
        <v>-13.845000000000027</v>
      </c>
      <c r="E149" s="6">
        <f t="shared" si="5"/>
        <v>-1.6179641348361907E-2</v>
      </c>
    </row>
    <row r="150" spans="1:5">
      <c r="A150" s="8" t="s">
        <v>24</v>
      </c>
      <c r="B150" s="9">
        <v>738.25</v>
      </c>
      <c r="C150" s="9">
        <v>700.25</v>
      </c>
      <c r="D150" s="5">
        <f t="shared" si="4"/>
        <v>-38</v>
      </c>
      <c r="E150" s="6">
        <f t="shared" si="5"/>
        <v>-5.1473078225533354E-2</v>
      </c>
    </row>
    <row r="151" spans="1:5">
      <c r="A151" s="8" t="s">
        <v>26</v>
      </c>
      <c r="B151" s="9">
        <v>425.5</v>
      </c>
      <c r="C151" s="9">
        <v>336.4</v>
      </c>
      <c r="D151" s="5">
        <f t="shared" si="4"/>
        <v>-89.100000000000023</v>
      </c>
      <c r="E151" s="6">
        <f t="shared" si="5"/>
        <v>-0.20940070505287903</v>
      </c>
    </row>
    <row r="152" spans="1:5">
      <c r="A152" s="8" t="s">
        <v>28</v>
      </c>
      <c r="B152" s="9">
        <v>240.05</v>
      </c>
      <c r="C152" s="9">
        <v>259.58</v>
      </c>
      <c r="D152" s="5">
        <f t="shared" si="4"/>
        <v>19.529999999999973</v>
      </c>
      <c r="E152" s="6">
        <f t="shared" si="5"/>
        <v>8.1358050406165269E-2</v>
      </c>
    </row>
    <row r="153" spans="1:5">
      <c r="A153" s="8" t="s">
        <v>27</v>
      </c>
      <c r="B153" s="9">
        <v>291.3</v>
      </c>
      <c r="C153" s="9">
        <v>250.4</v>
      </c>
      <c r="D153" s="5">
        <f t="shared" si="4"/>
        <v>-40.900000000000006</v>
      </c>
      <c r="E153" s="6">
        <f t="shared" si="5"/>
        <v>-0.14040508067284588</v>
      </c>
    </row>
    <row r="154" spans="1:5">
      <c r="A154" s="8" t="s">
        <v>29</v>
      </c>
      <c r="B154" s="9">
        <v>107.8</v>
      </c>
      <c r="C154" s="9">
        <v>148</v>
      </c>
      <c r="D154" s="5">
        <f t="shared" si="4"/>
        <v>40.200000000000003</v>
      </c>
      <c r="E154" s="6">
        <f t="shared" si="5"/>
        <v>0.37291280148423012</v>
      </c>
    </row>
    <row r="155" spans="1:5">
      <c r="A155" s="8" t="s">
        <v>30</v>
      </c>
      <c r="B155" s="9">
        <v>0.7</v>
      </c>
      <c r="C155" s="9"/>
      <c r="D155" s="5">
        <f t="shared" si="4"/>
        <v>-0.7</v>
      </c>
      <c r="E155" s="6">
        <f t="shared" si="5"/>
        <v>-1</v>
      </c>
    </row>
    <row r="156" spans="1:5" ht="12.95">
      <c r="A156" s="7" t="s">
        <v>31</v>
      </c>
      <c r="B156" s="4">
        <v>2648.73</v>
      </c>
      <c r="C156" s="4">
        <v>2936.7599999999998</v>
      </c>
      <c r="D156" s="5">
        <f t="shared" si="4"/>
        <v>288.02999999999975</v>
      </c>
      <c r="E156" s="6">
        <f t="shared" si="5"/>
        <v>0.10874268045440635</v>
      </c>
    </row>
    <row r="157" spans="1:5" ht="12.95">
      <c r="A157" s="7" t="s">
        <v>32</v>
      </c>
      <c r="B157" s="4">
        <v>798.89499999999998</v>
      </c>
      <c r="C157" s="4">
        <v>997.21</v>
      </c>
      <c r="D157" s="5">
        <f t="shared" si="4"/>
        <v>198.31500000000005</v>
      </c>
      <c r="E157" s="6">
        <f t="shared" si="5"/>
        <v>0.24823662684082395</v>
      </c>
    </row>
    <row r="158" spans="1:5" ht="12.95">
      <c r="A158" s="7" t="s">
        <v>33</v>
      </c>
      <c r="B158" s="4">
        <v>245.625</v>
      </c>
      <c r="C158" s="4">
        <v>252.32499999999999</v>
      </c>
      <c r="D158" s="5">
        <f t="shared" si="4"/>
        <v>6.6999999999999886</v>
      </c>
      <c r="E158" s="6">
        <f t="shared" si="5"/>
        <v>2.7277353689567383E-2</v>
      </c>
    </row>
    <row r="159" spans="1:5" ht="12.95">
      <c r="A159" s="3" t="s">
        <v>288</v>
      </c>
      <c r="B159" s="4">
        <v>57703.825999999994</v>
      </c>
      <c r="C159" s="4">
        <v>54437.784</v>
      </c>
      <c r="D159" s="5">
        <f t="shared" si="4"/>
        <v>-3266.041999999994</v>
      </c>
      <c r="E159" s="6">
        <f t="shared" si="5"/>
        <v>-5.6600094420082202E-2</v>
      </c>
    </row>
    <row r="160" spans="1:5" ht="12.95">
      <c r="A160" s="7" t="s">
        <v>9</v>
      </c>
      <c r="B160" s="4">
        <v>44325.600999999995</v>
      </c>
      <c r="C160" s="4">
        <v>41581.618999999999</v>
      </c>
      <c r="D160" s="5">
        <f t="shared" si="4"/>
        <v>-2743.9819999999963</v>
      </c>
      <c r="E160" s="6">
        <f t="shared" si="5"/>
        <v>-6.1905127919190464E-2</v>
      </c>
    </row>
    <row r="161" spans="1:5">
      <c r="A161" s="8" t="s">
        <v>10</v>
      </c>
      <c r="B161" s="9">
        <v>29660.965</v>
      </c>
      <c r="C161" s="9">
        <v>26821.276000000002</v>
      </c>
      <c r="D161" s="5">
        <f t="shared" si="4"/>
        <v>-2839.6889999999985</v>
      </c>
      <c r="E161" s="6">
        <f t="shared" si="5"/>
        <v>-9.5738253964427603E-2</v>
      </c>
    </row>
    <row r="162" spans="1:5">
      <c r="A162" s="8" t="s">
        <v>11</v>
      </c>
      <c r="B162" s="9">
        <v>10960.537</v>
      </c>
      <c r="C162" s="9">
        <v>10677.523999999999</v>
      </c>
      <c r="D162" s="5">
        <f t="shared" si="4"/>
        <v>-283.01300000000083</v>
      </c>
      <c r="E162" s="6">
        <f t="shared" si="5"/>
        <v>-2.5821088875481266E-2</v>
      </c>
    </row>
    <row r="163" spans="1:5">
      <c r="A163" s="8" t="s">
        <v>12</v>
      </c>
      <c r="B163" s="9">
        <v>1878.75</v>
      </c>
      <c r="C163" s="9">
        <v>1932.75</v>
      </c>
      <c r="D163" s="5">
        <f t="shared" si="4"/>
        <v>54</v>
      </c>
      <c r="E163" s="6">
        <f t="shared" si="5"/>
        <v>2.874251497005988E-2</v>
      </c>
    </row>
    <row r="164" spans="1:5">
      <c r="A164" s="8" t="s">
        <v>13</v>
      </c>
      <c r="B164" s="9">
        <v>1160.25</v>
      </c>
      <c r="C164" s="9">
        <v>1411.75</v>
      </c>
      <c r="D164" s="5">
        <f t="shared" si="4"/>
        <v>251.5</v>
      </c>
      <c r="E164" s="6">
        <f t="shared" si="5"/>
        <v>0.21676362852833442</v>
      </c>
    </row>
    <row r="165" spans="1:5">
      <c r="A165" s="8" t="s">
        <v>14</v>
      </c>
      <c r="B165" s="9">
        <v>407.25</v>
      </c>
      <c r="C165" s="9">
        <v>435</v>
      </c>
      <c r="D165" s="5">
        <f t="shared" si="4"/>
        <v>27.75</v>
      </c>
      <c r="E165" s="6">
        <f t="shared" si="5"/>
        <v>6.8139963167587483E-2</v>
      </c>
    </row>
    <row r="166" spans="1:5">
      <c r="A166" s="8" t="s">
        <v>15</v>
      </c>
      <c r="B166" s="9">
        <v>178.399</v>
      </c>
      <c r="C166" s="9">
        <v>227.94399999999999</v>
      </c>
      <c r="D166" s="5">
        <f t="shared" si="4"/>
        <v>49.544999999999987</v>
      </c>
      <c r="E166" s="6">
        <f t="shared" si="5"/>
        <v>0.27772016659286197</v>
      </c>
    </row>
    <row r="167" spans="1:5">
      <c r="A167" s="8" t="s">
        <v>16</v>
      </c>
      <c r="B167" s="9">
        <v>79.45</v>
      </c>
      <c r="C167" s="9">
        <v>75</v>
      </c>
      <c r="D167" s="5">
        <f t="shared" si="4"/>
        <v>-4.4500000000000028</v>
      </c>
      <c r="E167" s="6">
        <f t="shared" si="5"/>
        <v>-5.6010069225928293E-2</v>
      </c>
    </row>
    <row r="168" spans="1:5">
      <c r="A168" s="8" t="s">
        <v>17</v>
      </c>
      <c r="B168" s="9"/>
      <c r="C168" s="9">
        <v>0.375</v>
      </c>
      <c r="D168" s="5">
        <f t="shared" si="4"/>
        <v>0.375</v>
      </c>
      <c r="E168" s="6" t="e">
        <f t="shared" si="5"/>
        <v>#DIV/0!</v>
      </c>
    </row>
    <row r="169" spans="1:5" ht="12.95">
      <c r="A169" s="7" t="s">
        <v>18</v>
      </c>
      <c r="B169" s="4">
        <v>11214.220000000001</v>
      </c>
      <c r="C169" s="4">
        <v>10566.400000000001</v>
      </c>
      <c r="D169" s="5">
        <f t="shared" si="4"/>
        <v>-647.81999999999971</v>
      </c>
      <c r="E169" s="6">
        <f t="shared" si="5"/>
        <v>-5.7767727046553363E-2</v>
      </c>
    </row>
    <row r="170" spans="1:5">
      <c r="A170" s="8" t="s">
        <v>19</v>
      </c>
      <c r="B170" s="9">
        <v>3719.55</v>
      </c>
      <c r="C170" s="9">
        <v>3298.3</v>
      </c>
      <c r="D170" s="5">
        <f t="shared" si="4"/>
        <v>-421.25</v>
      </c>
      <c r="E170" s="6">
        <f t="shared" si="5"/>
        <v>-0.11325294726512615</v>
      </c>
    </row>
    <row r="171" spans="1:5">
      <c r="A171" s="8" t="s">
        <v>20</v>
      </c>
      <c r="B171" s="9">
        <v>1771.16</v>
      </c>
      <c r="C171" s="9">
        <v>1810.9</v>
      </c>
      <c r="D171" s="5">
        <f t="shared" si="4"/>
        <v>39.740000000000009</v>
      </c>
      <c r="E171" s="6">
        <f t="shared" si="5"/>
        <v>2.2437272747803702E-2</v>
      </c>
    </row>
    <row r="172" spans="1:5">
      <c r="A172" s="8" t="s">
        <v>25</v>
      </c>
      <c r="B172" s="9">
        <v>2050.4499999999998</v>
      </c>
      <c r="C172" s="9">
        <v>1755</v>
      </c>
      <c r="D172" s="5">
        <f t="shared" si="4"/>
        <v>-295.44999999999982</v>
      </c>
      <c r="E172" s="6">
        <f t="shared" si="5"/>
        <v>-0.14409032163671381</v>
      </c>
    </row>
    <row r="173" spans="1:5">
      <c r="A173" s="8" t="s">
        <v>22</v>
      </c>
      <c r="B173" s="9">
        <v>1371.4</v>
      </c>
      <c r="C173" s="9">
        <v>1379.8</v>
      </c>
      <c r="D173" s="5">
        <f t="shared" si="4"/>
        <v>8.3999999999998636</v>
      </c>
      <c r="E173" s="6">
        <f t="shared" si="5"/>
        <v>6.1251276068250426E-3</v>
      </c>
    </row>
    <row r="174" spans="1:5">
      <c r="A174" s="8" t="s">
        <v>21</v>
      </c>
      <c r="B174" s="9">
        <v>1071</v>
      </c>
      <c r="C174" s="9">
        <v>1087.2</v>
      </c>
      <c r="D174" s="5">
        <f t="shared" si="4"/>
        <v>16.200000000000045</v>
      </c>
      <c r="E174" s="6">
        <f t="shared" si="5"/>
        <v>1.5126050420168109E-2</v>
      </c>
    </row>
    <row r="175" spans="1:5">
      <c r="A175" s="8" t="s">
        <v>24</v>
      </c>
      <c r="B175" s="9">
        <v>484.1</v>
      </c>
      <c r="C175" s="9">
        <v>469.2</v>
      </c>
      <c r="D175" s="5">
        <f t="shared" si="4"/>
        <v>-14.900000000000034</v>
      </c>
      <c r="E175" s="6">
        <f t="shared" si="5"/>
        <v>-3.0778764718033532E-2</v>
      </c>
    </row>
    <row r="176" spans="1:5">
      <c r="A176" s="8" t="s">
        <v>23</v>
      </c>
      <c r="B176" s="9">
        <v>368.71</v>
      </c>
      <c r="C176" s="9">
        <v>429.44</v>
      </c>
      <c r="D176" s="5">
        <f t="shared" si="4"/>
        <v>60.730000000000018</v>
      </c>
      <c r="E176" s="6">
        <f t="shared" si="5"/>
        <v>0.16470939220525621</v>
      </c>
    </row>
    <row r="177" spans="1:5">
      <c r="A177" s="8" t="s">
        <v>28</v>
      </c>
      <c r="B177" s="9">
        <v>167.4</v>
      </c>
      <c r="C177" s="9">
        <v>166.96</v>
      </c>
      <c r="D177" s="5">
        <f t="shared" si="4"/>
        <v>-0.43999999999999773</v>
      </c>
      <c r="E177" s="6">
        <f t="shared" si="5"/>
        <v>-2.6284348864993889E-3</v>
      </c>
    </row>
    <row r="178" spans="1:5">
      <c r="A178" s="8" t="s">
        <v>27</v>
      </c>
      <c r="B178" s="9">
        <v>103.85</v>
      </c>
      <c r="C178" s="9">
        <v>95.5</v>
      </c>
      <c r="D178" s="5">
        <f t="shared" si="4"/>
        <v>-8.3499999999999943</v>
      </c>
      <c r="E178" s="6">
        <f t="shared" si="5"/>
        <v>-8.04044294655753E-2</v>
      </c>
    </row>
    <row r="179" spans="1:5">
      <c r="A179" s="8" t="s">
        <v>26</v>
      </c>
      <c r="B179" s="9">
        <v>93.3</v>
      </c>
      <c r="C179" s="9">
        <v>58</v>
      </c>
      <c r="D179" s="5">
        <f t="shared" si="4"/>
        <v>-35.299999999999997</v>
      </c>
      <c r="E179" s="6">
        <f t="shared" si="5"/>
        <v>-0.37834941050375132</v>
      </c>
    </row>
    <row r="180" spans="1:5">
      <c r="A180" s="8" t="s">
        <v>29</v>
      </c>
      <c r="B180" s="9">
        <v>13.3</v>
      </c>
      <c r="C180" s="9">
        <v>16.100000000000001</v>
      </c>
      <c r="D180" s="5">
        <f t="shared" si="4"/>
        <v>2.8000000000000007</v>
      </c>
      <c r="E180" s="6">
        <f t="shared" si="5"/>
        <v>0.21052631578947373</v>
      </c>
    </row>
    <row r="181" spans="1:5" ht="12.95">
      <c r="A181" s="7" t="s">
        <v>31</v>
      </c>
      <c r="B181" s="4">
        <v>1424.665</v>
      </c>
      <c r="C181" s="4">
        <v>1508.39</v>
      </c>
      <c r="D181" s="5">
        <f t="shared" si="4"/>
        <v>83.725000000000136</v>
      </c>
      <c r="E181" s="6">
        <f t="shared" si="5"/>
        <v>5.8768201647404927E-2</v>
      </c>
    </row>
    <row r="182" spans="1:5" ht="12.95">
      <c r="A182" s="7" t="s">
        <v>32</v>
      </c>
      <c r="B182" s="4">
        <v>512.46500000000003</v>
      </c>
      <c r="C182" s="4">
        <v>587.625</v>
      </c>
      <c r="D182" s="5">
        <f t="shared" si="4"/>
        <v>75.159999999999968</v>
      </c>
      <c r="E182" s="6">
        <f t="shared" si="5"/>
        <v>0.14666367459241111</v>
      </c>
    </row>
    <row r="183" spans="1:5" ht="12.95">
      <c r="A183" s="7" t="s">
        <v>33</v>
      </c>
      <c r="B183" s="4">
        <v>226.875</v>
      </c>
      <c r="C183" s="4">
        <v>193.75</v>
      </c>
      <c r="D183" s="5">
        <f t="shared" si="4"/>
        <v>-33.125</v>
      </c>
      <c r="E183" s="6">
        <f t="shared" si="5"/>
        <v>-0.14600550964187328</v>
      </c>
    </row>
    <row r="184" spans="1:5" ht="12.95">
      <c r="A184" s="3" t="s">
        <v>289</v>
      </c>
      <c r="B184" s="4">
        <v>38608.147999999994</v>
      </c>
      <c r="C184" s="4">
        <v>37412.673999999999</v>
      </c>
      <c r="D184" s="5">
        <f t="shared" si="4"/>
        <v>-1195.4739999999947</v>
      </c>
      <c r="E184" s="6">
        <f t="shared" si="5"/>
        <v>-3.096429282233364E-2</v>
      </c>
    </row>
    <row r="185" spans="1:5" ht="12.95">
      <c r="A185" s="7" t="s">
        <v>9</v>
      </c>
      <c r="B185" s="4">
        <v>28441.733</v>
      </c>
      <c r="C185" s="4">
        <v>26951.989000000001</v>
      </c>
      <c r="D185" s="5">
        <f t="shared" si="4"/>
        <v>-1489.7439999999988</v>
      </c>
      <c r="E185" s="6">
        <f t="shared" si="5"/>
        <v>-5.2378805468710321E-2</v>
      </c>
    </row>
    <row r="186" spans="1:5">
      <c r="A186" s="8" t="s">
        <v>10</v>
      </c>
      <c r="B186" s="9">
        <v>16687.731</v>
      </c>
      <c r="C186" s="9">
        <v>15509.531999999999</v>
      </c>
      <c r="D186" s="5">
        <f t="shared" si="4"/>
        <v>-1178.1990000000005</v>
      </c>
      <c r="E186" s="6">
        <f t="shared" si="5"/>
        <v>-7.060270806138956E-2</v>
      </c>
    </row>
    <row r="187" spans="1:5">
      <c r="A187" s="8" t="s">
        <v>11</v>
      </c>
      <c r="B187" s="9">
        <v>8783.5959999999995</v>
      </c>
      <c r="C187" s="9">
        <v>8678.2939999999999</v>
      </c>
      <c r="D187" s="5">
        <f t="shared" si="4"/>
        <v>-105.30199999999968</v>
      </c>
      <c r="E187" s="6">
        <f t="shared" si="5"/>
        <v>-1.1988483987651491E-2</v>
      </c>
    </row>
    <row r="188" spans="1:5">
      <c r="A188" s="8" t="s">
        <v>12</v>
      </c>
      <c r="B188" s="9">
        <v>1538.4749999999999</v>
      </c>
      <c r="C188" s="9">
        <v>1441.9</v>
      </c>
      <c r="D188" s="5">
        <f t="shared" si="4"/>
        <v>-96.574999999999818</v>
      </c>
      <c r="E188" s="6">
        <f t="shared" si="5"/>
        <v>-6.2773200734493453E-2</v>
      </c>
    </row>
    <row r="189" spans="1:5">
      <c r="A189" s="8" t="s">
        <v>13</v>
      </c>
      <c r="B189" s="9">
        <v>858.12199999999996</v>
      </c>
      <c r="C189" s="9">
        <v>758</v>
      </c>
      <c r="D189" s="5">
        <f t="shared" si="4"/>
        <v>-100.12199999999996</v>
      </c>
      <c r="E189" s="6">
        <f t="shared" si="5"/>
        <v>-0.11667571743877905</v>
      </c>
    </row>
    <row r="190" spans="1:5">
      <c r="A190" s="8" t="s">
        <v>15</v>
      </c>
      <c r="B190" s="9">
        <v>252.559</v>
      </c>
      <c r="C190" s="9">
        <v>241.13800000000001</v>
      </c>
      <c r="D190" s="5">
        <f t="shared" si="4"/>
        <v>-11.420999999999992</v>
      </c>
      <c r="E190" s="6">
        <f t="shared" si="5"/>
        <v>-4.5221116649970867E-2</v>
      </c>
    </row>
    <row r="191" spans="1:5">
      <c r="A191" s="8" t="s">
        <v>14</v>
      </c>
      <c r="B191" s="9">
        <v>262.75</v>
      </c>
      <c r="C191" s="9">
        <v>226</v>
      </c>
      <c r="D191" s="5">
        <f t="shared" si="4"/>
        <v>-36.75</v>
      </c>
      <c r="E191" s="6">
        <f t="shared" si="5"/>
        <v>-0.13986679352997144</v>
      </c>
    </row>
    <row r="192" spans="1:5">
      <c r="A192" s="8" t="s">
        <v>16</v>
      </c>
      <c r="B192" s="9">
        <v>58.5</v>
      </c>
      <c r="C192" s="9">
        <v>93.75</v>
      </c>
      <c r="D192" s="5">
        <f t="shared" si="4"/>
        <v>35.25</v>
      </c>
      <c r="E192" s="6">
        <f t="shared" si="5"/>
        <v>0.60256410256410253</v>
      </c>
    </row>
    <row r="193" spans="1:5">
      <c r="A193" s="8" t="s">
        <v>17</v>
      </c>
      <c r="B193" s="9"/>
      <c r="C193" s="9">
        <v>3.375</v>
      </c>
      <c r="D193" s="5">
        <f t="shared" si="4"/>
        <v>3.375</v>
      </c>
      <c r="E193" s="6" t="e">
        <f t="shared" si="5"/>
        <v>#DIV/0!</v>
      </c>
    </row>
    <row r="194" spans="1:5" ht="12.95">
      <c r="A194" s="7" t="s">
        <v>18</v>
      </c>
      <c r="B194" s="4">
        <v>7530.93</v>
      </c>
      <c r="C194" s="4">
        <v>7597.6299999999992</v>
      </c>
      <c r="D194" s="5">
        <f t="shared" si="4"/>
        <v>66.699999999998909</v>
      </c>
      <c r="E194" s="6">
        <f t="shared" si="5"/>
        <v>8.8568078577279177E-3</v>
      </c>
    </row>
    <row r="195" spans="1:5">
      <c r="A195" s="8" t="s">
        <v>19</v>
      </c>
      <c r="B195" s="9">
        <v>1758.3</v>
      </c>
      <c r="C195" s="9">
        <v>1993.45</v>
      </c>
      <c r="D195" s="5">
        <f t="shared" si="4"/>
        <v>235.15000000000009</v>
      </c>
      <c r="E195" s="6">
        <f t="shared" si="5"/>
        <v>0.13373713245748739</v>
      </c>
    </row>
    <row r="196" spans="1:5">
      <c r="A196" s="8" t="s">
        <v>20</v>
      </c>
      <c r="B196" s="9">
        <v>1170.43</v>
      </c>
      <c r="C196" s="9">
        <v>1230.46</v>
      </c>
      <c r="D196" s="5">
        <f t="shared" si="4"/>
        <v>60.029999999999973</v>
      </c>
      <c r="E196" s="6">
        <f t="shared" si="5"/>
        <v>5.1288842562135256E-2</v>
      </c>
    </row>
    <row r="197" spans="1:5">
      <c r="A197" s="8" t="s">
        <v>21</v>
      </c>
      <c r="B197" s="9">
        <v>973</v>
      </c>
      <c r="C197" s="9">
        <v>1067.7</v>
      </c>
      <c r="D197" s="5">
        <f t="shared" ref="D197:D260" si="6">C197-B197</f>
        <v>94.700000000000045</v>
      </c>
      <c r="E197" s="6">
        <f t="shared" ref="E197:E260" si="7">D197/B197</f>
        <v>9.7327852004111037E-2</v>
      </c>
    </row>
    <row r="198" spans="1:5">
      <c r="A198" s="8" t="s">
        <v>25</v>
      </c>
      <c r="B198" s="9">
        <v>989.5</v>
      </c>
      <c r="C198" s="9">
        <v>900.3</v>
      </c>
      <c r="D198" s="5">
        <f t="shared" si="6"/>
        <v>-89.200000000000045</v>
      </c>
      <c r="E198" s="6">
        <f t="shared" si="7"/>
        <v>-9.0146538655886857E-2</v>
      </c>
    </row>
    <row r="199" spans="1:5">
      <c r="A199" s="8" t="s">
        <v>22</v>
      </c>
      <c r="B199" s="9">
        <v>777.15</v>
      </c>
      <c r="C199" s="9">
        <v>736.8</v>
      </c>
      <c r="D199" s="5">
        <f t="shared" si="6"/>
        <v>-40.350000000000023</v>
      </c>
      <c r="E199" s="6">
        <f t="shared" si="7"/>
        <v>-5.1920478672071058E-2</v>
      </c>
    </row>
    <row r="200" spans="1:5">
      <c r="A200" s="8" t="s">
        <v>23</v>
      </c>
      <c r="B200" s="9">
        <v>544.33000000000004</v>
      </c>
      <c r="C200" s="9">
        <v>486.91</v>
      </c>
      <c r="D200" s="5">
        <f t="shared" si="6"/>
        <v>-57.420000000000016</v>
      </c>
      <c r="E200" s="6">
        <f t="shared" si="7"/>
        <v>-0.10548748002131063</v>
      </c>
    </row>
    <row r="201" spans="1:5">
      <c r="A201" s="8" t="s">
        <v>24</v>
      </c>
      <c r="B201" s="9">
        <v>492.4</v>
      </c>
      <c r="C201" s="9">
        <v>399.75</v>
      </c>
      <c r="D201" s="5">
        <f t="shared" si="6"/>
        <v>-92.649999999999977</v>
      </c>
      <c r="E201" s="6">
        <f t="shared" si="7"/>
        <v>-0.18816003249390736</v>
      </c>
    </row>
    <row r="202" spans="1:5">
      <c r="A202" s="8" t="s">
        <v>26</v>
      </c>
      <c r="B202" s="9">
        <v>425.1</v>
      </c>
      <c r="C202" s="9">
        <v>372.4</v>
      </c>
      <c r="D202" s="5">
        <f t="shared" si="6"/>
        <v>-52.700000000000045</v>
      </c>
      <c r="E202" s="6">
        <f t="shared" si="7"/>
        <v>-0.12397083039284884</v>
      </c>
    </row>
    <row r="203" spans="1:5">
      <c r="A203" s="8" t="s">
        <v>28</v>
      </c>
      <c r="B203" s="9">
        <v>184.82</v>
      </c>
      <c r="C203" s="9">
        <v>207.96</v>
      </c>
      <c r="D203" s="5">
        <f t="shared" si="6"/>
        <v>23.140000000000015</v>
      </c>
      <c r="E203" s="6">
        <f t="shared" si="7"/>
        <v>0.12520290011903482</v>
      </c>
    </row>
    <row r="204" spans="1:5">
      <c r="A204" s="8" t="s">
        <v>27</v>
      </c>
      <c r="B204" s="9">
        <v>134.9</v>
      </c>
      <c r="C204" s="9">
        <v>116.5</v>
      </c>
      <c r="D204" s="5">
        <f t="shared" si="6"/>
        <v>-18.400000000000006</v>
      </c>
      <c r="E204" s="6">
        <f t="shared" si="7"/>
        <v>-0.13639733135656046</v>
      </c>
    </row>
    <row r="205" spans="1:5">
      <c r="A205" s="8" t="s">
        <v>29</v>
      </c>
      <c r="B205" s="9">
        <v>80.3</v>
      </c>
      <c r="C205" s="9">
        <v>85.4</v>
      </c>
      <c r="D205" s="5">
        <f t="shared" si="6"/>
        <v>5.1000000000000085</v>
      </c>
      <c r="E205" s="6">
        <f t="shared" si="7"/>
        <v>6.3511830635118421E-2</v>
      </c>
    </row>
    <row r="206" spans="1:5">
      <c r="A206" s="8" t="s">
        <v>30</v>
      </c>
      <c r="B206" s="9">
        <v>0.7</v>
      </c>
      <c r="C206" s="9"/>
      <c r="D206" s="5">
        <f t="shared" si="6"/>
        <v>-0.7</v>
      </c>
      <c r="E206" s="6">
        <f t="shared" si="7"/>
        <v>-1</v>
      </c>
    </row>
    <row r="207" spans="1:5" ht="12.95">
      <c r="A207" s="7" t="s">
        <v>31</v>
      </c>
      <c r="B207" s="4">
        <v>1891.6949999999999</v>
      </c>
      <c r="C207" s="4">
        <v>2108.9699999999998</v>
      </c>
      <c r="D207" s="5">
        <f t="shared" si="6"/>
        <v>217.27499999999986</v>
      </c>
      <c r="E207" s="6">
        <f t="shared" si="7"/>
        <v>0.11485731050724343</v>
      </c>
    </row>
    <row r="208" spans="1:5" ht="12.95">
      <c r="A208" s="7" t="s">
        <v>32</v>
      </c>
      <c r="B208" s="4">
        <v>625.84</v>
      </c>
      <c r="C208" s="4">
        <v>608.01</v>
      </c>
      <c r="D208" s="5">
        <f t="shared" si="6"/>
        <v>-17.830000000000041</v>
      </c>
      <c r="E208" s="6">
        <f t="shared" si="7"/>
        <v>-2.8489709829988559E-2</v>
      </c>
    </row>
    <row r="209" spans="1:5" ht="12.95">
      <c r="A209" s="7" t="s">
        <v>33</v>
      </c>
      <c r="B209" s="4">
        <v>117.95</v>
      </c>
      <c r="C209" s="4">
        <v>146.07499999999999</v>
      </c>
      <c r="D209" s="5">
        <f t="shared" si="6"/>
        <v>28.124999999999986</v>
      </c>
      <c r="E209" s="6">
        <f t="shared" si="7"/>
        <v>0.23844849512505287</v>
      </c>
    </row>
    <row r="210" spans="1:5" ht="12.95">
      <c r="A210" s="3" t="s">
        <v>290</v>
      </c>
      <c r="B210" s="4">
        <v>129713.68600000002</v>
      </c>
      <c r="C210" s="4">
        <v>127460.80500000001</v>
      </c>
      <c r="D210" s="5">
        <f t="shared" si="6"/>
        <v>-2252.8810000000085</v>
      </c>
      <c r="E210" s="6">
        <f t="shared" si="7"/>
        <v>-1.7368105629193269E-2</v>
      </c>
    </row>
    <row r="211" spans="1:5" ht="12.95">
      <c r="A211" s="7" t="s">
        <v>9</v>
      </c>
      <c r="B211" s="4">
        <v>94544.055999999997</v>
      </c>
      <c r="C211" s="4">
        <v>92598.434999999998</v>
      </c>
      <c r="D211" s="5">
        <f t="shared" si="6"/>
        <v>-1945.6209999999992</v>
      </c>
      <c r="E211" s="6">
        <f t="shared" si="7"/>
        <v>-2.0578988064569592E-2</v>
      </c>
    </row>
    <row r="212" spans="1:5">
      <c r="A212" s="8" t="s">
        <v>10</v>
      </c>
      <c r="B212" s="9">
        <v>53838.887000000002</v>
      </c>
      <c r="C212" s="9">
        <v>51207.593000000001</v>
      </c>
      <c r="D212" s="5">
        <f t="shared" si="6"/>
        <v>-2631.2940000000017</v>
      </c>
      <c r="E212" s="6">
        <f t="shared" si="7"/>
        <v>-4.8873484327415638E-2</v>
      </c>
    </row>
    <row r="213" spans="1:5">
      <c r="A213" s="8" t="s">
        <v>11</v>
      </c>
      <c r="B213" s="9">
        <v>30327.912</v>
      </c>
      <c r="C213" s="9">
        <v>30618.603999999999</v>
      </c>
      <c r="D213" s="5">
        <f t="shared" si="6"/>
        <v>290.6919999999991</v>
      </c>
      <c r="E213" s="6">
        <f t="shared" si="7"/>
        <v>9.5849658229026479E-3</v>
      </c>
    </row>
    <row r="214" spans="1:5">
      <c r="A214" s="8" t="s">
        <v>12</v>
      </c>
      <c r="B214" s="9">
        <v>5094.5249999999996</v>
      </c>
      <c r="C214" s="9">
        <v>4769.125</v>
      </c>
      <c r="D214" s="5">
        <f t="shared" si="6"/>
        <v>-325.39999999999964</v>
      </c>
      <c r="E214" s="6">
        <f t="shared" si="7"/>
        <v>-6.3872490565852494E-2</v>
      </c>
    </row>
    <row r="215" spans="1:5">
      <c r="A215" s="8" t="s">
        <v>13</v>
      </c>
      <c r="B215" s="9">
        <v>3502.9639999999999</v>
      </c>
      <c r="C215" s="9">
        <v>4017.2829999999999</v>
      </c>
      <c r="D215" s="5">
        <f t="shared" si="6"/>
        <v>514.31899999999996</v>
      </c>
      <c r="E215" s="6">
        <f t="shared" si="7"/>
        <v>0.1468239468061904</v>
      </c>
    </row>
    <row r="216" spans="1:5">
      <c r="A216" s="8" t="s">
        <v>14</v>
      </c>
      <c r="B216" s="9">
        <v>738</v>
      </c>
      <c r="C216" s="9">
        <v>909.75</v>
      </c>
      <c r="D216" s="5">
        <f t="shared" si="6"/>
        <v>171.75</v>
      </c>
      <c r="E216" s="6">
        <f t="shared" si="7"/>
        <v>0.23272357723577236</v>
      </c>
    </row>
    <row r="217" spans="1:5">
      <c r="A217" s="8" t="s">
        <v>15</v>
      </c>
      <c r="B217" s="9">
        <v>783.40300000000002</v>
      </c>
      <c r="C217" s="9">
        <v>705.15</v>
      </c>
      <c r="D217" s="5">
        <f t="shared" si="6"/>
        <v>-78.253000000000043</v>
      </c>
      <c r="E217" s="6">
        <f t="shared" si="7"/>
        <v>-9.9888563102260325E-2</v>
      </c>
    </row>
    <row r="218" spans="1:5">
      <c r="A218" s="8" t="s">
        <v>16</v>
      </c>
      <c r="B218" s="9">
        <v>254.24</v>
      </c>
      <c r="C218" s="9">
        <v>370.55500000000001</v>
      </c>
      <c r="D218" s="5">
        <f t="shared" si="6"/>
        <v>116.315</v>
      </c>
      <c r="E218" s="6">
        <f t="shared" si="7"/>
        <v>0.45750078665827559</v>
      </c>
    </row>
    <row r="219" spans="1:5">
      <c r="A219" s="8" t="s">
        <v>17</v>
      </c>
      <c r="B219" s="9">
        <v>4.125</v>
      </c>
      <c r="C219" s="9">
        <v>0.375</v>
      </c>
      <c r="D219" s="5">
        <f t="shared" si="6"/>
        <v>-3.75</v>
      </c>
      <c r="E219" s="6">
        <f t="shared" si="7"/>
        <v>-0.90909090909090906</v>
      </c>
    </row>
    <row r="220" spans="1:5" ht="12.95">
      <c r="A220" s="7" t="s">
        <v>18</v>
      </c>
      <c r="B220" s="4">
        <v>27850.305</v>
      </c>
      <c r="C220" s="4">
        <v>27159.03</v>
      </c>
      <c r="D220" s="5">
        <f t="shared" si="6"/>
        <v>-691.27500000000146</v>
      </c>
      <c r="E220" s="6">
        <f t="shared" si="7"/>
        <v>-2.4821092623581734E-2</v>
      </c>
    </row>
    <row r="221" spans="1:5">
      <c r="A221" s="8" t="s">
        <v>19</v>
      </c>
      <c r="B221" s="9">
        <v>9404.4</v>
      </c>
      <c r="C221" s="9">
        <v>9145.4500000000007</v>
      </c>
      <c r="D221" s="5">
        <f t="shared" si="6"/>
        <v>-258.94999999999891</v>
      </c>
      <c r="E221" s="6">
        <f t="shared" si="7"/>
        <v>-2.7534983624686201E-2</v>
      </c>
    </row>
    <row r="222" spans="1:5">
      <c r="A222" s="8" t="s">
        <v>20</v>
      </c>
      <c r="B222" s="9">
        <v>4407.75</v>
      </c>
      <c r="C222" s="9">
        <v>4351.05</v>
      </c>
      <c r="D222" s="5">
        <f t="shared" si="6"/>
        <v>-56.699999999999818</v>
      </c>
      <c r="E222" s="6">
        <f t="shared" si="7"/>
        <v>-1.2863705972434875E-2</v>
      </c>
    </row>
    <row r="223" spans="1:5">
      <c r="A223" s="8" t="s">
        <v>25</v>
      </c>
      <c r="B223" s="9">
        <v>3855.5</v>
      </c>
      <c r="C223" s="9">
        <v>3551.3</v>
      </c>
      <c r="D223" s="5">
        <f t="shared" si="6"/>
        <v>-304.19999999999982</v>
      </c>
      <c r="E223" s="6">
        <f t="shared" si="7"/>
        <v>-7.8900272338218086E-2</v>
      </c>
    </row>
    <row r="224" spans="1:5">
      <c r="A224" s="8" t="s">
        <v>21</v>
      </c>
      <c r="B224" s="9">
        <v>3123.95</v>
      </c>
      <c r="C224" s="9">
        <v>3169.85</v>
      </c>
      <c r="D224" s="5">
        <f t="shared" si="6"/>
        <v>45.900000000000091</v>
      </c>
      <c r="E224" s="6">
        <f t="shared" si="7"/>
        <v>1.4692936826773827E-2</v>
      </c>
    </row>
    <row r="225" spans="1:5">
      <c r="A225" s="8" t="s">
        <v>22</v>
      </c>
      <c r="B225" s="9">
        <v>2924.4</v>
      </c>
      <c r="C225" s="9">
        <v>2913.4</v>
      </c>
      <c r="D225" s="5">
        <f t="shared" si="6"/>
        <v>-11</v>
      </c>
      <c r="E225" s="6">
        <f t="shared" si="7"/>
        <v>-3.7614553412665844E-3</v>
      </c>
    </row>
    <row r="226" spans="1:5">
      <c r="A226" s="8" t="s">
        <v>23</v>
      </c>
      <c r="B226" s="9">
        <v>1586.12</v>
      </c>
      <c r="C226" s="9">
        <v>1511.06</v>
      </c>
      <c r="D226" s="5">
        <f t="shared" si="6"/>
        <v>-75.059999999999945</v>
      </c>
      <c r="E226" s="6">
        <f t="shared" si="7"/>
        <v>-4.7323027261493428E-2</v>
      </c>
    </row>
    <row r="227" spans="1:5">
      <c r="A227" s="8" t="s">
        <v>24</v>
      </c>
      <c r="B227" s="9">
        <v>1033.55</v>
      </c>
      <c r="C227" s="9">
        <v>1102.3499999999999</v>
      </c>
      <c r="D227" s="5">
        <f t="shared" si="6"/>
        <v>68.799999999999955</v>
      </c>
      <c r="E227" s="6">
        <f t="shared" si="7"/>
        <v>6.6566687630013027E-2</v>
      </c>
    </row>
    <row r="228" spans="1:5">
      <c r="A228" s="8" t="s">
        <v>28</v>
      </c>
      <c r="B228" s="9">
        <v>769.01</v>
      </c>
      <c r="C228" s="9">
        <v>738.12</v>
      </c>
      <c r="D228" s="5">
        <f t="shared" si="6"/>
        <v>-30.889999999999986</v>
      </c>
      <c r="E228" s="6">
        <f t="shared" si="7"/>
        <v>-4.0168528367641496E-2</v>
      </c>
    </row>
    <row r="229" spans="1:5">
      <c r="A229" s="8" t="s">
        <v>27</v>
      </c>
      <c r="B229" s="9">
        <v>347.45</v>
      </c>
      <c r="C229" s="9">
        <v>333.8</v>
      </c>
      <c r="D229" s="5">
        <f t="shared" si="6"/>
        <v>-13.649999999999977</v>
      </c>
      <c r="E229" s="6">
        <f t="shared" si="7"/>
        <v>-3.9286228234278249E-2</v>
      </c>
    </row>
    <row r="230" spans="1:5">
      <c r="A230" s="8" t="s">
        <v>26</v>
      </c>
      <c r="B230" s="9">
        <v>313.57499999999999</v>
      </c>
      <c r="C230" s="9">
        <v>262.39999999999998</v>
      </c>
      <c r="D230" s="5">
        <f t="shared" si="6"/>
        <v>-51.175000000000011</v>
      </c>
      <c r="E230" s="6">
        <f t="shared" si="7"/>
        <v>-0.16319859682691545</v>
      </c>
    </row>
    <row r="231" spans="1:5">
      <c r="A231" s="8" t="s">
        <v>29</v>
      </c>
      <c r="B231" s="9">
        <v>80.400000000000006</v>
      </c>
      <c r="C231" s="9">
        <v>78.849999999999994</v>
      </c>
      <c r="D231" s="5">
        <f t="shared" si="6"/>
        <v>-1.5500000000000114</v>
      </c>
      <c r="E231" s="6">
        <f t="shared" si="7"/>
        <v>-1.9278606965174271E-2</v>
      </c>
    </row>
    <row r="232" spans="1:5">
      <c r="A232" s="8" t="s">
        <v>30</v>
      </c>
      <c r="B232" s="9">
        <v>4.2</v>
      </c>
      <c r="C232" s="9">
        <v>1.4</v>
      </c>
      <c r="D232" s="5">
        <f t="shared" si="6"/>
        <v>-2.8000000000000003</v>
      </c>
      <c r="E232" s="6">
        <f t="shared" si="7"/>
        <v>-0.66666666666666674</v>
      </c>
    </row>
    <row r="233" spans="1:5" ht="12.95">
      <c r="A233" s="7" t="s">
        <v>31</v>
      </c>
      <c r="B233" s="4">
        <v>5355.07</v>
      </c>
      <c r="C233" s="4">
        <v>5510.7699999999995</v>
      </c>
      <c r="D233" s="5">
        <f t="shared" si="6"/>
        <v>155.69999999999982</v>
      </c>
      <c r="E233" s="6">
        <f t="shared" si="7"/>
        <v>2.9075250183470958E-2</v>
      </c>
    </row>
    <row r="234" spans="1:5" ht="12.95">
      <c r="A234" s="7" t="s">
        <v>32</v>
      </c>
      <c r="B234" s="4">
        <v>1436.2049999999999</v>
      </c>
      <c r="C234" s="4">
        <v>1615.9949999999999</v>
      </c>
      <c r="D234" s="5">
        <f t="shared" si="6"/>
        <v>179.78999999999996</v>
      </c>
      <c r="E234" s="6">
        <f t="shared" si="7"/>
        <v>0.12518407887453392</v>
      </c>
    </row>
    <row r="235" spans="1:5" ht="12.95">
      <c r="A235" s="7" t="s">
        <v>33</v>
      </c>
      <c r="B235" s="4">
        <v>528.04999999999995</v>
      </c>
      <c r="C235" s="4">
        <v>576.57500000000005</v>
      </c>
      <c r="D235" s="5">
        <f t="shared" si="6"/>
        <v>48.525000000000091</v>
      </c>
      <c r="E235" s="6">
        <f t="shared" si="7"/>
        <v>9.1894706940630802E-2</v>
      </c>
    </row>
    <row r="236" spans="1:5" ht="12.95">
      <c r="A236" s="3" t="s">
        <v>291</v>
      </c>
      <c r="B236" s="4">
        <v>82362.286000000007</v>
      </c>
      <c r="C236" s="4">
        <v>80753.978999999992</v>
      </c>
      <c r="D236" s="5">
        <f t="shared" si="6"/>
        <v>-1608.3070000000153</v>
      </c>
      <c r="E236" s="6">
        <f t="shared" si="7"/>
        <v>-1.9527226332693281E-2</v>
      </c>
    </row>
    <row r="237" spans="1:5" ht="12.95">
      <c r="A237" s="7" t="s">
        <v>9</v>
      </c>
      <c r="B237" s="4">
        <v>59859.735999999997</v>
      </c>
      <c r="C237" s="4">
        <v>58151.423000000003</v>
      </c>
      <c r="D237" s="5">
        <f t="shared" si="6"/>
        <v>-1708.3129999999946</v>
      </c>
      <c r="E237" s="6">
        <f t="shared" si="7"/>
        <v>-2.853859896742603E-2</v>
      </c>
    </row>
    <row r="238" spans="1:5">
      <c r="A238" s="8" t="s">
        <v>10</v>
      </c>
      <c r="B238" s="9">
        <v>35969.709000000003</v>
      </c>
      <c r="C238" s="9">
        <v>34151.521999999997</v>
      </c>
      <c r="D238" s="5">
        <f t="shared" si="6"/>
        <v>-1818.1870000000054</v>
      </c>
      <c r="E238" s="6">
        <f t="shared" si="7"/>
        <v>-5.0547726143683989E-2</v>
      </c>
    </row>
    <row r="239" spans="1:5">
      <c r="A239" s="8" t="s">
        <v>11</v>
      </c>
      <c r="B239" s="9">
        <v>17283.775000000001</v>
      </c>
      <c r="C239" s="9">
        <v>17090.280999999999</v>
      </c>
      <c r="D239" s="5">
        <f t="shared" si="6"/>
        <v>-193.49400000000242</v>
      </c>
      <c r="E239" s="6">
        <f t="shared" si="7"/>
        <v>-1.1195123750453961E-2</v>
      </c>
    </row>
    <row r="240" spans="1:5">
      <c r="A240" s="8" t="s">
        <v>13</v>
      </c>
      <c r="B240" s="9">
        <v>2343</v>
      </c>
      <c r="C240" s="9">
        <v>2838.25</v>
      </c>
      <c r="D240" s="5">
        <f t="shared" si="6"/>
        <v>495.25</v>
      </c>
      <c r="E240" s="6">
        <f t="shared" si="7"/>
        <v>0.21137430644472899</v>
      </c>
    </row>
    <row r="241" spans="1:5">
      <c r="A241" s="8" t="s">
        <v>12</v>
      </c>
      <c r="B241" s="9">
        <v>3048</v>
      </c>
      <c r="C241" s="9">
        <v>2790.2249999999999</v>
      </c>
      <c r="D241" s="5">
        <f t="shared" si="6"/>
        <v>-257.77500000000009</v>
      </c>
      <c r="E241" s="6">
        <f t="shared" si="7"/>
        <v>-8.4571850393700812E-2</v>
      </c>
    </row>
    <row r="242" spans="1:5">
      <c r="A242" s="8" t="s">
        <v>15</v>
      </c>
      <c r="B242" s="9">
        <v>491.10700000000003</v>
      </c>
      <c r="C242" s="9">
        <v>460.9</v>
      </c>
      <c r="D242" s="5">
        <f t="shared" si="6"/>
        <v>-30.20700000000005</v>
      </c>
      <c r="E242" s="6">
        <f t="shared" si="7"/>
        <v>-6.1507980949161892E-2</v>
      </c>
    </row>
    <row r="243" spans="1:5">
      <c r="A243" s="8" t="s">
        <v>14</v>
      </c>
      <c r="B243" s="9">
        <v>444.25</v>
      </c>
      <c r="C243" s="9">
        <v>417</v>
      </c>
      <c r="D243" s="5">
        <f t="shared" si="6"/>
        <v>-27.25</v>
      </c>
      <c r="E243" s="6">
        <f t="shared" si="7"/>
        <v>-6.1339335959482273E-2</v>
      </c>
    </row>
    <row r="244" spans="1:5">
      <c r="A244" s="8" t="s">
        <v>16</v>
      </c>
      <c r="B244" s="9">
        <v>276.02</v>
      </c>
      <c r="C244" s="9">
        <v>402.12</v>
      </c>
      <c r="D244" s="5">
        <f t="shared" si="6"/>
        <v>126.10000000000002</v>
      </c>
      <c r="E244" s="6">
        <f t="shared" si="7"/>
        <v>0.45685095282950522</v>
      </c>
    </row>
    <row r="245" spans="1:5">
      <c r="A245" s="8" t="s">
        <v>17</v>
      </c>
      <c r="B245" s="9">
        <v>3.875</v>
      </c>
      <c r="C245" s="9">
        <v>1.125</v>
      </c>
      <c r="D245" s="5">
        <f t="shared" si="6"/>
        <v>-2.75</v>
      </c>
      <c r="E245" s="6">
        <f t="shared" si="7"/>
        <v>-0.70967741935483875</v>
      </c>
    </row>
    <row r="246" spans="1:5" ht="12.95">
      <c r="A246" s="7" t="s">
        <v>18</v>
      </c>
      <c r="B246" s="4">
        <v>16905.375</v>
      </c>
      <c r="C246" s="4">
        <v>16274.06</v>
      </c>
      <c r="D246" s="5">
        <f t="shared" si="6"/>
        <v>-631.31500000000051</v>
      </c>
      <c r="E246" s="6">
        <f t="shared" si="7"/>
        <v>-3.7344039987282182E-2</v>
      </c>
    </row>
    <row r="247" spans="1:5">
      <c r="A247" s="8" t="s">
        <v>19</v>
      </c>
      <c r="B247" s="9">
        <v>5794.7</v>
      </c>
      <c r="C247" s="9">
        <v>5554</v>
      </c>
      <c r="D247" s="5">
        <f t="shared" si="6"/>
        <v>-240.69999999999982</v>
      </c>
      <c r="E247" s="6">
        <f t="shared" si="7"/>
        <v>-4.1537957098728116E-2</v>
      </c>
    </row>
    <row r="248" spans="1:5">
      <c r="A248" s="8" t="s">
        <v>20</v>
      </c>
      <c r="B248" s="9">
        <v>2567.06</v>
      </c>
      <c r="C248" s="9">
        <v>2601.34</v>
      </c>
      <c r="D248" s="5">
        <f t="shared" si="6"/>
        <v>34.2800000000002</v>
      </c>
      <c r="E248" s="6">
        <f t="shared" si="7"/>
        <v>1.3353797729698644E-2</v>
      </c>
    </row>
    <row r="249" spans="1:5">
      <c r="A249" s="8" t="s">
        <v>25</v>
      </c>
      <c r="B249" s="9">
        <v>2497.85</v>
      </c>
      <c r="C249" s="9">
        <v>2156.35</v>
      </c>
      <c r="D249" s="5">
        <f t="shared" si="6"/>
        <v>-341.5</v>
      </c>
      <c r="E249" s="6">
        <f t="shared" si="7"/>
        <v>-0.13671757711632004</v>
      </c>
    </row>
    <row r="250" spans="1:5">
      <c r="A250" s="8" t="s">
        <v>22</v>
      </c>
      <c r="B250" s="9">
        <v>1954.2</v>
      </c>
      <c r="C250" s="9">
        <v>2071.85</v>
      </c>
      <c r="D250" s="5">
        <f t="shared" si="6"/>
        <v>117.64999999999986</v>
      </c>
      <c r="E250" s="6">
        <f t="shared" si="7"/>
        <v>6.0203663903387501E-2</v>
      </c>
    </row>
    <row r="251" spans="1:5">
      <c r="A251" s="8" t="s">
        <v>21</v>
      </c>
      <c r="B251" s="9">
        <v>1729.05</v>
      </c>
      <c r="C251" s="9">
        <v>1636.15</v>
      </c>
      <c r="D251" s="5">
        <f t="shared" si="6"/>
        <v>-92.899999999999864</v>
      </c>
      <c r="E251" s="6">
        <f t="shared" si="7"/>
        <v>-5.3728926289002554E-2</v>
      </c>
    </row>
    <row r="252" spans="1:5">
      <c r="A252" s="8" t="s">
        <v>23</v>
      </c>
      <c r="B252" s="9">
        <v>781.22500000000002</v>
      </c>
      <c r="C252" s="9">
        <v>685.24</v>
      </c>
      <c r="D252" s="5">
        <f t="shared" si="6"/>
        <v>-95.985000000000014</v>
      </c>
      <c r="E252" s="6">
        <f t="shared" si="7"/>
        <v>-0.1228647316714135</v>
      </c>
    </row>
    <row r="253" spans="1:5">
      <c r="A253" s="8" t="s">
        <v>24</v>
      </c>
      <c r="B253" s="9">
        <v>713.25</v>
      </c>
      <c r="C253" s="9">
        <v>676.57</v>
      </c>
      <c r="D253" s="5">
        <f t="shared" si="6"/>
        <v>-36.67999999999995</v>
      </c>
      <c r="E253" s="6">
        <f t="shared" si="7"/>
        <v>-5.1426568524360255E-2</v>
      </c>
    </row>
    <row r="254" spans="1:5">
      <c r="A254" s="8" t="s">
        <v>28</v>
      </c>
      <c r="B254" s="9">
        <v>449.24</v>
      </c>
      <c r="C254" s="9">
        <v>463.26</v>
      </c>
      <c r="D254" s="5">
        <f t="shared" si="6"/>
        <v>14.019999999999982</v>
      </c>
      <c r="E254" s="6">
        <f t="shared" si="7"/>
        <v>3.1208262843914127E-2</v>
      </c>
    </row>
    <row r="255" spans="1:5">
      <c r="A255" s="8" t="s">
        <v>26</v>
      </c>
      <c r="B255" s="9">
        <v>205.4</v>
      </c>
      <c r="C255" s="9">
        <v>206.8</v>
      </c>
      <c r="D255" s="5">
        <f t="shared" si="6"/>
        <v>1.4000000000000057</v>
      </c>
      <c r="E255" s="6">
        <f t="shared" si="7"/>
        <v>6.8159688412853248E-3</v>
      </c>
    </row>
    <row r="256" spans="1:5">
      <c r="A256" s="8" t="s">
        <v>27</v>
      </c>
      <c r="B256" s="9">
        <v>166.15</v>
      </c>
      <c r="C256" s="9">
        <v>170.7</v>
      </c>
      <c r="D256" s="5">
        <f t="shared" si="6"/>
        <v>4.5499999999999829</v>
      </c>
      <c r="E256" s="6">
        <f t="shared" si="7"/>
        <v>2.7384893168823247E-2</v>
      </c>
    </row>
    <row r="257" spans="1:5">
      <c r="A257" s="8" t="s">
        <v>29</v>
      </c>
      <c r="B257" s="9">
        <v>43.75</v>
      </c>
      <c r="C257" s="9">
        <v>46.9</v>
      </c>
      <c r="D257" s="5">
        <f t="shared" si="6"/>
        <v>3.1499999999999986</v>
      </c>
      <c r="E257" s="6">
        <f t="shared" si="7"/>
        <v>7.1999999999999967E-2</v>
      </c>
    </row>
    <row r="258" spans="1:5">
      <c r="A258" s="8" t="s">
        <v>30</v>
      </c>
      <c r="B258" s="9">
        <v>3.5</v>
      </c>
      <c r="C258" s="9">
        <v>4.9000000000000004</v>
      </c>
      <c r="D258" s="5">
        <f t="shared" si="6"/>
        <v>1.4000000000000004</v>
      </c>
      <c r="E258" s="6">
        <f t="shared" si="7"/>
        <v>0.40000000000000008</v>
      </c>
    </row>
    <row r="259" spans="1:5" ht="12.95">
      <c r="A259" s="7" t="s">
        <v>31</v>
      </c>
      <c r="B259" s="4">
        <v>4920.1400000000003</v>
      </c>
      <c r="C259" s="4">
        <v>5462.1009999999997</v>
      </c>
      <c r="D259" s="5">
        <f t="shared" si="6"/>
        <v>541.96099999999933</v>
      </c>
      <c r="E259" s="6">
        <f t="shared" si="7"/>
        <v>0.11015154040332172</v>
      </c>
    </row>
    <row r="260" spans="1:5" ht="12.95">
      <c r="A260" s="7" t="s">
        <v>32</v>
      </c>
      <c r="B260" s="4">
        <v>484.08499999999998</v>
      </c>
      <c r="C260" s="4">
        <v>680.59499999999991</v>
      </c>
      <c r="D260" s="5">
        <f t="shared" si="6"/>
        <v>196.50999999999993</v>
      </c>
      <c r="E260" s="6">
        <f t="shared" si="7"/>
        <v>0.40594110538438488</v>
      </c>
    </row>
    <row r="261" spans="1:5" ht="12.95">
      <c r="A261" s="7" t="s">
        <v>33</v>
      </c>
      <c r="B261" s="4">
        <v>192.95</v>
      </c>
      <c r="C261" s="4">
        <v>185.8</v>
      </c>
      <c r="D261" s="5">
        <f t="shared" ref="D261:D324" si="8">C261-B261</f>
        <v>-7.1499999999999773</v>
      </c>
      <c r="E261" s="6">
        <f t="shared" ref="E261:E324" si="9">D261/B261</f>
        <v>-3.7056232184503643E-2</v>
      </c>
    </row>
    <row r="262" spans="1:5" ht="12.95">
      <c r="A262" s="3" t="s">
        <v>292</v>
      </c>
      <c r="B262" s="4">
        <v>863890.94099999999</v>
      </c>
      <c r="C262" s="4">
        <v>864760.39800000004</v>
      </c>
      <c r="D262" s="5">
        <f t="shared" si="8"/>
        <v>869.45700000005309</v>
      </c>
      <c r="E262" s="6">
        <f t="shared" si="9"/>
        <v>1.0064430111902899E-3</v>
      </c>
    </row>
    <row r="263" spans="1:5" ht="12.95">
      <c r="A263" s="7" t="s">
        <v>9</v>
      </c>
      <c r="B263" s="4">
        <v>687390.01900000009</v>
      </c>
      <c r="C263" s="4">
        <v>682163.04800000007</v>
      </c>
      <c r="D263" s="5">
        <f t="shared" si="8"/>
        <v>-5226.9710000000196</v>
      </c>
      <c r="E263" s="6">
        <f t="shared" si="9"/>
        <v>-7.6040833522780888E-3</v>
      </c>
    </row>
    <row r="264" spans="1:5">
      <c r="A264" s="8" t="s">
        <v>10</v>
      </c>
      <c r="B264" s="9">
        <v>383976.35600000003</v>
      </c>
      <c r="C264" s="9">
        <v>369515.80300000001</v>
      </c>
      <c r="D264" s="5">
        <f t="shared" si="8"/>
        <v>-14460.553000000014</v>
      </c>
      <c r="E264" s="6">
        <f t="shared" si="9"/>
        <v>-3.7660008940758875E-2</v>
      </c>
    </row>
    <row r="265" spans="1:5">
      <c r="A265" s="8" t="s">
        <v>11</v>
      </c>
      <c r="B265" s="9">
        <v>205049.79800000001</v>
      </c>
      <c r="C265" s="9">
        <v>211571.62299999999</v>
      </c>
      <c r="D265" s="5">
        <f t="shared" si="8"/>
        <v>6521.8249999999825</v>
      </c>
      <c r="E265" s="6">
        <f t="shared" si="9"/>
        <v>3.1806054254196255E-2</v>
      </c>
    </row>
    <row r="266" spans="1:5">
      <c r="A266" s="8" t="s">
        <v>12</v>
      </c>
      <c r="B266" s="9">
        <v>57238.45</v>
      </c>
      <c r="C266" s="9">
        <v>55417.925000000003</v>
      </c>
      <c r="D266" s="5">
        <f t="shared" si="8"/>
        <v>-1820.5249999999942</v>
      </c>
      <c r="E266" s="6">
        <f t="shared" si="9"/>
        <v>-3.180598007108848E-2</v>
      </c>
    </row>
    <row r="267" spans="1:5">
      <c r="A267" s="8" t="s">
        <v>13</v>
      </c>
      <c r="B267" s="9">
        <v>26919.093000000001</v>
      </c>
      <c r="C267" s="9">
        <v>31175.141</v>
      </c>
      <c r="D267" s="5">
        <f t="shared" si="8"/>
        <v>4256.0479999999989</v>
      </c>
      <c r="E267" s="6">
        <f t="shared" si="9"/>
        <v>0.15810517835797805</v>
      </c>
    </row>
    <row r="268" spans="1:5">
      <c r="A268" s="8" t="s">
        <v>14</v>
      </c>
      <c r="B268" s="9">
        <v>6858.5</v>
      </c>
      <c r="C268" s="9">
        <v>7041.2</v>
      </c>
      <c r="D268" s="5">
        <f t="shared" si="8"/>
        <v>182.69999999999982</v>
      </c>
      <c r="E268" s="6">
        <f t="shared" si="9"/>
        <v>2.6638477801268472E-2</v>
      </c>
    </row>
    <row r="269" spans="1:5">
      <c r="A269" s="8" t="s">
        <v>15</v>
      </c>
      <c r="B269" s="9">
        <v>4221.317</v>
      </c>
      <c r="C269" s="9">
        <v>3943.2710000000002</v>
      </c>
      <c r="D269" s="5">
        <f t="shared" si="8"/>
        <v>-278.04599999999982</v>
      </c>
      <c r="E269" s="6">
        <f t="shared" si="9"/>
        <v>-6.5867121564194261E-2</v>
      </c>
    </row>
    <row r="270" spans="1:5">
      <c r="A270" s="8" t="s">
        <v>16</v>
      </c>
      <c r="B270" s="9">
        <v>3045.23</v>
      </c>
      <c r="C270" s="9">
        <v>3384.9349999999999</v>
      </c>
      <c r="D270" s="5">
        <f t="shared" si="8"/>
        <v>339.70499999999993</v>
      </c>
      <c r="E270" s="6">
        <f t="shared" si="9"/>
        <v>0.11155315033675615</v>
      </c>
    </row>
    <row r="271" spans="1:5">
      <c r="A271" s="8" t="s">
        <v>17</v>
      </c>
      <c r="B271" s="9">
        <v>81.275000000000006</v>
      </c>
      <c r="C271" s="9">
        <v>113.15</v>
      </c>
      <c r="D271" s="5">
        <f t="shared" si="8"/>
        <v>31.875</v>
      </c>
      <c r="E271" s="6">
        <f t="shared" si="9"/>
        <v>0.39218701937865269</v>
      </c>
    </row>
    <row r="272" spans="1:5" ht="12.95">
      <c r="A272" s="7" t="s">
        <v>18</v>
      </c>
      <c r="B272" s="4">
        <v>107422.465</v>
      </c>
      <c r="C272" s="4">
        <v>104992.91499999999</v>
      </c>
      <c r="D272" s="5">
        <f t="shared" si="8"/>
        <v>-2429.5500000000029</v>
      </c>
      <c r="E272" s="6">
        <f t="shared" si="9"/>
        <v>-2.2616777598614992E-2</v>
      </c>
    </row>
    <row r="273" spans="1:5">
      <c r="A273" s="8" t="s">
        <v>19</v>
      </c>
      <c r="B273" s="9">
        <v>26957.95</v>
      </c>
      <c r="C273" s="9">
        <v>25085.45</v>
      </c>
      <c r="D273" s="5">
        <f t="shared" si="8"/>
        <v>-1872.5</v>
      </c>
      <c r="E273" s="6">
        <f t="shared" si="9"/>
        <v>-6.9460029416183344E-2</v>
      </c>
    </row>
    <row r="274" spans="1:5">
      <c r="A274" s="8" t="s">
        <v>20</v>
      </c>
      <c r="B274" s="9">
        <v>19270.560000000001</v>
      </c>
      <c r="C274" s="9">
        <v>19983.12</v>
      </c>
      <c r="D274" s="5">
        <f t="shared" si="8"/>
        <v>712.55999999999767</v>
      </c>
      <c r="E274" s="6">
        <f t="shared" si="9"/>
        <v>3.6976610954741203E-2</v>
      </c>
    </row>
    <row r="275" spans="1:5">
      <c r="A275" s="8" t="s">
        <v>21</v>
      </c>
      <c r="B275" s="9">
        <v>14482.57</v>
      </c>
      <c r="C275" s="9">
        <v>14401.35</v>
      </c>
      <c r="D275" s="5">
        <f t="shared" si="8"/>
        <v>-81.219999999999345</v>
      </c>
      <c r="E275" s="6">
        <f t="shared" si="9"/>
        <v>-5.6081206581428122E-3</v>
      </c>
    </row>
    <row r="276" spans="1:5">
      <c r="A276" s="8" t="s">
        <v>22</v>
      </c>
      <c r="B276" s="9">
        <v>12349.07</v>
      </c>
      <c r="C276" s="9">
        <v>12156.7</v>
      </c>
      <c r="D276" s="5">
        <f t="shared" si="8"/>
        <v>-192.36999999999898</v>
      </c>
      <c r="E276" s="6">
        <f t="shared" si="9"/>
        <v>-1.5577691275537266E-2</v>
      </c>
    </row>
    <row r="277" spans="1:5">
      <c r="A277" s="8" t="s">
        <v>25</v>
      </c>
      <c r="B277" s="9">
        <v>12004.9</v>
      </c>
      <c r="C277" s="9">
        <v>11107.8</v>
      </c>
      <c r="D277" s="5">
        <f t="shared" si="8"/>
        <v>-897.10000000000036</v>
      </c>
      <c r="E277" s="6">
        <f t="shared" si="9"/>
        <v>-7.4727819473714929E-2</v>
      </c>
    </row>
    <row r="278" spans="1:5">
      <c r="A278" s="8" t="s">
        <v>23</v>
      </c>
      <c r="B278" s="9">
        <v>8626.9249999999993</v>
      </c>
      <c r="C278" s="9">
        <v>8973.1650000000009</v>
      </c>
      <c r="D278" s="5">
        <f t="shared" si="8"/>
        <v>346.2400000000016</v>
      </c>
      <c r="E278" s="6">
        <f t="shared" si="9"/>
        <v>4.0134810491571637E-2</v>
      </c>
    </row>
    <row r="279" spans="1:5">
      <c r="A279" s="8" t="s">
        <v>24</v>
      </c>
      <c r="B279" s="9">
        <v>6226.52</v>
      </c>
      <c r="C279" s="9">
        <v>5638.12</v>
      </c>
      <c r="D279" s="5">
        <f t="shared" si="8"/>
        <v>-588.40000000000055</v>
      </c>
      <c r="E279" s="6">
        <f t="shared" si="9"/>
        <v>-9.4499013895402328E-2</v>
      </c>
    </row>
    <row r="280" spans="1:5">
      <c r="A280" s="8" t="s">
        <v>26</v>
      </c>
      <c r="B280" s="9">
        <v>2099</v>
      </c>
      <c r="C280" s="9">
        <v>2414.4</v>
      </c>
      <c r="D280" s="5">
        <f t="shared" si="8"/>
        <v>315.40000000000009</v>
      </c>
      <c r="E280" s="6">
        <f t="shared" si="9"/>
        <v>0.15026202953787524</v>
      </c>
    </row>
    <row r="281" spans="1:5">
      <c r="A281" s="8" t="s">
        <v>28</v>
      </c>
      <c r="B281" s="9">
        <v>2330.88</v>
      </c>
      <c r="C281" s="9">
        <v>2386.96</v>
      </c>
      <c r="D281" s="5">
        <f t="shared" si="8"/>
        <v>56.079999999999927</v>
      </c>
      <c r="E281" s="6">
        <f t="shared" si="9"/>
        <v>2.4059582646897278E-2</v>
      </c>
    </row>
    <row r="282" spans="1:5">
      <c r="A282" s="8" t="s">
        <v>27</v>
      </c>
      <c r="B282" s="9">
        <v>1974.3</v>
      </c>
      <c r="C282" s="9">
        <v>1791.2</v>
      </c>
      <c r="D282" s="5">
        <f t="shared" si="8"/>
        <v>-183.09999999999991</v>
      </c>
      <c r="E282" s="6">
        <f t="shared" si="9"/>
        <v>-9.2741731246517703E-2</v>
      </c>
    </row>
    <row r="283" spans="1:5">
      <c r="A283" s="8" t="s">
        <v>29</v>
      </c>
      <c r="B283" s="9">
        <v>1034.8900000000001</v>
      </c>
      <c r="C283" s="9">
        <v>959.45</v>
      </c>
      <c r="D283" s="5">
        <f t="shared" si="8"/>
        <v>-75.440000000000055</v>
      </c>
      <c r="E283" s="6">
        <f t="shared" si="9"/>
        <v>-7.2896636357487318E-2</v>
      </c>
    </row>
    <row r="284" spans="1:5">
      <c r="A284" s="8" t="s">
        <v>30</v>
      </c>
      <c r="B284" s="9">
        <v>64.900000000000006</v>
      </c>
      <c r="C284" s="9">
        <v>95.2</v>
      </c>
      <c r="D284" s="5">
        <f t="shared" si="8"/>
        <v>30.299999999999997</v>
      </c>
      <c r="E284" s="6">
        <f t="shared" si="9"/>
        <v>0.46687211093990749</v>
      </c>
    </row>
    <row r="285" spans="1:5" ht="12.95">
      <c r="A285" s="7" t="s">
        <v>31</v>
      </c>
      <c r="B285" s="4">
        <v>54475.156999999999</v>
      </c>
      <c r="C285" s="4">
        <v>60432.075000000004</v>
      </c>
      <c r="D285" s="5">
        <f t="shared" si="8"/>
        <v>5956.9180000000051</v>
      </c>
      <c r="E285" s="6">
        <f t="shared" si="9"/>
        <v>0.10935109374719205</v>
      </c>
    </row>
    <row r="286" spans="1:5" ht="12.95">
      <c r="A286" s="7" t="s">
        <v>32</v>
      </c>
      <c r="B286" s="4">
        <v>11237.325000000001</v>
      </c>
      <c r="C286" s="4">
        <v>13815.56</v>
      </c>
      <c r="D286" s="5">
        <f t="shared" si="8"/>
        <v>2578.2349999999988</v>
      </c>
      <c r="E286" s="6">
        <f t="shared" si="9"/>
        <v>0.22943494114480079</v>
      </c>
    </row>
    <row r="287" spans="1:5" ht="12.95">
      <c r="A287" s="7" t="s">
        <v>33</v>
      </c>
      <c r="B287" s="4">
        <v>3365.9749999999999</v>
      </c>
      <c r="C287" s="4">
        <v>3356.8</v>
      </c>
      <c r="D287" s="5">
        <f t="shared" si="8"/>
        <v>-9.1749999999997272</v>
      </c>
      <c r="E287" s="6">
        <f t="shared" si="9"/>
        <v>-2.7258075297646976E-3</v>
      </c>
    </row>
    <row r="288" spans="1:5" ht="12.95">
      <c r="A288" s="3" t="s">
        <v>293</v>
      </c>
      <c r="B288" s="4">
        <v>511886.20300000004</v>
      </c>
      <c r="C288" s="4">
        <v>492755.94100000005</v>
      </c>
      <c r="D288" s="5">
        <f t="shared" si="8"/>
        <v>-19130.261999999988</v>
      </c>
      <c r="E288" s="6">
        <f t="shared" si="9"/>
        <v>-3.7372099282777481E-2</v>
      </c>
    </row>
    <row r="289" spans="1:5" ht="12.95">
      <c r="A289" s="7" t="s">
        <v>9</v>
      </c>
      <c r="B289" s="4">
        <v>407136.81200000003</v>
      </c>
      <c r="C289" s="4">
        <v>386205.755</v>
      </c>
      <c r="D289" s="5">
        <f t="shared" si="8"/>
        <v>-20931.05700000003</v>
      </c>
      <c r="E289" s="6">
        <f t="shared" si="9"/>
        <v>-5.1410377011057475E-2</v>
      </c>
    </row>
    <row r="290" spans="1:5">
      <c r="A290" s="8" t="s">
        <v>10</v>
      </c>
      <c r="B290" s="9">
        <v>212500.38099999999</v>
      </c>
      <c r="C290" s="9">
        <v>194068.15700000001</v>
      </c>
      <c r="D290" s="5">
        <f t="shared" si="8"/>
        <v>-18432.223999999987</v>
      </c>
      <c r="E290" s="6">
        <f t="shared" si="9"/>
        <v>-8.6739722127839328E-2</v>
      </c>
    </row>
    <row r="291" spans="1:5">
      <c r="A291" s="8" t="s">
        <v>11</v>
      </c>
      <c r="B291" s="9">
        <v>129855.469</v>
      </c>
      <c r="C291" s="9">
        <v>127259.79</v>
      </c>
      <c r="D291" s="5">
        <f t="shared" si="8"/>
        <v>-2595.6790000000037</v>
      </c>
      <c r="E291" s="6">
        <f t="shared" si="9"/>
        <v>-1.9988984830511865E-2</v>
      </c>
    </row>
    <row r="292" spans="1:5">
      <c r="A292" s="8" t="s">
        <v>12</v>
      </c>
      <c r="B292" s="9">
        <v>37779.800000000003</v>
      </c>
      <c r="C292" s="9">
        <v>35818.775000000001</v>
      </c>
      <c r="D292" s="5">
        <f t="shared" si="8"/>
        <v>-1961.0250000000015</v>
      </c>
      <c r="E292" s="6">
        <f t="shared" si="9"/>
        <v>-5.1906706758638246E-2</v>
      </c>
    </row>
    <row r="293" spans="1:5">
      <c r="A293" s="8" t="s">
        <v>13</v>
      </c>
      <c r="B293" s="9">
        <v>17239.307000000001</v>
      </c>
      <c r="C293" s="9">
        <v>19366.654999999999</v>
      </c>
      <c r="D293" s="5">
        <f t="shared" si="8"/>
        <v>2127.3479999999981</v>
      </c>
      <c r="E293" s="6">
        <f t="shared" si="9"/>
        <v>0.12340101606172441</v>
      </c>
    </row>
    <row r="294" spans="1:5">
      <c r="A294" s="8" t="s">
        <v>14</v>
      </c>
      <c r="B294" s="9">
        <v>4145.75</v>
      </c>
      <c r="C294" s="9">
        <v>4033.875</v>
      </c>
      <c r="D294" s="5">
        <f t="shared" si="8"/>
        <v>-111.875</v>
      </c>
      <c r="E294" s="6">
        <f t="shared" si="9"/>
        <v>-2.6985467044563709E-2</v>
      </c>
    </row>
    <row r="295" spans="1:5">
      <c r="A295" s="8" t="s">
        <v>15</v>
      </c>
      <c r="B295" s="9">
        <v>3619.72</v>
      </c>
      <c r="C295" s="9">
        <v>3535.4879999999998</v>
      </c>
      <c r="D295" s="5">
        <f t="shared" si="8"/>
        <v>-84.231999999999971</v>
      </c>
      <c r="E295" s="6">
        <f t="shared" si="9"/>
        <v>-2.3270308200634297E-2</v>
      </c>
    </row>
    <row r="296" spans="1:5">
      <c r="A296" s="8" t="s">
        <v>16</v>
      </c>
      <c r="B296" s="9">
        <v>1891.01</v>
      </c>
      <c r="C296" s="9">
        <v>1961.0150000000001</v>
      </c>
      <c r="D296" s="5">
        <f t="shared" si="8"/>
        <v>70.005000000000109</v>
      </c>
      <c r="E296" s="6">
        <f t="shared" si="9"/>
        <v>3.7019899418829147E-2</v>
      </c>
    </row>
    <row r="297" spans="1:5">
      <c r="A297" s="8" t="s">
        <v>17</v>
      </c>
      <c r="B297" s="9">
        <v>105.375</v>
      </c>
      <c r="C297" s="9">
        <v>162</v>
      </c>
      <c r="D297" s="5">
        <f t="shared" si="8"/>
        <v>56.625</v>
      </c>
      <c r="E297" s="6">
        <f t="shared" si="9"/>
        <v>0.53736654804270467</v>
      </c>
    </row>
    <row r="298" spans="1:5" ht="12.95">
      <c r="A298" s="7" t="s">
        <v>18</v>
      </c>
      <c r="B298" s="4">
        <v>67459.214999999997</v>
      </c>
      <c r="C298" s="4">
        <v>65344.095000000001</v>
      </c>
      <c r="D298" s="5">
        <f t="shared" si="8"/>
        <v>-2115.1199999999953</v>
      </c>
      <c r="E298" s="6">
        <f t="shared" si="9"/>
        <v>-3.1354055928459815E-2</v>
      </c>
    </row>
    <row r="299" spans="1:5">
      <c r="A299" s="8" t="s">
        <v>19</v>
      </c>
      <c r="B299" s="9">
        <v>20078.09</v>
      </c>
      <c r="C299" s="9">
        <v>17710.900000000001</v>
      </c>
      <c r="D299" s="5">
        <f t="shared" si="8"/>
        <v>-2367.1899999999987</v>
      </c>
      <c r="E299" s="6">
        <f t="shared" si="9"/>
        <v>-0.11789916271916297</v>
      </c>
    </row>
    <row r="300" spans="1:5">
      <c r="A300" s="8" t="s">
        <v>20</v>
      </c>
      <c r="B300" s="9">
        <v>12214.06</v>
      </c>
      <c r="C300" s="9">
        <v>12558.19</v>
      </c>
      <c r="D300" s="5">
        <f t="shared" si="8"/>
        <v>344.13000000000102</v>
      </c>
      <c r="E300" s="6">
        <f t="shared" si="9"/>
        <v>2.8174906624005534E-2</v>
      </c>
    </row>
    <row r="301" spans="1:5">
      <c r="A301" s="8" t="s">
        <v>21</v>
      </c>
      <c r="B301" s="9">
        <v>9638.6</v>
      </c>
      <c r="C301" s="9">
        <v>9459.9500000000007</v>
      </c>
      <c r="D301" s="5">
        <f t="shared" si="8"/>
        <v>-178.64999999999964</v>
      </c>
      <c r="E301" s="6">
        <f t="shared" si="9"/>
        <v>-1.8534849459465028E-2</v>
      </c>
    </row>
    <row r="302" spans="1:5">
      <c r="A302" s="8" t="s">
        <v>23</v>
      </c>
      <c r="B302" s="9">
        <v>5099.1850000000004</v>
      </c>
      <c r="C302" s="9">
        <v>5839.125</v>
      </c>
      <c r="D302" s="5">
        <f t="shared" si="8"/>
        <v>739.9399999999996</v>
      </c>
      <c r="E302" s="6">
        <f t="shared" si="9"/>
        <v>0.14510946357113921</v>
      </c>
    </row>
    <row r="303" spans="1:5">
      <c r="A303" s="8" t="s">
        <v>22</v>
      </c>
      <c r="B303" s="9">
        <v>5665.5</v>
      </c>
      <c r="C303" s="9">
        <v>5269.22</v>
      </c>
      <c r="D303" s="5">
        <f t="shared" si="8"/>
        <v>-396.27999999999975</v>
      </c>
      <c r="E303" s="6">
        <f t="shared" si="9"/>
        <v>-6.9946165386991388E-2</v>
      </c>
    </row>
    <row r="304" spans="1:5">
      <c r="A304" s="8" t="s">
        <v>25</v>
      </c>
      <c r="B304" s="9">
        <v>5483.05</v>
      </c>
      <c r="C304" s="9">
        <v>5057.45</v>
      </c>
      <c r="D304" s="5">
        <f t="shared" si="8"/>
        <v>-425.60000000000036</v>
      </c>
      <c r="E304" s="6">
        <f t="shared" si="9"/>
        <v>-7.7621032089804101E-2</v>
      </c>
    </row>
    <row r="305" spans="1:5">
      <c r="A305" s="8" t="s">
        <v>24</v>
      </c>
      <c r="B305" s="9">
        <v>4545.1000000000004</v>
      </c>
      <c r="C305" s="9">
        <v>4251.55</v>
      </c>
      <c r="D305" s="5">
        <f t="shared" si="8"/>
        <v>-293.55000000000018</v>
      </c>
      <c r="E305" s="6">
        <f t="shared" si="9"/>
        <v>-6.4586037710941485E-2</v>
      </c>
    </row>
    <row r="306" spans="1:5">
      <c r="A306" s="8" t="s">
        <v>26</v>
      </c>
      <c r="B306" s="9">
        <v>1060.9000000000001</v>
      </c>
      <c r="C306" s="9">
        <v>1601.6</v>
      </c>
      <c r="D306" s="5">
        <f t="shared" si="8"/>
        <v>540.69999999999982</v>
      </c>
      <c r="E306" s="6">
        <f t="shared" si="9"/>
        <v>0.50966160806862082</v>
      </c>
    </row>
    <row r="307" spans="1:5">
      <c r="A307" s="8" t="s">
        <v>28</v>
      </c>
      <c r="B307" s="9">
        <v>1541.56</v>
      </c>
      <c r="C307" s="9">
        <v>1568.66</v>
      </c>
      <c r="D307" s="5">
        <f t="shared" si="8"/>
        <v>27.100000000000136</v>
      </c>
      <c r="E307" s="6">
        <f t="shared" si="9"/>
        <v>1.7579594696281779E-2</v>
      </c>
    </row>
    <row r="308" spans="1:5">
      <c r="A308" s="8" t="s">
        <v>27</v>
      </c>
      <c r="B308" s="9">
        <v>1300.7</v>
      </c>
      <c r="C308" s="9">
        <v>1240.5</v>
      </c>
      <c r="D308" s="5">
        <f t="shared" si="8"/>
        <v>-60.200000000000045</v>
      </c>
      <c r="E308" s="6">
        <f t="shared" si="9"/>
        <v>-4.6282770815714649E-2</v>
      </c>
    </row>
    <row r="309" spans="1:5">
      <c r="A309" s="8" t="s">
        <v>29</v>
      </c>
      <c r="B309" s="9">
        <v>688.27</v>
      </c>
      <c r="C309" s="9">
        <v>639.95000000000005</v>
      </c>
      <c r="D309" s="5">
        <f t="shared" si="8"/>
        <v>-48.319999999999936</v>
      </c>
      <c r="E309" s="6">
        <f t="shared" si="9"/>
        <v>-7.0205006756069471E-2</v>
      </c>
    </row>
    <row r="310" spans="1:5">
      <c r="A310" s="8" t="s">
        <v>30</v>
      </c>
      <c r="B310" s="9">
        <v>144.19999999999999</v>
      </c>
      <c r="C310" s="9">
        <v>147</v>
      </c>
      <c r="D310" s="5">
        <f t="shared" si="8"/>
        <v>2.8000000000000114</v>
      </c>
      <c r="E310" s="6">
        <f t="shared" si="9"/>
        <v>1.9417475728155421E-2</v>
      </c>
    </row>
    <row r="311" spans="1:5" ht="12.95">
      <c r="A311" s="7" t="s">
        <v>31</v>
      </c>
      <c r="B311" s="4">
        <v>28217.446</v>
      </c>
      <c r="C311" s="4">
        <v>30748.531000000003</v>
      </c>
      <c r="D311" s="5">
        <f t="shared" si="8"/>
        <v>2531.0850000000028</v>
      </c>
      <c r="E311" s="6">
        <f t="shared" si="9"/>
        <v>8.9699294542815916E-2</v>
      </c>
    </row>
    <row r="312" spans="1:5" ht="12.95">
      <c r="A312" s="7" t="s">
        <v>32</v>
      </c>
      <c r="B312" s="4">
        <v>6632.1549999999988</v>
      </c>
      <c r="C312" s="4">
        <v>8003.2599999999993</v>
      </c>
      <c r="D312" s="5">
        <f t="shared" si="8"/>
        <v>1371.1050000000005</v>
      </c>
      <c r="E312" s="6">
        <f t="shared" si="9"/>
        <v>0.20673597043494923</v>
      </c>
    </row>
    <row r="313" spans="1:5" ht="12.95">
      <c r="A313" s="7" t="s">
        <v>33</v>
      </c>
      <c r="B313" s="4">
        <v>2440.5749999999998</v>
      </c>
      <c r="C313" s="4">
        <v>2454.3000000000002</v>
      </c>
      <c r="D313" s="5">
        <f t="shared" si="8"/>
        <v>13.725000000000364</v>
      </c>
      <c r="E313" s="6">
        <f t="shared" si="9"/>
        <v>5.6236747487786133E-3</v>
      </c>
    </row>
    <row r="314" spans="1:5" ht="12.95">
      <c r="A314" s="3" t="s">
        <v>294</v>
      </c>
      <c r="B314" s="4">
        <v>486587.30999999994</v>
      </c>
      <c r="C314" s="4">
        <v>472422.49699999997</v>
      </c>
      <c r="D314" s="5">
        <f t="shared" si="8"/>
        <v>-14164.812999999966</v>
      </c>
      <c r="E314" s="6">
        <f t="shared" si="9"/>
        <v>-2.9110526947363193E-2</v>
      </c>
    </row>
    <row r="315" spans="1:5" ht="12.95">
      <c r="A315" s="7" t="s">
        <v>9</v>
      </c>
      <c r="B315" s="4">
        <v>397359.3</v>
      </c>
      <c r="C315" s="4">
        <v>379521.49899999995</v>
      </c>
      <c r="D315" s="5">
        <f t="shared" si="8"/>
        <v>-17837.801000000036</v>
      </c>
      <c r="E315" s="6">
        <f t="shared" si="9"/>
        <v>-4.4890860739889654E-2</v>
      </c>
    </row>
    <row r="316" spans="1:5">
      <c r="A316" s="8" t="s">
        <v>10</v>
      </c>
      <c r="B316" s="9">
        <v>236013.008</v>
      </c>
      <c r="C316" s="9">
        <v>218128.45300000001</v>
      </c>
      <c r="D316" s="5">
        <f t="shared" si="8"/>
        <v>-17884.554999999993</v>
      </c>
      <c r="E316" s="6">
        <f t="shared" si="9"/>
        <v>-7.5777835940296953E-2</v>
      </c>
    </row>
    <row r="317" spans="1:5">
      <c r="A317" s="8" t="s">
        <v>11</v>
      </c>
      <c r="B317" s="9">
        <v>114668.72900000001</v>
      </c>
      <c r="C317" s="9">
        <v>115042.67</v>
      </c>
      <c r="D317" s="5">
        <f t="shared" si="8"/>
        <v>373.94099999999162</v>
      </c>
      <c r="E317" s="6">
        <f t="shared" si="9"/>
        <v>3.2610547205070319E-3</v>
      </c>
    </row>
    <row r="318" spans="1:5">
      <c r="A318" s="8" t="s">
        <v>12</v>
      </c>
      <c r="B318" s="9">
        <v>25341.375</v>
      </c>
      <c r="C318" s="9">
        <v>24381.25</v>
      </c>
      <c r="D318" s="5">
        <f t="shared" si="8"/>
        <v>-960.125</v>
      </c>
      <c r="E318" s="6">
        <f t="shared" si="9"/>
        <v>-3.788764421820047E-2</v>
      </c>
    </row>
    <row r="319" spans="1:5">
      <c r="A319" s="8" t="s">
        <v>13</v>
      </c>
      <c r="B319" s="9">
        <v>15797.303</v>
      </c>
      <c r="C319" s="9">
        <v>16465.725999999999</v>
      </c>
      <c r="D319" s="5">
        <f t="shared" si="8"/>
        <v>668.42299999999886</v>
      </c>
      <c r="E319" s="6">
        <f t="shared" si="9"/>
        <v>4.2312475743486018E-2</v>
      </c>
    </row>
    <row r="320" spans="1:5">
      <c r="A320" s="8" t="s">
        <v>14</v>
      </c>
      <c r="B320" s="9">
        <v>2746.25</v>
      </c>
      <c r="C320" s="9">
        <v>2469.0500000000002</v>
      </c>
      <c r="D320" s="5">
        <f t="shared" si="8"/>
        <v>-277.19999999999982</v>
      </c>
      <c r="E320" s="6">
        <f t="shared" si="9"/>
        <v>-0.10093764223941733</v>
      </c>
    </row>
    <row r="321" spans="1:5">
      <c r="A321" s="8" t="s">
        <v>15</v>
      </c>
      <c r="B321" s="9">
        <v>1687.1</v>
      </c>
      <c r="C321" s="9">
        <v>1667.74</v>
      </c>
      <c r="D321" s="5">
        <f t="shared" si="8"/>
        <v>-19.3599999999999</v>
      </c>
      <c r="E321" s="6">
        <f t="shared" si="9"/>
        <v>-1.1475312666706124E-2</v>
      </c>
    </row>
    <row r="322" spans="1:5">
      <c r="A322" s="8" t="s">
        <v>16</v>
      </c>
      <c r="B322" s="9">
        <v>1088.2850000000001</v>
      </c>
      <c r="C322" s="9">
        <v>1355.61</v>
      </c>
      <c r="D322" s="5">
        <f t="shared" si="8"/>
        <v>267.32499999999982</v>
      </c>
      <c r="E322" s="6">
        <f t="shared" si="9"/>
        <v>0.24563878028273825</v>
      </c>
    </row>
    <row r="323" spans="1:5">
      <c r="A323" s="8" t="s">
        <v>17</v>
      </c>
      <c r="B323" s="9">
        <v>17.25</v>
      </c>
      <c r="C323" s="9">
        <v>11</v>
      </c>
      <c r="D323" s="5">
        <f t="shared" si="8"/>
        <v>-6.25</v>
      </c>
      <c r="E323" s="6">
        <f t="shared" si="9"/>
        <v>-0.36231884057971014</v>
      </c>
    </row>
    <row r="324" spans="1:5" ht="12.95">
      <c r="A324" s="7" t="s">
        <v>18</v>
      </c>
      <c r="B324" s="4">
        <v>60583.83</v>
      </c>
      <c r="C324" s="4">
        <v>58560.764999999999</v>
      </c>
      <c r="D324" s="5">
        <f t="shared" si="8"/>
        <v>-2023.0650000000023</v>
      </c>
      <c r="E324" s="6">
        <f t="shared" si="9"/>
        <v>-3.3392821153763345E-2</v>
      </c>
    </row>
    <row r="325" spans="1:5">
      <c r="A325" s="8" t="s">
        <v>19</v>
      </c>
      <c r="B325" s="9">
        <v>16363.5</v>
      </c>
      <c r="C325" s="9">
        <v>15235.39</v>
      </c>
      <c r="D325" s="5">
        <f t="shared" ref="D325:D340" si="10">C325-B325</f>
        <v>-1128.1100000000006</v>
      </c>
      <c r="E325" s="6">
        <f t="shared" ref="E325:E340" si="11">D325/B325</f>
        <v>-6.8940630060806099E-2</v>
      </c>
    </row>
    <row r="326" spans="1:5">
      <c r="A326" s="8" t="s">
        <v>20</v>
      </c>
      <c r="B326" s="9">
        <v>9760.14</v>
      </c>
      <c r="C326" s="9">
        <v>9600</v>
      </c>
      <c r="D326" s="5">
        <f t="shared" si="10"/>
        <v>-160.13999999999942</v>
      </c>
      <c r="E326" s="6">
        <f t="shared" si="11"/>
        <v>-1.6407551531023062E-2</v>
      </c>
    </row>
    <row r="327" spans="1:5">
      <c r="A327" s="8" t="s">
        <v>25</v>
      </c>
      <c r="B327" s="9">
        <v>9232.65</v>
      </c>
      <c r="C327" s="9">
        <v>8251.15</v>
      </c>
      <c r="D327" s="5">
        <f t="shared" si="10"/>
        <v>-981.5</v>
      </c>
      <c r="E327" s="6">
        <f t="shared" si="11"/>
        <v>-0.10630750651221481</v>
      </c>
    </row>
    <row r="328" spans="1:5">
      <c r="A328" s="8" t="s">
        <v>21</v>
      </c>
      <c r="B328" s="9">
        <v>7609.85</v>
      </c>
      <c r="C328" s="9">
        <v>7831.45</v>
      </c>
      <c r="D328" s="5">
        <f t="shared" si="10"/>
        <v>221.59999999999945</v>
      </c>
      <c r="E328" s="6">
        <f t="shared" si="11"/>
        <v>2.9120153485285447E-2</v>
      </c>
    </row>
    <row r="329" spans="1:5">
      <c r="A329" s="8" t="s">
        <v>22</v>
      </c>
      <c r="B329" s="9">
        <v>7535.75</v>
      </c>
      <c r="C329" s="9">
        <v>7550.95</v>
      </c>
      <c r="D329" s="5">
        <f t="shared" si="10"/>
        <v>15.199999999999818</v>
      </c>
      <c r="E329" s="6">
        <f t="shared" si="11"/>
        <v>2.017052051885986E-3</v>
      </c>
    </row>
    <row r="330" spans="1:5">
      <c r="A330" s="8" t="s">
        <v>23</v>
      </c>
      <c r="B330" s="9">
        <v>3276.6</v>
      </c>
      <c r="C330" s="9">
        <v>3176.7150000000001</v>
      </c>
      <c r="D330" s="5">
        <f t="shared" si="10"/>
        <v>-99.884999999999764</v>
      </c>
      <c r="E330" s="6">
        <f t="shared" si="11"/>
        <v>-3.0484343526826517E-2</v>
      </c>
    </row>
    <row r="331" spans="1:5">
      <c r="A331" s="8" t="s">
        <v>24</v>
      </c>
      <c r="B331" s="9">
        <v>3095.35</v>
      </c>
      <c r="C331" s="9">
        <v>2827.8</v>
      </c>
      <c r="D331" s="5">
        <f t="shared" si="10"/>
        <v>-267.54999999999973</v>
      </c>
      <c r="E331" s="6">
        <f t="shared" si="11"/>
        <v>-8.6436105771560481E-2</v>
      </c>
    </row>
    <row r="332" spans="1:5">
      <c r="A332" s="8" t="s">
        <v>28</v>
      </c>
      <c r="B332" s="9">
        <v>1704.24</v>
      </c>
      <c r="C332" s="9">
        <v>1608.56</v>
      </c>
      <c r="D332" s="5">
        <f t="shared" si="10"/>
        <v>-95.680000000000064</v>
      </c>
      <c r="E332" s="6">
        <f t="shared" si="11"/>
        <v>-5.6142327371731721E-2</v>
      </c>
    </row>
    <row r="333" spans="1:5">
      <c r="A333" s="8" t="s">
        <v>26</v>
      </c>
      <c r="B333" s="9">
        <v>663.7</v>
      </c>
      <c r="C333" s="9">
        <v>1302</v>
      </c>
      <c r="D333" s="5">
        <f t="shared" si="10"/>
        <v>638.29999999999995</v>
      </c>
      <c r="E333" s="6">
        <f t="shared" si="11"/>
        <v>0.9617296971523277</v>
      </c>
    </row>
    <row r="334" spans="1:5">
      <c r="A334" s="8" t="s">
        <v>27</v>
      </c>
      <c r="B334" s="9">
        <v>997.4</v>
      </c>
      <c r="C334" s="9">
        <v>849.4</v>
      </c>
      <c r="D334" s="5">
        <f t="shared" si="10"/>
        <v>-148</v>
      </c>
      <c r="E334" s="6">
        <f t="shared" si="11"/>
        <v>-0.14838580308802887</v>
      </c>
    </row>
    <row r="335" spans="1:5">
      <c r="A335" s="8" t="s">
        <v>29</v>
      </c>
      <c r="B335" s="9">
        <v>309.64999999999998</v>
      </c>
      <c r="C335" s="9">
        <v>297.95</v>
      </c>
      <c r="D335" s="5">
        <f t="shared" si="10"/>
        <v>-11.699999999999989</v>
      </c>
      <c r="E335" s="6">
        <f t="shared" si="11"/>
        <v>-3.7784595511060844E-2</v>
      </c>
    </row>
    <row r="336" spans="1:5">
      <c r="A336" s="8" t="s">
        <v>30</v>
      </c>
      <c r="B336" s="9">
        <v>35</v>
      </c>
      <c r="C336" s="9">
        <v>29.4</v>
      </c>
      <c r="D336" s="5">
        <f t="shared" si="10"/>
        <v>-5.6000000000000014</v>
      </c>
      <c r="E336" s="6">
        <f t="shared" si="11"/>
        <v>-0.16000000000000003</v>
      </c>
    </row>
    <row r="337" spans="1:5" ht="12.95">
      <c r="A337" s="7" t="s">
        <v>31</v>
      </c>
      <c r="B337" s="4">
        <v>22299.42</v>
      </c>
      <c r="C337" s="4">
        <v>26759.498</v>
      </c>
      <c r="D337" s="5">
        <f t="shared" si="10"/>
        <v>4460.0780000000013</v>
      </c>
      <c r="E337" s="6">
        <f t="shared" si="11"/>
        <v>0.20000869977784183</v>
      </c>
    </row>
    <row r="338" spans="1:5" ht="12.95">
      <c r="A338" s="7" t="s">
        <v>32</v>
      </c>
      <c r="B338" s="4">
        <v>4865.5600000000004</v>
      </c>
      <c r="C338" s="4">
        <v>6015.5100000000011</v>
      </c>
      <c r="D338" s="5">
        <f t="shared" si="10"/>
        <v>1149.9500000000007</v>
      </c>
      <c r="E338" s="6">
        <f t="shared" si="11"/>
        <v>0.23634484005952053</v>
      </c>
    </row>
    <row r="339" spans="1:5" ht="12.95">
      <c r="A339" s="7" t="s">
        <v>33</v>
      </c>
      <c r="B339" s="4">
        <v>1479.2</v>
      </c>
      <c r="C339" s="4">
        <v>1565.2249999999999</v>
      </c>
      <c r="D339" s="5">
        <f t="shared" si="10"/>
        <v>86.024999999999864</v>
      </c>
      <c r="E339" s="6">
        <f t="shared" si="11"/>
        <v>5.815643591130331E-2</v>
      </c>
    </row>
    <row r="340" spans="1:5" ht="12.95">
      <c r="A340" s="10" t="s">
        <v>52</v>
      </c>
      <c r="B340" s="11">
        <v>3388764.8020000006</v>
      </c>
      <c r="C340" s="11">
        <v>3311553.2429999993</v>
      </c>
      <c r="D340" s="12">
        <f t="shared" si="10"/>
        <v>-77211.559000001289</v>
      </c>
      <c r="E340" s="13">
        <f t="shared" si="11"/>
        <v>-2.2784572996754491E-2</v>
      </c>
    </row>
  </sheetData>
  <mergeCells count="4">
    <mergeCell ref="A1:E1"/>
    <mergeCell ref="A2:A3"/>
    <mergeCell ref="B2:C2"/>
    <mergeCell ref="D2: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68C4-5DD6-4F39-943C-376089F9E53A}">
  <dimension ref="A1:E878"/>
  <sheetViews>
    <sheetView workbookViewId="0">
      <pane ySplit="3" topLeftCell="A4" activePane="bottomLeft" state="frozen"/>
      <selection pane="bottomLeft" sqref="A1:E1"/>
    </sheetView>
  </sheetViews>
  <sheetFormatPr defaultColWidth="11.42578125" defaultRowHeight="12.6"/>
  <cols>
    <col min="1" max="1" width="39" customWidth="1"/>
  </cols>
  <sheetData>
    <row r="1" spans="1:5" ht="12.95">
      <c r="A1" s="14" t="s">
        <v>295</v>
      </c>
      <c r="B1" s="14"/>
      <c r="C1" s="14"/>
      <c r="D1" s="14"/>
      <c r="E1" s="14"/>
    </row>
    <row r="2" spans="1:5" ht="12.95">
      <c r="A2" s="15" t="s">
        <v>1</v>
      </c>
      <c r="B2" s="14" t="s">
        <v>2</v>
      </c>
      <c r="C2" s="14"/>
      <c r="D2" s="14" t="s">
        <v>3</v>
      </c>
      <c r="E2" s="14"/>
    </row>
    <row r="3" spans="1:5" ht="12.95">
      <c r="A3" s="15"/>
      <c r="B3" s="2" t="s">
        <v>4</v>
      </c>
      <c r="C3" s="2" t="s">
        <v>5</v>
      </c>
      <c r="D3" s="1" t="s">
        <v>6</v>
      </c>
      <c r="E3" s="1" t="s">
        <v>7</v>
      </c>
    </row>
    <row r="4" spans="1:5" ht="12.95">
      <c r="A4" s="3" t="s">
        <v>296</v>
      </c>
      <c r="B4" s="4">
        <v>61881.118000000002</v>
      </c>
      <c r="C4" s="4">
        <v>59975.853000000003</v>
      </c>
      <c r="D4" s="5">
        <f>C4-B4</f>
        <v>-1905.2649999999994</v>
      </c>
      <c r="E4" s="6">
        <f>D4/B4</f>
        <v>-3.078911728776457E-2</v>
      </c>
    </row>
    <row r="5" spans="1:5" ht="12.95">
      <c r="A5" s="7" t="s">
        <v>9</v>
      </c>
      <c r="B5" s="4">
        <v>45775.023000000008</v>
      </c>
      <c r="C5" s="4">
        <v>43695.983</v>
      </c>
      <c r="D5" s="5">
        <f t="shared" ref="D5:D68" si="0">C5-B5</f>
        <v>-2079.0400000000081</v>
      </c>
      <c r="E5" s="6">
        <f t="shared" ref="E5:E68" si="1">D5/B5</f>
        <v>-4.5418655496907295E-2</v>
      </c>
    </row>
    <row r="6" spans="1:5">
      <c r="A6" s="8" t="s">
        <v>10</v>
      </c>
      <c r="B6" s="9">
        <v>27232.738000000001</v>
      </c>
      <c r="C6" s="9">
        <v>24931.358</v>
      </c>
      <c r="D6" s="5">
        <f t="shared" si="0"/>
        <v>-2301.380000000001</v>
      </c>
      <c r="E6" s="6">
        <f t="shared" si="1"/>
        <v>-8.4507844932815823E-2</v>
      </c>
    </row>
    <row r="7" spans="1:5">
      <c r="A7" s="8" t="s">
        <v>11</v>
      </c>
      <c r="B7" s="9">
        <v>12773</v>
      </c>
      <c r="C7" s="9">
        <v>12654.875</v>
      </c>
      <c r="D7" s="5">
        <f t="shared" si="0"/>
        <v>-118.125</v>
      </c>
      <c r="E7" s="6">
        <f t="shared" si="1"/>
        <v>-9.2480231738824078E-3</v>
      </c>
    </row>
    <row r="8" spans="1:5">
      <c r="A8" s="8" t="s">
        <v>12</v>
      </c>
      <c r="B8" s="9">
        <v>3181.15</v>
      </c>
      <c r="C8" s="9">
        <v>3279</v>
      </c>
      <c r="D8" s="5">
        <f t="shared" si="0"/>
        <v>97.849999999999909</v>
      </c>
      <c r="E8" s="6">
        <f t="shared" si="1"/>
        <v>3.0759316599342976E-2</v>
      </c>
    </row>
    <row r="9" spans="1:5">
      <c r="A9" s="8" t="s">
        <v>13</v>
      </c>
      <c r="B9" s="9">
        <v>1504.75</v>
      </c>
      <c r="C9" s="9">
        <v>1766</v>
      </c>
      <c r="D9" s="5">
        <f t="shared" si="0"/>
        <v>261.25</v>
      </c>
      <c r="E9" s="6">
        <f t="shared" si="1"/>
        <v>0.1736168798803788</v>
      </c>
    </row>
    <row r="10" spans="1:5">
      <c r="A10" s="8" t="s">
        <v>15</v>
      </c>
      <c r="B10" s="9">
        <v>442.71499999999997</v>
      </c>
      <c r="C10" s="9">
        <v>447.1</v>
      </c>
      <c r="D10" s="5">
        <f t="shared" si="0"/>
        <v>4.3850000000000477</v>
      </c>
      <c r="E10" s="6">
        <f t="shared" si="1"/>
        <v>9.9047920219555424E-3</v>
      </c>
    </row>
    <row r="11" spans="1:5">
      <c r="A11" s="8" t="s">
        <v>14</v>
      </c>
      <c r="B11" s="9">
        <v>479</v>
      </c>
      <c r="C11" s="9">
        <v>447</v>
      </c>
      <c r="D11" s="5">
        <f t="shared" si="0"/>
        <v>-32</v>
      </c>
      <c r="E11" s="6">
        <f t="shared" si="1"/>
        <v>-6.6805845511482248E-2</v>
      </c>
    </row>
    <row r="12" spans="1:5">
      <c r="A12" s="8" t="s">
        <v>16</v>
      </c>
      <c r="B12" s="9">
        <v>160.87</v>
      </c>
      <c r="C12" s="9">
        <v>170.25</v>
      </c>
      <c r="D12" s="5">
        <f t="shared" si="0"/>
        <v>9.3799999999999955</v>
      </c>
      <c r="E12" s="6">
        <f t="shared" si="1"/>
        <v>5.8307950519052625E-2</v>
      </c>
    </row>
    <row r="13" spans="1:5">
      <c r="A13" s="8" t="s">
        <v>17</v>
      </c>
      <c r="B13" s="9">
        <v>0.8</v>
      </c>
      <c r="C13" s="9">
        <v>0.4</v>
      </c>
      <c r="D13" s="5">
        <f t="shared" si="0"/>
        <v>-0.4</v>
      </c>
      <c r="E13" s="6">
        <f t="shared" si="1"/>
        <v>-0.5</v>
      </c>
    </row>
    <row r="14" spans="1:5" ht="12.95">
      <c r="A14" s="7" t="s">
        <v>18</v>
      </c>
      <c r="B14" s="4">
        <v>13005.18</v>
      </c>
      <c r="C14" s="4">
        <v>12166.855000000003</v>
      </c>
      <c r="D14" s="5">
        <f t="shared" si="0"/>
        <v>-838.32499999999709</v>
      </c>
      <c r="E14" s="6">
        <f t="shared" si="1"/>
        <v>-6.4460853290765452E-2</v>
      </c>
    </row>
    <row r="15" spans="1:5">
      <c r="A15" s="8" t="s">
        <v>19</v>
      </c>
      <c r="B15" s="9">
        <v>3243.74</v>
      </c>
      <c r="C15" s="9">
        <v>2896.66</v>
      </c>
      <c r="D15" s="5">
        <f t="shared" si="0"/>
        <v>-347.07999999999993</v>
      </c>
      <c r="E15" s="6">
        <f t="shared" si="1"/>
        <v>-0.10699994450849944</v>
      </c>
    </row>
    <row r="16" spans="1:5">
      <c r="A16" s="8" t="s">
        <v>22</v>
      </c>
      <c r="B16" s="9">
        <v>2720.62</v>
      </c>
      <c r="C16" s="9">
        <v>2625.59</v>
      </c>
      <c r="D16" s="5">
        <f t="shared" si="0"/>
        <v>-95.029999999999745</v>
      </c>
      <c r="E16" s="6">
        <f t="shared" si="1"/>
        <v>-3.4929538119987266E-2</v>
      </c>
    </row>
    <row r="17" spans="1:5">
      <c r="A17" s="8" t="s">
        <v>20</v>
      </c>
      <c r="B17" s="9">
        <v>2136.19</v>
      </c>
      <c r="C17" s="9">
        <v>2196.69</v>
      </c>
      <c r="D17" s="5">
        <f t="shared" si="0"/>
        <v>60.5</v>
      </c>
      <c r="E17" s="6">
        <f t="shared" si="1"/>
        <v>2.8321450807278378E-2</v>
      </c>
    </row>
    <row r="18" spans="1:5">
      <c r="A18" s="8" t="s">
        <v>25</v>
      </c>
      <c r="B18" s="9">
        <v>1548.9</v>
      </c>
      <c r="C18" s="9">
        <v>1338.15</v>
      </c>
      <c r="D18" s="5">
        <f t="shared" si="0"/>
        <v>-210.75</v>
      </c>
      <c r="E18" s="6">
        <f t="shared" si="1"/>
        <v>-0.13606430369939956</v>
      </c>
    </row>
    <row r="19" spans="1:5">
      <c r="A19" s="8" t="s">
        <v>21</v>
      </c>
      <c r="B19" s="9">
        <v>1181</v>
      </c>
      <c r="C19" s="9">
        <v>1047.3499999999999</v>
      </c>
      <c r="D19" s="5">
        <f t="shared" si="0"/>
        <v>-133.65000000000009</v>
      </c>
      <c r="E19" s="6">
        <f t="shared" si="1"/>
        <v>-0.11316680779000854</v>
      </c>
    </row>
    <row r="20" spans="1:5">
      <c r="A20" s="8" t="s">
        <v>23</v>
      </c>
      <c r="B20" s="9">
        <v>1076.23</v>
      </c>
      <c r="C20" s="9">
        <v>975.67499999999995</v>
      </c>
      <c r="D20" s="5">
        <f t="shared" si="0"/>
        <v>-100.55500000000006</v>
      </c>
      <c r="E20" s="6">
        <f t="shared" si="1"/>
        <v>-9.3432630571532171E-2</v>
      </c>
    </row>
    <row r="21" spans="1:5">
      <c r="A21" s="8" t="s">
        <v>24</v>
      </c>
      <c r="B21" s="9">
        <v>610.70000000000005</v>
      </c>
      <c r="C21" s="9">
        <v>544.39</v>
      </c>
      <c r="D21" s="5">
        <f t="shared" si="0"/>
        <v>-66.310000000000059</v>
      </c>
      <c r="E21" s="6">
        <f t="shared" si="1"/>
        <v>-0.10858031766824963</v>
      </c>
    </row>
    <row r="22" spans="1:5">
      <c r="A22" s="8" t="s">
        <v>27</v>
      </c>
      <c r="B22" s="9">
        <v>148.69999999999999</v>
      </c>
      <c r="C22" s="9">
        <v>175.95</v>
      </c>
      <c r="D22" s="5">
        <f t="shared" si="0"/>
        <v>27.25</v>
      </c>
      <c r="E22" s="6">
        <f t="shared" si="1"/>
        <v>0.18325487558843309</v>
      </c>
    </row>
    <row r="23" spans="1:5">
      <c r="A23" s="8" t="s">
        <v>28</v>
      </c>
      <c r="B23" s="9">
        <v>181.5</v>
      </c>
      <c r="C23" s="9">
        <v>162.80000000000001</v>
      </c>
      <c r="D23" s="5">
        <f t="shared" si="0"/>
        <v>-18.699999999999989</v>
      </c>
      <c r="E23" s="6">
        <f t="shared" si="1"/>
        <v>-0.10303030303030297</v>
      </c>
    </row>
    <row r="24" spans="1:5">
      <c r="A24" s="8" t="s">
        <v>26</v>
      </c>
      <c r="B24" s="9">
        <v>116.1</v>
      </c>
      <c r="C24" s="9">
        <v>158.30000000000001</v>
      </c>
      <c r="D24" s="5">
        <f t="shared" si="0"/>
        <v>42.200000000000017</v>
      </c>
      <c r="E24" s="6">
        <f t="shared" si="1"/>
        <v>0.36347975882859618</v>
      </c>
    </row>
    <row r="25" spans="1:5">
      <c r="A25" s="8" t="s">
        <v>29</v>
      </c>
      <c r="B25" s="9">
        <v>41.5</v>
      </c>
      <c r="C25" s="9">
        <v>45.3</v>
      </c>
      <c r="D25" s="5">
        <f t="shared" si="0"/>
        <v>3.7999999999999972</v>
      </c>
      <c r="E25" s="6">
        <f t="shared" si="1"/>
        <v>9.156626506024089E-2</v>
      </c>
    </row>
    <row r="26" spans="1:5" ht="12.95">
      <c r="A26" s="7" t="s">
        <v>31</v>
      </c>
      <c r="B26" s="4">
        <v>2242.0099999999998</v>
      </c>
      <c r="C26" s="4">
        <v>3001.62</v>
      </c>
      <c r="D26" s="5">
        <f t="shared" si="0"/>
        <v>759.61000000000013</v>
      </c>
      <c r="E26" s="6">
        <f t="shared" si="1"/>
        <v>0.33880758783413106</v>
      </c>
    </row>
    <row r="27" spans="1:5" ht="12.95">
      <c r="A27" s="7" t="s">
        <v>32</v>
      </c>
      <c r="B27" s="4">
        <v>522.13</v>
      </c>
      <c r="C27" s="4">
        <v>801.64499999999998</v>
      </c>
      <c r="D27" s="5">
        <f t="shared" si="0"/>
        <v>279.51499999999999</v>
      </c>
      <c r="E27" s="6">
        <f t="shared" si="1"/>
        <v>0.53533602742611996</v>
      </c>
    </row>
    <row r="28" spans="1:5" ht="12.95">
      <c r="A28" s="7" t="s">
        <v>33</v>
      </c>
      <c r="B28" s="4">
        <v>336.77499999999998</v>
      </c>
      <c r="C28" s="4">
        <v>309.75</v>
      </c>
      <c r="D28" s="5">
        <f t="shared" si="0"/>
        <v>-27.024999999999977</v>
      </c>
      <c r="E28" s="6">
        <f t="shared" si="1"/>
        <v>-8.0246455348526397E-2</v>
      </c>
    </row>
    <row r="29" spans="1:5" ht="12.95">
      <c r="A29" s="3" t="s">
        <v>297</v>
      </c>
      <c r="B29" s="4">
        <v>140970.935</v>
      </c>
      <c r="C29" s="4">
        <v>139094.81700000001</v>
      </c>
      <c r="D29" s="5">
        <f t="shared" si="0"/>
        <v>-1876.1179999999877</v>
      </c>
      <c r="E29" s="6">
        <f t="shared" si="1"/>
        <v>-1.3308544772012668E-2</v>
      </c>
    </row>
    <row r="30" spans="1:5" ht="12.95">
      <c r="A30" s="7" t="s">
        <v>9</v>
      </c>
      <c r="B30" s="4">
        <v>103198.52500000001</v>
      </c>
      <c r="C30" s="4">
        <v>101309.306</v>
      </c>
      <c r="D30" s="5">
        <f t="shared" si="0"/>
        <v>-1889.2190000000119</v>
      </c>
      <c r="E30" s="6">
        <f t="shared" si="1"/>
        <v>-1.8306647309154968E-2</v>
      </c>
    </row>
    <row r="31" spans="1:5">
      <c r="A31" s="8" t="s">
        <v>10</v>
      </c>
      <c r="B31" s="9">
        <v>57874.281000000003</v>
      </c>
      <c r="C31" s="9">
        <v>55756.417999999998</v>
      </c>
      <c r="D31" s="5">
        <f t="shared" si="0"/>
        <v>-2117.8630000000048</v>
      </c>
      <c r="E31" s="6">
        <f t="shared" si="1"/>
        <v>-3.6594199762067105E-2</v>
      </c>
    </row>
    <row r="32" spans="1:5">
      <c r="A32" s="8" t="s">
        <v>11</v>
      </c>
      <c r="B32" s="9">
        <v>29578.148000000001</v>
      </c>
      <c r="C32" s="9">
        <v>29579.194</v>
      </c>
      <c r="D32" s="5">
        <f t="shared" si="0"/>
        <v>1.0459999999984575</v>
      </c>
      <c r="E32" s="6">
        <f t="shared" si="1"/>
        <v>3.5363945031259478E-5</v>
      </c>
    </row>
    <row r="33" spans="1:5">
      <c r="A33" s="8" t="s">
        <v>12</v>
      </c>
      <c r="B33" s="9">
        <v>7852.55</v>
      </c>
      <c r="C33" s="9">
        <v>8209.2999999999993</v>
      </c>
      <c r="D33" s="5">
        <f t="shared" si="0"/>
        <v>356.74999999999909</v>
      </c>
      <c r="E33" s="6">
        <f t="shared" si="1"/>
        <v>4.5431101998713676E-2</v>
      </c>
    </row>
    <row r="34" spans="1:5">
      <c r="A34" s="8" t="s">
        <v>13</v>
      </c>
      <c r="B34" s="9">
        <v>3832.8519999999999</v>
      </c>
      <c r="C34" s="9">
        <v>4228.3969999999999</v>
      </c>
      <c r="D34" s="5">
        <f t="shared" si="0"/>
        <v>395.54500000000007</v>
      </c>
      <c r="E34" s="6">
        <f t="shared" si="1"/>
        <v>0.10319861032985361</v>
      </c>
    </row>
    <row r="35" spans="1:5">
      <c r="A35" s="8" t="s">
        <v>15</v>
      </c>
      <c r="B35" s="9">
        <v>2346.4989999999998</v>
      </c>
      <c r="C35" s="9">
        <v>1623.4670000000001</v>
      </c>
      <c r="D35" s="5">
        <f t="shared" si="0"/>
        <v>-723.0319999999997</v>
      </c>
      <c r="E35" s="6">
        <f t="shared" si="1"/>
        <v>-0.30813224297133718</v>
      </c>
    </row>
    <row r="36" spans="1:5">
      <c r="A36" s="8" t="s">
        <v>14</v>
      </c>
      <c r="B36" s="9">
        <v>1209</v>
      </c>
      <c r="C36" s="9">
        <v>1372.5</v>
      </c>
      <c r="D36" s="5">
        <f t="shared" si="0"/>
        <v>163.5</v>
      </c>
      <c r="E36" s="6">
        <f t="shared" si="1"/>
        <v>0.13523573200992556</v>
      </c>
    </row>
    <row r="37" spans="1:5">
      <c r="A37" s="8" t="s">
        <v>16</v>
      </c>
      <c r="B37" s="9">
        <v>498.39499999999998</v>
      </c>
      <c r="C37" s="9">
        <v>535.48</v>
      </c>
      <c r="D37" s="5">
        <f t="shared" si="0"/>
        <v>37.085000000000036</v>
      </c>
      <c r="E37" s="6">
        <f t="shared" si="1"/>
        <v>7.4408852416256263E-2</v>
      </c>
    </row>
    <row r="38" spans="1:5">
      <c r="A38" s="8" t="s">
        <v>17</v>
      </c>
      <c r="B38" s="9">
        <v>6.8</v>
      </c>
      <c r="C38" s="9">
        <v>4.55</v>
      </c>
      <c r="D38" s="5">
        <f t="shared" si="0"/>
        <v>-2.25</v>
      </c>
      <c r="E38" s="6">
        <f t="shared" si="1"/>
        <v>-0.33088235294117646</v>
      </c>
    </row>
    <row r="39" spans="1:5" ht="12.95">
      <c r="A39" s="7" t="s">
        <v>18</v>
      </c>
      <c r="B39" s="4">
        <v>29365.674999999999</v>
      </c>
      <c r="C39" s="4">
        <v>28240.955000000005</v>
      </c>
      <c r="D39" s="5">
        <f t="shared" si="0"/>
        <v>-1124.7199999999939</v>
      </c>
      <c r="E39" s="6">
        <f t="shared" si="1"/>
        <v>-3.8300498796639069E-2</v>
      </c>
    </row>
    <row r="40" spans="1:5">
      <c r="A40" s="8" t="s">
        <v>19</v>
      </c>
      <c r="B40" s="9">
        <v>6838.36</v>
      </c>
      <c r="C40" s="9">
        <v>6457.34</v>
      </c>
      <c r="D40" s="5">
        <f t="shared" si="0"/>
        <v>-381.01999999999953</v>
      </c>
      <c r="E40" s="6">
        <f t="shared" si="1"/>
        <v>-5.5718037658151885E-2</v>
      </c>
    </row>
    <row r="41" spans="1:5">
      <c r="A41" s="8" t="s">
        <v>20</v>
      </c>
      <c r="B41" s="9">
        <v>6284.72</v>
      </c>
      <c r="C41" s="9">
        <v>6133.34</v>
      </c>
      <c r="D41" s="5">
        <f t="shared" si="0"/>
        <v>-151.38000000000011</v>
      </c>
      <c r="E41" s="6">
        <f t="shared" si="1"/>
        <v>-2.4086991942361809E-2</v>
      </c>
    </row>
    <row r="42" spans="1:5">
      <c r="A42" s="8" t="s">
        <v>22</v>
      </c>
      <c r="B42" s="9">
        <v>5098.3100000000004</v>
      </c>
      <c r="C42" s="9">
        <v>5077.26</v>
      </c>
      <c r="D42" s="5">
        <f t="shared" si="0"/>
        <v>-21.050000000000182</v>
      </c>
      <c r="E42" s="6">
        <f t="shared" si="1"/>
        <v>-4.1288191577209272E-3</v>
      </c>
    </row>
    <row r="43" spans="1:5">
      <c r="A43" s="8" t="s">
        <v>21</v>
      </c>
      <c r="B43" s="9">
        <v>2776.09</v>
      </c>
      <c r="C43" s="9">
        <v>2831.4</v>
      </c>
      <c r="D43" s="5">
        <f t="shared" si="0"/>
        <v>55.309999999999945</v>
      </c>
      <c r="E43" s="6">
        <f t="shared" si="1"/>
        <v>1.9923705643548999E-2</v>
      </c>
    </row>
    <row r="44" spans="1:5">
      <c r="A44" s="8" t="s">
        <v>25</v>
      </c>
      <c r="B44" s="9">
        <v>2845.9</v>
      </c>
      <c r="C44" s="9">
        <v>2468.5500000000002</v>
      </c>
      <c r="D44" s="5">
        <f t="shared" si="0"/>
        <v>-377.34999999999991</v>
      </c>
      <c r="E44" s="6">
        <f t="shared" si="1"/>
        <v>-0.13259425840683084</v>
      </c>
    </row>
    <row r="45" spans="1:5">
      <c r="A45" s="8" t="s">
        <v>23</v>
      </c>
      <c r="B45" s="9">
        <v>2716.835</v>
      </c>
      <c r="C45" s="9">
        <v>2447.4850000000001</v>
      </c>
      <c r="D45" s="5">
        <f t="shared" si="0"/>
        <v>-269.34999999999991</v>
      </c>
      <c r="E45" s="6">
        <f t="shared" si="1"/>
        <v>-9.9141096165206902E-2</v>
      </c>
    </row>
    <row r="46" spans="1:5">
      <c r="A46" s="8" t="s">
        <v>24</v>
      </c>
      <c r="B46" s="9">
        <v>1297.45</v>
      </c>
      <c r="C46" s="9">
        <v>1214.33</v>
      </c>
      <c r="D46" s="5">
        <f t="shared" si="0"/>
        <v>-83.120000000000118</v>
      </c>
      <c r="E46" s="6">
        <f t="shared" si="1"/>
        <v>-6.4064125785194118E-2</v>
      </c>
    </row>
    <row r="47" spans="1:5">
      <c r="A47" s="8" t="s">
        <v>26</v>
      </c>
      <c r="B47" s="9">
        <v>439.4</v>
      </c>
      <c r="C47" s="9">
        <v>569.70000000000005</v>
      </c>
      <c r="D47" s="5">
        <f t="shared" si="0"/>
        <v>130.30000000000007</v>
      </c>
      <c r="E47" s="6">
        <f t="shared" si="1"/>
        <v>0.29654073736913988</v>
      </c>
    </row>
    <row r="48" spans="1:5">
      <c r="A48" s="8" t="s">
        <v>28</v>
      </c>
      <c r="B48" s="9">
        <v>501.12</v>
      </c>
      <c r="C48" s="9">
        <v>531.6</v>
      </c>
      <c r="D48" s="5">
        <f t="shared" si="0"/>
        <v>30.480000000000018</v>
      </c>
      <c r="E48" s="6">
        <f t="shared" si="1"/>
        <v>6.0823754789272065E-2</v>
      </c>
    </row>
    <row r="49" spans="1:5">
      <c r="A49" s="8" t="s">
        <v>27</v>
      </c>
      <c r="B49" s="9">
        <v>416.8</v>
      </c>
      <c r="C49" s="9">
        <v>355.25</v>
      </c>
      <c r="D49" s="5">
        <f t="shared" si="0"/>
        <v>-61.550000000000011</v>
      </c>
      <c r="E49" s="6">
        <f t="shared" si="1"/>
        <v>-0.14767274472168909</v>
      </c>
    </row>
    <row r="50" spans="1:5">
      <c r="A50" s="8" t="s">
        <v>29</v>
      </c>
      <c r="B50" s="9">
        <v>142.29</v>
      </c>
      <c r="C50" s="9">
        <v>142.1</v>
      </c>
      <c r="D50" s="5">
        <f t="shared" si="0"/>
        <v>-0.18999999999999773</v>
      </c>
      <c r="E50" s="6">
        <f t="shared" si="1"/>
        <v>-1.3353011455478089E-3</v>
      </c>
    </row>
    <row r="51" spans="1:5">
      <c r="A51" s="8" t="s">
        <v>30</v>
      </c>
      <c r="B51" s="9">
        <v>8.4</v>
      </c>
      <c r="C51" s="9">
        <v>12.6</v>
      </c>
      <c r="D51" s="5">
        <f t="shared" si="0"/>
        <v>4.1999999999999993</v>
      </c>
      <c r="E51" s="6">
        <f t="shared" si="1"/>
        <v>0.49999999999999989</v>
      </c>
    </row>
    <row r="52" spans="1:5" ht="12.95">
      <c r="A52" s="7" t="s">
        <v>31</v>
      </c>
      <c r="B52" s="4">
        <v>6240.7449999999999</v>
      </c>
      <c r="C52" s="4">
        <v>6700.6660000000002</v>
      </c>
      <c r="D52" s="5">
        <f t="shared" si="0"/>
        <v>459.92100000000028</v>
      </c>
      <c r="E52" s="6">
        <f t="shared" si="1"/>
        <v>7.3696489762039671E-2</v>
      </c>
    </row>
    <row r="53" spans="1:5" ht="12.95">
      <c r="A53" s="7" t="s">
        <v>32</v>
      </c>
      <c r="B53" s="4">
        <v>1454.49</v>
      </c>
      <c r="C53" s="4">
        <v>2058.6400000000003</v>
      </c>
      <c r="D53" s="5">
        <f t="shared" si="0"/>
        <v>604.15000000000032</v>
      </c>
      <c r="E53" s="6">
        <f t="shared" si="1"/>
        <v>0.41536896094163611</v>
      </c>
    </row>
    <row r="54" spans="1:5" ht="12.95">
      <c r="A54" s="7" t="s">
        <v>33</v>
      </c>
      <c r="B54" s="4">
        <v>711.5</v>
      </c>
      <c r="C54" s="4">
        <v>785.25</v>
      </c>
      <c r="D54" s="5">
        <f t="shared" si="0"/>
        <v>73.75</v>
      </c>
      <c r="E54" s="6">
        <f t="shared" si="1"/>
        <v>0.10365425158116655</v>
      </c>
    </row>
    <row r="55" spans="1:5" ht="12.95">
      <c r="A55" s="3" t="s">
        <v>298</v>
      </c>
      <c r="B55" s="4"/>
      <c r="C55" s="4">
        <v>20746.524999999998</v>
      </c>
      <c r="D55" s="5">
        <f t="shared" si="0"/>
        <v>20746.524999999998</v>
      </c>
      <c r="E55" s="6"/>
    </row>
    <row r="56" spans="1:5" ht="12.95">
      <c r="A56" s="7" t="s">
        <v>9</v>
      </c>
      <c r="B56" s="4"/>
      <c r="C56" s="4">
        <v>14604.31</v>
      </c>
      <c r="D56" s="5">
        <f t="shared" si="0"/>
        <v>14604.31</v>
      </c>
      <c r="E56" s="6"/>
    </row>
    <row r="57" spans="1:5">
      <c r="A57" s="8" t="s">
        <v>10</v>
      </c>
      <c r="B57" s="9"/>
      <c r="C57" s="9">
        <v>9778.3680000000004</v>
      </c>
      <c r="D57" s="5">
        <f t="shared" si="0"/>
        <v>9778.3680000000004</v>
      </c>
      <c r="E57" s="6"/>
    </row>
    <row r="58" spans="1:5">
      <c r="A58" s="8" t="s">
        <v>11</v>
      </c>
      <c r="B58" s="9"/>
      <c r="C58" s="9">
        <v>2991.2460000000001</v>
      </c>
      <c r="D58" s="5">
        <f t="shared" si="0"/>
        <v>2991.2460000000001</v>
      </c>
      <c r="E58" s="6"/>
    </row>
    <row r="59" spans="1:5">
      <c r="A59" s="8" t="s">
        <v>12</v>
      </c>
      <c r="B59" s="9"/>
      <c r="C59" s="9">
        <v>1078.7249999999999</v>
      </c>
      <c r="D59" s="5">
        <f t="shared" si="0"/>
        <v>1078.7249999999999</v>
      </c>
      <c r="E59" s="6"/>
    </row>
    <row r="60" spans="1:5">
      <c r="A60" s="8" t="s">
        <v>13</v>
      </c>
      <c r="B60" s="9"/>
      <c r="C60" s="9">
        <v>275.43099999999998</v>
      </c>
      <c r="D60" s="5">
        <f t="shared" si="0"/>
        <v>275.43099999999998</v>
      </c>
      <c r="E60" s="6"/>
    </row>
    <row r="61" spans="1:5">
      <c r="A61" s="8" t="s">
        <v>15</v>
      </c>
      <c r="B61" s="9"/>
      <c r="C61" s="9">
        <v>186.51</v>
      </c>
      <c r="D61" s="5">
        <f t="shared" si="0"/>
        <v>186.51</v>
      </c>
      <c r="E61" s="6"/>
    </row>
    <row r="62" spans="1:5">
      <c r="A62" s="8" t="s">
        <v>14</v>
      </c>
      <c r="B62" s="9"/>
      <c r="C62" s="9">
        <v>158.25</v>
      </c>
      <c r="D62" s="5">
        <f t="shared" si="0"/>
        <v>158.25</v>
      </c>
      <c r="E62" s="6"/>
    </row>
    <row r="63" spans="1:5">
      <c r="A63" s="8" t="s">
        <v>16</v>
      </c>
      <c r="B63" s="9"/>
      <c r="C63" s="9">
        <v>134.28</v>
      </c>
      <c r="D63" s="5">
        <f t="shared" si="0"/>
        <v>134.28</v>
      </c>
      <c r="E63" s="6"/>
    </row>
    <row r="64" spans="1:5">
      <c r="A64" s="8" t="s">
        <v>17</v>
      </c>
      <c r="B64" s="9"/>
      <c r="C64" s="9">
        <v>1.5</v>
      </c>
      <c r="D64" s="5">
        <f t="shared" si="0"/>
        <v>1.5</v>
      </c>
      <c r="E64" s="6"/>
    </row>
    <row r="65" spans="1:5" ht="12.95">
      <c r="A65" s="7" t="s">
        <v>18</v>
      </c>
      <c r="B65" s="4"/>
      <c r="C65" s="4">
        <v>3779.7</v>
      </c>
      <c r="D65" s="5">
        <f t="shared" si="0"/>
        <v>3779.7</v>
      </c>
      <c r="E65" s="6"/>
    </row>
    <row r="66" spans="1:5">
      <c r="A66" s="8" t="s">
        <v>22</v>
      </c>
      <c r="B66" s="9"/>
      <c r="C66" s="9">
        <v>1000.15</v>
      </c>
      <c r="D66" s="5">
        <f t="shared" si="0"/>
        <v>1000.15</v>
      </c>
      <c r="E66" s="6"/>
    </row>
    <row r="67" spans="1:5">
      <c r="A67" s="8" t="s">
        <v>20</v>
      </c>
      <c r="B67" s="9"/>
      <c r="C67" s="9">
        <v>798.7</v>
      </c>
      <c r="D67" s="5">
        <f t="shared" si="0"/>
        <v>798.7</v>
      </c>
      <c r="E67" s="6"/>
    </row>
    <row r="68" spans="1:5">
      <c r="A68" s="8" t="s">
        <v>19</v>
      </c>
      <c r="B68" s="9"/>
      <c r="C68" s="9">
        <v>646.1</v>
      </c>
      <c r="D68" s="5">
        <f t="shared" si="0"/>
        <v>646.1</v>
      </c>
      <c r="E68" s="6"/>
    </row>
    <row r="69" spans="1:5">
      <c r="A69" s="8" t="s">
        <v>25</v>
      </c>
      <c r="B69" s="9"/>
      <c r="C69" s="9">
        <v>400.6</v>
      </c>
      <c r="D69" s="5">
        <f t="shared" ref="D69:D132" si="2">C69-B69</f>
        <v>400.6</v>
      </c>
      <c r="E69" s="6"/>
    </row>
    <row r="70" spans="1:5">
      <c r="A70" s="8" t="s">
        <v>21</v>
      </c>
      <c r="B70" s="9"/>
      <c r="C70" s="9">
        <v>366.2</v>
      </c>
      <c r="D70" s="5">
        <f t="shared" si="2"/>
        <v>366.2</v>
      </c>
      <c r="E70" s="6"/>
    </row>
    <row r="71" spans="1:5">
      <c r="A71" s="8" t="s">
        <v>23</v>
      </c>
      <c r="B71" s="9"/>
      <c r="C71" s="9">
        <v>244.93</v>
      </c>
      <c r="D71" s="5">
        <f t="shared" si="2"/>
        <v>244.93</v>
      </c>
      <c r="E71" s="6"/>
    </row>
    <row r="72" spans="1:5">
      <c r="A72" s="8" t="s">
        <v>24</v>
      </c>
      <c r="B72" s="9"/>
      <c r="C72" s="9">
        <v>145.75</v>
      </c>
      <c r="D72" s="5">
        <f t="shared" si="2"/>
        <v>145.75</v>
      </c>
      <c r="E72" s="6"/>
    </row>
    <row r="73" spans="1:5">
      <c r="A73" s="8" t="s">
        <v>26</v>
      </c>
      <c r="B73" s="9"/>
      <c r="C73" s="9">
        <v>67.7</v>
      </c>
      <c r="D73" s="5">
        <f t="shared" si="2"/>
        <v>67.7</v>
      </c>
      <c r="E73" s="6"/>
    </row>
    <row r="74" spans="1:5">
      <c r="A74" s="8" t="s">
        <v>28</v>
      </c>
      <c r="B74" s="9"/>
      <c r="C74" s="9">
        <v>60.52</v>
      </c>
      <c r="D74" s="5">
        <f t="shared" si="2"/>
        <v>60.52</v>
      </c>
      <c r="E74" s="6"/>
    </row>
    <row r="75" spans="1:5">
      <c r="A75" s="8" t="s">
        <v>27</v>
      </c>
      <c r="B75" s="9"/>
      <c r="C75" s="9">
        <v>38.5</v>
      </c>
      <c r="D75" s="5">
        <f t="shared" si="2"/>
        <v>38.5</v>
      </c>
      <c r="E75" s="6"/>
    </row>
    <row r="76" spans="1:5">
      <c r="A76" s="8" t="s">
        <v>29</v>
      </c>
      <c r="B76" s="9"/>
      <c r="C76" s="9">
        <v>10.55</v>
      </c>
      <c r="D76" s="5">
        <f t="shared" si="2"/>
        <v>10.55</v>
      </c>
      <c r="E76" s="6"/>
    </row>
    <row r="77" spans="1:5" ht="12.95">
      <c r="A77" s="7" t="s">
        <v>31</v>
      </c>
      <c r="B77" s="4"/>
      <c r="C77" s="4">
        <v>1826.44</v>
      </c>
      <c r="D77" s="5">
        <f t="shared" si="2"/>
        <v>1826.44</v>
      </c>
      <c r="E77" s="6"/>
    </row>
    <row r="78" spans="1:5" ht="12.95">
      <c r="A78" s="7" t="s">
        <v>32</v>
      </c>
      <c r="B78" s="4"/>
      <c r="C78" s="4">
        <v>339.95000000000005</v>
      </c>
      <c r="D78" s="5">
        <f t="shared" si="2"/>
        <v>339.95000000000005</v>
      </c>
      <c r="E78" s="6"/>
    </row>
    <row r="79" spans="1:5" ht="12.95">
      <c r="A79" s="7" t="s">
        <v>33</v>
      </c>
      <c r="B79" s="4"/>
      <c r="C79" s="4">
        <v>196.125</v>
      </c>
      <c r="D79" s="5">
        <f t="shared" si="2"/>
        <v>196.125</v>
      </c>
      <c r="E79" s="6"/>
    </row>
    <row r="80" spans="1:5" ht="12.95">
      <c r="A80" s="3" t="s">
        <v>299</v>
      </c>
      <c r="B80" s="4">
        <v>47617.095999999998</v>
      </c>
      <c r="C80" s="4">
        <v>45332.595000000001</v>
      </c>
      <c r="D80" s="5">
        <f t="shared" si="2"/>
        <v>-2284.5009999999966</v>
      </c>
      <c r="E80" s="6">
        <f t="shared" ref="E69:E132" si="3">D80/B80</f>
        <v>-4.7976487268354136E-2</v>
      </c>
    </row>
    <row r="81" spans="1:5" ht="12.95">
      <c r="A81" s="7" t="s">
        <v>9</v>
      </c>
      <c r="B81" s="4">
        <v>35774.481</v>
      </c>
      <c r="C81" s="4">
        <v>33894.145000000004</v>
      </c>
      <c r="D81" s="5">
        <f t="shared" si="2"/>
        <v>-1880.3359999999957</v>
      </c>
      <c r="E81" s="6">
        <f t="shared" si="3"/>
        <v>-5.2560818422494951E-2</v>
      </c>
    </row>
    <row r="82" spans="1:5">
      <c r="A82" s="8" t="s">
        <v>10</v>
      </c>
      <c r="B82" s="9">
        <v>21390.875</v>
      </c>
      <c r="C82" s="9">
        <v>19145</v>
      </c>
      <c r="D82" s="5">
        <f t="shared" si="2"/>
        <v>-2245.875</v>
      </c>
      <c r="E82" s="6">
        <f t="shared" si="3"/>
        <v>-0.1049921987763474</v>
      </c>
    </row>
    <row r="83" spans="1:5">
      <c r="A83" s="8" t="s">
        <v>11</v>
      </c>
      <c r="B83" s="9">
        <v>10207.5</v>
      </c>
      <c r="C83" s="9">
        <v>10141.125</v>
      </c>
      <c r="D83" s="5">
        <f t="shared" si="2"/>
        <v>-66.375</v>
      </c>
      <c r="E83" s="6">
        <f t="shared" si="3"/>
        <v>-6.5025716385011022E-3</v>
      </c>
    </row>
    <row r="84" spans="1:5">
      <c r="A84" s="8" t="s">
        <v>12</v>
      </c>
      <c r="B84" s="9">
        <v>2229</v>
      </c>
      <c r="C84" s="9">
        <v>2428.5</v>
      </c>
      <c r="D84" s="5">
        <f t="shared" si="2"/>
        <v>199.5</v>
      </c>
      <c r="E84" s="6">
        <f t="shared" si="3"/>
        <v>8.9502018842530284E-2</v>
      </c>
    </row>
    <row r="85" spans="1:5">
      <c r="A85" s="8" t="s">
        <v>13</v>
      </c>
      <c r="B85" s="9">
        <v>1115.25</v>
      </c>
      <c r="C85" s="9">
        <v>1253.25</v>
      </c>
      <c r="D85" s="5">
        <f t="shared" si="2"/>
        <v>138</v>
      </c>
      <c r="E85" s="6">
        <f t="shared" si="3"/>
        <v>0.12373907195696032</v>
      </c>
    </row>
    <row r="86" spans="1:5">
      <c r="A86" s="8" t="s">
        <v>14</v>
      </c>
      <c r="B86" s="9">
        <v>508.5</v>
      </c>
      <c r="C86" s="9">
        <v>564</v>
      </c>
      <c r="D86" s="5">
        <f t="shared" si="2"/>
        <v>55.5</v>
      </c>
      <c r="E86" s="6">
        <f t="shared" si="3"/>
        <v>0.10914454277286136</v>
      </c>
    </row>
    <row r="87" spans="1:5">
      <c r="A87" s="8" t="s">
        <v>15</v>
      </c>
      <c r="B87" s="9">
        <v>282.85599999999999</v>
      </c>
      <c r="C87" s="9">
        <v>234.8</v>
      </c>
      <c r="D87" s="5">
        <f t="shared" si="2"/>
        <v>-48.055999999999983</v>
      </c>
      <c r="E87" s="6">
        <f t="shared" si="3"/>
        <v>-0.16989563594196336</v>
      </c>
    </row>
    <row r="88" spans="1:5">
      <c r="A88" s="8" t="s">
        <v>17</v>
      </c>
      <c r="B88" s="9"/>
      <c r="C88" s="9">
        <v>79.5</v>
      </c>
      <c r="D88" s="5">
        <f t="shared" si="2"/>
        <v>79.5</v>
      </c>
      <c r="E88" s="6"/>
    </row>
    <row r="89" spans="1:5">
      <c r="A89" s="8" t="s">
        <v>16</v>
      </c>
      <c r="B89" s="9">
        <v>40.5</v>
      </c>
      <c r="C89" s="9">
        <v>47.97</v>
      </c>
      <c r="D89" s="5">
        <f t="shared" si="2"/>
        <v>7.4699999999999989</v>
      </c>
      <c r="E89" s="6">
        <f t="shared" si="3"/>
        <v>0.18444444444444441</v>
      </c>
    </row>
    <row r="90" spans="1:5" ht="12.95">
      <c r="A90" s="7" t="s">
        <v>18</v>
      </c>
      <c r="B90" s="4">
        <v>10009.275</v>
      </c>
      <c r="C90" s="4">
        <v>9264.4750000000004</v>
      </c>
      <c r="D90" s="5">
        <f t="shared" si="2"/>
        <v>-744.79999999999927</v>
      </c>
      <c r="E90" s="6">
        <f t="shared" si="3"/>
        <v>-7.441098381251382E-2</v>
      </c>
    </row>
    <row r="91" spans="1:5">
      <c r="A91" s="8" t="s">
        <v>19</v>
      </c>
      <c r="B91" s="9">
        <v>2552.35</v>
      </c>
      <c r="C91" s="9">
        <v>2228.15</v>
      </c>
      <c r="D91" s="5">
        <f t="shared" si="2"/>
        <v>-324.19999999999982</v>
      </c>
      <c r="E91" s="6">
        <f t="shared" si="3"/>
        <v>-0.12702019707328532</v>
      </c>
    </row>
    <row r="92" spans="1:5">
      <c r="A92" s="8" t="s">
        <v>22</v>
      </c>
      <c r="B92" s="9">
        <v>2197.1</v>
      </c>
      <c r="C92" s="9">
        <v>2158.3000000000002</v>
      </c>
      <c r="D92" s="5">
        <f t="shared" si="2"/>
        <v>-38.799999999999727</v>
      </c>
      <c r="E92" s="6">
        <f t="shared" si="3"/>
        <v>-1.7659642255700572E-2</v>
      </c>
    </row>
    <row r="93" spans="1:5">
      <c r="A93" s="8" t="s">
        <v>20</v>
      </c>
      <c r="B93" s="9">
        <v>1821.1</v>
      </c>
      <c r="C93" s="9">
        <v>1715.9</v>
      </c>
      <c r="D93" s="5">
        <f t="shared" si="2"/>
        <v>-105.19999999999982</v>
      </c>
      <c r="E93" s="6">
        <f t="shared" si="3"/>
        <v>-5.7767283509966405E-2</v>
      </c>
    </row>
    <row r="94" spans="1:5">
      <c r="A94" s="8" t="s">
        <v>21</v>
      </c>
      <c r="B94" s="9">
        <v>928.35</v>
      </c>
      <c r="C94" s="9">
        <v>986.92</v>
      </c>
      <c r="D94" s="5">
        <f t="shared" si="2"/>
        <v>58.569999999999936</v>
      </c>
      <c r="E94" s="6">
        <f t="shared" si="3"/>
        <v>6.3090429256207184E-2</v>
      </c>
    </row>
    <row r="95" spans="1:5">
      <c r="A95" s="8" t="s">
        <v>25</v>
      </c>
      <c r="B95" s="9">
        <v>958.2</v>
      </c>
      <c r="C95" s="9">
        <v>813.3</v>
      </c>
      <c r="D95" s="5">
        <f t="shared" si="2"/>
        <v>-144.90000000000009</v>
      </c>
      <c r="E95" s="6">
        <f t="shared" si="3"/>
        <v>-0.15122103944896689</v>
      </c>
    </row>
    <row r="96" spans="1:5">
      <c r="A96" s="8" t="s">
        <v>23</v>
      </c>
      <c r="B96" s="9">
        <v>631.59500000000003</v>
      </c>
      <c r="C96" s="9">
        <v>482.57499999999999</v>
      </c>
      <c r="D96" s="5">
        <f t="shared" si="2"/>
        <v>-149.02000000000004</v>
      </c>
      <c r="E96" s="6">
        <f t="shared" si="3"/>
        <v>-0.23594233646561488</v>
      </c>
    </row>
    <row r="97" spans="1:5">
      <c r="A97" s="8" t="s">
        <v>24</v>
      </c>
      <c r="B97" s="9">
        <v>502.5</v>
      </c>
      <c r="C97" s="9">
        <v>479.95</v>
      </c>
      <c r="D97" s="5">
        <f t="shared" si="2"/>
        <v>-22.550000000000011</v>
      </c>
      <c r="E97" s="6">
        <f t="shared" si="3"/>
        <v>-4.4875621890547286E-2</v>
      </c>
    </row>
    <row r="98" spans="1:5">
      <c r="A98" s="8" t="s">
        <v>28</v>
      </c>
      <c r="B98" s="9">
        <v>158.18</v>
      </c>
      <c r="C98" s="9">
        <v>137.47999999999999</v>
      </c>
      <c r="D98" s="5">
        <f t="shared" si="2"/>
        <v>-20.700000000000017</v>
      </c>
      <c r="E98" s="6">
        <f t="shared" si="3"/>
        <v>-0.13086357314451899</v>
      </c>
    </row>
    <row r="99" spans="1:5">
      <c r="A99" s="8" t="s">
        <v>27</v>
      </c>
      <c r="B99" s="9">
        <v>124.8</v>
      </c>
      <c r="C99" s="9">
        <v>129.30000000000001</v>
      </c>
      <c r="D99" s="5">
        <f t="shared" si="2"/>
        <v>4.5000000000000142</v>
      </c>
      <c r="E99" s="6">
        <f t="shared" si="3"/>
        <v>3.6057692307692422E-2</v>
      </c>
    </row>
    <row r="100" spans="1:5">
      <c r="A100" s="8" t="s">
        <v>26</v>
      </c>
      <c r="B100" s="9">
        <v>120.4</v>
      </c>
      <c r="C100" s="9">
        <v>113.7</v>
      </c>
      <c r="D100" s="5">
        <f t="shared" si="2"/>
        <v>-6.7000000000000028</v>
      </c>
      <c r="E100" s="6">
        <f t="shared" si="3"/>
        <v>-5.5647840531561479E-2</v>
      </c>
    </row>
    <row r="101" spans="1:5">
      <c r="A101" s="8" t="s">
        <v>29</v>
      </c>
      <c r="B101" s="9">
        <v>14.7</v>
      </c>
      <c r="C101" s="9">
        <v>18.2</v>
      </c>
      <c r="D101" s="5">
        <f t="shared" si="2"/>
        <v>3.5</v>
      </c>
      <c r="E101" s="6">
        <f t="shared" si="3"/>
        <v>0.23809523809523811</v>
      </c>
    </row>
    <row r="102" spans="1:5">
      <c r="A102" s="8" t="s">
        <v>30</v>
      </c>
      <c r="B102" s="9"/>
      <c r="C102" s="9">
        <v>0.7</v>
      </c>
      <c r="D102" s="5">
        <f t="shared" si="2"/>
        <v>0.7</v>
      </c>
      <c r="E102" s="6"/>
    </row>
    <row r="103" spans="1:5" ht="12.95">
      <c r="A103" s="7" t="s">
        <v>31</v>
      </c>
      <c r="B103" s="4">
        <v>1234.915</v>
      </c>
      <c r="C103" s="4">
        <v>1458.1949999999999</v>
      </c>
      <c r="D103" s="5">
        <f t="shared" si="2"/>
        <v>223.27999999999997</v>
      </c>
      <c r="E103" s="6">
        <f t="shared" si="3"/>
        <v>0.1808059664025459</v>
      </c>
    </row>
    <row r="104" spans="1:5" ht="12.95">
      <c r="A104" s="7" t="s">
        <v>32</v>
      </c>
      <c r="B104" s="4">
        <v>307.29999999999995</v>
      </c>
      <c r="C104" s="4">
        <v>399.28</v>
      </c>
      <c r="D104" s="5">
        <f t="shared" si="2"/>
        <v>91.980000000000018</v>
      </c>
      <c r="E104" s="6">
        <f t="shared" si="3"/>
        <v>0.29931662870159464</v>
      </c>
    </row>
    <row r="105" spans="1:5" ht="12.95">
      <c r="A105" s="7" t="s">
        <v>33</v>
      </c>
      <c r="B105" s="4">
        <v>291.125</v>
      </c>
      <c r="C105" s="4">
        <v>316.5</v>
      </c>
      <c r="D105" s="5">
        <f t="shared" si="2"/>
        <v>25.375</v>
      </c>
      <c r="E105" s="6">
        <f t="shared" si="3"/>
        <v>8.7161872048089312E-2</v>
      </c>
    </row>
    <row r="106" spans="1:5" ht="12.95">
      <c r="A106" s="3" t="s">
        <v>300</v>
      </c>
      <c r="B106" s="4">
        <v>91865.52</v>
      </c>
      <c r="C106" s="4">
        <v>90037.514999999999</v>
      </c>
      <c r="D106" s="5">
        <f t="shared" si="2"/>
        <v>-1828.0050000000047</v>
      </c>
      <c r="E106" s="6">
        <f t="shared" si="3"/>
        <v>-1.989870628283609E-2</v>
      </c>
    </row>
    <row r="107" spans="1:5" ht="12.95">
      <c r="A107" s="7" t="s">
        <v>9</v>
      </c>
      <c r="B107" s="4">
        <v>62979.995000000003</v>
      </c>
      <c r="C107" s="4">
        <v>62894.794999999991</v>
      </c>
      <c r="D107" s="5">
        <f t="shared" si="2"/>
        <v>-85.200000000011642</v>
      </c>
      <c r="E107" s="6">
        <f t="shared" si="3"/>
        <v>-1.3528105234052756E-3</v>
      </c>
    </row>
    <row r="108" spans="1:5">
      <c r="A108" s="8" t="s">
        <v>10</v>
      </c>
      <c r="B108" s="9">
        <v>33371.048999999999</v>
      </c>
      <c r="C108" s="9">
        <v>32035.726999999999</v>
      </c>
      <c r="D108" s="5">
        <f t="shared" si="2"/>
        <v>-1335.3220000000001</v>
      </c>
      <c r="E108" s="6">
        <f t="shared" si="3"/>
        <v>-4.0014384923890173E-2</v>
      </c>
    </row>
    <row r="109" spans="1:5">
      <c r="A109" s="8" t="s">
        <v>11</v>
      </c>
      <c r="B109" s="9">
        <v>19406.495999999999</v>
      </c>
      <c r="C109" s="9">
        <v>20710.826000000001</v>
      </c>
      <c r="D109" s="5">
        <f t="shared" si="2"/>
        <v>1304.3300000000017</v>
      </c>
      <c r="E109" s="6">
        <f t="shared" si="3"/>
        <v>6.7210999863138707E-2</v>
      </c>
    </row>
    <row r="110" spans="1:5">
      <c r="A110" s="8" t="s">
        <v>12</v>
      </c>
      <c r="B110" s="9">
        <v>4457.2250000000004</v>
      </c>
      <c r="C110" s="9">
        <v>4564.875</v>
      </c>
      <c r="D110" s="5">
        <f t="shared" si="2"/>
        <v>107.64999999999964</v>
      </c>
      <c r="E110" s="6">
        <f t="shared" si="3"/>
        <v>2.4151798484482973E-2</v>
      </c>
    </row>
    <row r="111" spans="1:5">
      <c r="A111" s="8" t="s">
        <v>13</v>
      </c>
      <c r="B111" s="9">
        <v>2972.7179999999998</v>
      </c>
      <c r="C111" s="9">
        <v>2607.8539999999998</v>
      </c>
      <c r="D111" s="5">
        <f t="shared" si="2"/>
        <v>-364.86400000000003</v>
      </c>
      <c r="E111" s="6">
        <f t="shared" si="3"/>
        <v>-0.12273750823320613</v>
      </c>
    </row>
    <row r="112" spans="1:5">
      <c r="A112" s="8" t="s">
        <v>15</v>
      </c>
      <c r="B112" s="9">
        <v>1461.3969999999999</v>
      </c>
      <c r="C112" s="9">
        <v>1428.4179999999999</v>
      </c>
      <c r="D112" s="5">
        <f t="shared" si="2"/>
        <v>-32.979000000000042</v>
      </c>
      <c r="E112" s="6">
        <f t="shared" si="3"/>
        <v>-2.2566763172498672E-2</v>
      </c>
    </row>
    <row r="113" spans="1:5">
      <c r="A113" s="8" t="s">
        <v>14</v>
      </c>
      <c r="B113" s="9">
        <v>1011</v>
      </c>
      <c r="C113" s="9">
        <v>1077.75</v>
      </c>
      <c r="D113" s="5">
        <f t="shared" si="2"/>
        <v>66.75</v>
      </c>
      <c r="E113" s="6">
        <f t="shared" si="3"/>
        <v>6.6023738872403565E-2</v>
      </c>
    </row>
    <row r="114" spans="1:5">
      <c r="A114" s="8" t="s">
        <v>16</v>
      </c>
      <c r="B114" s="9">
        <v>255.86</v>
      </c>
      <c r="C114" s="9">
        <v>455.27</v>
      </c>
      <c r="D114" s="5">
        <f t="shared" si="2"/>
        <v>199.40999999999997</v>
      </c>
      <c r="E114" s="6">
        <f t="shared" si="3"/>
        <v>0.77937153130618286</v>
      </c>
    </row>
    <row r="115" spans="1:5">
      <c r="A115" s="8" t="s">
        <v>17</v>
      </c>
      <c r="B115" s="9">
        <v>44.25</v>
      </c>
      <c r="C115" s="9">
        <v>14.074999999999999</v>
      </c>
      <c r="D115" s="5">
        <f t="shared" si="2"/>
        <v>-30.175000000000001</v>
      </c>
      <c r="E115" s="6">
        <f t="shared" si="3"/>
        <v>-0.68192090395480232</v>
      </c>
    </row>
    <row r="116" spans="1:5" ht="12.95">
      <c r="A116" s="7" t="s">
        <v>18</v>
      </c>
      <c r="B116" s="4">
        <v>24502.82</v>
      </c>
      <c r="C116" s="4">
        <v>22596.544999999998</v>
      </c>
      <c r="D116" s="5">
        <f t="shared" si="2"/>
        <v>-1906.2750000000015</v>
      </c>
      <c r="E116" s="6">
        <f t="shared" si="3"/>
        <v>-7.7798188126917703E-2</v>
      </c>
    </row>
    <row r="117" spans="1:5">
      <c r="A117" s="8" t="s">
        <v>19</v>
      </c>
      <c r="B117" s="9">
        <v>7025.5</v>
      </c>
      <c r="C117" s="9">
        <v>6048.7</v>
      </c>
      <c r="D117" s="5">
        <f t="shared" si="2"/>
        <v>-976.80000000000018</v>
      </c>
      <c r="E117" s="6">
        <f t="shared" si="3"/>
        <v>-0.13903636751832613</v>
      </c>
    </row>
    <row r="118" spans="1:5">
      <c r="A118" s="8" t="s">
        <v>20</v>
      </c>
      <c r="B118" s="9">
        <v>4318.3</v>
      </c>
      <c r="C118" s="9">
        <v>4358.75</v>
      </c>
      <c r="D118" s="5">
        <f t="shared" si="2"/>
        <v>40.449999999999818</v>
      </c>
      <c r="E118" s="6">
        <f t="shared" si="3"/>
        <v>9.3671120579857381E-3</v>
      </c>
    </row>
    <row r="119" spans="1:5">
      <c r="A119" s="8" t="s">
        <v>22</v>
      </c>
      <c r="B119" s="9">
        <v>3386.58</v>
      </c>
      <c r="C119" s="9">
        <v>3453.2</v>
      </c>
      <c r="D119" s="5">
        <f t="shared" si="2"/>
        <v>66.619999999999891</v>
      </c>
      <c r="E119" s="6">
        <f t="shared" si="3"/>
        <v>1.9671763253784023E-2</v>
      </c>
    </row>
    <row r="120" spans="1:5">
      <c r="A120" s="8" t="s">
        <v>21</v>
      </c>
      <c r="B120" s="9">
        <v>2859.2</v>
      </c>
      <c r="C120" s="9">
        <v>2558.0500000000002</v>
      </c>
      <c r="D120" s="5">
        <f t="shared" si="2"/>
        <v>-301.14999999999964</v>
      </c>
      <c r="E120" s="6">
        <f t="shared" si="3"/>
        <v>-0.10532666480134291</v>
      </c>
    </row>
    <row r="121" spans="1:5">
      <c r="A121" s="8" t="s">
        <v>25</v>
      </c>
      <c r="B121" s="9">
        <v>2309.15</v>
      </c>
      <c r="C121" s="9">
        <v>2147.35</v>
      </c>
      <c r="D121" s="5">
        <f t="shared" si="2"/>
        <v>-161.80000000000018</v>
      </c>
      <c r="E121" s="6">
        <f t="shared" si="3"/>
        <v>-7.0069073035532628E-2</v>
      </c>
    </row>
    <row r="122" spans="1:5">
      <c r="A122" s="8" t="s">
        <v>23</v>
      </c>
      <c r="B122" s="9">
        <v>2079.1999999999998</v>
      </c>
      <c r="C122" s="9">
        <v>1799.645</v>
      </c>
      <c r="D122" s="5">
        <f t="shared" si="2"/>
        <v>-279.55499999999984</v>
      </c>
      <c r="E122" s="6">
        <f t="shared" si="3"/>
        <v>-0.13445315505963826</v>
      </c>
    </row>
    <row r="123" spans="1:5">
      <c r="A123" s="8" t="s">
        <v>24</v>
      </c>
      <c r="B123" s="9">
        <v>1389.3</v>
      </c>
      <c r="C123" s="9">
        <v>1129.55</v>
      </c>
      <c r="D123" s="5">
        <f t="shared" si="2"/>
        <v>-259.75</v>
      </c>
      <c r="E123" s="6">
        <f t="shared" si="3"/>
        <v>-0.18696465846109553</v>
      </c>
    </row>
    <row r="124" spans="1:5">
      <c r="A124" s="8" t="s">
        <v>27</v>
      </c>
      <c r="B124" s="9">
        <v>455.75</v>
      </c>
      <c r="C124" s="9">
        <v>517.5</v>
      </c>
      <c r="D124" s="5">
        <f t="shared" si="2"/>
        <v>61.75</v>
      </c>
      <c r="E124" s="6">
        <f t="shared" si="3"/>
        <v>0.13549094898518924</v>
      </c>
    </row>
    <row r="125" spans="1:5">
      <c r="A125" s="8" t="s">
        <v>28</v>
      </c>
      <c r="B125" s="9">
        <v>315.74</v>
      </c>
      <c r="C125" s="9">
        <v>274.8</v>
      </c>
      <c r="D125" s="5">
        <f t="shared" si="2"/>
        <v>-40.94</v>
      </c>
      <c r="E125" s="6">
        <f t="shared" si="3"/>
        <v>-0.12966364730474439</v>
      </c>
    </row>
    <row r="126" spans="1:5">
      <c r="A126" s="8" t="s">
        <v>26</v>
      </c>
      <c r="B126" s="9">
        <v>232.3</v>
      </c>
      <c r="C126" s="9">
        <v>190</v>
      </c>
      <c r="D126" s="5">
        <f t="shared" si="2"/>
        <v>-42.300000000000011</v>
      </c>
      <c r="E126" s="6">
        <f t="shared" si="3"/>
        <v>-0.18209212225570387</v>
      </c>
    </row>
    <row r="127" spans="1:5">
      <c r="A127" s="8" t="s">
        <v>29</v>
      </c>
      <c r="B127" s="9">
        <v>131.80000000000001</v>
      </c>
      <c r="C127" s="9">
        <v>119</v>
      </c>
      <c r="D127" s="5">
        <f t="shared" si="2"/>
        <v>-12.800000000000011</v>
      </c>
      <c r="E127" s="6">
        <f t="shared" si="3"/>
        <v>-9.7116843702579739E-2</v>
      </c>
    </row>
    <row r="128" spans="1:5" ht="12.95">
      <c r="A128" s="7" t="s">
        <v>31</v>
      </c>
      <c r="B128" s="4">
        <v>2646.13</v>
      </c>
      <c r="C128" s="4">
        <v>2893.03</v>
      </c>
      <c r="D128" s="5">
        <f t="shared" si="2"/>
        <v>246.90000000000009</v>
      </c>
      <c r="E128" s="6">
        <f t="shared" si="3"/>
        <v>9.3306073397754485E-2</v>
      </c>
    </row>
    <row r="129" spans="1:5" ht="12.95">
      <c r="A129" s="7" t="s">
        <v>32</v>
      </c>
      <c r="B129" s="4">
        <v>1240.075</v>
      </c>
      <c r="C129" s="4">
        <v>1123.92</v>
      </c>
      <c r="D129" s="5">
        <f t="shared" si="2"/>
        <v>-116.15499999999997</v>
      </c>
      <c r="E129" s="6">
        <f t="shared" si="3"/>
        <v>-9.3667721710380389E-2</v>
      </c>
    </row>
    <row r="130" spans="1:5" ht="12.95">
      <c r="A130" s="7" t="s">
        <v>33</v>
      </c>
      <c r="B130" s="4">
        <v>496.5</v>
      </c>
      <c r="C130" s="4">
        <v>529.22500000000002</v>
      </c>
      <c r="D130" s="5">
        <f t="shared" si="2"/>
        <v>32.725000000000023</v>
      </c>
      <c r="E130" s="6">
        <f t="shared" si="3"/>
        <v>6.591137965760327E-2</v>
      </c>
    </row>
    <row r="131" spans="1:5" ht="12.95">
      <c r="A131" s="3" t="s">
        <v>301</v>
      </c>
      <c r="B131" s="4">
        <v>84311.233000000007</v>
      </c>
      <c r="C131" s="4">
        <v>81193.160999999993</v>
      </c>
      <c r="D131" s="5">
        <f t="shared" si="2"/>
        <v>-3118.0720000000147</v>
      </c>
      <c r="E131" s="6">
        <f t="shared" si="3"/>
        <v>-3.6982877477310931E-2</v>
      </c>
    </row>
    <row r="132" spans="1:5" ht="12.95">
      <c r="A132" s="7" t="s">
        <v>9</v>
      </c>
      <c r="B132" s="4">
        <v>61745.817999999992</v>
      </c>
      <c r="C132" s="4">
        <v>58730.975999999995</v>
      </c>
      <c r="D132" s="5">
        <f t="shared" si="2"/>
        <v>-3014.8419999999969</v>
      </c>
      <c r="E132" s="6">
        <f t="shared" si="3"/>
        <v>-4.8826658997375295E-2</v>
      </c>
    </row>
    <row r="133" spans="1:5">
      <c r="A133" s="8" t="s">
        <v>10</v>
      </c>
      <c r="B133" s="9">
        <v>37977.370999999999</v>
      </c>
      <c r="C133" s="9">
        <v>34701.970999999998</v>
      </c>
      <c r="D133" s="5">
        <f t="shared" ref="D133:D196" si="4">C133-B133</f>
        <v>-3275.4000000000015</v>
      </c>
      <c r="E133" s="6">
        <f t="shared" ref="E133:E196" si="5">D133/B133</f>
        <v>-8.6246096392507035E-2</v>
      </c>
    </row>
    <row r="134" spans="1:5">
      <c r="A134" s="8" t="s">
        <v>11</v>
      </c>
      <c r="B134" s="9">
        <v>17029.581999999999</v>
      </c>
      <c r="C134" s="9">
        <v>17378.224999999999</v>
      </c>
      <c r="D134" s="5">
        <f t="shared" si="4"/>
        <v>348.64300000000003</v>
      </c>
      <c r="E134" s="6">
        <f t="shared" si="5"/>
        <v>2.0472786707272091E-2</v>
      </c>
    </row>
    <row r="135" spans="1:5">
      <c r="A135" s="8" t="s">
        <v>12</v>
      </c>
      <c r="B135" s="9">
        <v>3221.5</v>
      </c>
      <c r="C135" s="9">
        <v>3224.15</v>
      </c>
      <c r="D135" s="5">
        <f t="shared" si="4"/>
        <v>2.6500000000000909</v>
      </c>
      <c r="E135" s="6">
        <f t="shared" si="5"/>
        <v>8.2259816855504916E-4</v>
      </c>
    </row>
    <row r="136" spans="1:5">
      <c r="A136" s="8" t="s">
        <v>13</v>
      </c>
      <c r="B136" s="9">
        <v>1980.25</v>
      </c>
      <c r="C136" s="9">
        <v>2040.25</v>
      </c>
      <c r="D136" s="5">
        <f t="shared" si="4"/>
        <v>60</v>
      </c>
      <c r="E136" s="6">
        <f t="shared" si="5"/>
        <v>3.0299204645878045E-2</v>
      </c>
    </row>
    <row r="137" spans="1:5">
      <c r="A137" s="8" t="s">
        <v>14</v>
      </c>
      <c r="B137" s="9">
        <v>689.25</v>
      </c>
      <c r="C137" s="9">
        <v>620.25</v>
      </c>
      <c r="D137" s="5">
        <f t="shared" si="4"/>
        <v>-69</v>
      </c>
      <c r="E137" s="6">
        <f t="shared" si="5"/>
        <v>-0.10010881392818281</v>
      </c>
    </row>
    <row r="138" spans="1:5">
      <c r="A138" s="8" t="s">
        <v>15</v>
      </c>
      <c r="B138" s="9">
        <v>592.44000000000005</v>
      </c>
      <c r="C138" s="9">
        <v>564.52</v>
      </c>
      <c r="D138" s="5">
        <f t="shared" si="4"/>
        <v>-27.920000000000073</v>
      </c>
      <c r="E138" s="6">
        <f t="shared" si="5"/>
        <v>-4.7127135237323731E-2</v>
      </c>
    </row>
    <row r="139" spans="1:5">
      <c r="A139" s="8" t="s">
        <v>16</v>
      </c>
      <c r="B139" s="9">
        <v>254.85</v>
      </c>
      <c r="C139" s="9">
        <v>201.61</v>
      </c>
      <c r="D139" s="5">
        <f t="shared" si="4"/>
        <v>-53.239999999999981</v>
      </c>
      <c r="E139" s="6">
        <f t="shared" si="5"/>
        <v>-0.20890720031391008</v>
      </c>
    </row>
    <row r="140" spans="1:5">
      <c r="A140" s="8" t="s">
        <v>17</v>
      </c>
      <c r="B140" s="9">
        <v>0.57499999999999996</v>
      </c>
      <c r="C140" s="9"/>
      <c r="D140" s="5">
        <f t="shared" si="4"/>
        <v>-0.57499999999999996</v>
      </c>
      <c r="E140" s="6">
        <f t="shared" si="5"/>
        <v>-1</v>
      </c>
    </row>
    <row r="141" spans="1:5" ht="12.95">
      <c r="A141" s="7" t="s">
        <v>18</v>
      </c>
      <c r="B141" s="4">
        <v>19301.02</v>
      </c>
      <c r="C141" s="4">
        <v>18381.71</v>
      </c>
      <c r="D141" s="5">
        <f t="shared" si="4"/>
        <v>-919.31000000000131</v>
      </c>
      <c r="E141" s="6">
        <f t="shared" si="5"/>
        <v>-4.7630125247266793E-2</v>
      </c>
    </row>
    <row r="142" spans="1:5">
      <c r="A142" s="8" t="s">
        <v>19</v>
      </c>
      <c r="B142" s="9">
        <v>4773.25</v>
      </c>
      <c r="C142" s="9">
        <v>4423.6000000000004</v>
      </c>
      <c r="D142" s="5">
        <f t="shared" si="4"/>
        <v>-349.64999999999964</v>
      </c>
      <c r="E142" s="6">
        <f t="shared" si="5"/>
        <v>-7.3251977164405721E-2</v>
      </c>
    </row>
    <row r="143" spans="1:5">
      <c r="A143" s="8" t="s">
        <v>22</v>
      </c>
      <c r="B143" s="9">
        <v>4364.5</v>
      </c>
      <c r="C143" s="9">
        <v>4231.54</v>
      </c>
      <c r="D143" s="5">
        <f t="shared" si="4"/>
        <v>-132.96000000000004</v>
      </c>
      <c r="E143" s="6">
        <f t="shared" si="5"/>
        <v>-3.0463970672471082E-2</v>
      </c>
    </row>
    <row r="144" spans="1:5">
      <c r="A144" s="8" t="s">
        <v>20</v>
      </c>
      <c r="B144" s="9">
        <v>3425.93</v>
      </c>
      <c r="C144" s="9">
        <v>3254.17</v>
      </c>
      <c r="D144" s="5">
        <f t="shared" si="4"/>
        <v>-171.75999999999976</v>
      </c>
      <c r="E144" s="6">
        <f t="shared" si="5"/>
        <v>-5.013529173100436E-2</v>
      </c>
    </row>
    <row r="145" spans="1:5">
      <c r="A145" s="8" t="s">
        <v>21</v>
      </c>
      <c r="B145" s="9">
        <v>1836.45</v>
      </c>
      <c r="C145" s="9">
        <v>1734.75</v>
      </c>
      <c r="D145" s="5">
        <f t="shared" si="4"/>
        <v>-101.70000000000005</v>
      </c>
      <c r="E145" s="6">
        <f t="shared" si="5"/>
        <v>-5.5378583680470495E-2</v>
      </c>
    </row>
    <row r="146" spans="1:5">
      <c r="A146" s="8" t="s">
        <v>25</v>
      </c>
      <c r="B146" s="9">
        <v>1883.5</v>
      </c>
      <c r="C146" s="9">
        <v>1676.9</v>
      </c>
      <c r="D146" s="5">
        <f t="shared" si="4"/>
        <v>-206.59999999999991</v>
      </c>
      <c r="E146" s="6">
        <f t="shared" si="5"/>
        <v>-0.10968940801698959</v>
      </c>
    </row>
    <row r="147" spans="1:5">
      <c r="A147" s="8" t="s">
        <v>23</v>
      </c>
      <c r="B147" s="9">
        <v>736.48</v>
      </c>
      <c r="C147" s="9">
        <v>897.9</v>
      </c>
      <c r="D147" s="5">
        <f t="shared" si="4"/>
        <v>161.41999999999996</v>
      </c>
      <c r="E147" s="6">
        <f t="shared" si="5"/>
        <v>0.21917771018900711</v>
      </c>
    </row>
    <row r="148" spans="1:5">
      <c r="A148" s="8" t="s">
        <v>24</v>
      </c>
      <c r="B148" s="9">
        <v>909.95</v>
      </c>
      <c r="C148" s="9">
        <v>870.25</v>
      </c>
      <c r="D148" s="5">
        <f t="shared" si="4"/>
        <v>-39.700000000000045</v>
      </c>
      <c r="E148" s="6">
        <f t="shared" si="5"/>
        <v>-4.3628770811583104E-2</v>
      </c>
    </row>
    <row r="149" spans="1:5">
      <c r="A149" s="8" t="s">
        <v>28</v>
      </c>
      <c r="B149" s="9">
        <v>750.86</v>
      </c>
      <c r="C149" s="9">
        <v>606.1</v>
      </c>
      <c r="D149" s="5">
        <f t="shared" si="4"/>
        <v>-144.76</v>
      </c>
      <c r="E149" s="6">
        <f t="shared" si="5"/>
        <v>-0.19279226486961615</v>
      </c>
    </row>
    <row r="150" spans="1:5">
      <c r="A150" s="8" t="s">
        <v>26</v>
      </c>
      <c r="B150" s="9">
        <v>395.8</v>
      </c>
      <c r="C150" s="9">
        <v>486.7</v>
      </c>
      <c r="D150" s="5">
        <f t="shared" si="4"/>
        <v>90.899999999999977</v>
      </c>
      <c r="E150" s="6">
        <f t="shared" si="5"/>
        <v>0.2296614451743304</v>
      </c>
    </row>
    <row r="151" spans="1:5">
      <c r="A151" s="8" t="s">
        <v>27</v>
      </c>
      <c r="B151" s="9">
        <v>183.7</v>
      </c>
      <c r="C151" s="9">
        <v>160</v>
      </c>
      <c r="D151" s="5">
        <f t="shared" si="4"/>
        <v>-23.699999999999989</v>
      </c>
      <c r="E151" s="6">
        <f t="shared" si="5"/>
        <v>-0.12901469787697328</v>
      </c>
    </row>
    <row r="152" spans="1:5">
      <c r="A152" s="8" t="s">
        <v>29</v>
      </c>
      <c r="B152" s="9">
        <v>40.6</v>
      </c>
      <c r="C152" s="9">
        <v>39.799999999999997</v>
      </c>
      <c r="D152" s="5">
        <f t="shared" si="4"/>
        <v>-0.80000000000000426</v>
      </c>
      <c r="E152" s="6">
        <f t="shared" si="5"/>
        <v>-1.970443349753705E-2</v>
      </c>
    </row>
    <row r="153" spans="1:5" ht="12.95">
      <c r="A153" s="7" t="s">
        <v>31</v>
      </c>
      <c r="B153" s="4">
        <v>2283.63</v>
      </c>
      <c r="C153" s="4">
        <v>2916.3250000000003</v>
      </c>
      <c r="D153" s="5">
        <f t="shared" si="4"/>
        <v>632.69500000000016</v>
      </c>
      <c r="E153" s="6">
        <f t="shared" si="5"/>
        <v>0.27705670358157852</v>
      </c>
    </row>
    <row r="154" spans="1:5" ht="12.95">
      <c r="A154" s="7" t="s">
        <v>32</v>
      </c>
      <c r="B154" s="4">
        <v>543.54000000000008</v>
      </c>
      <c r="C154" s="4">
        <v>689.72500000000002</v>
      </c>
      <c r="D154" s="5">
        <f t="shared" si="4"/>
        <v>146.18499999999995</v>
      </c>
      <c r="E154" s="6">
        <f t="shared" si="5"/>
        <v>0.26894984729734689</v>
      </c>
    </row>
    <row r="155" spans="1:5" ht="12.95">
      <c r="A155" s="7" t="s">
        <v>33</v>
      </c>
      <c r="B155" s="4">
        <v>437.22500000000002</v>
      </c>
      <c r="C155" s="4">
        <v>474.42500000000001</v>
      </c>
      <c r="D155" s="5">
        <f t="shared" si="4"/>
        <v>37.199999999999989</v>
      </c>
      <c r="E155" s="6">
        <f t="shared" si="5"/>
        <v>8.508205157527586E-2</v>
      </c>
    </row>
    <row r="156" spans="1:5" ht="12.95">
      <c r="A156" s="3" t="s">
        <v>302</v>
      </c>
      <c r="B156" s="4">
        <v>102362.62400000001</v>
      </c>
      <c r="C156" s="4">
        <v>103181.80500000002</v>
      </c>
      <c r="D156" s="5">
        <f t="shared" si="4"/>
        <v>819.18100000001141</v>
      </c>
      <c r="E156" s="6">
        <f t="shared" si="5"/>
        <v>8.0027354515649317E-3</v>
      </c>
    </row>
    <row r="157" spans="1:5" ht="12.95">
      <c r="A157" s="7" t="s">
        <v>9</v>
      </c>
      <c r="B157" s="4">
        <v>74573.816000000006</v>
      </c>
      <c r="C157" s="4">
        <v>74577.294999999998</v>
      </c>
      <c r="D157" s="5">
        <f t="shared" si="4"/>
        <v>3.4789999999920838</v>
      </c>
      <c r="E157" s="6">
        <f t="shared" si="5"/>
        <v>4.6651763133484862E-5</v>
      </c>
    </row>
    <row r="158" spans="1:5">
      <c r="A158" s="8" t="s">
        <v>10</v>
      </c>
      <c r="B158" s="9">
        <v>41898.588000000003</v>
      </c>
      <c r="C158" s="9">
        <v>40535.190999999999</v>
      </c>
      <c r="D158" s="5">
        <f t="shared" si="4"/>
        <v>-1363.3970000000045</v>
      </c>
      <c r="E158" s="6">
        <f t="shared" si="5"/>
        <v>-3.2540404464226916E-2</v>
      </c>
    </row>
    <row r="159" spans="1:5">
      <c r="A159" s="8" t="s">
        <v>11</v>
      </c>
      <c r="B159" s="9">
        <v>23295.385999999999</v>
      </c>
      <c r="C159" s="9">
        <v>23876.345000000001</v>
      </c>
      <c r="D159" s="5">
        <f t="shared" si="4"/>
        <v>580.95900000000256</v>
      </c>
      <c r="E159" s="6">
        <f t="shared" si="5"/>
        <v>2.4938801185779992E-2</v>
      </c>
    </row>
    <row r="160" spans="1:5">
      <c r="A160" s="8" t="s">
        <v>12</v>
      </c>
      <c r="B160" s="9">
        <v>4427.25</v>
      </c>
      <c r="C160" s="9">
        <v>4728.3</v>
      </c>
      <c r="D160" s="5">
        <f t="shared" si="4"/>
        <v>301.05000000000018</v>
      </c>
      <c r="E160" s="6">
        <f t="shared" si="5"/>
        <v>6.7999322378451674E-2</v>
      </c>
    </row>
    <row r="161" spans="1:5">
      <c r="A161" s="8" t="s">
        <v>13</v>
      </c>
      <c r="B161" s="9">
        <v>2789</v>
      </c>
      <c r="C161" s="9">
        <v>3147.25</v>
      </c>
      <c r="D161" s="5">
        <f t="shared" si="4"/>
        <v>358.25</v>
      </c>
      <c r="E161" s="6">
        <f t="shared" si="5"/>
        <v>0.12845105772678381</v>
      </c>
    </row>
    <row r="162" spans="1:5">
      <c r="A162" s="8" t="s">
        <v>15</v>
      </c>
      <c r="B162" s="9">
        <v>1035.367</v>
      </c>
      <c r="C162" s="9">
        <v>1078.999</v>
      </c>
      <c r="D162" s="5">
        <f t="shared" si="4"/>
        <v>43.632000000000062</v>
      </c>
      <c r="E162" s="6">
        <f t="shared" si="5"/>
        <v>4.2141578783175496E-2</v>
      </c>
    </row>
    <row r="163" spans="1:5">
      <c r="A163" s="8" t="s">
        <v>14</v>
      </c>
      <c r="B163" s="9">
        <v>841.5</v>
      </c>
      <c r="C163" s="9">
        <v>1017</v>
      </c>
      <c r="D163" s="5">
        <f t="shared" si="4"/>
        <v>175.5</v>
      </c>
      <c r="E163" s="6">
        <f t="shared" si="5"/>
        <v>0.20855614973262032</v>
      </c>
    </row>
    <row r="164" spans="1:5">
      <c r="A164" s="8" t="s">
        <v>16</v>
      </c>
      <c r="B164" s="9">
        <v>272.10000000000002</v>
      </c>
      <c r="C164" s="9">
        <v>182.21</v>
      </c>
      <c r="D164" s="5">
        <f t="shared" si="4"/>
        <v>-89.890000000000015</v>
      </c>
      <c r="E164" s="6">
        <f t="shared" si="5"/>
        <v>-0.33035648658581407</v>
      </c>
    </row>
    <row r="165" spans="1:5">
      <c r="A165" s="8" t="s">
        <v>17</v>
      </c>
      <c r="B165" s="9">
        <v>14.625</v>
      </c>
      <c r="C165" s="9">
        <v>12</v>
      </c>
      <c r="D165" s="5">
        <f t="shared" si="4"/>
        <v>-2.625</v>
      </c>
      <c r="E165" s="6">
        <f t="shared" si="5"/>
        <v>-0.17948717948717949</v>
      </c>
    </row>
    <row r="166" spans="1:5" ht="12.95">
      <c r="A166" s="7" t="s">
        <v>18</v>
      </c>
      <c r="B166" s="4">
        <v>22935.329999999998</v>
      </c>
      <c r="C166" s="4">
        <v>22146.785</v>
      </c>
      <c r="D166" s="5">
        <f t="shared" si="4"/>
        <v>-788.54499999999825</v>
      </c>
      <c r="E166" s="6">
        <f t="shared" si="5"/>
        <v>-3.4381236284805945E-2</v>
      </c>
    </row>
    <row r="167" spans="1:5">
      <c r="A167" s="8" t="s">
        <v>19</v>
      </c>
      <c r="B167" s="9">
        <v>6966</v>
      </c>
      <c r="C167" s="9">
        <v>6560</v>
      </c>
      <c r="D167" s="5">
        <f t="shared" si="4"/>
        <v>-406</v>
      </c>
      <c r="E167" s="6">
        <f t="shared" si="5"/>
        <v>-5.8283089290841229E-2</v>
      </c>
    </row>
    <row r="168" spans="1:5">
      <c r="A168" s="8" t="s">
        <v>20</v>
      </c>
      <c r="B168" s="9">
        <v>3629.7</v>
      </c>
      <c r="C168" s="9">
        <v>3393.9</v>
      </c>
      <c r="D168" s="5">
        <f t="shared" si="4"/>
        <v>-235.79999999999973</v>
      </c>
      <c r="E168" s="6">
        <f t="shared" si="5"/>
        <v>-6.4964046615422696E-2</v>
      </c>
    </row>
    <row r="169" spans="1:5">
      <c r="A169" s="8" t="s">
        <v>22</v>
      </c>
      <c r="B169" s="9">
        <v>3295.13</v>
      </c>
      <c r="C169" s="9">
        <v>3323.6</v>
      </c>
      <c r="D169" s="5">
        <f t="shared" si="4"/>
        <v>28.4699999999998</v>
      </c>
      <c r="E169" s="6">
        <f t="shared" si="5"/>
        <v>8.6400233071228742E-3</v>
      </c>
    </row>
    <row r="170" spans="1:5">
      <c r="A170" s="8" t="s">
        <v>21</v>
      </c>
      <c r="B170" s="9">
        <v>2622.8</v>
      </c>
      <c r="C170" s="9">
        <v>2607.15</v>
      </c>
      <c r="D170" s="5">
        <f t="shared" si="4"/>
        <v>-15.650000000000091</v>
      </c>
      <c r="E170" s="6">
        <f t="shared" si="5"/>
        <v>-5.9669055970718657E-3</v>
      </c>
    </row>
    <row r="171" spans="1:5">
      <c r="A171" s="8" t="s">
        <v>25</v>
      </c>
      <c r="B171" s="9">
        <v>2563.85</v>
      </c>
      <c r="C171" s="9">
        <v>2295.75</v>
      </c>
      <c r="D171" s="5">
        <f t="shared" si="4"/>
        <v>-268.09999999999991</v>
      </c>
      <c r="E171" s="6">
        <f t="shared" si="5"/>
        <v>-0.10456930007605746</v>
      </c>
    </row>
    <row r="172" spans="1:5">
      <c r="A172" s="8" t="s">
        <v>23</v>
      </c>
      <c r="B172" s="9">
        <v>1459.11</v>
      </c>
      <c r="C172" s="9">
        <v>1672.2449999999999</v>
      </c>
      <c r="D172" s="5">
        <f t="shared" si="4"/>
        <v>213.13499999999999</v>
      </c>
      <c r="E172" s="6">
        <f t="shared" si="5"/>
        <v>0.14607192055431051</v>
      </c>
    </row>
    <row r="173" spans="1:5">
      <c r="A173" s="8" t="s">
        <v>24</v>
      </c>
      <c r="B173" s="9">
        <v>1277.7</v>
      </c>
      <c r="C173" s="9">
        <v>1208.32</v>
      </c>
      <c r="D173" s="5">
        <f t="shared" si="4"/>
        <v>-69.380000000000109</v>
      </c>
      <c r="E173" s="6">
        <f t="shared" si="5"/>
        <v>-5.4300696564138773E-2</v>
      </c>
    </row>
    <row r="174" spans="1:5">
      <c r="A174" s="8" t="s">
        <v>28</v>
      </c>
      <c r="B174" s="9">
        <v>419.24</v>
      </c>
      <c r="C174" s="9">
        <v>418.22</v>
      </c>
      <c r="D174" s="5">
        <f t="shared" si="4"/>
        <v>-1.0199999999999818</v>
      </c>
      <c r="E174" s="6">
        <f t="shared" si="5"/>
        <v>-2.4329739528670493E-3</v>
      </c>
    </row>
    <row r="175" spans="1:5">
      <c r="A175" s="8" t="s">
        <v>27</v>
      </c>
      <c r="B175" s="9">
        <v>428.5</v>
      </c>
      <c r="C175" s="9">
        <v>404.3</v>
      </c>
      <c r="D175" s="5">
        <f t="shared" si="4"/>
        <v>-24.199999999999989</v>
      </c>
      <c r="E175" s="6">
        <f t="shared" si="5"/>
        <v>-5.6476079346557732E-2</v>
      </c>
    </row>
    <row r="176" spans="1:5">
      <c r="A176" s="8" t="s">
        <v>26</v>
      </c>
      <c r="B176" s="9">
        <v>133.30000000000001</v>
      </c>
      <c r="C176" s="9">
        <v>124.9</v>
      </c>
      <c r="D176" s="5">
        <f t="shared" si="4"/>
        <v>-8.4000000000000057</v>
      </c>
      <c r="E176" s="6">
        <f t="shared" si="5"/>
        <v>-6.3015753938484659E-2</v>
      </c>
    </row>
    <row r="177" spans="1:5">
      <c r="A177" s="8" t="s">
        <v>29</v>
      </c>
      <c r="B177" s="9">
        <v>106.4</v>
      </c>
      <c r="C177" s="9">
        <v>93.6</v>
      </c>
      <c r="D177" s="5">
        <f t="shared" si="4"/>
        <v>-12.800000000000011</v>
      </c>
      <c r="E177" s="6">
        <f t="shared" si="5"/>
        <v>-0.12030075187969935</v>
      </c>
    </row>
    <row r="178" spans="1:5">
      <c r="A178" s="8" t="s">
        <v>30</v>
      </c>
      <c r="B178" s="9">
        <v>33.6</v>
      </c>
      <c r="C178" s="9">
        <v>44.8</v>
      </c>
      <c r="D178" s="5">
        <f t="shared" si="4"/>
        <v>11.199999999999996</v>
      </c>
      <c r="E178" s="6">
        <f t="shared" si="5"/>
        <v>0.3333333333333332</v>
      </c>
    </row>
    <row r="179" spans="1:5" ht="12.95">
      <c r="A179" s="7" t="s">
        <v>31</v>
      </c>
      <c r="B179" s="4">
        <v>3071.9630000000002</v>
      </c>
      <c r="C179" s="4">
        <v>4632.9250000000002</v>
      </c>
      <c r="D179" s="5">
        <f t="shared" si="4"/>
        <v>1560.962</v>
      </c>
      <c r="E179" s="6">
        <f t="shared" si="5"/>
        <v>0.50813177111833696</v>
      </c>
    </row>
    <row r="180" spans="1:5" ht="12.95">
      <c r="A180" s="7" t="s">
        <v>32</v>
      </c>
      <c r="B180" s="4">
        <v>926.99</v>
      </c>
      <c r="C180" s="4">
        <v>1101.9499999999998</v>
      </c>
      <c r="D180" s="5">
        <f t="shared" si="4"/>
        <v>174.95999999999981</v>
      </c>
      <c r="E180" s="6">
        <f t="shared" si="5"/>
        <v>0.18873990010679706</v>
      </c>
    </row>
    <row r="181" spans="1:5" ht="12.95">
      <c r="A181" s="7" t="s">
        <v>33</v>
      </c>
      <c r="B181" s="4">
        <v>854.52499999999998</v>
      </c>
      <c r="C181" s="4">
        <v>722.85</v>
      </c>
      <c r="D181" s="5">
        <f t="shared" si="4"/>
        <v>-131.67499999999995</v>
      </c>
      <c r="E181" s="6">
        <f t="shared" si="5"/>
        <v>-0.15409145431672561</v>
      </c>
    </row>
    <row r="182" spans="1:5" ht="12.95">
      <c r="A182" s="3" t="s">
        <v>303</v>
      </c>
      <c r="B182" s="4">
        <v>64540.243999999999</v>
      </c>
      <c r="C182" s="4">
        <v>63629.796000000002</v>
      </c>
      <c r="D182" s="5">
        <f t="shared" si="4"/>
        <v>-910.44799999999668</v>
      </c>
      <c r="E182" s="6">
        <f t="shared" si="5"/>
        <v>-1.4106671180232859E-2</v>
      </c>
    </row>
    <row r="183" spans="1:5" ht="12.95">
      <c r="A183" s="7" t="s">
        <v>9</v>
      </c>
      <c r="B183" s="4">
        <v>48302.618999999999</v>
      </c>
      <c r="C183" s="4">
        <v>47204.210999999996</v>
      </c>
      <c r="D183" s="5">
        <f t="shared" si="4"/>
        <v>-1098.4080000000031</v>
      </c>
      <c r="E183" s="6">
        <f t="shared" si="5"/>
        <v>-2.2740133407673051E-2</v>
      </c>
    </row>
    <row r="184" spans="1:5">
      <c r="A184" s="8" t="s">
        <v>10</v>
      </c>
      <c r="B184" s="9">
        <v>28550.623</v>
      </c>
      <c r="C184" s="9">
        <v>27064.120999999999</v>
      </c>
      <c r="D184" s="5">
        <f t="shared" si="4"/>
        <v>-1486.5020000000004</v>
      </c>
      <c r="E184" s="6">
        <f t="shared" si="5"/>
        <v>-5.2065483824993958E-2</v>
      </c>
    </row>
    <row r="185" spans="1:5">
      <c r="A185" s="8" t="s">
        <v>11</v>
      </c>
      <c r="B185" s="9">
        <v>13590.493</v>
      </c>
      <c r="C185" s="9">
        <v>13760.995000000001</v>
      </c>
      <c r="D185" s="5">
        <f t="shared" si="4"/>
        <v>170.50200000000041</v>
      </c>
      <c r="E185" s="6">
        <f t="shared" si="5"/>
        <v>1.2545681749734937E-2</v>
      </c>
    </row>
    <row r="186" spans="1:5">
      <c r="A186" s="8" t="s">
        <v>12</v>
      </c>
      <c r="B186" s="9">
        <v>3641.125</v>
      </c>
      <c r="C186" s="9">
        <v>3507.4749999999999</v>
      </c>
      <c r="D186" s="5">
        <f t="shared" si="4"/>
        <v>-133.65000000000009</v>
      </c>
      <c r="E186" s="6">
        <f t="shared" si="5"/>
        <v>-3.6705688489134566E-2</v>
      </c>
    </row>
    <row r="187" spans="1:5">
      <c r="A187" s="8" t="s">
        <v>13</v>
      </c>
      <c r="B187" s="9">
        <v>1517.5550000000001</v>
      </c>
      <c r="C187" s="9">
        <v>1825</v>
      </c>
      <c r="D187" s="5">
        <f t="shared" si="4"/>
        <v>307.44499999999994</v>
      </c>
      <c r="E187" s="6">
        <f t="shared" si="5"/>
        <v>0.20259232779042599</v>
      </c>
    </row>
    <row r="188" spans="1:5">
      <c r="A188" s="8" t="s">
        <v>14</v>
      </c>
      <c r="B188" s="9">
        <v>442</v>
      </c>
      <c r="C188" s="9">
        <v>531</v>
      </c>
      <c r="D188" s="5">
        <f t="shared" si="4"/>
        <v>89</v>
      </c>
      <c r="E188" s="6">
        <f t="shared" si="5"/>
        <v>0.20135746606334842</v>
      </c>
    </row>
    <row r="189" spans="1:5">
      <c r="A189" s="8" t="s">
        <v>15</v>
      </c>
      <c r="B189" s="9">
        <v>364.65800000000002</v>
      </c>
      <c r="C189" s="9">
        <v>385.59</v>
      </c>
      <c r="D189" s="5">
        <f t="shared" si="4"/>
        <v>20.93199999999996</v>
      </c>
      <c r="E189" s="6">
        <f t="shared" si="5"/>
        <v>5.7401729840014369E-2</v>
      </c>
    </row>
    <row r="190" spans="1:5">
      <c r="A190" s="8" t="s">
        <v>16</v>
      </c>
      <c r="B190" s="9">
        <v>183.04</v>
      </c>
      <c r="C190" s="9">
        <v>125.155</v>
      </c>
      <c r="D190" s="5">
        <f t="shared" si="4"/>
        <v>-57.884999999999991</v>
      </c>
      <c r="E190" s="6">
        <f t="shared" si="5"/>
        <v>-0.31624235139860135</v>
      </c>
    </row>
    <row r="191" spans="1:5">
      <c r="A191" s="8" t="s">
        <v>17</v>
      </c>
      <c r="B191" s="9">
        <v>13.125</v>
      </c>
      <c r="C191" s="9">
        <v>4.875</v>
      </c>
      <c r="D191" s="5">
        <f t="shared" si="4"/>
        <v>-8.25</v>
      </c>
      <c r="E191" s="6">
        <f t="shared" si="5"/>
        <v>-0.62857142857142856</v>
      </c>
    </row>
    <row r="192" spans="1:5" ht="12.95">
      <c r="A192" s="7" t="s">
        <v>18</v>
      </c>
      <c r="B192" s="4">
        <v>13017.14</v>
      </c>
      <c r="C192" s="4">
        <v>12718.32</v>
      </c>
      <c r="D192" s="5">
        <f t="shared" si="4"/>
        <v>-298.81999999999971</v>
      </c>
      <c r="E192" s="6">
        <f t="shared" si="5"/>
        <v>-2.2955887391546817E-2</v>
      </c>
    </row>
    <row r="193" spans="1:5">
      <c r="A193" s="8" t="s">
        <v>22</v>
      </c>
      <c r="B193" s="9">
        <v>4293.6899999999996</v>
      </c>
      <c r="C193" s="9">
        <v>4528.45</v>
      </c>
      <c r="D193" s="5">
        <f t="shared" si="4"/>
        <v>234.76000000000022</v>
      </c>
      <c r="E193" s="6">
        <f t="shared" si="5"/>
        <v>5.4675582075091642E-2</v>
      </c>
    </row>
    <row r="194" spans="1:5">
      <c r="A194" s="8" t="s">
        <v>19</v>
      </c>
      <c r="B194" s="9">
        <v>2847.25</v>
      </c>
      <c r="C194" s="9">
        <v>2516.9</v>
      </c>
      <c r="D194" s="5">
        <f t="shared" si="4"/>
        <v>-330.34999999999991</v>
      </c>
      <c r="E194" s="6">
        <f t="shared" si="5"/>
        <v>-0.11602423390991304</v>
      </c>
    </row>
    <row r="195" spans="1:5">
      <c r="A195" s="8" t="s">
        <v>20</v>
      </c>
      <c r="B195" s="9">
        <v>1961.15</v>
      </c>
      <c r="C195" s="9">
        <v>1896.14</v>
      </c>
      <c r="D195" s="5">
        <f t="shared" si="4"/>
        <v>-65.009999999999991</v>
      </c>
      <c r="E195" s="6">
        <f t="shared" si="5"/>
        <v>-3.3148917726843939E-2</v>
      </c>
    </row>
    <row r="196" spans="1:5">
      <c r="A196" s="8" t="s">
        <v>21</v>
      </c>
      <c r="B196" s="9">
        <v>963.25</v>
      </c>
      <c r="C196" s="9">
        <v>968.5</v>
      </c>
      <c r="D196" s="5">
        <f t="shared" si="4"/>
        <v>5.25</v>
      </c>
      <c r="E196" s="6">
        <f t="shared" si="5"/>
        <v>5.4502984687256686E-3</v>
      </c>
    </row>
    <row r="197" spans="1:5">
      <c r="A197" s="8" t="s">
        <v>25</v>
      </c>
      <c r="B197" s="9">
        <v>1021.9</v>
      </c>
      <c r="C197" s="9">
        <v>927.55</v>
      </c>
      <c r="D197" s="5">
        <f t="shared" ref="D197:D260" si="6">C197-B197</f>
        <v>-94.350000000000023</v>
      </c>
      <c r="E197" s="6">
        <f t="shared" ref="E197:E260" si="7">D197/B197</f>
        <v>-9.23280164399648E-2</v>
      </c>
    </row>
    <row r="198" spans="1:5">
      <c r="A198" s="8" t="s">
        <v>24</v>
      </c>
      <c r="B198" s="9">
        <v>616.75</v>
      </c>
      <c r="C198" s="9">
        <v>617.04999999999995</v>
      </c>
      <c r="D198" s="5">
        <f t="shared" si="6"/>
        <v>0.29999999999995453</v>
      </c>
      <c r="E198" s="6">
        <f t="shared" si="7"/>
        <v>4.8642075395209487E-4</v>
      </c>
    </row>
    <row r="199" spans="1:5">
      <c r="A199" s="8" t="s">
        <v>23</v>
      </c>
      <c r="B199" s="9">
        <v>659.28</v>
      </c>
      <c r="C199" s="9">
        <v>587.17999999999995</v>
      </c>
      <c r="D199" s="5">
        <f t="shared" si="6"/>
        <v>-72.100000000000023</v>
      </c>
      <c r="E199" s="6">
        <f t="shared" si="7"/>
        <v>-0.1093617279456377</v>
      </c>
    </row>
    <row r="200" spans="1:5">
      <c r="A200" s="8" t="s">
        <v>28</v>
      </c>
      <c r="B200" s="9">
        <v>248.76</v>
      </c>
      <c r="C200" s="9">
        <v>272.58</v>
      </c>
      <c r="D200" s="5">
        <f t="shared" si="6"/>
        <v>23.819999999999993</v>
      </c>
      <c r="E200" s="6">
        <f t="shared" si="7"/>
        <v>9.5754944524843205E-2</v>
      </c>
    </row>
    <row r="201" spans="1:5">
      <c r="A201" s="8" t="s">
        <v>26</v>
      </c>
      <c r="B201" s="9">
        <v>242.7</v>
      </c>
      <c r="C201" s="9">
        <v>238</v>
      </c>
      <c r="D201" s="5">
        <f t="shared" si="6"/>
        <v>-4.6999999999999886</v>
      </c>
      <c r="E201" s="6">
        <f t="shared" si="7"/>
        <v>-1.9365471775854921E-2</v>
      </c>
    </row>
    <row r="202" spans="1:5">
      <c r="A202" s="8" t="s">
        <v>27</v>
      </c>
      <c r="B202" s="9">
        <v>125.15</v>
      </c>
      <c r="C202" s="9">
        <v>130.65</v>
      </c>
      <c r="D202" s="5">
        <f t="shared" si="6"/>
        <v>5.5</v>
      </c>
      <c r="E202" s="6">
        <f t="shared" si="7"/>
        <v>4.3947263284059124E-2</v>
      </c>
    </row>
    <row r="203" spans="1:5">
      <c r="A203" s="8" t="s">
        <v>29</v>
      </c>
      <c r="B203" s="9">
        <v>37.26</v>
      </c>
      <c r="C203" s="9">
        <v>35.32</v>
      </c>
      <c r="D203" s="5">
        <f t="shared" si="6"/>
        <v>-1.9399999999999977</v>
      </c>
      <c r="E203" s="6">
        <f t="shared" si="7"/>
        <v>-5.2066559312936064E-2</v>
      </c>
    </row>
    <row r="204" spans="1:5" ht="12.95">
      <c r="A204" s="7" t="s">
        <v>31</v>
      </c>
      <c r="B204" s="4">
        <v>2429.63</v>
      </c>
      <c r="C204" s="4">
        <v>2695.5650000000001</v>
      </c>
      <c r="D204" s="5">
        <f t="shared" si="6"/>
        <v>265.93499999999995</v>
      </c>
      <c r="E204" s="6">
        <f t="shared" si="7"/>
        <v>0.10945493758308876</v>
      </c>
    </row>
    <row r="205" spans="1:5" ht="12.95">
      <c r="A205" s="7" t="s">
        <v>32</v>
      </c>
      <c r="B205" s="4">
        <v>500.42999999999995</v>
      </c>
      <c r="C205" s="4">
        <v>758.34999999999991</v>
      </c>
      <c r="D205" s="5">
        <f t="shared" si="6"/>
        <v>257.91999999999996</v>
      </c>
      <c r="E205" s="6">
        <f t="shared" si="7"/>
        <v>0.51539675878744273</v>
      </c>
    </row>
    <row r="206" spans="1:5" ht="12.95">
      <c r="A206" s="7" t="s">
        <v>33</v>
      </c>
      <c r="B206" s="4">
        <v>290.42500000000001</v>
      </c>
      <c r="C206" s="4">
        <v>253.35</v>
      </c>
      <c r="D206" s="5">
        <f t="shared" si="6"/>
        <v>-37.075000000000017</v>
      </c>
      <c r="E206" s="6">
        <f t="shared" si="7"/>
        <v>-0.12765774296289925</v>
      </c>
    </row>
    <row r="207" spans="1:5" ht="12.95">
      <c r="A207" s="3" t="s">
        <v>304</v>
      </c>
      <c r="B207" s="4">
        <v>64315.406999999999</v>
      </c>
      <c r="C207" s="4">
        <v>56899.56</v>
      </c>
      <c r="D207" s="5">
        <f t="shared" si="6"/>
        <v>-7415.8470000000016</v>
      </c>
      <c r="E207" s="6">
        <f t="shared" si="7"/>
        <v>-0.11530436245237477</v>
      </c>
    </row>
    <row r="208" spans="1:5" ht="12.95">
      <c r="A208" s="7" t="s">
        <v>9</v>
      </c>
      <c r="B208" s="4">
        <v>43554.491999999998</v>
      </c>
      <c r="C208" s="4">
        <v>38478.559999999998</v>
      </c>
      <c r="D208" s="5">
        <f t="shared" si="6"/>
        <v>-5075.9320000000007</v>
      </c>
      <c r="E208" s="6">
        <f t="shared" si="7"/>
        <v>-0.11654210086987127</v>
      </c>
    </row>
    <row r="209" spans="1:5">
      <c r="A209" s="8" t="s">
        <v>10</v>
      </c>
      <c r="B209" s="9">
        <v>26790.749</v>
      </c>
      <c r="C209" s="9">
        <v>22779.794000000002</v>
      </c>
      <c r="D209" s="5">
        <f t="shared" si="6"/>
        <v>-4010.9549999999981</v>
      </c>
      <c r="E209" s="6">
        <f t="shared" si="7"/>
        <v>-0.14971417932361644</v>
      </c>
    </row>
    <row r="210" spans="1:5">
      <c r="A210" s="8" t="s">
        <v>11</v>
      </c>
      <c r="B210" s="9">
        <v>11897.723</v>
      </c>
      <c r="C210" s="9">
        <v>10879.806</v>
      </c>
      <c r="D210" s="5">
        <f t="shared" si="6"/>
        <v>-1017.9169999999995</v>
      </c>
      <c r="E210" s="6">
        <f t="shared" si="7"/>
        <v>-8.5555614296954088E-2</v>
      </c>
    </row>
    <row r="211" spans="1:5">
      <c r="A211" s="8" t="s">
        <v>12</v>
      </c>
      <c r="B211" s="9">
        <v>2592.5749999999998</v>
      </c>
      <c r="C211" s="9">
        <v>2363.1999999999998</v>
      </c>
      <c r="D211" s="5">
        <f t="shared" si="6"/>
        <v>-229.375</v>
      </c>
      <c r="E211" s="6">
        <f t="shared" si="7"/>
        <v>-8.8473814643742238E-2</v>
      </c>
    </row>
    <row r="212" spans="1:5">
      <c r="A212" s="8" t="s">
        <v>13</v>
      </c>
      <c r="B212" s="9">
        <v>874.75</v>
      </c>
      <c r="C212" s="9">
        <v>1108.75</v>
      </c>
      <c r="D212" s="5">
        <f t="shared" si="6"/>
        <v>234</v>
      </c>
      <c r="E212" s="6">
        <f t="shared" si="7"/>
        <v>0.26750500142897971</v>
      </c>
    </row>
    <row r="213" spans="1:5">
      <c r="A213" s="8" t="s">
        <v>15</v>
      </c>
      <c r="B213" s="9">
        <v>595.6</v>
      </c>
      <c r="C213" s="9">
        <v>567.73</v>
      </c>
      <c r="D213" s="5">
        <f t="shared" si="6"/>
        <v>-27.870000000000005</v>
      </c>
      <c r="E213" s="6">
        <f t="shared" si="7"/>
        <v>-4.6793149764942921E-2</v>
      </c>
    </row>
    <row r="214" spans="1:5">
      <c r="A214" s="8" t="s">
        <v>14</v>
      </c>
      <c r="B214" s="9">
        <v>613</v>
      </c>
      <c r="C214" s="9">
        <v>558</v>
      </c>
      <c r="D214" s="5">
        <f t="shared" si="6"/>
        <v>-55</v>
      </c>
      <c r="E214" s="6">
        <f t="shared" si="7"/>
        <v>-8.9722675367047311E-2</v>
      </c>
    </row>
    <row r="215" spans="1:5">
      <c r="A215" s="8" t="s">
        <v>16</v>
      </c>
      <c r="B215" s="9">
        <v>188.22</v>
      </c>
      <c r="C215" s="9">
        <v>219.78</v>
      </c>
      <c r="D215" s="5">
        <f t="shared" si="6"/>
        <v>31.560000000000002</v>
      </c>
      <c r="E215" s="6">
        <f t="shared" si="7"/>
        <v>0.16767612368504942</v>
      </c>
    </row>
    <row r="216" spans="1:5">
      <c r="A216" s="8" t="s">
        <v>17</v>
      </c>
      <c r="B216" s="9">
        <v>1.875</v>
      </c>
      <c r="C216" s="9">
        <v>1.5</v>
      </c>
      <c r="D216" s="5">
        <f t="shared" si="6"/>
        <v>-0.375</v>
      </c>
      <c r="E216" s="6">
        <f t="shared" si="7"/>
        <v>-0.2</v>
      </c>
    </row>
    <row r="217" spans="1:5" ht="12.95">
      <c r="A217" s="7" t="s">
        <v>18</v>
      </c>
      <c r="B217" s="4">
        <v>17851.509999999998</v>
      </c>
      <c r="C217" s="4">
        <v>15629.18</v>
      </c>
      <c r="D217" s="5">
        <f t="shared" si="6"/>
        <v>-2222.3299999999981</v>
      </c>
      <c r="E217" s="6">
        <f t="shared" si="7"/>
        <v>-0.12448974904643911</v>
      </c>
    </row>
    <row r="218" spans="1:5">
      <c r="A218" s="8" t="s">
        <v>19</v>
      </c>
      <c r="B218" s="9">
        <v>5021.7</v>
      </c>
      <c r="C218" s="9">
        <v>4416.2</v>
      </c>
      <c r="D218" s="5">
        <f t="shared" si="6"/>
        <v>-605.5</v>
      </c>
      <c r="E218" s="6">
        <f t="shared" si="7"/>
        <v>-0.12057669713443656</v>
      </c>
    </row>
    <row r="219" spans="1:5">
      <c r="A219" s="8" t="s">
        <v>22</v>
      </c>
      <c r="B219" s="9">
        <v>3588.45</v>
      </c>
      <c r="C219" s="9">
        <v>3122.8</v>
      </c>
      <c r="D219" s="5">
        <f t="shared" si="6"/>
        <v>-465.64999999999964</v>
      </c>
      <c r="E219" s="6">
        <f t="shared" si="7"/>
        <v>-0.12976354693530623</v>
      </c>
    </row>
    <row r="220" spans="1:5">
      <c r="A220" s="8" t="s">
        <v>20</v>
      </c>
      <c r="B220" s="9">
        <v>3264.65</v>
      </c>
      <c r="C220" s="9">
        <v>2726.65</v>
      </c>
      <c r="D220" s="5">
        <f t="shared" si="6"/>
        <v>-538</v>
      </c>
      <c r="E220" s="6">
        <f t="shared" si="7"/>
        <v>-0.16479561361861148</v>
      </c>
    </row>
    <row r="221" spans="1:5">
      <c r="A221" s="8" t="s">
        <v>21</v>
      </c>
      <c r="B221" s="9">
        <v>1822.72</v>
      </c>
      <c r="C221" s="9">
        <v>1707.25</v>
      </c>
      <c r="D221" s="5">
        <f t="shared" si="6"/>
        <v>-115.47000000000003</v>
      </c>
      <c r="E221" s="6">
        <f t="shared" si="7"/>
        <v>-6.3350377457865176E-2</v>
      </c>
    </row>
    <row r="222" spans="1:5">
      <c r="A222" s="8" t="s">
        <v>25</v>
      </c>
      <c r="B222" s="9">
        <v>1758.7</v>
      </c>
      <c r="C222" s="9">
        <v>1448.5</v>
      </c>
      <c r="D222" s="5">
        <f t="shared" si="6"/>
        <v>-310.20000000000005</v>
      </c>
      <c r="E222" s="6">
        <f t="shared" si="7"/>
        <v>-0.17638028088929325</v>
      </c>
    </row>
    <row r="223" spans="1:5">
      <c r="A223" s="8" t="s">
        <v>23</v>
      </c>
      <c r="B223" s="9">
        <v>882.8</v>
      </c>
      <c r="C223" s="9">
        <v>760.92499999999995</v>
      </c>
      <c r="D223" s="5">
        <f t="shared" si="6"/>
        <v>-121.875</v>
      </c>
      <c r="E223" s="6">
        <f t="shared" si="7"/>
        <v>-0.1380550521069325</v>
      </c>
    </row>
    <row r="224" spans="1:5">
      <c r="A224" s="8" t="s">
        <v>24</v>
      </c>
      <c r="B224" s="9">
        <v>786.16</v>
      </c>
      <c r="C224" s="9">
        <v>655.20000000000005</v>
      </c>
      <c r="D224" s="5">
        <f t="shared" si="6"/>
        <v>-130.95999999999992</v>
      </c>
      <c r="E224" s="6">
        <f t="shared" si="7"/>
        <v>-0.16658186628676086</v>
      </c>
    </row>
    <row r="225" spans="1:5">
      <c r="A225" s="8" t="s">
        <v>26</v>
      </c>
      <c r="B225" s="9">
        <v>199.2</v>
      </c>
      <c r="C225" s="9">
        <v>262.27499999999998</v>
      </c>
      <c r="D225" s="5">
        <f t="shared" si="6"/>
        <v>63.074999999999989</v>
      </c>
      <c r="E225" s="6">
        <f t="shared" si="7"/>
        <v>0.31664156626506018</v>
      </c>
    </row>
    <row r="226" spans="1:5">
      <c r="A226" s="8" t="s">
        <v>28</v>
      </c>
      <c r="B226" s="9">
        <v>245.18</v>
      </c>
      <c r="C226" s="9">
        <v>260.58</v>
      </c>
      <c r="D226" s="5">
        <f t="shared" si="6"/>
        <v>15.399999999999977</v>
      </c>
      <c r="E226" s="6">
        <f t="shared" si="7"/>
        <v>6.281099600293652E-2</v>
      </c>
    </row>
    <row r="227" spans="1:5">
      <c r="A227" s="8" t="s">
        <v>27</v>
      </c>
      <c r="B227" s="9">
        <v>248.15</v>
      </c>
      <c r="C227" s="9">
        <v>236.8</v>
      </c>
      <c r="D227" s="5">
        <f t="shared" si="6"/>
        <v>-11.349999999999994</v>
      </c>
      <c r="E227" s="6">
        <f t="shared" si="7"/>
        <v>-4.5738464638323574E-2</v>
      </c>
    </row>
    <row r="228" spans="1:5">
      <c r="A228" s="8" t="s">
        <v>29</v>
      </c>
      <c r="B228" s="9">
        <v>33.799999999999997</v>
      </c>
      <c r="C228" s="9">
        <v>32</v>
      </c>
      <c r="D228" s="5">
        <f t="shared" si="6"/>
        <v>-1.7999999999999972</v>
      </c>
      <c r="E228" s="6">
        <f t="shared" si="7"/>
        <v>-5.3254437869822403E-2</v>
      </c>
    </row>
    <row r="229" spans="1:5" ht="12.95">
      <c r="A229" s="7" t="s">
        <v>31</v>
      </c>
      <c r="B229" s="4">
        <v>1843.385</v>
      </c>
      <c r="C229" s="4">
        <v>1808.41</v>
      </c>
      <c r="D229" s="5">
        <f t="shared" si="6"/>
        <v>-34.974999999999909</v>
      </c>
      <c r="E229" s="6">
        <f t="shared" si="7"/>
        <v>-1.8973247585284632E-2</v>
      </c>
    </row>
    <row r="230" spans="1:5" ht="12.95">
      <c r="A230" s="7" t="s">
        <v>32</v>
      </c>
      <c r="B230" s="4">
        <v>639.81999999999994</v>
      </c>
      <c r="C230" s="4">
        <v>605.98500000000001</v>
      </c>
      <c r="D230" s="5">
        <f t="shared" si="6"/>
        <v>-33.834999999999923</v>
      </c>
      <c r="E230" s="6">
        <f t="shared" si="7"/>
        <v>-5.2882060579537878E-2</v>
      </c>
    </row>
    <row r="231" spans="1:5" ht="12.95">
      <c r="A231" s="7" t="s">
        <v>33</v>
      </c>
      <c r="B231" s="4">
        <v>426.2</v>
      </c>
      <c r="C231" s="4">
        <v>377.42500000000001</v>
      </c>
      <c r="D231" s="5">
        <f t="shared" si="6"/>
        <v>-48.774999999999977</v>
      </c>
      <c r="E231" s="6">
        <f t="shared" si="7"/>
        <v>-0.11444157672454242</v>
      </c>
    </row>
    <row r="232" spans="1:5" ht="12.95">
      <c r="A232" s="3" t="s">
        <v>305</v>
      </c>
      <c r="B232" s="4">
        <v>83615.081000000006</v>
      </c>
      <c r="C232" s="4">
        <v>80149.236000000004</v>
      </c>
      <c r="D232" s="5">
        <f t="shared" si="6"/>
        <v>-3465.8450000000012</v>
      </c>
      <c r="E232" s="6">
        <f t="shared" si="7"/>
        <v>-4.1449998714944744E-2</v>
      </c>
    </row>
    <row r="233" spans="1:5" ht="12.95">
      <c r="A233" s="7" t="s">
        <v>9</v>
      </c>
      <c r="B233" s="4">
        <v>61279.915999999997</v>
      </c>
      <c r="C233" s="4">
        <v>58085.305000000008</v>
      </c>
      <c r="D233" s="5">
        <f t="shared" si="6"/>
        <v>-3194.6109999999899</v>
      </c>
      <c r="E233" s="6">
        <f t="shared" si="7"/>
        <v>-5.2131452007864863E-2</v>
      </c>
    </row>
    <row r="234" spans="1:5">
      <c r="A234" s="8" t="s">
        <v>10</v>
      </c>
      <c r="B234" s="9">
        <v>37460.192000000003</v>
      </c>
      <c r="C234" s="9">
        <v>34892.595999999998</v>
      </c>
      <c r="D234" s="5">
        <f t="shared" si="6"/>
        <v>-2567.596000000005</v>
      </c>
      <c r="E234" s="6">
        <f t="shared" si="7"/>
        <v>-6.8541987184689415E-2</v>
      </c>
    </row>
    <row r="235" spans="1:5">
      <c r="A235" s="8" t="s">
        <v>11</v>
      </c>
      <c r="B235" s="9">
        <v>17504.097000000002</v>
      </c>
      <c r="C235" s="9">
        <v>16674.986000000001</v>
      </c>
      <c r="D235" s="5">
        <f t="shared" si="6"/>
        <v>-829.11100000000079</v>
      </c>
      <c r="E235" s="6">
        <f t="shared" si="7"/>
        <v>-4.7366682211598843E-2</v>
      </c>
    </row>
    <row r="236" spans="1:5">
      <c r="A236" s="8" t="s">
        <v>12</v>
      </c>
      <c r="B236" s="9">
        <v>2570.2750000000001</v>
      </c>
      <c r="C236" s="9">
        <v>2889.8249999999998</v>
      </c>
      <c r="D236" s="5">
        <f t="shared" si="6"/>
        <v>319.54999999999973</v>
      </c>
      <c r="E236" s="6">
        <f t="shared" si="7"/>
        <v>0.12432521811868369</v>
      </c>
    </row>
    <row r="237" spans="1:5">
      <c r="A237" s="8" t="s">
        <v>13</v>
      </c>
      <c r="B237" s="9">
        <v>1910.354</v>
      </c>
      <c r="C237" s="9">
        <v>2016.5</v>
      </c>
      <c r="D237" s="5">
        <f t="shared" si="6"/>
        <v>106.14599999999996</v>
      </c>
      <c r="E237" s="6">
        <f t="shared" si="7"/>
        <v>5.5563523828567878E-2</v>
      </c>
    </row>
    <row r="238" spans="1:5">
      <c r="A238" s="8" t="s">
        <v>15</v>
      </c>
      <c r="B238" s="9">
        <v>867.40800000000002</v>
      </c>
      <c r="C238" s="9">
        <v>785.73800000000006</v>
      </c>
      <c r="D238" s="5">
        <f t="shared" si="6"/>
        <v>-81.669999999999959</v>
      </c>
      <c r="E238" s="6">
        <f t="shared" si="7"/>
        <v>-9.415407743530145E-2</v>
      </c>
    </row>
    <row r="239" spans="1:5">
      <c r="A239" s="8" t="s">
        <v>14</v>
      </c>
      <c r="B239" s="9">
        <v>651.75</v>
      </c>
      <c r="C239" s="9">
        <v>569.25</v>
      </c>
      <c r="D239" s="5">
        <f t="shared" si="6"/>
        <v>-82.5</v>
      </c>
      <c r="E239" s="6">
        <f t="shared" si="7"/>
        <v>-0.12658227848101267</v>
      </c>
    </row>
    <row r="240" spans="1:5">
      <c r="A240" s="8" t="s">
        <v>16</v>
      </c>
      <c r="B240" s="9">
        <v>313.58999999999997</v>
      </c>
      <c r="C240" s="9">
        <v>254.91</v>
      </c>
      <c r="D240" s="5">
        <f t="shared" si="6"/>
        <v>-58.679999999999978</v>
      </c>
      <c r="E240" s="6">
        <f t="shared" si="7"/>
        <v>-0.18712331388118239</v>
      </c>
    </row>
    <row r="241" spans="1:5">
      <c r="A241" s="8" t="s">
        <v>17</v>
      </c>
      <c r="B241" s="9">
        <v>2.25</v>
      </c>
      <c r="C241" s="9">
        <v>1.5</v>
      </c>
      <c r="D241" s="5">
        <f t="shared" si="6"/>
        <v>-0.75</v>
      </c>
      <c r="E241" s="6">
        <f t="shared" si="7"/>
        <v>-0.33333333333333331</v>
      </c>
    </row>
    <row r="242" spans="1:5" ht="12.95">
      <c r="A242" s="7" t="s">
        <v>18</v>
      </c>
      <c r="B242" s="4">
        <v>18117.91</v>
      </c>
      <c r="C242" s="4">
        <v>17632.22</v>
      </c>
      <c r="D242" s="5">
        <f t="shared" si="6"/>
        <v>-485.68999999999869</v>
      </c>
      <c r="E242" s="6">
        <f t="shared" si="7"/>
        <v>-2.6807175882869419E-2</v>
      </c>
    </row>
    <row r="243" spans="1:5">
      <c r="A243" s="8" t="s">
        <v>19</v>
      </c>
      <c r="B243" s="9">
        <v>4592</v>
      </c>
      <c r="C243" s="9">
        <v>4426.25</v>
      </c>
      <c r="D243" s="5">
        <f t="shared" si="6"/>
        <v>-165.75</v>
      </c>
      <c r="E243" s="6">
        <f t="shared" si="7"/>
        <v>-3.6095383275261322E-2</v>
      </c>
    </row>
    <row r="244" spans="1:5">
      <c r="A244" s="8" t="s">
        <v>20</v>
      </c>
      <c r="B244" s="9">
        <v>3633.33</v>
      </c>
      <c r="C244" s="9">
        <v>3606.81</v>
      </c>
      <c r="D244" s="5">
        <f t="shared" si="6"/>
        <v>-26.519999999999982</v>
      </c>
      <c r="E244" s="6">
        <f t="shared" si="7"/>
        <v>-7.2990892652195043E-3</v>
      </c>
    </row>
    <row r="245" spans="1:5">
      <c r="A245" s="8" t="s">
        <v>22</v>
      </c>
      <c r="B245" s="9">
        <v>2986.16</v>
      </c>
      <c r="C245" s="9">
        <v>2932.57</v>
      </c>
      <c r="D245" s="5">
        <f t="shared" si="6"/>
        <v>-53.589999999999691</v>
      </c>
      <c r="E245" s="6">
        <f t="shared" si="7"/>
        <v>-1.7946124789026609E-2</v>
      </c>
    </row>
    <row r="246" spans="1:5">
      <c r="A246" s="8" t="s">
        <v>25</v>
      </c>
      <c r="B246" s="9">
        <v>2303.75</v>
      </c>
      <c r="C246" s="9">
        <v>1983.3</v>
      </c>
      <c r="D246" s="5">
        <f t="shared" si="6"/>
        <v>-320.45000000000005</v>
      </c>
      <c r="E246" s="6">
        <f t="shared" si="7"/>
        <v>-0.13909929462832341</v>
      </c>
    </row>
    <row r="247" spans="1:5">
      <c r="A247" s="8" t="s">
        <v>21</v>
      </c>
      <c r="B247" s="9">
        <v>1588.3</v>
      </c>
      <c r="C247" s="9">
        <v>1562.3</v>
      </c>
      <c r="D247" s="5">
        <f t="shared" si="6"/>
        <v>-26</v>
      </c>
      <c r="E247" s="6">
        <f t="shared" si="7"/>
        <v>-1.6369703456525844E-2</v>
      </c>
    </row>
    <row r="248" spans="1:5">
      <c r="A248" s="8" t="s">
        <v>23</v>
      </c>
      <c r="B248" s="9">
        <v>869.28</v>
      </c>
      <c r="C248" s="9">
        <v>936.52</v>
      </c>
      <c r="D248" s="5">
        <f t="shared" si="6"/>
        <v>67.240000000000009</v>
      </c>
      <c r="E248" s="6">
        <f t="shared" si="7"/>
        <v>7.7351371249769943E-2</v>
      </c>
    </row>
    <row r="249" spans="1:5">
      <c r="A249" s="8" t="s">
        <v>24</v>
      </c>
      <c r="B249" s="9">
        <v>910.35</v>
      </c>
      <c r="C249" s="9">
        <v>929.05</v>
      </c>
      <c r="D249" s="5">
        <f t="shared" si="6"/>
        <v>18.699999999999932</v>
      </c>
      <c r="E249" s="6">
        <f t="shared" si="7"/>
        <v>2.0541549953314583E-2</v>
      </c>
    </row>
    <row r="250" spans="1:5">
      <c r="A250" s="8" t="s">
        <v>28</v>
      </c>
      <c r="B250" s="9">
        <v>552.12</v>
      </c>
      <c r="C250" s="9">
        <v>564.32000000000005</v>
      </c>
      <c r="D250" s="5">
        <f t="shared" si="6"/>
        <v>12.200000000000045</v>
      </c>
      <c r="E250" s="6">
        <f t="shared" si="7"/>
        <v>2.2096645656741371E-2</v>
      </c>
    </row>
    <row r="251" spans="1:5">
      <c r="A251" s="8" t="s">
        <v>26</v>
      </c>
      <c r="B251" s="9">
        <v>415.3</v>
      </c>
      <c r="C251" s="9">
        <v>441.5</v>
      </c>
      <c r="D251" s="5">
        <f t="shared" si="6"/>
        <v>26.199999999999989</v>
      </c>
      <c r="E251" s="6">
        <f t="shared" si="7"/>
        <v>6.3086925114375123E-2</v>
      </c>
    </row>
    <row r="252" spans="1:5">
      <c r="A252" s="8" t="s">
        <v>27</v>
      </c>
      <c r="B252" s="9">
        <v>208.6</v>
      </c>
      <c r="C252" s="9">
        <v>193.1</v>
      </c>
      <c r="D252" s="5">
        <f t="shared" si="6"/>
        <v>-15.5</v>
      </c>
      <c r="E252" s="6">
        <f t="shared" si="7"/>
        <v>-7.430488974113135E-2</v>
      </c>
    </row>
    <row r="253" spans="1:5">
      <c r="A253" s="8" t="s">
        <v>29</v>
      </c>
      <c r="B253" s="9">
        <v>57.32</v>
      </c>
      <c r="C253" s="9">
        <v>55.8</v>
      </c>
      <c r="D253" s="5">
        <f t="shared" si="6"/>
        <v>-1.5200000000000031</v>
      </c>
      <c r="E253" s="6">
        <f t="shared" si="7"/>
        <v>-2.651779483600843E-2</v>
      </c>
    </row>
    <row r="254" spans="1:5">
      <c r="A254" s="8" t="s">
        <v>30</v>
      </c>
      <c r="B254" s="9">
        <v>1.4</v>
      </c>
      <c r="C254" s="9">
        <v>0.7</v>
      </c>
      <c r="D254" s="5">
        <f t="shared" si="6"/>
        <v>-0.7</v>
      </c>
      <c r="E254" s="6">
        <f t="shared" si="7"/>
        <v>-0.5</v>
      </c>
    </row>
    <row r="255" spans="1:5" ht="12.95">
      <c r="A255" s="7" t="s">
        <v>31</v>
      </c>
      <c r="B255" s="4">
        <v>3213.7400000000002</v>
      </c>
      <c r="C255" s="4">
        <v>3351.011</v>
      </c>
      <c r="D255" s="5">
        <f t="shared" si="6"/>
        <v>137.27099999999973</v>
      </c>
      <c r="E255" s="6">
        <f t="shared" si="7"/>
        <v>4.2713785184862407E-2</v>
      </c>
    </row>
    <row r="256" spans="1:5" ht="12.95">
      <c r="A256" s="7" t="s">
        <v>32</v>
      </c>
      <c r="B256" s="4">
        <v>581.2650000000001</v>
      </c>
      <c r="C256" s="4">
        <v>705.3</v>
      </c>
      <c r="D256" s="5">
        <f t="shared" si="6"/>
        <v>124.03499999999985</v>
      </c>
      <c r="E256" s="6">
        <f t="shared" si="7"/>
        <v>0.21338804159892619</v>
      </c>
    </row>
    <row r="257" spans="1:5" ht="12.95">
      <c r="A257" s="7" t="s">
        <v>33</v>
      </c>
      <c r="B257" s="4">
        <v>422.25</v>
      </c>
      <c r="C257" s="4">
        <v>375.4</v>
      </c>
      <c r="D257" s="5">
        <f t="shared" si="6"/>
        <v>-46.850000000000023</v>
      </c>
      <c r="E257" s="6">
        <f t="shared" si="7"/>
        <v>-0.11095322676139734</v>
      </c>
    </row>
    <row r="258" spans="1:5" ht="12.95">
      <c r="A258" s="3" t="s">
        <v>306</v>
      </c>
      <c r="B258" s="4">
        <v>306380.37299999996</v>
      </c>
      <c r="C258" s="4">
        <v>297650.44300000003</v>
      </c>
      <c r="D258" s="5">
        <f t="shared" si="6"/>
        <v>-8729.9299999999348</v>
      </c>
      <c r="E258" s="6">
        <f t="shared" si="7"/>
        <v>-2.8493763861303006E-2</v>
      </c>
    </row>
    <row r="259" spans="1:5" ht="12.95">
      <c r="A259" s="7" t="s">
        <v>9</v>
      </c>
      <c r="B259" s="4">
        <v>236089.10800000001</v>
      </c>
      <c r="C259" s="4">
        <v>227190.96</v>
      </c>
      <c r="D259" s="5">
        <f t="shared" si="6"/>
        <v>-8898.1480000000156</v>
      </c>
      <c r="E259" s="6">
        <f t="shared" si="7"/>
        <v>-3.7689786180224866E-2</v>
      </c>
    </row>
    <row r="260" spans="1:5">
      <c r="A260" s="8" t="s">
        <v>10</v>
      </c>
      <c r="B260" s="9">
        <v>140646.16099999999</v>
      </c>
      <c r="C260" s="9">
        <v>129951.08900000001</v>
      </c>
      <c r="D260" s="5">
        <f t="shared" si="6"/>
        <v>-10695.071999999986</v>
      </c>
      <c r="E260" s="6">
        <f t="shared" si="7"/>
        <v>-7.6042402607775311E-2</v>
      </c>
    </row>
    <row r="261" spans="1:5">
      <c r="A261" s="8" t="s">
        <v>11</v>
      </c>
      <c r="B261" s="9">
        <v>64920.635000000002</v>
      </c>
      <c r="C261" s="9">
        <v>65394.61</v>
      </c>
      <c r="D261" s="5">
        <f t="shared" ref="D261:D324" si="8">C261-B261</f>
        <v>473.97499999999854</v>
      </c>
      <c r="E261" s="6">
        <f t="shared" ref="E261:E324" si="9">D261/B261</f>
        <v>7.3008373993877071E-3</v>
      </c>
    </row>
    <row r="262" spans="1:5">
      <c r="A262" s="8" t="s">
        <v>12</v>
      </c>
      <c r="B262" s="9">
        <v>17121.174999999999</v>
      </c>
      <c r="C262" s="9">
        <v>16666.75</v>
      </c>
      <c r="D262" s="5">
        <f t="shared" si="8"/>
        <v>-454.42499999999927</v>
      </c>
      <c r="E262" s="6">
        <f t="shared" si="9"/>
        <v>-2.6541694714293809E-2</v>
      </c>
    </row>
    <row r="263" spans="1:5">
      <c r="A263" s="8" t="s">
        <v>13</v>
      </c>
      <c r="B263" s="9">
        <v>8166.8969999999999</v>
      </c>
      <c r="C263" s="9">
        <v>9702.1309999999994</v>
      </c>
      <c r="D263" s="5">
        <f t="shared" si="8"/>
        <v>1535.2339999999995</v>
      </c>
      <c r="E263" s="6">
        <f t="shared" si="9"/>
        <v>0.1879825348599351</v>
      </c>
    </row>
    <row r="264" spans="1:5">
      <c r="A264" s="8" t="s">
        <v>15</v>
      </c>
      <c r="B264" s="9">
        <v>2308.5</v>
      </c>
      <c r="C264" s="9">
        <v>2312.83</v>
      </c>
      <c r="D264" s="5">
        <f t="shared" si="8"/>
        <v>4.3299999999999272</v>
      </c>
      <c r="E264" s="6">
        <f t="shared" si="9"/>
        <v>1.8756768464370489E-3</v>
      </c>
    </row>
    <row r="265" spans="1:5">
      <c r="A265" s="8" t="s">
        <v>14</v>
      </c>
      <c r="B265" s="9">
        <v>2134.1999999999998</v>
      </c>
      <c r="C265" s="9">
        <v>2130</v>
      </c>
      <c r="D265" s="5">
        <f t="shared" si="8"/>
        <v>-4.1999999999998181</v>
      </c>
      <c r="E265" s="6">
        <f t="shared" si="9"/>
        <v>-1.9679505201011236E-3</v>
      </c>
    </row>
    <row r="266" spans="1:5">
      <c r="A266" s="8" t="s">
        <v>16</v>
      </c>
      <c r="B266" s="9">
        <v>781.79</v>
      </c>
      <c r="C266" s="9">
        <v>966.05</v>
      </c>
      <c r="D266" s="5">
        <f t="shared" si="8"/>
        <v>184.26</v>
      </c>
      <c r="E266" s="6">
        <f t="shared" si="9"/>
        <v>0.23568989114723904</v>
      </c>
    </row>
    <row r="267" spans="1:5">
      <c r="A267" s="8" t="s">
        <v>17</v>
      </c>
      <c r="B267" s="9">
        <v>9.75</v>
      </c>
      <c r="C267" s="9">
        <v>67.5</v>
      </c>
      <c r="D267" s="5">
        <f t="shared" si="8"/>
        <v>57.75</v>
      </c>
      <c r="E267" s="6">
        <f t="shared" si="9"/>
        <v>5.9230769230769234</v>
      </c>
    </row>
    <row r="268" spans="1:5" ht="12.95">
      <c r="A268" s="7" t="s">
        <v>18</v>
      </c>
      <c r="B268" s="4">
        <v>53471.42</v>
      </c>
      <c r="C268" s="4">
        <v>51890.445</v>
      </c>
      <c r="D268" s="5">
        <f t="shared" si="8"/>
        <v>-1580.9749999999985</v>
      </c>
      <c r="E268" s="6">
        <f t="shared" si="9"/>
        <v>-2.9566729292021768E-2</v>
      </c>
    </row>
    <row r="269" spans="1:5">
      <c r="A269" s="8" t="s">
        <v>19</v>
      </c>
      <c r="B269" s="9">
        <v>14004.75</v>
      </c>
      <c r="C269" s="9">
        <v>13426</v>
      </c>
      <c r="D269" s="5">
        <f t="shared" si="8"/>
        <v>-578.75</v>
      </c>
      <c r="E269" s="6">
        <f t="shared" si="9"/>
        <v>-4.132526464235349E-2</v>
      </c>
    </row>
    <row r="270" spans="1:5">
      <c r="A270" s="8" t="s">
        <v>22</v>
      </c>
      <c r="B270" s="9">
        <v>10953.45</v>
      </c>
      <c r="C270" s="9">
        <v>10653.61</v>
      </c>
      <c r="D270" s="5">
        <f t="shared" si="8"/>
        <v>-299.84000000000015</v>
      </c>
      <c r="E270" s="6">
        <f t="shared" si="9"/>
        <v>-2.7374023709424895E-2</v>
      </c>
    </row>
    <row r="271" spans="1:5">
      <c r="A271" s="8" t="s">
        <v>20</v>
      </c>
      <c r="B271" s="9">
        <v>9252.7000000000007</v>
      </c>
      <c r="C271" s="9">
        <v>9029.9599999999991</v>
      </c>
      <c r="D271" s="5">
        <f t="shared" si="8"/>
        <v>-222.7400000000016</v>
      </c>
      <c r="E271" s="6">
        <f t="shared" si="9"/>
        <v>-2.4072973294281839E-2</v>
      </c>
    </row>
    <row r="272" spans="1:5">
      <c r="A272" s="8" t="s">
        <v>25</v>
      </c>
      <c r="B272" s="9">
        <v>5681.1</v>
      </c>
      <c r="C272" s="9">
        <v>5187.5</v>
      </c>
      <c r="D272" s="5">
        <f t="shared" si="8"/>
        <v>-493.60000000000036</v>
      </c>
      <c r="E272" s="6">
        <f t="shared" si="9"/>
        <v>-8.6884582211191552E-2</v>
      </c>
    </row>
    <row r="273" spans="1:5">
      <c r="A273" s="8" t="s">
        <v>21</v>
      </c>
      <c r="B273" s="9">
        <v>4586.25</v>
      </c>
      <c r="C273" s="9">
        <v>5005.24</v>
      </c>
      <c r="D273" s="5">
        <f t="shared" si="8"/>
        <v>418.98999999999978</v>
      </c>
      <c r="E273" s="6">
        <f t="shared" si="9"/>
        <v>9.1357863177977602E-2</v>
      </c>
    </row>
    <row r="274" spans="1:5">
      <c r="A274" s="8" t="s">
        <v>23</v>
      </c>
      <c r="B274" s="9">
        <v>3471.32</v>
      </c>
      <c r="C274" s="9">
        <v>3155.6550000000002</v>
      </c>
      <c r="D274" s="5">
        <f t="shared" si="8"/>
        <v>-315.66499999999996</v>
      </c>
      <c r="E274" s="6">
        <f t="shared" si="9"/>
        <v>-9.0935148589009349E-2</v>
      </c>
    </row>
    <row r="275" spans="1:5">
      <c r="A275" s="8" t="s">
        <v>24</v>
      </c>
      <c r="B275" s="9">
        <v>2429.75</v>
      </c>
      <c r="C275" s="9">
        <v>2337</v>
      </c>
      <c r="D275" s="5">
        <f t="shared" si="8"/>
        <v>-92.75</v>
      </c>
      <c r="E275" s="6">
        <f t="shared" si="9"/>
        <v>-3.8172651507356721E-2</v>
      </c>
    </row>
    <row r="276" spans="1:5">
      <c r="A276" s="8" t="s">
        <v>26</v>
      </c>
      <c r="B276" s="9">
        <v>1182.75</v>
      </c>
      <c r="C276" s="9">
        <v>1303.5</v>
      </c>
      <c r="D276" s="5">
        <f t="shared" si="8"/>
        <v>120.75</v>
      </c>
      <c r="E276" s="6">
        <f t="shared" si="9"/>
        <v>0.10209258084971465</v>
      </c>
    </row>
    <row r="277" spans="1:5">
      <c r="A277" s="8" t="s">
        <v>28</v>
      </c>
      <c r="B277" s="9">
        <v>926.4</v>
      </c>
      <c r="C277" s="9">
        <v>828.18</v>
      </c>
      <c r="D277" s="5">
        <f t="shared" si="8"/>
        <v>-98.220000000000027</v>
      </c>
      <c r="E277" s="6">
        <f t="shared" si="9"/>
        <v>-0.1060233160621762</v>
      </c>
    </row>
    <row r="278" spans="1:5">
      <c r="A278" s="8" t="s">
        <v>27</v>
      </c>
      <c r="B278" s="9">
        <v>765.25</v>
      </c>
      <c r="C278" s="9">
        <v>754</v>
      </c>
      <c r="D278" s="5">
        <f t="shared" si="8"/>
        <v>-11.25</v>
      </c>
      <c r="E278" s="6">
        <f t="shared" si="9"/>
        <v>-1.470107807905913E-2</v>
      </c>
    </row>
    <row r="279" spans="1:5">
      <c r="A279" s="8" t="s">
        <v>29</v>
      </c>
      <c r="B279" s="9">
        <v>207.2</v>
      </c>
      <c r="C279" s="9">
        <v>204.9</v>
      </c>
      <c r="D279" s="5">
        <f t="shared" si="8"/>
        <v>-2.2999999999999829</v>
      </c>
      <c r="E279" s="6">
        <f t="shared" si="9"/>
        <v>-1.1100386100386019E-2</v>
      </c>
    </row>
    <row r="280" spans="1:5">
      <c r="A280" s="8" t="s">
        <v>30</v>
      </c>
      <c r="B280" s="9">
        <v>10.5</v>
      </c>
      <c r="C280" s="9">
        <v>4.9000000000000004</v>
      </c>
      <c r="D280" s="5">
        <f t="shared" si="8"/>
        <v>-5.6</v>
      </c>
      <c r="E280" s="6">
        <f t="shared" si="9"/>
        <v>-0.53333333333333333</v>
      </c>
    </row>
    <row r="281" spans="1:5" ht="12.95">
      <c r="A281" s="7" t="s">
        <v>31</v>
      </c>
      <c r="B281" s="4">
        <v>12054.545</v>
      </c>
      <c r="C281" s="4">
        <v>13735.318000000001</v>
      </c>
      <c r="D281" s="5">
        <f t="shared" si="8"/>
        <v>1680.773000000001</v>
      </c>
      <c r="E281" s="6">
        <f t="shared" si="9"/>
        <v>0.13943064628320695</v>
      </c>
    </row>
    <row r="282" spans="1:5" ht="12.95">
      <c r="A282" s="7" t="s">
        <v>32</v>
      </c>
      <c r="B282" s="4">
        <v>2983.7000000000003</v>
      </c>
      <c r="C282" s="4">
        <v>3351.52</v>
      </c>
      <c r="D282" s="5">
        <f t="shared" si="8"/>
        <v>367.81999999999971</v>
      </c>
      <c r="E282" s="6">
        <f t="shared" si="9"/>
        <v>0.12327646881388869</v>
      </c>
    </row>
    <row r="283" spans="1:5" ht="12.95">
      <c r="A283" s="7" t="s">
        <v>33</v>
      </c>
      <c r="B283" s="4">
        <v>1781.6</v>
      </c>
      <c r="C283" s="4">
        <v>1482.2</v>
      </c>
      <c r="D283" s="5">
        <f t="shared" si="8"/>
        <v>-299.39999999999986</v>
      </c>
      <c r="E283" s="6">
        <f t="shared" si="9"/>
        <v>-0.16805118994162543</v>
      </c>
    </row>
    <row r="284" spans="1:5" ht="12.95">
      <c r="A284" s="3" t="s">
        <v>307</v>
      </c>
      <c r="B284" s="4">
        <v>180343.35700000002</v>
      </c>
      <c r="C284" s="4">
        <v>184208.481</v>
      </c>
      <c r="D284" s="5">
        <f t="shared" si="8"/>
        <v>3865.1239999999816</v>
      </c>
      <c r="E284" s="6">
        <f t="shared" si="9"/>
        <v>2.1432028682930534E-2</v>
      </c>
    </row>
    <row r="285" spans="1:5" ht="12.95">
      <c r="A285" s="7" t="s">
        <v>9</v>
      </c>
      <c r="B285" s="4">
        <v>140273.06200000001</v>
      </c>
      <c r="C285" s="4">
        <v>143014.62600000002</v>
      </c>
      <c r="D285" s="5">
        <f t="shared" si="8"/>
        <v>2741.564000000013</v>
      </c>
      <c r="E285" s="6">
        <f t="shared" si="9"/>
        <v>1.9544479609349463E-2</v>
      </c>
    </row>
    <row r="286" spans="1:5">
      <c r="A286" s="8" t="s">
        <v>10</v>
      </c>
      <c r="B286" s="9">
        <v>87189.751000000004</v>
      </c>
      <c r="C286" s="9">
        <v>84962.485000000001</v>
      </c>
      <c r="D286" s="5">
        <f t="shared" si="8"/>
        <v>-2227.2660000000033</v>
      </c>
      <c r="E286" s="6">
        <f t="shared" si="9"/>
        <v>-2.5545043705882394E-2</v>
      </c>
    </row>
    <row r="287" spans="1:5">
      <c r="A287" s="8" t="s">
        <v>11</v>
      </c>
      <c r="B287" s="9">
        <v>35122.868000000002</v>
      </c>
      <c r="C287" s="9">
        <v>37959.660000000003</v>
      </c>
      <c r="D287" s="5">
        <f t="shared" si="8"/>
        <v>2836.7920000000013</v>
      </c>
      <c r="E287" s="6">
        <f t="shared" si="9"/>
        <v>8.0767663961838224E-2</v>
      </c>
    </row>
    <row r="288" spans="1:5">
      <c r="A288" s="8" t="s">
        <v>12</v>
      </c>
      <c r="B288" s="9">
        <v>9128.0499999999993</v>
      </c>
      <c r="C288" s="9">
        <v>9956.4500000000007</v>
      </c>
      <c r="D288" s="5">
        <f t="shared" si="8"/>
        <v>828.40000000000146</v>
      </c>
      <c r="E288" s="6">
        <f t="shared" si="9"/>
        <v>9.0753227688279703E-2</v>
      </c>
    </row>
    <row r="289" spans="1:5">
      <c r="A289" s="8" t="s">
        <v>13</v>
      </c>
      <c r="B289" s="9">
        <v>6133.8580000000002</v>
      </c>
      <c r="C289" s="9">
        <v>6949.9070000000002</v>
      </c>
      <c r="D289" s="5">
        <f t="shared" si="8"/>
        <v>816.04899999999998</v>
      </c>
      <c r="E289" s="6">
        <f t="shared" si="9"/>
        <v>0.13304008667954165</v>
      </c>
    </row>
    <row r="290" spans="1:5">
      <c r="A290" s="8" t="s">
        <v>14</v>
      </c>
      <c r="B290" s="9">
        <v>1127.25</v>
      </c>
      <c r="C290" s="9">
        <v>1570.4</v>
      </c>
      <c r="D290" s="5">
        <f t="shared" si="8"/>
        <v>443.15000000000009</v>
      </c>
      <c r="E290" s="6">
        <f t="shared" si="9"/>
        <v>0.39312486138833452</v>
      </c>
    </row>
    <row r="291" spans="1:5">
      <c r="A291" s="8" t="s">
        <v>15</v>
      </c>
      <c r="B291" s="9">
        <v>1230.0050000000001</v>
      </c>
      <c r="C291" s="9">
        <v>1232.0740000000001</v>
      </c>
      <c r="D291" s="5">
        <f t="shared" si="8"/>
        <v>2.06899999999996</v>
      </c>
      <c r="E291" s="6">
        <f t="shared" si="9"/>
        <v>1.6821069833049132E-3</v>
      </c>
    </row>
    <row r="292" spans="1:5">
      <c r="A292" s="8" t="s">
        <v>16</v>
      </c>
      <c r="B292" s="9">
        <v>321.77999999999997</v>
      </c>
      <c r="C292" s="9">
        <v>374.65</v>
      </c>
      <c r="D292" s="5">
        <f t="shared" si="8"/>
        <v>52.870000000000005</v>
      </c>
      <c r="E292" s="6">
        <f t="shared" si="9"/>
        <v>0.16430480452483065</v>
      </c>
    </row>
    <row r="293" spans="1:5">
      <c r="A293" s="8" t="s">
        <v>17</v>
      </c>
      <c r="B293" s="9">
        <v>19.5</v>
      </c>
      <c r="C293" s="9">
        <v>9</v>
      </c>
      <c r="D293" s="5">
        <f t="shared" si="8"/>
        <v>-10.5</v>
      </c>
      <c r="E293" s="6">
        <f t="shared" si="9"/>
        <v>-0.53846153846153844</v>
      </c>
    </row>
    <row r="294" spans="1:5" ht="12.95">
      <c r="A294" s="7" t="s">
        <v>18</v>
      </c>
      <c r="B294" s="4">
        <v>27854.059999999998</v>
      </c>
      <c r="C294" s="4">
        <v>28286.415000000001</v>
      </c>
      <c r="D294" s="5">
        <f t="shared" si="8"/>
        <v>432.3550000000032</v>
      </c>
      <c r="E294" s="6">
        <f t="shared" si="9"/>
        <v>1.5522153682443538E-2</v>
      </c>
    </row>
    <row r="295" spans="1:5">
      <c r="A295" s="8" t="s">
        <v>19</v>
      </c>
      <c r="B295" s="9">
        <v>6401.15</v>
      </c>
      <c r="C295" s="9">
        <v>6141.35</v>
      </c>
      <c r="D295" s="5">
        <f t="shared" si="8"/>
        <v>-259.79999999999927</v>
      </c>
      <c r="E295" s="6">
        <f t="shared" si="9"/>
        <v>-4.0586457120985964E-2</v>
      </c>
    </row>
    <row r="296" spans="1:5">
      <c r="A296" s="8" t="s">
        <v>22</v>
      </c>
      <c r="B296" s="9">
        <v>5682.82</v>
      </c>
      <c r="C296" s="9">
        <v>5764.63</v>
      </c>
      <c r="D296" s="5">
        <f t="shared" si="8"/>
        <v>81.8100000000004</v>
      </c>
      <c r="E296" s="6">
        <f t="shared" si="9"/>
        <v>1.4396021693455082E-2</v>
      </c>
    </row>
    <row r="297" spans="1:5">
      <c r="A297" s="8" t="s">
        <v>20</v>
      </c>
      <c r="B297" s="9">
        <v>4451.6400000000003</v>
      </c>
      <c r="C297" s="9">
        <v>4714.6499999999996</v>
      </c>
      <c r="D297" s="5">
        <f t="shared" si="8"/>
        <v>263.00999999999931</v>
      </c>
      <c r="E297" s="6">
        <f t="shared" si="9"/>
        <v>5.9081596894627442E-2</v>
      </c>
    </row>
    <row r="298" spans="1:5">
      <c r="A298" s="8" t="s">
        <v>25</v>
      </c>
      <c r="B298" s="9">
        <v>3602.3</v>
      </c>
      <c r="C298" s="9">
        <v>3359.85</v>
      </c>
      <c r="D298" s="5">
        <f t="shared" si="8"/>
        <v>-242.45000000000027</v>
      </c>
      <c r="E298" s="6">
        <f t="shared" si="9"/>
        <v>-6.7304222302417976E-2</v>
      </c>
    </row>
    <row r="299" spans="1:5">
      <c r="A299" s="8" t="s">
        <v>21</v>
      </c>
      <c r="B299" s="9">
        <v>3108.25</v>
      </c>
      <c r="C299" s="9">
        <v>3328.4</v>
      </c>
      <c r="D299" s="5">
        <f t="shared" si="8"/>
        <v>220.15000000000009</v>
      </c>
      <c r="E299" s="6">
        <f t="shared" si="9"/>
        <v>7.0827636129654981E-2</v>
      </c>
    </row>
    <row r="300" spans="1:5">
      <c r="A300" s="8" t="s">
        <v>23</v>
      </c>
      <c r="B300" s="9">
        <v>1372.56</v>
      </c>
      <c r="C300" s="9">
        <v>1590.155</v>
      </c>
      <c r="D300" s="5">
        <f t="shared" si="8"/>
        <v>217.59500000000003</v>
      </c>
      <c r="E300" s="6">
        <f t="shared" si="9"/>
        <v>0.15853223174214609</v>
      </c>
    </row>
    <row r="301" spans="1:5">
      <c r="A301" s="8" t="s">
        <v>24</v>
      </c>
      <c r="B301" s="9">
        <v>1377.55</v>
      </c>
      <c r="C301" s="9">
        <v>1374.7</v>
      </c>
      <c r="D301" s="5">
        <f t="shared" si="8"/>
        <v>-2.8499999999999091</v>
      </c>
      <c r="E301" s="6">
        <f t="shared" si="9"/>
        <v>-2.0688904214002462E-3</v>
      </c>
    </row>
    <row r="302" spans="1:5">
      <c r="A302" s="8" t="s">
        <v>28</v>
      </c>
      <c r="B302" s="9">
        <v>872.84</v>
      </c>
      <c r="C302" s="9">
        <v>979.08</v>
      </c>
      <c r="D302" s="5">
        <f t="shared" si="8"/>
        <v>106.24000000000001</v>
      </c>
      <c r="E302" s="6">
        <f t="shared" si="9"/>
        <v>0.12171761147518446</v>
      </c>
    </row>
    <row r="303" spans="1:5">
      <c r="A303" s="8" t="s">
        <v>26</v>
      </c>
      <c r="B303" s="9">
        <v>461.2</v>
      </c>
      <c r="C303" s="9">
        <v>519.1</v>
      </c>
      <c r="D303" s="5">
        <f t="shared" si="8"/>
        <v>57.900000000000034</v>
      </c>
      <c r="E303" s="6">
        <f t="shared" si="9"/>
        <v>0.12554206418039904</v>
      </c>
    </row>
    <row r="304" spans="1:5">
      <c r="A304" s="8" t="s">
        <v>27</v>
      </c>
      <c r="B304" s="9">
        <v>407.75</v>
      </c>
      <c r="C304" s="9">
        <v>388.25</v>
      </c>
      <c r="D304" s="5">
        <f t="shared" si="8"/>
        <v>-19.5</v>
      </c>
      <c r="E304" s="6">
        <f t="shared" si="9"/>
        <v>-4.7823421213979152E-2</v>
      </c>
    </row>
    <row r="305" spans="1:5">
      <c r="A305" s="8" t="s">
        <v>29</v>
      </c>
      <c r="B305" s="9">
        <v>113.2</v>
      </c>
      <c r="C305" s="9">
        <v>122.75</v>
      </c>
      <c r="D305" s="5">
        <f t="shared" si="8"/>
        <v>9.5499999999999972</v>
      </c>
      <c r="E305" s="6">
        <f t="shared" si="9"/>
        <v>8.436395759717312E-2</v>
      </c>
    </row>
    <row r="306" spans="1:5">
      <c r="A306" s="8" t="s">
        <v>30</v>
      </c>
      <c r="B306" s="9">
        <v>2.8</v>
      </c>
      <c r="C306" s="9">
        <v>3.5</v>
      </c>
      <c r="D306" s="5">
        <f t="shared" si="8"/>
        <v>0.70000000000000018</v>
      </c>
      <c r="E306" s="6">
        <f t="shared" si="9"/>
        <v>0.25000000000000006</v>
      </c>
    </row>
    <row r="307" spans="1:5" ht="12.95">
      <c r="A307" s="7" t="s">
        <v>31</v>
      </c>
      <c r="B307" s="4">
        <v>9877.9050000000007</v>
      </c>
      <c r="C307" s="4">
        <v>10195.620000000001</v>
      </c>
      <c r="D307" s="5">
        <f t="shared" si="8"/>
        <v>317.71500000000015</v>
      </c>
      <c r="E307" s="6">
        <f t="shared" si="9"/>
        <v>3.2164208908670423E-2</v>
      </c>
    </row>
    <row r="308" spans="1:5" ht="12.95">
      <c r="A308" s="7" t="s">
        <v>32</v>
      </c>
      <c r="B308" s="4">
        <v>1598.3050000000001</v>
      </c>
      <c r="C308" s="4">
        <v>2076.145</v>
      </c>
      <c r="D308" s="5">
        <f t="shared" si="8"/>
        <v>477.83999999999992</v>
      </c>
      <c r="E308" s="6">
        <f t="shared" si="9"/>
        <v>0.29896671786674001</v>
      </c>
    </row>
    <row r="309" spans="1:5" ht="12.95">
      <c r="A309" s="7" t="s">
        <v>33</v>
      </c>
      <c r="B309" s="4">
        <v>740.02499999999998</v>
      </c>
      <c r="C309" s="4">
        <v>635.67499999999995</v>
      </c>
      <c r="D309" s="5">
        <f t="shared" si="8"/>
        <v>-104.35000000000002</v>
      </c>
      <c r="E309" s="6">
        <f t="shared" si="9"/>
        <v>-0.14100874970440191</v>
      </c>
    </row>
    <row r="310" spans="1:5" ht="12.95">
      <c r="A310" s="3" t="s">
        <v>308</v>
      </c>
      <c r="B310" s="4">
        <v>60961.945</v>
      </c>
      <c r="C310" s="4">
        <v>180916.049</v>
      </c>
      <c r="D310" s="5">
        <f t="shared" si="8"/>
        <v>119954.10399999999</v>
      </c>
      <c r="E310" s="6">
        <f t="shared" si="9"/>
        <v>1.9676882684763419</v>
      </c>
    </row>
    <row r="311" spans="1:5" ht="12.95">
      <c r="A311" s="7" t="s">
        <v>9</v>
      </c>
      <c r="B311" s="4">
        <v>44680.93</v>
      </c>
      <c r="C311" s="4">
        <v>134863.74900000001</v>
      </c>
      <c r="D311" s="5">
        <f t="shared" si="8"/>
        <v>90182.819000000018</v>
      </c>
      <c r="E311" s="6">
        <f t="shared" si="9"/>
        <v>2.0183738118253136</v>
      </c>
    </row>
    <row r="312" spans="1:5">
      <c r="A312" s="8" t="s">
        <v>10</v>
      </c>
      <c r="B312" s="9">
        <v>31181.063999999998</v>
      </c>
      <c r="C312" s="9">
        <v>82789.168000000005</v>
      </c>
      <c r="D312" s="5">
        <f t="shared" si="8"/>
        <v>51608.104000000007</v>
      </c>
      <c r="E312" s="6">
        <f t="shared" si="9"/>
        <v>1.6551104221459541</v>
      </c>
    </row>
    <row r="313" spans="1:5">
      <c r="A313" s="8" t="s">
        <v>11</v>
      </c>
      <c r="B313" s="9">
        <v>9075.3310000000001</v>
      </c>
      <c r="C313" s="9">
        <v>34685.438000000002</v>
      </c>
      <c r="D313" s="5">
        <f t="shared" si="8"/>
        <v>25610.107000000004</v>
      </c>
      <c r="E313" s="6">
        <f t="shared" si="9"/>
        <v>2.821947430898113</v>
      </c>
    </row>
    <row r="314" spans="1:5">
      <c r="A314" s="8" t="s">
        <v>12</v>
      </c>
      <c r="B314" s="9">
        <v>2653.8</v>
      </c>
      <c r="C314" s="9">
        <v>8814.35</v>
      </c>
      <c r="D314" s="5">
        <f t="shared" si="8"/>
        <v>6160.55</v>
      </c>
      <c r="E314" s="6">
        <f t="shared" si="9"/>
        <v>2.3214070389629962</v>
      </c>
    </row>
    <row r="315" spans="1:5">
      <c r="A315" s="8" t="s">
        <v>13</v>
      </c>
      <c r="B315" s="9">
        <v>714.75</v>
      </c>
      <c r="C315" s="9">
        <v>4766.299</v>
      </c>
      <c r="D315" s="5">
        <f t="shared" si="8"/>
        <v>4051.549</v>
      </c>
      <c r="E315" s="6">
        <f t="shared" si="9"/>
        <v>5.6684840853445264</v>
      </c>
    </row>
    <row r="316" spans="1:5">
      <c r="A316" s="8" t="s">
        <v>14</v>
      </c>
      <c r="B316" s="9">
        <v>393.75</v>
      </c>
      <c r="C316" s="9">
        <v>1600.5</v>
      </c>
      <c r="D316" s="5">
        <f t="shared" si="8"/>
        <v>1206.75</v>
      </c>
      <c r="E316" s="6">
        <f t="shared" si="9"/>
        <v>3.0647619047619048</v>
      </c>
    </row>
    <row r="317" spans="1:5">
      <c r="A317" s="8" t="s">
        <v>15</v>
      </c>
      <c r="B317" s="9">
        <v>465.03</v>
      </c>
      <c r="C317" s="9">
        <v>1598.8040000000001</v>
      </c>
      <c r="D317" s="5">
        <f t="shared" si="8"/>
        <v>1133.7740000000001</v>
      </c>
      <c r="E317" s="6">
        <f t="shared" si="9"/>
        <v>2.4380663613100233</v>
      </c>
    </row>
    <row r="318" spans="1:5">
      <c r="A318" s="8" t="s">
        <v>16</v>
      </c>
      <c r="B318" s="9">
        <v>196.08</v>
      </c>
      <c r="C318" s="9">
        <v>602.44000000000005</v>
      </c>
      <c r="D318" s="5">
        <f t="shared" si="8"/>
        <v>406.36</v>
      </c>
      <c r="E318" s="6">
        <f t="shared" si="9"/>
        <v>2.0724194206446347</v>
      </c>
    </row>
    <row r="319" spans="1:5">
      <c r="A319" s="8" t="s">
        <v>17</v>
      </c>
      <c r="B319" s="9">
        <v>1.125</v>
      </c>
      <c r="C319" s="9">
        <v>6.75</v>
      </c>
      <c r="D319" s="5">
        <f t="shared" si="8"/>
        <v>5.625</v>
      </c>
      <c r="E319" s="6">
        <f t="shared" si="9"/>
        <v>5</v>
      </c>
    </row>
    <row r="320" spans="1:5" ht="12.95">
      <c r="A320" s="7" t="s">
        <v>18</v>
      </c>
      <c r="B320" s="4">
        <v>12138.109999999999</v>
      </c>
      <c r="C320" s="4">
        <v>34134.9</v>
      </c>
      <c r="D320" s="5">
        <f t="shared" si="8"/>
        <v>21996.79</v>
      </c>
      <c r="E320" s="6">
        <f t="shared" si="9"/>
        <v>1.8122088199892736</v>
      </c>
    </row>
    <row r="321" spans="1:5">
      <c r="A321" s="8" t="s">
        <v>19</v>
      </c>
      <c r="B321" s="9">
        <v>2345.4</v>
      </c>
      <c r="C321" s="9">
        <v>7401.2</v>
      </c>
      <c r="D321" s="5">
        <f t="shared" si="8"/>
        <v>5055.7999999999993</v>
      </c>
      <c r="E321" s="6">
        <f t="shared" si="9"/>
        <v>2.1556237741962989</v>
      </c>
    </row>
    <row r="322" spans="1:5">
      <c r="A322" s="8" t="s">
        <v>20</v>
      </c>
      <c r="B322" s="9">
        <v>2177.6799999999998</v>
      </c>
      <c r="C322" s="9">
        <v>6686.54</v>
      </c>
      <c r="D322" s="5">
        <f t="shared" si="8"/>
        <v>4508.8600000000006</v>
      </c>
      <c r="E322" s="6">
        <f t="shared" si="9"/>
        <v>2.0704878586385513</v>
      </c>
    </row>
    <row r="323" spans="1:5">
      <c r="A323" s="8" t="s">
        <v>22</v>
      </c>
      <c r="B323" s="9">
        <v>3006</v>
      </c>
      <c r="C323" s="9">
        <v>6538.66</v>
      </c>
      <c r="D323" s="5">
        <f t="shared" si="8"/>
        <v>3532.66</v>
      </c>
      <c r="E323" s="6">
        <f t="shared" si="9"/>
        <v>1.1752029274783766</v>
      </c>
    </row>
    <row r="324" spans="1:5">
      <c r="A324" s="8" t="s">
        <v>25</v>
      </c>
      <c r="B324" s="9">
        <v>1620.45</v>
      </c>
      <c r="C324" s="9">
        <v>4068.95</v>
      </c>
      <c r="D324" s="5">
        <f t="shared" si="8"/>
        <v>2448.5</v>
      </c>
      <c r="E324" s="6">
        <f t="shared" si="9"/>
        <v>1.5110000308556264</v>
      </c>
    </row>
    <row r="325" spans="1:5">
      <c r="A325" s="8" t="s">
        <v>21</v>
      </c>
      <c r="B325" s="9">
        <v>1196.02</v>
      </c>
      <c r="C325" s="9">
        <v>3732.7</v>
      </c>
      <c r="D325" s="5">
        <f t="shared" ref="D325:D388" si="10">C325-B325</f>
        <v>2536.6799999999998</v>
      </c>
      <c r="E325" s="6">
        <f t="shared" ref="E325:E388" si="11">D325/B325</f>
        <v>2.1209344325345727</v>
      </c>
    </row>
    <row r="326" spans="1:5">
      <c r="A326" s="8" t="s">
        <v>23</v>
      </c>
      <c r="B326" s="9">
        <v>775.5</v>
      </c>
      <c r="C326" s="9">
        <v>2520.4499999999998</v>
      </c>
      <c r="D326" s="5">
        <f t="shared" si="10"/>
        <v>1744.9499999999998</v>
      </c>
      <c r="E326" s="6">
        <f t="shared" si="11"/>
        <v>2.2500967117988391</v>
      </c>
    </row>
    <row r="327" spans="1:5">
      <c r="A327" s="8" t="s">
        <v>24</v>
      </c>
      <c r="B327" s="9">
        <v>416.75</v>
      </c>
      <c r="C327" s="9">
        <v>1376.77</v>
      </c>
      <c r="D327" s="5">
        <f t="shared" si="10"/>
        <v>960.02</v>
      </c>
      <c r="E327" s="6">
        <f t="shared" si="11"/>
        <v>2.3035872825434911</v>
      </c>
    </row>
    <row r="328" spans="1:5">
      <c r="A328" s="8" t="s">
        <v>28</v>
      </c>
      <c r="B328" s="9">
        <v>258.45999999999998</v>
      </c>
      <c r="C328" s="9">
        <v>790.48</v>
      </c>
      <c r="D328" s="5">
        <f t="shared" si="10"/>
        <v>532.02</v>
      </c>
      <c r="E328" s="6">
        <f t="shared" si="11"/>
        <v>2.058422966803374</v>
      </c>
    </row>
    <row r="329" spans="1:5">
      <c r="A329" s="8" t="s">
        <v>26</v>
      </c>
      <c r="B329" s="9">
        <v>195.8</v>
      </c>
      <c r="C329" s="9">
        <v>565.4</v>
      </c>
      <c r="D329" s="5">
        <f t="shared" si="10"/>
        <v>369.59999999999997</v>
      </c>
      <c r="E329" s="6">
        <f t="shared" si="11"/>
        <v>1.887640449438202</v>
      </c>
    </row>
    <row r="330" spans="1:5">
      <c r="A330" s="8" t="s">
        <v>27</v>
      </c>
      <c r="B330" s="9">
        <v>107.55</v>
      </c>
      <c r="C330" s="9">
        <v>320.2</v>
      </c>
      <c r="D330" s="5">
        <f t="shared" si="10"/>
        <v>212.64999999999998</v>
      </c>
      <c r="E330" s="6">
        <f t="shared" si="11"/>
        <v>1.9772198977219897</v>
      </c>
    </row>
    <row r="331" spans="1:5">
      <c r="A331" s="8" t="s">
        <v>29</v>
      </c>
      <c r="B331" s="9">
        <v>35.700000000000003</v>
      </c>
      <c r="C331" s="9">
        <v>131.44999999999999</v>
      </c>
      <c r="D331" s="5">
        <f t="shared" si="10"/>
        <v>95.749999999999986</v>
      </c>
      <c r="E331" s="6">
        <f t="shared" si="11"/>
        <v>2.682072829131652</v>
      </c>
    </row>
    <row r="332" spans="1:5">
      <c r="A332" s="8" t="s">
        <v>30</v>
      </c>
      <c r="B332" s="9">
        <v>2.8</v>
      </c>
      <c r="C332" s="9">
        <v>2.1</v>
      </c>
      <c r="D332" s="5">
        <f t="shared" si="10"/>
        <v>-0.69999999999999973</v>
      </c>
      <c r="E332" s="6">
        <f t="shared" si="11"/>
        <v>-0.24999999999999992</v>
      </c>
    </row>
    <row r="333" spans="1:5" ht="12.95">
      <c r="A333" s="7" t="s">
        <v>31</v>
      </c>
      <c r="B333" s="4">
        <v>3276.5549999999998</v>
      </c>
      <c r="C333" s="4">
        <v>8782.4549999999999</v>
      </c>
      <c r="D333" s="5">
        <f t="shared" si="10"/>
        <v>5505.9</v>
      </c>
      <c r="E333" s="6">
        <f t="shared" si="11"/>
        <v>1.6803929737178225</v>
      </c>
    </row>
    <row r="334" spans="1:5" ht="12.95">
      <c r="A334" s="7" t="s">
        <v>32</v>
      </c>
      <c r="B334" s="4">
        <v>469.07499999999999</v>
      </c>
      <c r="C334" s="4">
        <v>2167.7950000000001</v>
      </c>
      <c r="D334" s="5">
        <f t="shared" si="10"/>
        <v>1698.72</v>
      </c>
      <c r="E334" s="6">
        <f t="shared" si="11"/>
        <v>3.6214251452326387</v>
      </c>
    </row>
    <row r="335" spans="1:5" ht="12.95">
      <c r="A335" s="7" t="s">
        <v>33</v>
      </c>
      <c r="B335" s="4">
        <v>397.27499999999998</v>
      </c>
      <c r="C335" s="4">
        <v>967.15</v>
      </c>
      <c r="D335" s="5">
        <f t="shared" si="10"/>
        <v>569.875</v>
      </c>
      <c r="E335" s="6">
        <f t="shared" si="11"/>
        <v>1.4344597570952111</v>
      </c>
    </row>
    <row r="336" spans="1:5" ht="12.95">
      <c r="A336" s="3" t="s">
        <v>309</v>
      </c>
      <c r="B336" s="4">
        <v>337494.19199999998</v>
      </c>
      <c r="C336" s="4">
        <v>323104.26</v>
      </c>
      <c r="D336" s="5">
        <f t="shared" si="10"/>
        <v>-14389.931999999972</v>
      </c>
      <c r="E336" s="6">
        <f t="shared" si="11"/>
        <v>-4.2637569300748066E-2</v>
      </c>
    </row>
    <row r="337" spans="1:5" ht="12.95">
      <c r="A337" s="7" t="s">
        <v>9</v>
      </c>
      <c r="B337" s="4">
        <v>250045.53700000001</v>
      </c>
      <c r="C337" s="4">
        <v>238452.902</v>
      </c>
      <c r="D337" s="5">
        <f t="shared" si="10"/>
        <v>-11592.635000000009</v>
      </c>
      <c r="E337" s="6">
        <f t="shared" si="11"/>
        <v>-4.6362095237076795E-2</v>
      </c>
    </row>
    <row r="338" spans="1:5">
      <c r="A338" s="8" t="s">
        <v>10</v>
      </c>
      <c r="B338" s="9">
        <v>153424.59599999999</v>
      </c>
      <c r="C338" s="9">
        <v>142617.71900000001</v>
      </c>
      <c r="D338" s="5">
        <f t="shared" si="10"/>
        <v>-10806.876999999979</v>
      </c>
      <c r="E338" s="6">
        <f t="shared" si="11"/>
        <v>-7.0437708696980891E-2</v>
      </c>
    </row>
    <row r="339" spans="1:5">
      <c r="A339" s="8" t="s">
        <v>11</v>
      </c>
      <c r="B339" s="9">
        <v>65656.917000000001</v>
      </c>
      <c r="C339" s="9">
        <v>66190.214000000007</v>
      </c>
      <c r="D339" s="5">
        <f t="shared" si="10"/>
        <v>533.29700000000594</v>
      </c>
      <c r="E339" s="6">
        <f t="shared" si="11"/>
        <v>8.1224800731963392E-3</v>
      </c>
    </row>
    <row r="340" spans="1:5">
      <c r="A340" s="8" t="s">
        <v>12</v>
      </c>
      <c r="B340" s="9">
        <v>17212.25</v>
      </c>
      <c r="C340" s="9">
        <v>16538.650000000001</v>
      </c>
      <c r="D340" s="5">
        <f t="shared" si="10"/>
        <v>-673.59999999999854</v>
      </c>
      <c r="E340" s="6">
        <f t="shared" si="11"/>
        <v>-3.9134918444712258E-2</v>
      </c>
    </row>
    <row r="341" spans="1:5">
      <c r="A341" s="8" t="s">
        <v>13</v>
      </c>
      <c r="B341" s="9">
        <v>6748.1679999999997</v>
      </c>
      <c r="C341" s="9">
        <v>6886.5739999999996</v>
      </c>
      <c r="D341" s="5">
        <f t="shared" si="10"/>
        <v>138.40599999999995</v>
      </c>
      <c r="E341" s="6">
        <f t="shared" si="11"/>
        <v>2.0510159201727041E-2</v>
      </c>
    </row>
    <row r="342" spans="1:5">
      <c r="A342" s="8" t="s">
        <v>15</v>
      </c>
      <c r="B342" s="9">
        <v>3506.3910000000001</v>
      </c>
      <c r="C342" s="9">
        <v>2686.3</v>
      </c>
      <c r="D342" s="5">
        <f t="shared" si="10"/>
        <v>-820.09099999999989</v>
      </c>
      <c r="E342" s="6">
        <f t="shared" si="11"/>
        <v>-0.23388464093137357</v>
      </c>
    </row>
    <row r="343" spans="1:5">
      <c r="A343" s="8" t="s">
        <v>14</v>
      </c>
      <c r="B343" s="9">
        <v>2565.4</v>
      </c>
      <c r="C343" s="9">
        <v>2642.95</v>
      </c>
      <c r="D343" s="5">
        <f t="shared" si="10"/>
        <v>77.549999999999727</v>
      </c>
      <c r="E343" s="6">
        <f t="shared" si="11"/>
        <v>3.0229204022764373E-2</v>
      </c>
    </row>
    <row r="344" spans="1:5">
      <c r="A344" s="8" t="s">
        <v>16</v>
      </c>
      <c r="B344" s="9">
        <v>920.94</v>
      </c>
      <c r="C344" s="9">
        <v>841.745</v>
      </c>
      <c r="D344" s="5">
        <f t="shared" si="10"/>
        <v>-79.19500000000005</v>
      </c>
      <c r="E344" s="6">
        <f t="shared" si="11"/>
        <v>-8.599365865311534E-2</v>
      </c>
    </row>
    <row r="345" spans="1:5">
      <c r="A345" s="8" t="s">
        <v>17</v>
      </c>
      <c r="B345" s="9">
        <v>10.875</v>
      </c>
      <c r="C345" s="9">
        <v>48.75</v>
      </c>
      <c r="D345" s="5">
        <f t="shared" si="10"/>
        <v>37.875</v>
      </c>
      <c r="E345" s="6">
        <f t="shared" si="11"/>
        <v>3.4827586206896552</v>
      </c>
    </row>
    <row r="346" spans="1:5" ht="12.95">
      <c r="A346" s="7" t="s">
        <v>18</v>
      </c>
      <c r="B346" s="4">
        <v>71203.444999999992</v>
      </c>
      <c r="C346" s="4">
        <v>67406.59</v>
      </c>
      <c r="D346" s="5">
        <f t="shared" si="10"/>
        <v>-3796.8549999999959</v>
      </c>
      <c r="E346" s="6">
        <f t="shared" si="11"/>
        <v>-5.3324035094088444E-2</v>
      </c>
    </row>
    <row r="347" spans="1:5">
      <c r="A347" s="8" t="s">
        <v>19</v>
      </c>
      <c r="B347" s="9">
        <v>19897.099999999999</v>
      </c>
      <c r="C347" s="9">
        <v>18474.95</v>
      </c>
      <c r="D347" s="5">
        <f t="shared" si="10"/>
        <v>-1422.1499999999978</v>
      </c>
      <c r="E347" s="6">
        <f t="shared" si="11"/>
        <v>-7.1475240110367738E-2</v>
      </c>
    </row>
    <row r="348" spans="1:5">
      <c r="A348" s="8" t="s">
        <v>22</v>
      </c>
      <c r="B348" s="9">
        <v>13116.75</v>
      </c>
      <c r="C348" s="9">
        <v>12619.6</v>
      </c>
      <c r="D348" s="5">
        <f t="shared" si="10"/>
        <v>-497.14999999999964</v>
      </c>
      <c r="E348" s="6">
        <f t="shared" si="11"/>
        <v>-3.7901919301656255E-2</v>
      </c>
    </row>
    <row r="349" spans="1:5">
      <c r="A349" s="8" t="s">
        <v>20</v>
      </c>
      <c r="B349" s="9">
        <v>12912.35</v>
      </c>
      <c r="C349" s="9">
        <v>12215.28</v>
      </c>
      <c r="D349" s="5">
        <f t="shared" si="10"/>
        <v>-697.06999999999971</v>
      </c>
      <c r="E349" s="6">
        <f t="shared" si="11"/>
        <v>-5.3984751032925819E-2</v>
      </c>
    </row>
    <row r="350" spans="1:5">
      <c r="A350" s="8" t="s">
        <v>25</v>
      </c>
      <c r="B350" s="9">
        <v>7357.05</v>
      </c>
      <c r="C350" s="9">
        <v>6652.8</v>
      </c>
      <c r="D350" s="5">
        <f t="shared" si="10"/>
        <v>-704.25</v>
      </c>
      <c r="E350" s="6">
        <f t="shared" si="11"/>
        <v>-9.5724509144290162E-2</v>
      </c>
    </row>
    <row r="351" spans="1:5">
      <c r="A351" s="8" t="s">
        <v>21</v>
      </c>
      <c r="B351" s="9">
        <v>6183.65</v>
      </c>
      <c r="C351" s="9">
        <v>6240.2</v>
      </c>
      <c r="D351" s="5">
        <f t="shared" si="10"/>
        <v>56.550000000000182</v>
      </c>
      <c r="E351" s="6">
        <f t="shared" si="11"/>
        <v>9.1450842140160232E-3</v>
      </c>
    </row>
    <row r="352" spans="1:5">
      <c r="A352" s="8" t="s">
        <v>23</v>
      </c>
      <c r="B352" s="9">
        <v>4835.72</v>
      </c>
      <c r="C352" s="9">
        <v>4671.2700000000004</v>
      </c>
      <c r="D352" s="5">
        <f t="shared" si="10"/>
        <v>-164.44999999999982</v>
      </c>
      <c r="E352" s="6">
        <f t="shared" si="11"/>
        <v>-3.4007345338439736E-2</v>
      </c>
    </row>
    <row r="353" spans="1:5">
      <c r="A353" s="8" t="s">
        <v>24</v>
      </c>
      <c r="B353" s="9">
        <v>3298.4</v>
      </c>
      <c r="C353" s="9">
        <v>3116.55</v>
      </c>
      <c r="D353" s="5">
        <f t="shared" si="10"/>
        <v>-181.84999999999991</v>
      </c>
      <c r="E353" s="6">
        <f t="shared" si="11"/>
        <v>-5.513279165656073E-2</v>
      </c>
    </row>
    <row r="354" spans="1:5">
      <c r="A354" s="8" t="s">
        <v>28</v>
      </c>
      <c r="B354" s="9">
        <v>1409.05</v>
      </c>
      <c r="C354" s="9">
        <v>1343.39</v>
      </c>
      <c r="D354" s="5">
        <f t="shared" si="10"/>
        <v>-65.659999999999854</v>
      </c>
      <c r="E354" s="6">
        <f t="shared" si="11"/>
        <v>-4.659877222241926E-2</v>
      </c>
    </row>
    <row r="355" spans="1:5">
      <c r="A355" s="8" t="s">
        <v>26</v>
      </c>
      <c r="B355" s="9">
        <v>1045.875</v>
      </c>
      <c r="C355" s="9">
        <v>1048.05</v>
      </c>
      <c r="D355" s="5">
        <f t="shared" si="10"/>
        <v>2.1749999999999545</v>
      </c>
      <c r="E355" s="6">
        <f t="shared" si="11"/>
        <v>2.0795984223735673E-3</v>
      </c>
    </row>
    <row r="356" spans="1:5">
      <c r="A356" s="8" t="s">
        <v>27</v>
      </c>
      <c r="B356" s="9">
        <v>933.1</v>
      </c>
      <c r="C356" s="9">
        <v>827.1</v>
      </c>
      <c r="D356" s="5">
        <f t="shared" si="10"/>
        <v>-106</v>
      </c>
      <c r="E356" s="6">
        <f t="shared" si="11"/>
        <v>-0.11359982852856071</v>
      </c>
    </row>
    <row r="357" spans="1:5">
      <c r="A357" s="8" t="s">
        <v>29</v>
      </c>
      <c r="B357" s="9">
        <v>197.6</v>
      </c>
      <c r="C357" s="9">
        <v>174.3</v>
      </c>
      <c r="D357" s="5">
        <f t="shared" si="10"/>
        <v>-23.299999999999983</v>
      </c>
      <c r="E357" s="6">
        <f t="shared" si="11"/>
        <v>-0.11791497975708494</v>
      </c>
    </row>
    <row r="358" spans="1:5">
      <c r="A358" s="8" t="s">
        <v>30</v>
      </c>
      <c r="B358" s="9">
        <v>16.8</v>
      </c>
      <c r="C358" s="9">
        <v>23.1</v>
      </c>
      <c r="D358" s="5">
        <f t="shared" si="10"/>
        <v>6.3000000000000007</v>
      </c>
      <c r="E358" s="6">
        <f t="shared" si="11"/>
        <v>0.375</v>
      </c>
    </row>
    <row r="359" spans="1:5" ht="12.95">
      <c r="A359" s="7" t="s">
        <v>31</v>
      </c>
      <c r="B359" s="4">
        <v>10680.32</v>
      </c>
      <c r="C359" s="4">
        <v>11208.333000000001</v>
      </c>
      <c r="D359" s="5">
        <f t="shared" si="10"/>
        <v>528.01300000000083</v>
      </c>
      <c r="E359" s="6">
        <f t="shared" si="11"/>
        <v>4.9437938189118007E-2</v>
      </c>
    </row>
    <row r="360" spans="1:5" ht="12.95">
      <c r="A360" s="7" t="s">
        <v>32</v>
      </c>
      <c r="B360" s="4">
        <v>3685.0149999999994</v>
      </c>
      <c r="C360" s="4">
        <v>4026.5350000000003</v>
      </c>
      <c r="D360" s="5">
        <f t="shared" si="10"/>
        <v>341.52000000000089</v>
      </c>
      <c r="E360" s="6">
        <f t="shared" si="11"/>
        <v>9.2678048800344359E-2</v>
      </c>
    </row>
    <row r="361" spans="1:5" ht="12.95">
      <c r="A361" s="7" t="s">
        <v>33</v>
      </c>
      <c r="B361" s="4">
        <v>1879.875</v>
      </c>
      <c r="C361" s="4">
        <v>2009.9</v>
      </c>
      <c r="D361" s="5">
        <f t="shared" si="10"/>
        <v>130.02500000000009</v>
      </c>
      <c r="E361" s="6">
        <f t="shared" si="11"/>
        <v>6.9166832901123798E-2</v>
      </c>
    </row>
    <row r="362" spans="1:5" ht="12.95">
      <c r="A362" s="3" t="s">
        <v>310</v>
      </c>
      <c r="B362" s="4">
        <v>258921.70800000001</v>
      </c>
      <c r="C362" s="4">
        <v>250916.345</v>
      </c>
      <c r="D362" s="5">
        <f t="shared" si="10"/>
        <v>-8005.3630000000121</v>
      </c>
      <c r="E362" s="6">
        <f t="shared" si="11"/>
        <v>-3.0918083546706759E-2</v>
      </c>
    </row>
    <row r="363" spans="1:5" ht="12.95">
      <c r="A363" s="7" t="s">
        <v>9</v>
      </c>
      <c r="B363" s="4">
        <v>206592.095</v>
      </c>
      <c r="C363" s="4">
        <v>200455.08</v>
      </c>
      <c r="D363" s="5">
        <f t="shared" si="10"/>
        <v>-6137.015000000014</v>
      </c>
      <c r="E363" s="6">
        <f t="shared" si="11"/>
        <v>-2.9705952689041727E-2</v>
      </c>
    </row>
    <row r="364" spans="1:5">
      <c r="A364" s="8" t="s">
        <v>10</v>
      </c>
      <c r="B364" s="9">
        <v>126766.211</v>
      </c>
      <c r="C364" s="9">
        <v>119552.06</v>
      </c>
      <c r="D364" s="5">
        <f t="shared" si="10"/>
        <v>-7214.150999999998</v>
      </c>
      <c r="E364" s="6">
        <f t="shared" si="11"/>
        <v>-5.6909100170233838E-2</v>
      </c>
    </row>
    <row r="365" spans="1:5">
      <c r="A365" s="8" t="s">
        <v>11</v>
      </c>
      <c r="B365" s="9">
        <v>52664.417000000001</v>
      </c>
      <c r="C365" s="9">
        <v>52938.574000000001</v>
      </c>
      <c r="D365" s="5">
        <f t="shared" si="10"/>
        <v>274.15699999999924</v>
      </c>
      <c r="E365" s="6">
        <f t="shared" si="11"/>
        <v>5.2057350221877373E-3</v>
      </c>
    </row>
    <row r="366" spans="1:5">
      <c r="A366" s="8" t="s">
        <v>12</v>
      </c>
      <c r="B366" s="9">
        <v>14677.225</v>
      </c>
      <c r="C366" s="9">
        <v>14834.8</v>
      </c>
      <c r="D366" s="5">
        <f t="shared" si="10"/>
        <v>157.57499999999891</v>
      </c>
      <c r="E366" s="6">
        <f t="shared" si="11"/>
        <v>1.0736021284677376E-2</v>
      </c>
    </row>
    <row r="367" spans="1:5">
      <c r="A367" s="8" t="s">
        <v>13</v>
      </c>
      <c r="B367" s="9">
        <v>8172.4480000000003</v>
      </c>
      <c r="C367" s="9">
        <v>8592.6470000000008</v>
      </c>
      <c r="D367" s="5">
        <f t="shared" si="10"/>
        <v>420.19900000000052</v>
      </c>
      <c r="E367" s="6">
        <f t="shared" si="11"/>
        <v>5.1416540062414653E-2</v>
      </c>
    </row>
    <row r="368" spans="1:5">
      <c r="A368" s="8" t="s">
        <v>15</v>
      </c>
      <c r="B368" s="9">
        <v>2137.114</v>
      </c>
      <c r="C368" s="9">
        <v>2123.1039999999998</v>
      </c>
      <c r="D368" s="5">
        <f t="shared" si="10"/>
        <v>-14.010000000000218</v>
      </c>
      <c r="E368" s="6">
        <f t="shared" si="11"/>
        <v>-6.5555698011431386E-3</v>
      </c>
    </row>
    <row r="369" spans="1:5">
      <c r="A369" s="8" t="s">
        <v>14</v>
      </c>
      <c r="B369" s="9">
        <v>1529.45</v>
      </c>
      <c r="C369" s="9">
        <v>1526.55</v>
      </c>
      <c r="D369" s="5">
        <f t="shared" si="10"/>
        <v>-2.9000000000000909</v>
      </c>
      <c r="E369" s="6">
        <f t="shared" si="11"/>
        <v>-1.8961064434928183E-3</v>
      </c>
    </row>
    <row r="370" spans="1:5">
      <c r="A370" s="8" t="s">
        <v>16</v>
      </c>
      <c r="B370" s="9">
        <v>634.73</v>
      </c>
      <c r="C370" s="9">
        <v>871.22</v>
      </c>
      <c r="D370" s="5">
        <f t="shared" si="10"/>
        <v>236.49</v>
      </c>
      <c r="E370" s="6">
        <f t="shared" si="11"/>
        <v>0.37258361823137398</v>
      </c>
    </row>
    <row r="371" spans="1:5">
      <c r="A371" s="8" t="s">
        <v>17</v>
      </c>
      <c r="B371" s="9">
        <v>10.5</v>
      </c>
      <c r="C371" s="9">
        <v>16.125</v>
      </c>
      <c r="D371" s="5">
        <f t="shared" si="10"/>
        <v>5.625</v>
      </c>
      <c r="E371" s="6">
        <f t="shared" si="11"/>
        <v>0.5357142857142857</v>
      </c>
    </row>
    <row r="372" spans="1:5" ht="12.95">
      <c r="A372" s="7" t="s">
        <v>18</v>
      </c>
      <c r="B372" s="4">
        <v>40114.120000000003</v>
      </c>
      <c r="C372" s="4">
        <v>37423.715000000004</v>
      </c>
      <c r="D372" s="5">
        <f t="shared" si="10"/>
        <v>-2690.4049999999988</v>
      </c>
      <c r="E372" s="6">
        <f t="shared" si="11"/>
        <v>-6.7068777777002181E-2</v>
      </c>
    </row>
    <row r="373" spans="1:5">
      <c r="A373" s="8" t="s">
        <v>22</v>
      </c>
      <c r="B373" s="9">
        <v>8639.5300000000007</v>
      </c>
      <c r="C373" s="9">
        <v>8437.51</v>
      </c>
      <c r="D373" s="5">
        <f t="shared" si="10"/>
        <v>-202.02000000000044</v>
      </c>
      <c r="E373" s="6">
        <f t="shared" si="11"/>
        <v>-2.3383216448117018E-2</v>
      </c>
    </row>
    <row r="374" spans="1:5">
      <c r="A374" s="8" t="s">
        <v>20</v>
      </c>
      <c r="B374" s="9">
        <v>8325.57</v>
      </c>
      <c r="C374" s="9">
        <v>7803.83</v>
      </c>
      <c r="D374" s="5">
        <f t="shared" si="10"/>
        <v>-521.73999999999978</v>
      </c>
      <c r="E374" s="6">
        <f t="shared" si="11"/>
        <v>-6.2667180745582557E-2</v>
      </c>
    </row>
    <row r="375" spans="1:5">
      <c r="A375" s="8" t="s">
        <v>19</v>
      </c>
      <c r="B375" s="9">
        <v>7719.1</v>
      </c>
      <c r="C375" s="9">
        <v>7362.75</v>
      </c>
      <c r="D375" s="5">
        <f t="shared" si="10"/>
        <v>-356.35000000000036</v>
      </c>
      <c r="E375" s="6">
        <f t="shared" si="11"/>
        <v>-4.6164708320918284E-2</v>
      </c>
    </row>
    <row r="376" spans="1:5">
      <c r="A376" s="8" t="s">
        <v>25</v>
      </c>
      <c r="B376" s="9">
        <v>4836.95</v>
      </c>
      <c r="C376" s="9">
        <v>4234.25</v>
      </c>
      <c r="D376" s="5">
        <f t="shared" si="10"/>
        <v>-602.69999999999982</v>
      </c>
      <c r="E376" s="6">
        <f t="shared" si="11"/>
        <v>-0.1246033140718841</v>
      </c>
    </row>
    <row r="377" spans="1:5">
      <c r="A377" s="8" t="s">
        <v>21</v>
      </c>
      <c r="B377" s="9">
        <v>3277.1</v>
      </c>
      <c r="C377" s="9">
        <v>2969.15</v>
      </c>
      <c r="D377" s="5">
        <f t="shared" si="10"/>
        <v>-307.94999999999982</v>
      </c>
      <c r="E377" s="6">
        <f t="shared" si="11"/>
        <v>-9.3970278599981638E-2</v>
      </c>
    </row>
    <row r="378" spans="1:5">
      <c r="A378" s="8" t="s">
        <v>23</v>
      </c>
      <c r="B378" s="9">
        <v>2409.61</v>
      </c>
      <c r="C378" s="9">
        <v>2357.5250000000001</v>
      </c>
      <c r="D378" s="5">
        <f t="shared" si="10"/>
        <v>-52.085000000000036</v>
      </c>
      <c r="E378" s="6">
        <f t="shared" si="11"/>
        <v>-2.1615531144044072E-2</v>
      </c>
    </row>
    <row r="379" spans="1:5">
      <c r="A379" s="8" t="s">
        <v>24</v>
      </c>
      <c r="B379" s="9">
        <v>2200.4499999999998</v>
      </c>
      <c r="C379" s="9">
        <v>1941.1</v>
      </c>
      <c r="D379" s="5">
        <f t="shared" si="10"/>
        <v>-259.34999999999991</v>
      </c>
      <c r="E379" s="6">
        <f t="shared" si="11"/>
        <v>-0.1178622554477493</v>
      </c>
    </row>
    <row r="380" spans="1:5">
      <c r="A380" s="8" t="s">
        <v>28</v>
      </c>
      <c r="B380" s="9">
        <v>1642.55</v>
      </c>
      <c r="C380" s="9">
        <v>1381.35</v>
      </c>
      <c r="D380" s="5">
        <f t="shared" si="10"/>
        <v>-261.20000000000005</v>
      </c>
      <c r="E380" s="6">
        <f t="shared" si="11"/>
        <v>-0.15902103436729478</v>
      </c>
    </row>
    <row r="381" spans="1:5">
      <c r="A381" s="8" t="s">
        <v>27</v>
      </c>
      <c r="B381" s="9">
        <v>472.2</v>
      </c>
      <c r="C381" s="9">
        <v>438.4</v>
      </c>
      <c r="D381" s="5">
        <f t="shared" si="10"/>
        <v>-33.800000000000011</v>
      </c>
      <c r="E381" s="6">
        <f t="shared" si="11"/>
        <v>-7.1579839051249497E-2</v>
      </c>
    </row>
    <row r="382" spans="1:5">
      <c r="A382" s="8" t="s">
        <v>26</v>
      </c>
      <c r="B382" s="9">
        <v>410.9</v>
      </c>
      <c r="C382" s="9">
        <v>353.6</v>
      </c>
      <c r="D382" s="5">
        <f t="shared" si="10"/>
        <v>-57.299999999999955</v>
      </c>
      <c r="E382" s="6">
        <f t="shared" si="11"/>
        <v>-0.1394499878315891</v>
      </c>
    </row>
    <row r="383" spans="1:5">
      <c r="A383" s="8" t="s">
        <v>29</v>
      </c>
      <c r="B383" s="9">
        <v>164.76</v>
      </c>
      <c r="C383" s="9">
        <v>139.55000000000001</v>
      </c>
      <c r="D383" s="5">
        <f t="shared" si="10"/>
        <v>-25.20999999999998</v>
      </c>
      <c r="E383" s="6">
        <f t="shared" si="11"/>
        <v>-0.15301043942704529</v>
      </c>
    </row>
    <row r="384" spans="1:5">
      <c r="A384" s="8" t="s">
        <v>30</v>
      </c>
      <c r="B384" s="9">
        <v>15.4</v>
      </c>
      <c r="C384" s="9">
        <v>4.7</v>
      </c>
      <c r="D384" s="5">
        <f t="shared" si="10"/>
        <v>-10.7</v>
      </c>
      <c r="E384" s="6">
        <f t="shared" si="11"/>
        <v>-0.69480519480519476</v>
      </c>
    </row>
    <row r="385" spans="1:5" ht="12.95">
      <c r="A385" s="7" t="s">
        <v>31</v>
      </c>
      <c r="B385" s="4">
        <v>8434.1080000000002</v>
      </c>
      <c r="C385" s="4">
        <v>8749.76</v>
      </c>
      <c r="D385" s="5">
        <f t="shared" si="10"/>
        <v>315.65200000000004</v>
      </c>
      <c r="E385" s="6">
        <f t="shared" si="11"/>
        <v>3.7425653074397436E-2</v>
      </c>
    </row>
    <row r="386" spans="1:5" ht="12.95">
      <c r="A386" s="7" t="s">
        <v>32</v>
      </c>
      <c r="B386" s="4">
        <v>2369.46</v>
      </c>
      <c r="C386" s="4">
        <v>3016.24</v>
      </c>
      <c r="D386" s="5">
        <f t="shared" si="10"/>
        <v>646.77999999999975</v>
      </c>
      <c r="E386" s="6">
        <f t="shared" si="11"/>
        <v>0.27296514817722173</v>
      </c>
    </row>
    <row r="387" spans="1:5" ht="12.95">
      <c r="A387" s="7" t="s">
        <v>33</v>
      </c>
      <c r="B387" s="4">
        <v>1411.925</v>
      </c>
      <c r="C387" s="4">
        <v>1271.55</v>
      </c>
      <c r="D387" s="5">
        <f t="shared" si="10"/>
        <v>-140.375</v>
      </c>
      <c r="E387" s="6">
        <f t="shared" si="11"/>
        <v>-9.94210032402571E-2</v>
      </c>
    </row>
    <row r="388" spans="1:5" ht="12.95">
      <c r="A388" s="3" t="s">
        <v>311</v>
      </c>
      <c r="B388" s="4">
        <v>435519.77200000006</v>
      </c>
      <c r="C388" s="4">
        <v>387377.82699999999</v>
      </c>
      <c r="D388" s="5">
        <f t="shared" si="10"/>
        <v>-48141.945000000065</v>
      </c>
      <c r="E388" s="6">
        <f t="shared" si="11"/>
        <v>-0.11053905722562708</v>
      </c>
    </row>
    <row r="389" spans="1:5" ht="12.95">
      <c r="A389" s="7" t="s">
        <v>9</v>
      </c>
      <c r="B389" s="4">
        <v>328783.60800000007</v>
      </c>
      <c r="C389" s="4">
        <v>288738.95499999996</v>
      </c>
      <c r="D389" s="5">
        <f t="shared" ref="D389:D452" si="12">C389-B389</f>
        <v>-40044.653000000108</v>
      </c>
      <c r="E389" s="6">
        <f t="shared" ref="E389:E452" si="13">D389/B389</f>
        <v>-0.12179637921608336</v>
      </c>
    </row>
    <row r="390" spans="1:5">
      <c r="A390" s="8" t="s">
        <v>10</v>
      </c>
      <c r="B390" s="9">
        <v>206628.307</v>
      </c>
      <c r="C390" s="9">
        <v>176956.76300000001</v>
      </c>
      <c r="D390" s="5">
        <f t="shared" si="12"/>
        <v>-29671.543999999994</v>
      </c>
      <c r="E390" s="6">
        <f t="shared" si="13"/>
        <v>-0.14359864062574929</v>
      </c>
    </row>
    <row r="391" spans="1:5">
      <c r="A391" s="8" t="s">
        <v>11</v>
      </c>
      <c r="B391" s="9">
        <v>83327.930999999997</v>
      </c>
      <c r="C391" s="9">
        <v>75693.100000000006</v>
      </c>
      <c r="D391" s="5">
        <f t="shared" si="12"/>
        <v>-7634.830999999991</v>
      </c>
      <c r="E391" s="6">
        <f t="shared" si="13"/>
        <v>-9.1623911794953744E-2</v>
      </c>
    </row>
    <row r="392" spans="1:5">
      <c r="A392" s="8" t="s">
        <v>12</v>
      </c>
      <c r="B392" s="9">
        <v>19444.25</v>
      </c>
      <c r="C392" s="9">
        <v>17650.924999999999</v>
      </c>
      <c r="D392" s="5">
        <f t="shared" si="12"/>
        <v>-1793.3250000000007</v>
      </c>
      <c r="E392" s="6">
        <f t="shared" si="13"/>
        <v>-9.2229065147794373E-2</v>
      </c>
    </row>
    <row r="393" spans="1:5">
      <c r="A393" s="8" t="s">
        <v>13</v>
      </c>
      <c r="B393" s="9">
        <v>10646.767</v>
      </c>
      <c r="C393" s="9">
        <v>10396.615</v>
      </c>
      <c r="D393" s="5">
        <f t="shared" si="12"/>
        <v>-250.15200000000004</v>
      </c>
      <c r="E393" s="6">
        <f t="shared" si="13"/>
        <v>-2.3495583213195146E-2</v>
      </c>
    </row>
    <row r="394" spans="1:5">
      <c r="A394" s="8" t="s">
        <v>14</v>
      </c>
      <c r="B394" s="9">
        <v>3546.25</v>
      </c>
      <c r="C394" s="9">
        <v>3633.95</v>
      </c>
      <c r="D394" s="5">
        <f t="shared" si="12"/>
        <v>87.699999999999818</v>
      </c>
      <c r="E394" s="6">
        <f t="shared" si="13"/>
        <v>2.4730348960169141E-2</v>
      </c>
    </row>
    <row r="395" spans="1:5">
      <c r="A395" s="8" t="s">
        <v>15</v>
      </c>
      <c r="B395" s="9">
        <v>4097.7629999999999</v>
      </c>
      <c r="C395" s="9">
        <v>3233.1320000000001</v>
      </c>
      <c r="D395" s="5">
        <f t="shared" si="12"/>
        <v>-864.63099999999986</v>
      </c>
      <c r="E395" s="6">
        <f t="shared" si="13"/>
        <v>-0.21100073381501075</v>
      </c>
    </row>
    <row r="396" spans="1:5">
      <c r="A396" s="8" t="s">
        <v>16</v>
      </c>
      <c r="B396" s="9">
        <v>1077.3399999999999</v>
      </c>
      <c r="C396" s="9">
        <v>1152.72</v>
      </c>
      <c r="D396" s="5">
        <f t="shared" si="12"/>
        <v>75.380000000000109</v>
      </c>
      <c r="E396" s="6">
        <f t="shared" si="13"/>
        <v>6.9968626431767239E-2</v>
      </c>
    </row>
    <row r="397" spans="1:5">
      <c r="A397" s="8" t="s">
        <v>17</v>
      </c>
      <c r="B397" s="9">
        <v>15</v>
      </c>
      <c r="C397" s="9">
        <v>21.75</v>
      </c>
      <c r="D397" s="5">
        <f t="shared" si="12"/>
        <v>6.75</v>
      </c>
      <c r="E397" s="6">
        <f t="shared" si="13"/>
        <v>0.45</v>
      </c>
    </row>
    <row r="398" spans="1:5" ht="12.95">
      <c r="A398" s="7" t="s">
        <v>18</v>
      </c>
      <c r="B398" s="4">
        <v>85539.9</v>
      </c>
      <c r="C398" s="4">
        <v>76463.190000000017</v>
      </c>
      <c r="D398" s="5">
        <f t="shared" si="12"/>
        <v>-9076.7099999999773</v>
      </c>
      <c r="E398" s="6">
        <f t="shared" si="13"/>
        <v>-0.106110832488698</v>
      </c>
    </row>
    <row r="399" spans="1:5">
      <c r="A399" s="8" t="s">
        <v>19</v>
      </c>
      <c r="B399" s="9">
        <v>19105.7</v>
      </c>
      <c r="C399" s="9">
        <v>17411.099999999999</v>
      </c>
      <c r="D399" s="5">
        <f t="shared" si="12"/>
        <v>-1694.6000000000022</v>
      </c>
      <c r="E399" s="6">
        <f t="shared" si="13"/>
        <v>-8.8696043589086088E-2</v>
      </c>
    </row>
    <row r="400" spans="1:5">
      <c r="A400" s="8" t="s">
        <v>22</v>
      </c>
      <c r="B400" s="9">
        <v>17576.009999999998</v>
      </c>
      <c r="C400" s="9">
        <v>15504.1</v>
      </c>
      <c r="D400" s="5">
        <f t="shared" si="12"/>
        <v>-2071.909999999998</v>
      </c>
      <c r="E400" s="6">
        <f t="shared" si="13"/>
        <v>-0.11788284144125989</v>
      </c>
    </row>
    <row r="401" spans="1:5">
      <c r="A401" s="8" t="s">
        <v>20</v>
      </c>
      <c r="B401" s="9">
        <v>16076.54</v>
      </c>
      <c r="C401" s="9">
        <v>14534.05</v>
      </c>
      <c r="D401" s="5">
        <f t="shared" si="12"/>
        <v>-1542.4900000000016</v>
      </c>
      <c r="E401" s="6">
        <f t="shared" si="13"/>
        <v>-9.5946640259657962E-2</v>
      </c>
    </row>
    <row r="402" spans="1:5">
      <c r="A402" s="8" t="s">
        <v>25</v>
      </c>
      <c r="B402" s="9">
        <v>9957.5499999999993</v>
      </c>
      <c r="C402" s="9">
        <v>8421.1</v>
      </c>
      <c r="D402" s="5">
        <f t="shared" si="12"/>
        <v>-1536.4499999999989</v>
      </c>
      <c r="E402" s="6">
        <f t="shared" si="13"/>
        <v>-0.15430000351492074</v>
      </c>
    </row>
    <row r="403" spans="1:5">
      <c r="A403" s="8" t="s">
        <v>21</v>
      </c>
      <c r="B403" s="9">
        <v>8487.57</v>
      </c>
      <c r="C403" s="9">
        <v>7787.42</v>
      </c>
      <c r="D403" s="5">
        <f t="shared" si="12"/>
        <v>-700.14999999999964</v>
      </c>
      <c r="E403" s="6">
        <f t="shared" si="13"/>
        <v>-8.2491219512769817E-2</v>
      </c>
    </row>
    <row r="404" spans="1:5">
      <c r="A404" s="8" t="s">
        <v>23</v>
      </c>
      <c r="B404" s="9">
        <v>6106.65</v>
      </c>
      <c r="C404" s="9">
        <v>5335.31</v>
      </c>
      <c r="D404" s="5">
        <f t="shared" si="12"/>
        <v>-771.33999999999924</v>
      </c>
      <c r="E404" s="6">
        <f t="shared" si="13"/>
        <v>-0.12631148010775126</v>
      </c>
    </row>
    <row r="405" spans="1:5">
      <c r="A405" s="8" t="s">
        <v>24</v>
      </c>
      <c r="B405" s="9">
        <v>3870.27</v>
      </c>
      <c r="C405" s="9">
        <v>3317.8</v>
      </c>
      <c r="D405" s="5">
        <f t="shared" si="12"/>
        <v>-552.4699999999998</v>
      </c>
      <c r="E405" s="6">
        <f t="shared" si="13"/>
        <v>-0.14274714683988451</v>
      </c>
    </row>
    <row r="406" spans="1:5">
      <c r="A406" s="8" t="s">
        <v>28</v>
      </c>
      <c r="B406" s="9">
        <v>2211.91</v>
      </c>
      <c r="C406" s="9">
        <v>1934.32</v>
      </c>
      <c r="D406" s="5">
        <f t="shared" si="12"/>
        <v>-277.58999999999992</v>
      </c>
      <c r="E406" s="6">
        <f t="shared" si="13"/>
        <v>-0.12549787287909542</v>
      </c>
    </row>
    <row r="407" spans="1:5">
      <c r="A407" s="8" t="s">
        <v>26</v>
      </c>
      <c r="B407" s="9">
        <v>906.5</v>
      </c>
      <c r="C407" s="9">
        <v>1087.9000000000001</v>
      </c>
      <c r="D407" s="5">
        <f t="shared" si="12"/>
        <v>181.40000000000009</v>
      </c>
      <c r="E407" s="6">
        <f t="shared" si="13"/>
        <v>0.20011031439602878</v>
      </c>
    </row>
    <row r="408" spans="1:5">
      <c r="A408" s="8" t="s">
        <v>27</v>
      </c>
      <c r="B408" s="9">
        <v>951.9</v>
      </c>
      <c r="C408" s="9">
        <v>845.8</v>
      </c>
      <c r="D408" s="5">
        <f t="shared" si="12"/>
        <v>-106.10000000000002</v>
      </c>
      <c r="E408" s="6">
        <f t="shared" si="13"/>
        <v>-0.11146128795041499</v>
      </c>
    </row>
    <row r="409" spans="1:5">
      <c r="A409" s="8" t="s">
        <v>29</v>
      </c>
      <c r="B409" s="9">
        <v>250.1</v>
      </c>
      <c r="C409" s="9">
        <v>241.59</v>
      </c>
      <c r="D409" s="5">
        <f t="shared" si="12"/>
        <v>-8.5099999999999909</v>
      </c>
      <c r="E409" s="6">
        <f t="shared" si="13"/>
        <v>-3.4026389444222274E-2</v>
      </c>
    </row>
    <row r="410" spans="1:5">
      <c r="A410" s="8" t="s">
        <v>30</v>
      </c>
      <c r="B410" s="9">
        <v>39.200000000000003</v>
      </c>
      <c r="C410" s="9">
        <v>42.7</v>
      </c>
      <c r="D410" s="5">
        <f t="shared" si="12"/>
        <v>3.5</v>
      </c>
      <c r="E410" s="6">
        <f t="shared" si="13"/>
        <v>8.9285714285714274E-2</v>
      </c>
    </row>
    <row r="411" spans="1:5" ht="12.95">
      <c r="A411" s="7" t="s">
        <v>31</v>
      </c>
      <c r="B411" s="4">
        <v>14929.194</v>
      </c>
      <c r="C411" s="4">
        <v>15818.607</v>
      </c>
      <c r="D411" s="5">
        <f t="shared" si="12"/>
        <v>889.41300000000047</v>
      </c>
      <c r="E411" s="6">
        <f t="shared" si="13"/>
        <v>5.9575419811679083E-2</v>
      </c>
    </row>
    <row r="412" spans="1:5" ht="12.95">
      <c r="A412" s="7" t="s">
        <v>32</v>
      </c>
      <c r="B412" s="4">
        <v>3806.6950000000006</v>
      </c>
      <c r="C412" s="4">
        <v>4061.1250000000005</v>
      </c>
      <c r="D412" s="5">
        <f t="shared" si="12"/>
        <v>254.42999999999984</v>
      </c>
      <c r="E412" s="6">
        <f t="shared" si="13"/>
        <v>6.6837506025568053E-2</v>
      </c>
    </row>
    <row r="413" spans="1:5" ht="12.95">
      <c r="A413" s="7" t="s">
        <v>33</v>
      </c>
      <c r="B413" s="4">
        <v>2460.375</v>
      </c>
      <c r="C413" s="4">
        <v>2295.9499999999998</v>
      </c>
      <c r="D413" s="5">
        <f t="shared" si="12"/>
        <v>-164.42500000000018</v>
      </c>
      <c r="E413" s="6">
        <f t="shared" si="13"/>
        <v>-6.682924350962767E-2</v>
      </c>
    </row>
    <row r="414" spans="1:5" ht="12.95">
      <c r="A414" s="3" t="s">
        <v>312</v>
      </c>
      <c r="B414" s="4">
        <v>93531.445000000007</v>
      </c>
      <c r="C414" s="4">
        <v>87868.63</v>
      </c>
      <c r="D414" s="5">
        <f t="shared" si="12"/>
        <v>-5662.8150000000023</v>
      </c>
      <c r="E414" s="6">
        <f t="shared" si="13"/>
        <v>-6.0544504578112758E-2</v>
      </c>
    </row>
    <row r="415" spans="1:5" ht="12.95">
      <c r="A415" s="7" t="s">
        <v>9</v>
      </c>
      <c r="B415" s="4">
        <v>66785.472000000009</v>
      </c>
      <c r="C415" s="4">
        <v>63018.635000000002</v>
      </c>
      <c r="D415" s="5">
        <f t="shared" si="12"/>
        <v>-3766.8370000000068</v>
      </c>
      <c r="E415" s="6">
        <f t="shared" si="13"/>
        <v>-5.640204204890558E-2</v>
      </c>
    </row>
    <row r="416" spans="1:5">
      <c r="A416" s="8" t="s">
        <v>10</v>
      </c>
      <c r="B416" s="9">
        <v>38328.766000000003</v>
      </c>
      <c r="C416" s="9">
        <v>35119.332000000002</v>
      </c>
      <c r="D416" s="5">
        <f t="shared" si="12"/>
        <v>-3209.4340000000011</v>
      </c>
      <c r="E416" s="6">
        <f t="shared" si="13"/>
        <v>-8.3734341982207333E-2</v>
      </c>
    </row>
    <row r="417" spans="1:5">
      <c r="A417" s="8" t="s">
        <v>11</v>
      </c>
      <c r="B417" s="9">
        <v>18949.491999999998</v>
      </c>
      <c r="C417" s="9">
        <v>18922.428</v>
      </c>
      <c r="D417" s="5">
        <f t="shared" si="12"/>
        <v>-27.063999999998487</v>
      </c>
      <c r="E417" s="6">
        <f t="shared" si="13"/>
        <v>-1.4282177063109918E-3</v>
      </c>
    </row>
    <row r="418" spans="1:5">
      <c r="A418" s="8" t="s">
        <v>12</v>
      </c>
      <c r="B418" s="9">
        <v>4286.6750000000002</v>
      </c>
      <c r="C418" s="9">
        <v>4110.8500000000004</v>
      </c>
      <c r="D418" s="5">
        <f t="shared" si="12"/>
        <v>-175.82499999999982</v>
      </c>
      <c r="E418" s="6">
        <f t="shared" si="13"/>
        <v>-4.1016638770142312E-2</v>
      </c>
    </row>
    <row r="419" spans="1:5">
      <c r="A419" s="8" t="s">
        <v>13</v>
      </c>
      <c r="B419" s="9">
        <v>2626.25</v>
      </c>
      <c r="C419" s="9">
        <v>2396.75</v>
      </c>
      <c r="D419" s="5">
        <f t="shared" si="12"/>
        <v>-229.5</v>
      </c>
      <c r="E419" s="6">
        <f t="shared" si="13"/>
        <v>-8.7386958591147076E-2</v>
      </c>
    </row>
    <row r="420" spans="1:5">
      <c r="A420" s="8" t="s">
        <v>15</v>
      </c>
      <c r="B420" s="9">
        <v>1444.2139999999999</v>
      </c>
      <c r="C420" s="9">
        <v>1249.5899999999999</v>
      </c>
      <c r="D420" s="5">
        <f t="shared" si="12"/>
        <v>-194.62400000000002</v>
      </c>
      <c r="E420" s="6">
        <f t="shared" si="13"/>
        <v>-0.13476119190092328</v>
      </c>
    </row>
    <row r="421" spans="1:5">
      <c r="A421" s="8" t="s">
        <v>14</v>
      </c>
      <c r="B421" s="9">
        <v>967.45</v>
      </c>
      <c r="C421" s="9">
        <v>983.75</v>
      </c>
      <c r="D421" s="5">
        <f t="shared" si="12"/>
        <v>16.299999999999955</v>
      </c>
      <c r="E421" s="6">
        <f t="shared" si="13"/>
        <v>1.6848415938808158E-2</v>
      </c>
    </row>
    <row r="422" spans="1:5">
      <c r="A422" s="8" t="s">
        <v>16</v>
      </c>
      <c r="B422" s="9">
        <v>174.375</v>
      </c>
      <c r="C422" s="9">
        <v>232.56</v>
      </c>
      <c r="D422" s="5">
        <f t="shared" si="12"/>
        <v>58.185000000000002</v>
      </c>
      <c r="E422" s="6">
        <f t="shared" si="13"/>
        <v>0.33367741935483874</v>
      </c>
    </row>
    <row r="423" spans="1:5">
      <c r="A423" s="8" t="s">
        <v>17</v>
      </c>
      <c r="B423" s="9">
        <v>8.25</v>
      </c>
      <c r="C423" s="9">
        <v>3.375</v>
      </c>
      <c r="D423" s="5">
        <f t="shared" si="12"/>
        <v>-4.875</v>
      </c>
      <c r="E423" s="6">
        <f t="shared" si="13"/>
        <v>-0.59090909090909094</v>
      </c>
    </row>
    <row r="424" spans="1:5" ht="12.95">
      <c r="A424" s="7" t="s">
        <v>18</v>
      </c>
      <c r="B424" s="4">
        <v>22448.600000000002</v>
      </c>
      <c r="C424" s="4">
        <v>20444.71</v>
      </c>
      <c r="D424" s="5">
        <f t="shared" si="12"/>
        <v>-2003.8900000000031</v>
      </c>
      <c r="E424" s="6">
        <f t="shared" si="13"/>
        <v>-8.9265700310932658E-2</v>
      </c>
    </row>
    <row r="425" spans="1:5">
      <c r="A425" s="8" t="s">
        <v>19</v>
      </c>
      <c r="B425" s="9">
        <v>6755.6</v>
      </c>
      <c r="C425" s="9">
        <v>5892.2</v>
      </c>
      <c r="D425" s="5">
        <f t="shared" si="12"/>
        <v>-863.40000000000055</v>
      </c>
      <c r="E425" s="6">
        <f t="shared" si="13"/>
        <v>-0.12780508022973541</v>
      </c>
    </row>
    <row r="426" spans="1:5">
      <c r="A426" s="8" t="s">
        <v>20</v>
      </c>
      <c r="B426" s="9">
        <v>4358.34</v>
      </c>
      <c r="C426" s="9">
        <v>4251.45</v>
      </c>
      <c r="D426" s="5">
        <f t="shared" si="12"/>
        <v>-106.89000000000033</v>
      </c>
      <c r="E426" s="6">
        <f t="shared" si="13"/>
        <v>-2.4525392695384098E-2</v>
      </c>
    </row>
    <row r="427" spans="1:5">
      <c r="A427" s="8" t="s">
        <v>22</v>
      </c>
      <c r="B427" s="9">
        <v>2759.1</v>
      </c>
      <c r="C427" s="9">
        <v>2549.5</v>
      </c>
      <c r="D427" s="5">
        <f t="shared" si="12"/>
        <v>-209.59999999999991</v>
      </c>
      <c r="E427" s="6">
        <f t="shared" si="13"/>
        <v>-7.5966800768366469E-2</v>
      </c>
    </row>
    <row r="428" spans="1:5">
      <c r="A428" s="8" t="s">
        <v>25</v>
      </c>
      <c r="B428" s="9">
        <v>2777.35</v>
      </c>
      <c r="C428" s="9">
        <v>2350.3000000000002</v>
      </c>
      <c r="D428" s="5">
        <f t="shared" si="12"/>
        <v>-427.04999999999973</v>
      </c>
      <c r="E428" s="6">
        <f t="shared" si="13"/>
        <v>-0.1537616792986119</v>
      </c>
    </row>
    <row r="429" spans="1:5">
      <c r="A429" s="8" t="s">
        <v>21</v>
      </c>
      <c r="B429" s="9">
        <v>2340.4</v>
      </c>
      <c r="C429" s="9">
        <v>1856.07</v>
      </c>
      <c r="D429" s="5">
        <f t="shared" si="12"/>
        <v>-484.33000000000015</v>
      </c>
      <c r="E429" s="6">
        <f t="shared" si="13"/>
        <v>-0.20694325756280985</v>
      </c>
    </row>
    <row r="430" spans="1:5">
      <c r="A430" s="8" t="s">
        <v>23</v>
      </c>
      <c r="B430" s="9">
        <v>1348.76</v>
      </c>
      <c r="C430" s="9">
        <v>1516.99</v>
      </c>
      <c r="D430" s="5">
        <f t="shared" si="12"/>
        <v>168.23000000000002</v>
      </c>
      <c r="E430" s="6">
        <f t="shared" si="13"/>
        <v>0.12472938106112283</v>
      </c>
    </row>
    <row r="431" spans="1:5">
      <c r="A431" s="8" t="s">
        <v>24</v>
      </c>
      <c r="B431" s="9">
        <v>914.05</v>
      </c>
      <c r="C431" s="9">
        <v>902</v>
      </c>
      <c r="D431" s="5">
        <f t="shared" si="12"/>
        <v>-12.049999999999955</v>
      </c>
      <c r="E431" s="6">
        <f t="shared" si="13"/>
        <v>-1.3183086264427499E-2</v>
      </c>
    </row>
    <row r="432" spans="1:5">
      <c r="A432" s="8" t="s">
        <v>26</v>
      </c>
      <c r="B432" s="9">
        <v>363.3</v>
      </c>
      <c r="C432" s="9">
        <v>400.2</v>
      </c>
      <c r="D432" s="5">
        <f t="shared" si="12"/>
        <v>36.899999999999977</v>
      </c>
      <c r="E432" s="6">
        <f t="shared" si="13"/>
        <v>0.10156895127993387</v>
      </c>
    </row>
    <row r="433" spans="1:5">
      <c r="A433" s="8" t="s">
        <v>28</v>
      </c>
      <c r="B433" s="9">
        <v>467.28</v>
      </c>
      <c r="C433" s="9">
        <v>399.3</v>
      </c>
      <c r="D433" s="5">
        <f t="shared" si="12"/>
        <v>-67.979999999999961</v>
      </c>
      <c r="E433" s="6">
        <f t="shared" si="13"/>
        <v>-0.1454802259887005</v>
      </c>
    </row>
    <row r="434" spans="1:5">
      <c r="A434" s="8" t="s">
        <v>27</v>
      </c>
      <c r="B434" s="9">
        <v>301.89999999999998</v>
      </c>
      <c r="C434" s="9">
        <v>252.3</v>
      </c>
      <c r="D434" s="5">
        <f t="shared" si="12"/>
        <v>-49.599999999999966</v>
      </c>
      <c r="E434" s="6">
        <f t="shared" si="13"/>
        <v>-0.16429281218946662</v>
      </c>
    </row>
    <row r="435" spans="1:5">
      <c r="A435" s="8" t="s">
        <v>29</v>
      </c>
      <c r="B435" s="9">
        <v>62.52</v>
      </c>
      <c r="C435" s="9">
        <v>74.400000000000006</v>
      </c>
      <c r="D435" s="5">
        <f t="shared" si="12"/>
        <v>11.880000000000003</v>
      </c>
      <c r="E435" s="6">
        <f t="shared" si="13"/>
        <v>0.19001919385796548</v>
      </c>
    </row>
    <row r="436" spans="1:5" ht="12.95">
      <c r="A436" s="7" t="s">
        <v>31</v>
      </c>
      <c r="B436" s="4">
        <v>3187.933</v>
      </c>
      <c r="C436" s="4">
        <v>3114.82</v>
      </c>
      <c r="D436" s="5">
        <f t="shared" si="12"/>
        <v>-73.112999999999829</v>
      </c>
      <c r="E436" s="6">
        <f t="shared" si="13"/>
        <v>-2.2934296297945984E-2</v>
      </c>
    </row>
    <row r="437" spans="1:5" ht="12.95">
      <c r="A437" s="7" t="s">
        <v>33</v>
      </c>
      <c r="B437" s="4">
        <v>579.375</v>
      </c>
      <c r="C437" s="4">
        <v>703.05</v>
      </c>
      <c r="D437" s="5">
        <f t="shared" si="12"/>
        <v>123.67499999999995</v>
      </c>
      <c r="E437" s="6">
        <f t="shared" si="13"/>
        <v>0.21346278317152095</v>
      </c>
    </row>
    <row r="438" spans="1:5" ht="12.95">
      <c r="A438" s="7" t="s">
        <v>32</v>
      </c>
      <c r="B438" s="4">
        <v>530.06500000000005</v>
      </c>
      <c r="C438" s="4">
        <v>587.41499999999996</v>
      </c>
      <c r="D438" s="5">
        <f t="shared" si="12"/>
        <v>57.349999999999909</v>
      </c>
      <c r="E438" s="6">
        <f t="shared" si="13"/>
        <v>0.10819427806023771</v>
      </c>
    </row>
    <row r="439" spans="1:5" ht="12.95">
      <c r="A439" s="3" t="s">
        <v>313</v>
      </c>
      <c r="B439" s="4">
        <v>173879.71699999998</v>
      </c>
      <c r="C439" s="4">
        <v>165133.90400000001</v>
      </c>
      <c r="D439" s="5">
        <f t="shared" si="12"/>
        <v>-8745.8129999999655</v>
      </c>
      <c r="E439" s="6">
        <f t="shared" si="13"/>
        <v>-5.029806322953681E-2</v>
      </c>
    </row>
    <row r="440" spans="1:5" ht="12.95">
      <c r="A440" s="7" t="s">
        <v>9</v>
      </c>
      <c r="B440" s="4">
        <v>132640.44499999998</v>
      </c>
      <c r="C440" s="4">
        <v>125584.90800000001</v>
      </c>
      <c r="D440" s="5">
        <f t="shared" si="12"/>
        <v>-7055.5369999999675</v>
      </c>
      <c r="E440" s="6">
        <f t="shared" si="13"/>
        <v>-5.3192953325812267E-2</v>
      </c>
    </row>
    <row r="441" spans="1:5">
      <c r="A441" s="8" t="s">
        <v>10</v>
      </c>
      <c r="B441" s="9">
        <v>83088.532999999996</v>
      </c>
      <c r="C441" s="9">
        <v>75883.467999999993</v>
      </c>
      <c r="D441" s="5">
        <f t="shared" si="12"/>
        <v>-7205.0650000000023</v>
      </c>
      <c r="E441" s="6">
        <f t="shared" si="13"/>
        <v>-8.6715515846211927E-2</v>
      </c>
    </row>
    <row r="442" spans="1:5">
      <c r="A442" s="8" t="s">
        <v>11</v>
      </c>
      <c r="B442" s="9">
        <v>33281.368000000002</v>
      </c>
      <c r="C442" s="9">
        <v>33274.669000000002</v>
      </c>
      <c r="D442" s="5">
        <f t="shared" si="12"/>
        <v>-6.6990000000005239</v>
      </c>
      <c r="E442" s="6">
        <f t="shared" si="13"/>
        <v>-2.0128379338254737E-4</v>
      </c>
    </row>
    <row r="443" spans="1:5">
      <c r="A443" s="8" t="s">
        <v>12</v>
      </c>
      <c r="B443" s="9">
        <v>8239.0249999999996</v>
      </c>
      <c r="C443" s="9">
        <v>8518.3250000000007</v>
      </c>
      <c r="D443" s="5">
        <f t="shared" si="12"/>
        <v>279.30000000000109</v>
      </c>
      <c r="E443" s="6">
        <f t="shared" si="13"/>
        <v>3.3899642251358761E-2</v>
      </c>
    </row>
    <row r="444" spans="1:5">
      <c r="A444" s="8" t="s">
        <v>13</v>
      </c>
      <c r="B444" s="9">
        <v>5387.3339999999998</v>
      </c>
      <c r="C444" s="9">
        <v>5070.1980000000003</v>
      </c>
      <c r="D444" s="5">
        <f t="shared" si="12"/>
        <v>-317.13599999999951</v>
      </c>
      <c r="E444" s="6">
        <f t="shared" si="13"/>
        <v>-5.8866964624803203E-2</v>
      </c>
    </row>
    <row r="445" spans="1:5">
      <c r="A445" s="8" t="s">
        <v>14</v>
      </c>
      <c r="B445" s="9">
        <v>1383</v>
      </c>
      <c r="C445" s="9">
        <v>1368</v>
      </c>
      <c r="D445" s="5">
        <f t="shared" si="12"/>
        <v>-15</v>
      </c>
      <c r="E445" s="6">
        <f t="shared" si="13"/>
        <v>-1.0845986984815618E-2</v>
      </c>
    </row>
    <row r="446" spans="1:5">
      <c r="A446" s="8" t="s">
        <v>15</v>
      </c>
      <c r="B446" s="9">
        <v>825.82500000000005</v>
      </c>
      <c r="C446" s="9">
        <v>766.25800000000004</v>
      </c>
      <c r="D446" s="5">
        <f t="shared" si="12"/>
        <v>-59.567000000000007</v>
      </c>
      <c r="E446" s="6">
        <f t="shared" si="13"/>
        <v>-7.2130293948475768E-2</v>
      </c>
    </row>
    <row r="447" spans="1:5">
      <c r="A447" s="8" t="s">
        <v>16</v>
      </c>
      <c r="B447" s="9">
        <v>429.36</v>
      </c>
      <c r="C447" s="9">
        <v>692.74</v>
      </c>
      <c r="D447" s="5">
        <f t="shared" si="12"/>
        <v>263.38</v>
      </c>
      <c r="E447" s="6">
        <f t="shared" si="13"/>
        <v>0.61342463201043407</v>
      </c>
    </row>
    <row r="448" spans="1:5">
      <c r="A448" s="8" t="s">
        <v>17</v>
      </c>
      <c r="B448" s="9">
        <v>6</v>
      </c>
      <c r="C448" s="9">
        <v>11.25</v>
      </c>
      <c r="D448" s="5">
        <f t="shared" si="12"/>
        <v>5.25</v>
      </c>
      <c r="E448" s="6">
        <f t="shared" si="13"/>
        <v>0.875</v>
      </c>
    </row>
    <row r="449" spans="1:5" ht="12.95">
      <c r="A449" s="7" t="s">
        <v>18</v>
      </c>
      <c r="B449" s="4">
        <v>31479.279999999995</v>
      </c>
      <c r="C449" s="4">
        <v>29414.86</v>
      </c>
      <c r="D449" s="5">
        <f t="shared" si="12"/>
        <v>-2064.4199999999946</v>
      </c>
      <c r="E449" s="6">
        <f t="shared" si="13"/>
        <v>-6.558028010805822E-2</v>
      </c>
    </row>
    <row r="450" spans="1:5">
      <c r="A450" s="8" t="s">
        <v>22</v>
      </c>
      <c r="B450" s="9">
        <v>8286.9</v>
      </c>
      <c r="C450" s="9">
        <v>7905.05</v>
      </c>
      <c r="D450" s="5">
        <f t="shared" si="12"/>
        <v>-381.84999999999945</v>
      </c>
      <c r="E450" s="6">
        <f t="shared" si="13"/>
        <v>-4.6078750799454497E-2</v>
      </c>
    </row>
    <row r="451" spans="1:5">
      <c r="A451" s="8" t="s">
        <v>19</v>
      </c>
      <c r="B451" s="9">
        <v>6099.25</v>
      </c>
      <c r="C451" s="9">
        <v>5788.8</v>
      </c>
      <c r="D451" s="5">
        <f t="shared" si="12"/>
        <v>-310.44999999999982</v>
      </c>
      <c r="E451" s="6">
        <f t="shared" si="13"/>
        <v>-5.0899700782883112E-2</v>
      </c>
    </row>
    <row r="452" spans="1:5">
      <c r="A452" s="8" t="s">
        <v>20</v>
      </c>
      <c r="B452" s="9">
        <v>5596.32</v>
      </c>
      <c r="C452" s="9">
        <v>5103.2299999999996</v>
      </c>
      <c r="D452" s="5">
        <f t="shared" si="12"/>
        <v>-493.09000000000015</v>
      </c>
      <c r="E452" s="6">
        <f t="shared" si="13"/>
        <v>-8.8109686365325818E-2</v>
      </c>
    </row>
    <row r="453" spans="1:5">
      <c r="A453" s="8" t="s">
        <v>25</v>
      </c>
      <c r="B453" s="9">
        <v>3784.4</v>
      </c>
      <c r="C453" s="9">
        <v>3417.8</v>
      </c>
      <c r="D453" s="5">
        <f t="shared" ref="D453:D516" si="14">C453-B453</f>
        <v>-366.59999999999991</v>
      </c>
      <c r="E453" s="6">
        <f t="shared" ref="E453:E516" si="15">D453/B453</f>
        <v>-9.6871366663143402E-2</v>
      </c>
    </row>
    <row r="454" spans="1:5">
      <c r="A454" s="8" t="s">
        <v>21</v>
      </c>
      <c r="B454" s="9">
        <v>2591.1999999999998</v>
      </c>
      <c r="C454" s="9">
        <v>2469.75</v>
      </c>
      <c r="D454" s="5">
        <f t="shared" si="14"/>
        <v>-121.44999999999982</v>
      </c>
      <c r="E454" s="6">
        <f t="shared" si="15"/>
        <v>-4.687017598024075E-2</v>
      </c>
    </row>
    <row r="455" spans="1:5">
      <c r="A455" s="8" t="s">
        <v>24</v>
      </c>
      <c r="B455" s="9">
        <v>1788.05</v>
      </c>
      <c r="C455" s="9">
        <v>1669.47</v>
      </c>
      <c r="D455" s="5">
        <f t="shared" si="14"/>
        <v>-118.57999999999993</v>
      </c>
      <c r="E455" s="6">
        <f t="shared" si="15"/>
        <v>-6.6318055982774488E-2</v>
      </c>
    </row>
    <row r="456" spans="1:5">
      <c r="A456" s="8" t="s">
        <v>28</v>
      </c>
      <c r="B456" s="9">
        <v>1343.44</v>
      </c>
      <c r="C456" s="9">
        <v>1233.29</v>
      </c>
      <c r="D456" s="5">
        <f t="shared" si="14"/>
        <v>-110.15000000000009</v>
      </c>
      <c r="E456" s="6">
        <f t="shared" si="15"/>
        <v>-8.1991008158161197E-2</v>
      </c>
    </row>
    <row r="457" spans="1:5">
      <c r="A457" s="8" t="s">
        <v>23</v>
      </c>
      <c r="B457" s="9">
        <v>1250.3699999999999</v>
      </c>
      <c r="C457" s="9">
        <v>1189.27</v>
      </c>
      <c r="D457" s="5">
        <f t="shared" si="14"/>
        <v>-61.099999999999909</v>
      </c>
      <c r="E457" s="6">
        <f t="shared" si="15"/>
        <v>-4.8865535801402717E-2</v>
      </c>
    </row>
    <row r="458" spans="1:5">
      <c r="A458" s="8" t="s">
        <v>27</v>
      </c>
      <c r="B458" s="9">
        <v>297.10000000000002</v>
      </c>
      <c r="C458" s="9">
        <v>276.45</v>
      </c>
      <c r="D458" s="5">
        <f t="shared" si="14"/>
        <v>-20.650000000000034</v>
      </c>
      <c r="E458" s="6">
        <f t="shared" si="15"/>
        <v>-6.9505217098620106E-2</v>
      </c>
    </row>
    <row r="459" spans="1:5">
      <c r="A459" s="8" t="s">
        <v>26</v>
      </c>
      <c r="B459" s="9">
        <v>322.3</v>
      </c>
      <c r="C459" s="9">
        <v>268.2</v>
      </c>
      <c r="D459" s="5">
        <f t="shared" si="14"/>
        <v>-54.100000000000023</v>
      </c>
      <c r="E459" s="6">
        <f t="shared" si="15"/>
        <v>-0.16785603475023278</v>
      </c>
    </row>
    <row r="460" spans="1:5">
      <c r="A460" s="8" t="s">
        <v>29</v>
      </c>
      <c r="B460" s="9">
        <v>108.05</v>
      </c>
      <c r="C460" s="9">
        <v>92.35</v>
      </c>
      <c r="D460" s="5">
        <f t="shared" si="14"/>
        <v>-15.700000000000003</v>
      </c>
      <c r="E460" s="6">
        <f t="shared" si="15"/>
        <v>-0.14530310041647387</v>
      </c>
    </row>
    <row r="461" spans="1:5">
      <c r="A461" s="8" t="s">
        <v>30</v>
      </c>
      <c r="B461" s="9">
        <v>11.9</v>
      </c>
      <c r="C461" s="9">
        <v>1.2</v>
      </c>
      <c r="D461" s="5">
        <f t="shared" si="14"/>
        <v>-10.700000000000001</v>
      </c>
      <c r="E461" s="6">
        <f t="shared" si="15"/>
        <v>-0.89915966386554624</v>
      </c>
    </row>
    <row r="462" spans="1:5" ht="12.95">
      <c r="A462" s="7" t="s">
        <v>31</v>
      </c>
      <c r="B462" s="4">
        <v>6999.0420000000004</v>
      </c>
      <c r="C462" s="4">
        <v>7274.1210000000001</v>
      </c>
      <c r="D462" s="5">
        <f t="shared" si="14"/>
        <v>275.07899999999972</v>
      </c>
      <c r="E462" s="6">
        <f t="shared" si="15"/>
        <v>3.9302378811271556E-2</v>
      </c>
    </row>
    <row r="463" spans="1:5" ht="12.95">
      <c r="A463" s="7" t="s">
        <v>32</v>
      </c>
      <c r="B463" s="4">
        <v>1816.7499999999998</v>
      </c>
      <c r="C463" s="4">
        <v>2014.5150000000001</v>
      </c>
      <c r="D463" s="5">
        <f t="shared" si="14"/>
        <v>197.76500000000033</v>
      </c>
      <c r="E463" s="6">
        <f t="shared" si="15"/>
        <v>0.10885647447364818</v>
      </c>
    </row>
    <row r="464" spans="1:5" ht="12.95">
      <c r="A464" s="7" t="s">
        <v>33</v>
      </c>
      <c r="B464" s="4">
        <v>944.2</v>
      </c>
      <c r="C464" s="4">
        <v>845.5</v>
      </c>
      <c r="D464" s="5">
        <f t="shared" si="14"/>
        <v>-98.700000000000045</v>
      </c>
      <c r="E464" s="6">
        <f t="shared" si="15"/>
        <v>-0.10453293793687782</v>
      </c>
    </row>
    <row r="465" spans="1:5" ht="12.95">
      <c r="A465" s="3" t="s">
        <v>314</v>
      </c>
      <c r="B465" s="4">
        <v>102566.772</v>
      </c>
      <c r="C465" s="4">
        <v>101952.481</v>
      </c>
      <c r="D465" s="5">
        <f t="shared" si="14"/>
        <v>-614.29099999999744</v>
      </c>
      <c r="E465" s="6">
        <f t="shared" si="15"/>
        <v>-5.9891813695764689E-3</v>
      </c>
    </row>
    <row r="466" spans="1:5" ht="12.95">
      <c r="A466" s="7" t="s">
        <v>9</v>
      </c>
      <c r="B466" s="4">
        <v>70442.497000000003</v>
      </c>
      <c r="C466" s="4">
        <v>70341.221000000005</v>
      </c>
      <c r="D466" s="5">
        <f t="shared" si="14"/>
        <v>-101.27599999999802</v>
      </c>
      <c r="E466" s="6">
        <f t="shared" si="15"/>
        <v>-1.4377116699880474E-3</v>
      </c>
    </row>
    <row r="467" spans="1:5">
      <c r="A467" s="8" t="s">
        <v>10</v>
      </c>
      <c r="B467" s="9">
        <v>40869.807000000001</v>
      </c>
      <c r="C467" s="9">
        <v>39636.870999999999</v>
      </c>
      <c r="D467" s="5">
        <f t="shared" si="14"/>
        <v>-1232.9360000000015</v>
      </c>
      <c r="E467" s="6">
        <f t="shared" si="15"/>
        <v>-3.016740450964208E-2</v>
      </c>
    </row>
    <row r="468" spans="1:5">
      <c r="A468" s="8" t="s">
        <v>11</v>
      </c>
      <c r="B468" s="9">
        <v>18983.125</v>
      </c>
      <c r="C468" s="9">
        <v>20168.75</v>
      </c>
      <c r="D468" s="5">
        <f t="shared" si="14"/>
        <v>1185.625</v>
      </c>
      <c r="E468" s="6">
        <f t="shared" si="15"/>
        <v>6.2456787278174691E-2</v>
      </c>
    </row>
    <row r="469" spans="1:5">
      <c r="A469" s="8" t="s">
        <v>12</v>
      </c>
      <c r="B469" s="9">
        <v>6272.8249999999998</v>
      </c>
      <c r="C469" s="9">
        <v>6182.95</v>
      </c>
      <c r="D469" s="5">
        <f t="shared" si="14"/>
        <v>-89.875</v>
      </c>
      <c r="E469" s="6">
        <f t="shared" si="15"/>
        <v>-1.4327675329695951E-2</v>
      </c>
    </row>
    <row r="470" spans="1:5">
      <c r="A470" s="8" t="s">
        <v>13</v>
      </c>
      <c r="B470" s="9">
        <v>2036</v>
      </c>
      <c r="C470" s="9">
        <v>2036.25</v>
      </c>
      <c r="D470" s="5">
        <f t="shared" si="14"/>
        <v>0.25</v>
      </c>
      <c r="E470" s="6">
        <f t="shared" si="15"/>
        <v>1.2278978388998034E-4</v>
      </c>
    </row>
    <row r="471" spans="1:5">
      <c r="A471" s="8" t="s">
        <v>14</v>
      </c>
      <c r="B471" s="9">
        <v>1071</v>
      </c>
      <c r="C471" s="9">
        <v>1067.25</v>
      </c>
      <c r="D471" s="5">
        <f t="shared" si="14"/>
        <v>-3.75</v>
      </c>
      <c r="E471" s="6">
        <f t="shared" si="15"/>
        <v>-3.5014005602240898E-3</v>
      </c>
    </row>
    <row r="472" spans="1:5">
      <c r="A472" s="8" t="s">
        <v>15</v>
      </c>
      <c r="B472" s="9">
        <v>1015.19</v>
      </c>
      <c r="C472" s="9">
        <v>931.10500000000002</v>
      </c>
      <c r="D472" s="5">
        <f t="shared" si="14"/>
        <v>-84.085000000000036</v>
      </c>
      <c r="E472" s="6">
        <f t="shared" si="15"/>
        <v>-8.2826859996650903E-2</v>
      </c>
    </row>
    <row r="473" spans="1:5">
      <c r="A473" s="8" t="s">
        <v>16</v>
      </c>
      <c r="B473" s="9">
        <v>193.8</v>
      </c>
      <c r="C473" s="9">
        <v>315.79500000000002</v>
      </c>
      <c r="D473" s="5">
        <f t="shared" si="14"/>
        <v>121.995</v>
      </c>
      <c r="E473" s="6">
        <f t="shared" si="15"/>
        <v>0.62948916408668731</v>
      </c>
    </row>
    <row r="474" spans="1:5">
      <c r="A474" s="8" t="s">
        <v>17</v>
      </c>
      <c r="B474" s="9">
        <v>0.75</v>
      </c>
      <c r="C474" s="9">
        <v>2.25</v>
      </c>
      <c r="D474" s="5">
        <f t="shared" si="14"/>
        <v>1.5</v>
      </c>
      <c r="E474" s="6">
        <f t="shared" si="15"/>
        <v>2</v>
      </c>
    </row>
    <row r="475" spans="1:5" ht="12.95">
      <c r="A475" s="7" t="s">
        <v>18</v>
      </c>
      <c r="B475" s="4">
        <v>27748.235000000001</v>
      </c>
      <c r="C475" s="4">
        <v>26928.79</v>
      </c>
      <c r="D475" s="5">
        <f t="shared" si="14"/>
        <v>-819.44499999999971</v>
      </c>
      <c r="E475" s="6">
        <f t="shared" si="15"/>
        <v>-2.9531427854780662E-2</v>
      </c>
    </row>
    <row r="476" spans="1:5">
      <c r="A476" s="8" t="s">
        <v>19</v>
      </c>
      <c r="B476" s="9">
        <v>7617.4</v>
      </c>
      <c r="C476" s="9">
        <v>7811.75</v>
      </c>
      <c r="D476" s="5">
        <f t="shared" si="14"/>
        <v>194.35000000000036</v>
      </c>
      <c r="E476" s="6">
        <f t="shared" si="15"/>
        <v>2.5513954892745605E-2</v>
      </c>
    </row>
    <row r="477" spans="1:5">
      <c r="A477" s="8" t="s">
        <v>22</v>
      </c>
      <c r="B477" s="9">
        <v>5869.81</v>
      </c>
      <c r="C477" s="9">
        <v>5951.9</v>
      </c>
      <c r="D477" s="5">
        <f t="shared" si="14"/>
        <v>82.089999999999236</v>
      </c>
      <c r="E477" s="6">
        <f t="shared" si="15"/>
        <v>1.3985120472383131E-2</v>
      </c>
    </row>
    <row r="478" spans="1:5">
      <c r="A478" s="8" t="s">
        <v>20</v>
      </c>
      <c r="B478" s="9">
        <v>4861.2299999999996</v>
      </c>
      <c r="C478" s="9">
        <v>4367.07</v>
      </c>
      <c r="D478" s="5">
        <f t="shared" si="14"/>
        <v>-494.15999999999985</v>
      </c>
      <c r="E478" s="6">
        <f t="shared" si="15"/>
        <v>-0.10165328527965142</v>
      </c>
    </row>
    <row r="479" spans="1:5">
      <c r="A479" s="8" t="s">
        <v>21</v>
      </c>
      <c r="B479" s="9">
        <v>2790.6</v>
      </c>
      <c r="C479" s="9">
        <v>2780.4</v>
      </c>
      <c r="D479" s="5">
        <f t="shared" si="14"/>
        <v>-10.199999999999818</v>
      </c>
      <c r="E479" s="6">
        <f t="shared" si="15"/>
        <v>-3.6551279294774666E-3</v>
      </c>
    </row>
    <row r="480" spans="1:5">
      <c r="A480" s="8" t="s">
        <v>25</v>
      </c>
      <c r="B480" s="9">
        <v>2560.3000000000002</v>
      </c>
      <c r="C480" s="9">
        <v>2263.9499999999998</v>
      </c>
      <c r="D480" s="5">
        <f t="shared" si="14"/>
        <v>-296.35000000000036</v>
      </c>
      <c r="E480" s="6">
        <f t="shared" si="15"/>
        <v>-0.11574815451314313</v>
      </c>
    </row>
    <row r="481" spans="1:5">
      <c r="A481" s="8" t="s">
        <v>23</v>
      </c>
      <c r="B481" s="9">
        <v>1418.895</v>
      </c>
      <c r="C481" s="9">
        <v>1413.29</v>
      </c>
      <c r="D481" s="5">
        <f t="shared" si="14"/>
        <v>-5.6050000000000182</v>
      </c>
      <c r="E481" s="6">
        <f t="shared" si="15"/>
        <v>-3.9502570662381768E-3</v>
      </c>
    </row>
    <row r="482" spans="1:5">
      <c r="A482" s="8" t="s">
        <v>24</v>
      </c>
      <c r="B482" s="9">
        <v>1206.7</v>
      </c>
      <c r="C482" s="9">
        <v>1216.2</v>
      </c>
      <c r="D482" s="5">
        <f t="shared" si="14"/>
        <v>9.5</v>
      </c>
      <c r="E482" s="6">
        <f t="shared" si="15"/>
        <v>7.8727106985994853E-3</v>
      </c>
    </row>
    <row r="483" spans="1:5">
      <c r="A483" s="8" t="s">
        <v>28</v>
      </c>
      <c r="B483" s="9">
        <v>457.3</v>
      </c>
      <c r="C483" s="9">
        <v>391.18</v>
      </c>
      <c r="D483" s="5">
        <f t="shared" si="14"/>
        <v>-66.12</v>
      </c>
      <c r="E483" s="6">
        <f t="shared" si="15"/>
        <v>-0.14458779794445659</v>
      </c>
    </row>
    <row r="484" spans="1:5">
      <c r="A484" s="8" t="s">
        <v>26</v>
      </c>
      <c r="B484" s="9">
        <v>536.70000000000005</v>
      </c>
      <c r="C484" s="9">
        <v>361.65</v>
      </c>
      <c r="D484" s="5">
        <f t="shared" si="14"/>
        <v>-175.05000000000007</v>
      </c>
      <c r="E484" s="6">
        <f t="shared" si="15"/>
        <v>-0.32615986584684192</v>
      </c>
    </row>
    <row r="485" spans="1:5">
      <c r="A485" s="8" t="s">
        <v>27</v>
      </c>
      <c r="B485" s="9">
        <v>343.8</v>
      </c>
      <c r="C485" s="9">
        <v>299.7</v>
      </c>
      <c r="D485" s="5">
        <f t="shared" si="14"/>
        <v>-44.100000000000023</v>
      </c>
      <c r="E485" s="6">
        <f t="shared" si="15"/>
        <v>-0.12827225130890058</v>
      </c>
    </row>
    <row r="486" spans="1:5">
      <c r="A486" s="8" t="s">
        <v>29</v>
      </c>
      <c r="B486" s="9">
        <v>85.5</v>
      </c>
      <c r="C486" s="9">
        <v>71.7</v>
      </c>
      <c r="D486" s="5">
        <f t="shared" si="14"/>
        <v>-13.799999999999997</v>
      </c>
      <c r="E486" s="6">
        <f t="shared" si="15"/>
        <v>-0.1614035087719298</v>
      </c>
    </row>
    <row r="487" spans="1:5" ht="12.95">
      <c r="A487" s="7" t="s">
        <v>31</v>
      </c>
      <c r="B487" s="4">
        <v>2355.4850000000001</v>
      </c>
      <c r="C487" s="4">
        <v>2710.23</v>
      </c>
      <c r="D487" s="5">
        <f t="shared" si="14"/>
        <v>354.74499999999989</v>
      </c>
      <c r="E487" s="6">
        <f t="shared" si="15"/>
        <v>0.15060380346298102</v>
      </c>
    </row>
    <row r="488" spans="1:5" ht="12.95">
      <c r="A488" s="7" t="s">
        <v>32</v>
      </c>
      <c r="B488" s="4">
        <v>1537.5550000000001</v>
      </c>
      <c r="C488" s="4">
        <v>1429.49</v>
      </c>
      <c r="D488" s="5">
        <f t="shared" si="14"/>
        <v>-108.06500000000005</v>
      </c>
      <c r="E488" s="6">
        <f t="shared" si="15"/>
        <v>-7.0283664649394686E-2</v>
      </c>
    </row>
    <row r="489" spans="1:5" ht="12.95">
      <c r="A489" s="7" t="s">
        <v>33</v>
      </c>
      <c r="B489" s="4">
        <v>483</v>
      </c>
      <c r="C489" s="4">
        <v>542.75</v>
      </c>
      <c r="D489" s="5">
        <f t="shared" si="14"/>
        <v>59.75</v>
      </c>
      <c r="E489" s="6">
        <f t="shared" si="15"/>
        <v>0.12370600414078675</v>
      </c>
    </row>
    <row r="490" spans="1:5" ht="12.95">
      <c r="A490" s="3" t="s">
        <v>315</v>
      </c>
      <c r="B490" s="4">
        <v>58269.711000000003</v>
      </c>
      <c r="C490" s="4">
        <v>56877.118999999999</v>
      </c>
      <c r="D490" s="5">
        <f t="shared" si="14"/>
        <v>-1392.5920000000042</v>
      </c>
      <c r="E490" s="6">
        <f t="shared" si="15"/>
        <v>-2.3899071680654194E-2</v>
      </c>
    </row>
    <row r="491" spans="1:5" ht="12.95">
      <c r="A491" s="7" t="s">
        <v>9</v>
      </c>
      <c r="B491" s="4">
        <v>41289.356</v>
      </c>
      <c r="C491" s="4">
        <v>40303.928999999996</v>
      </c>
      <c r="D491" s="5">
        <f t="shared" si="14"/>
        <v>-985.42700000000332</v>
      </c>
      <c r="E491" s="6">
        <f t="shared" si="15"/>
        <v>-2.3866368853028449E-2</v>
      </c>
    </row>
    <row r="492" spans="1:5">
      <c r="A492" s="8" t="s">
        <v>10</v>
      </c>
      <c r="B492" s="9">
        <v>27074.758999999998</v>
      </c>
      <c r="C492" s="9">
        <v>25217.092000000001</v>
      </c>
      <c r="D492" s="5">
        <f t="shared" si="14"/>
        <v>-1857.6669999999976</v>
      </c>
      <c r="E492" s="6">
        <f t="shared" si="15"/>
        <v>-6.8612503623762547E-2</v>
      </c>
    </row>
    <row r="493" spans="1:5">
      <c r="A493" s="8" t="s">
        <v>11</v>
      </c>
      <c r="B493" s="9">
        <v>9728.6919999999991</v>
      </c>
      <c r="C493" s="9">
        <v>10534.393</v>
      </c>
      <c r="D493" s="5">
        <f t="shared" si="14"/>
        <v>805.70100000000093</v>
      </c>
      <c r="E493" s="6">
        <f t="shared" si="15"/>
        <v>8.2816991225542036E-2</v>
      </c>
    </row>
    <row r="494" spans="1:5">
      <c r="A494" s="8" t="s">
        <v>12</v>
      </c>
      <c r="B494" s="9">
        <v>2060.4</v>
      </c>
      <c r="C494" s="9">
        <v>2168.4499999999998</v>
      </c>
      <c r="D494" s="5">
        <f t="shared" si="14"/>
        <v>108.04999999999973</v>
      </c>
      <c r="E494" s="6">
        <f t="shared" si="15"/>
        <v>5.2441273539118483E-2</v>
      </c>
    </row>
    <row r="495" spans="1:5">
      <c r="A495" s="8" t="s">
        <v>13</v>
      </c>
      <c r="B495" s="9">
        <v>1178.0940000000001</v>
      </c>
      <c r="C495" s="9">
        <v>1252.3579999999999</v>
      </c>
      <c r="D495" s="5">
        <f t="shared" si="14"/>
        <v>74.263999999999896</v>
      </c>
      <c r="E495" s="6">
        <f t="shared" si="15"/>
        <v>6.3037414671494707E-2</v>
      </c>
    </row>
    <row r="496" spans="1:5">
      <c r="A496" s="8" t="s">
        <v>14</v>
      </c>
      <c r="B496" s="9">
        <v>688.5</v>
      </c>
      <c r="C496" s="9">
        <v>628.5</v>
      </c>
      <c r="D496" s="5">
        <f t="shared" si="14"/>
        <v>-60</v>
      </c>
      <c r="E496" s="6">
        <f t="shared" si="15"/>
        <v>-8.714596949891068E-2</v>
      </c>
    </row>
    <row r="497" spans="1:5">
      <c r="A497" s="8" t="s">
        <v>15</v>
      </c>
      <c r="B497" s="9">
        <v>512.50099999999998</v>
      </c>
      <c r="C497" s="9">
        <v>386.286</v>
      </c>
      <c r="D497" s="5">
        <f t="shared" si="14"/>
        <v>-126.21499999999997</v>
      </c>
      <c r="E497" s="6">
        <f t="shared" si="15"/>
        <v>-0.24627269019962883</v>
      </c>
    </row>
    <row r="498" spans="1:5">
      <c r="A498" s="8" t="s">
        <v>16</v>
      </c>
      <c r="B498" s="9">
        <v>46.41</v>
      </c>
      <c r="C498" s="9">
        <v>111.6</v>
      </c>
      <c r="D498" s="5">
        <f t="shared" si="14"/>
        <v>65.19</v>
      </c>
      <c r="E498" s="6">
        <f t="shared" si="15"/>
        <v>1.4046541693600518</v>
      </c>
    </row>
    <row r="499" spans="1:5">
      <c r="A499" s="8" t="s">
        <v>17</v>
      </c>
      <c r="B499" s="9"/>
      <c r="C499" s="9">
        <v>5.25</v>
      </c>
      <c r="D499" s="5">
        <f t="shared" si="14"/>
        <v>5.25</v>
      </c>
      <c r="E499" s="6" t="e">
        <f t="shared" si="15"/>
        <v>#DIV/0!</v>
      </c>
    </row>
    <row r="500" spans="1:5" ht="12.95">
      <c r="A500" s="7" t="s">
        <v>18</v>
      </c>
      <c r="B500" s="4">
        <v>14274.14</v>
      </c>
      <c r="C500" s="4">
        <v>13823.310000000001</v>
      </c>
      <c r="D500" s="5">
        <f t="shared" si="14"/>
        <v>-450.82999999999811</v>
      </c>
      <c r="E500" s="6">
        <f t="shared" si="15"/>
        <v>-3.1583689104912667E-2</v>
      </c>
    </row>
    <row r="501" spans="1:5">
      <c r="A501" s="8" t="s">
        <v>22</v>
      </c>
      <c r="B501" s="9">
        <v>3591.05</v>
      </c>
      <c r="C501" s="9">
        <v>3415.13</v>
      </c>
      <c r="D501" s="5">
        <f t="shared" si="14"/>
        <v>-175.92000000000007</v>
      </c>
      <c r="E501" s="6">
        <f t="shared" si="15"/>
        <v>-4.8988457414962217E-2</v>
      </c>
    </row>
    <row r="502" spans="1:5">
      <c r="A502" s="8" t="s">
        <v>20</v>
      </c>
      <c r="B502" s="9">
        <v>2945.02</v>
      </c>
      <c r="C502" s="9">
        <v>2986.21</v>
      </c>
      <c r="D502" s="5">
        <f t="shared" si="14"/>
        <v>41.190000000000055</v>
      </c>
      <c r="E502" s="6">
        <f t="shared" si="15"/>
        <v>1.398632267353025E-2</v>
      </c>
    </row>
    <row r="503" spans="1:5">
      <c r="A503" s="8" t="s">
        <v>19</v>
      </c>
      <c r="B503" s="9">
        <v>2658.8</v>
      </c>
      <c r="C503" s="9">
        <v>2651.6</v>
      </c>
      <c r="D503" s="5">
        <f t="shared" si="14"/>
        <v>-7.2000000000002728</v>
      </c>
      <c r="E503" s="6">
        <f t="shared" si="15"/>
        <v>-2.7079885662706004E-3</v>
      </c>
    </row>
    <row r="504" spans="1:5">
      <c r="A504" s="8" t="s">
        <v>25</v>
      </c>
      <c r="B504" s="9">
        <v>1901.4</v>
      </c>
      <c r="C504" s="9">
        <v>1682.85</v>
      </c>
      <c r="D504" s="5">
        <f t="shared" si="14"/>
        <v>-218.55000000000018</v>
      </c>
      <c r="E504" s="6">
        <f t="shared" si="15"/>
        <v>-0.11494162196276438</v>
      </c>
    </row>
    <row r="505" spans="1:5">
      <c r="A505" s="8" t="s">
        <v>21</v>
      </c>
      <c r="B505" s="9">
        <v>940.25</v>
      </c>
      <c r="C505" s="9">
        <v>955.25</v>
      </c>
      <c r="D505" s="5">
        <f t="shared" si="14"/>
        <v>15</v>
      </c>
      <c r="E505" s="6">
        <f t="shared" si="15"/>
        <v>1.5953203935123637E-2</v>
      </c>
    </row>
    <row r="506" spans="1:5">
      <c r="A506" s="8" t="s">
        <v>23</v>
      </c>
      <c r="B506" s="9">
        <v>932.53</v>
      </c>
      <c r="C506" s="9">
        <v>880.86</v>
      </c>
      <c r="D506" s="5">
        <f t="shared" si="14"/>
        <v>-51.669999999999959</v>
      </c>
      <c r="E506" s="6">
        <f t="shared" si="15"/>
        <v>-5.5408405091525163E-2</v>
      </c>
    </row>
    <row r="507" spans="1:5">
      <c r="A507" s="8" t="s">
        <v>24</v>
      </c>
      <c r="B507" s="9">
        <v>526.75</v>
      </c>
      <c r="C507" s="9">
        <v>545.25</v>
      </c>
      <c r="D507" s="5">
        <f t="shared" si="14"/>
        <v>18.5</v>
      </c>
      <c r="E507" s="6">
        <f t="shared" si="15"/>
        <v>3.5121025154247747E-2</v>
      </c>
    </row>
    <row r="508" spans="1:5">
      <c r="A508" s="8" t="s">
        <v>28</v>
      </c>
      <c r="B508" s="9">
        <v>511.64</v>
      </c>
      <c r="C508" s="9">
        <v>480.76</v>
      </c>
      <c r="D508" s="5">
        <f t="shared" si="14"/>
        <v>-30.879999999999995</v>
      </c>
      <c r="E508" s="6">
        <f t="shared" si="15"/>
        <v>-6.0354937065123911E-2</v>
      </c>
    </row>
    <row r="509" spans="1:5">
      <c r="A509" s="8" t="s">
        <v>27</v>
      </c>
      <c r="B509" s="9">
        <v>170.5</v>
      </c>
      <c r="C509" s="9">
        <v>127.7</v>
      </c>
      <c r="D509" s="5">
        <f t="shared" si="14"/>
        <v>-42.8</v>
      </c>
      <c r="E509" s="6">
        <f t="shared" si="15"/>
        <v>-0.25102639296187684</v>
      </c>
    </row>
    <row r="510" spans="1:5">
      <c r="A510" s="8" t="s">
        <v>26</v>
      </c>
      <c r="B510" s="9">
        <v>81.5</v>
      </c>
      <c r="C510" s="9">
        <v>72.5</v>
      </c>
      <c r="D510" s="5">
        <f t="shared" si="14"/>
        <v>-9</v>
      </c>
      <c r="E510" s="6">
        <f t="shared" si="15"/>
        <v>-0.11042944785276074</v>
      </c>
    </row>
    <row r="511" spans="1:5">
      <c r="A511" s="8" t="s">
        <v>29</v>
      </c>
      <c r="B511" s="9">
        <v>14.7</v>
      </c>
      <c r="C511" s="9">
        <v>25.2</v>
      </c>
      <c r="D511" s="5">
        <f t="shared" si="14"/>
        <v>10.5</v>
      </c>
      <c r="E511" s="6">
        <f t="shared" si="15"/>
        <v>0.7142857142857143</v>
      </c>
    </row>
    <row r="512" spans="1:5" ht="12.95">
      <c r="A512" s="7" t="s">
        <v>31</v>
      </c>
      <c r="B512" s="4">
        <v>1723.125</v>
      </c>
      <c r="C512" s="4">
        <v>1799.96</v>
      </c>
      <c r="D512" s="5">
        <f t="shared" si="14"/>
        <v>76.835000000000036</v>
      </c>
      <c r="E512" s="6">
        <f t="shared" si="15"/>
        <v>4.459049691693872E-2</v>
      </c>
    </row>
    <row r="513" spans="1:5" ht="12.95">
      <c r="A513" s="7" t="s">
        <v>32</v>
      </c>
      <c r="B513" s="4">
        <v>516.09</v>
      </c>
      <c r="C513" s="4">
        <v>619.91999999999996</v>
      </c>
      <c r="D513" s="5">
        <f t="shared" si="14"/>
        <v>103.82999999999993</v>
      </c>
      <c r="E513" s="6">
        <f t="shared" si="15"/>
        <v>0.20118583967912559</v>
      </c>
    </row>
    <row r="514" spans="1:5" ht="12.95">
      <c r="A514" s="7" t="s">
        <v>33</v>
      </c>
      <c r="B514" s="4">
        <v>467</v>
      </c>
      <c r="C514" s="4">
        <v>330</v>
      </c>
      <c r="D514" s="5">
        <f t="shared" si="14"/>
        <v>-137</v>
      </c>
      <c r="E514" s="6">
        <f t="shared" si="15"/>
        <v>-0.29336188436830835</v>
      </c>
    </row>
    <row r="515" spans="1:5" ht="12.95">
      <c r="A515" s="3" t="s">
        <v>316</v>
      </c>
      <c r="B515" s="4">
        <v>462169.96300000005</v>
      </c>
      <c r="C515" s="4">
        <v>439011.76299999998</v>
      </c>
      <c r="D515" s="5">
        <f t="shared" si="14"/>
        <v>-23158.20000000007</v>
      </c>
      <c r="E515" s="6">
        <f t="shared" si="15"/>
        <v>-5.0107540199448374E-2</v>
      </c>
    </row>
    <row r="516" spans="1:5" ht="12.95">
      <c r="A516" s="7" t="s">
        <v>9</v>
      </c>
      <c r="B516" s="4">
        <v>339640.69699999999</v>
      </c>
      <c r="C516" s="4">
        <v>319717.80599999998</v>
      </c>
      <c r="D516" s="5">
        <f t="shared" si="14"/>
        <v>-19922.891000000003</v>
      </c>
      <c r="E516" s="6">
        <f t="shared" si="15"/>
        <v>-5.8658727225495019E-2</v>
      </c>
    </row>
    <row r="517" spans="1:5">
      <c r="A517" s="8" t="s">
        <v>10</v>
      </c>
      <c r="B517" s="9">
        <v>207884.81700000001</v>
      </c>
      <c r="C517" s="9">
        <v>189516.098</v>
      </c>
      <c r="D517" s="5">
        <f t="shared" ref="D517:D580" si="16">C517-B517</f>
        <v>-18368.719000000012</v>
      </c>
      <c r="E517" s="6">
        <f t="shared" ref="E517:E580" si="17">D517/B517</f>
        <v>-8.8360079707023587E-2</v>
      </c>
    </row>
    <row r="518" spans="1:5">
      <c r="A518" s="8" t="s">
        <v>11</v>
      </c>
      <c r="B518" s="9">
        <v>91974.585999999996</v>
      </c>
      <c r="C518" s="9">
        <v>90684.273000000001</v>
      </c>
      <c r="D518" s="5">
        <f t="shared" si="16"/>
        <v>-1290.3129999999946</v>
      </c>
      <c r="E518" s="6">
        <f t="shared" si="17"/>
        <v>-1.4029016667712913E-2</v>
      </c>
    </row>
    <row r="519" spans="1:5">
      <c r="A519" s="8" t="s">
        <v>12</v>
      </c>
      <c r="B519" s="9">
        <v>20970.05</v>
      </c>
      <c r="C519" s="9">
        <v>20357.125</v>
      </c>
      <c r="D519" s="5">
        <f t="shared" si="16"/>
        <v>-612.92499999999927</v>
      </c>
      <c r="E519" s="6">
        <f t="shared" si="17"/>
        <v>-2.9228590299021667E-2</v>
      </c>
    </row>
    <row r="520" spans="1:5">
      <c r="A520" s="8" t="s">
        <v>13</v>
      </c>
      <c r="B520" s="9">
        <v>10291.969999999999</v>
      </c>
      <c r="C520" s="9">
        <v>10889.637000000001</v>
      </c>
      <c r="D520" s="5">
        <f t="shared" si="16"/>
        <v>597.66700000000128</v>
      </c>
      <c r="E520" s="6">
        <f t="shared" si="17"/>
        <v>5.8071195310518908E-2</v>
      </c>
    </row>
    <row r="521" spans="1:5">
      <c r="A521" s="8" t="s">
        <v>15</v>
      </c>
      <c r="B521" s="9">
        <v>4289.9939999999997</v>
      </c>
      <c r="C521" s="9">
        <v>3852.098</v>
      </c>
      <c r="D521" s="5">
        <f t="shared" si="16"/>
        <v>-437.89599999999973</v>
      </c>
      <c r="E521" s="6">
        <f t="shared" si="17"/>
        <v>-0.10207380243422247</v>
      </c>
    </row>
    <row r="522" spans="1:5">
      <c r="A522" s="8" t="s">
        <v>14</v>
      </c>
      <c r="B522" s="9">
        <v>3064.4</v>
      </c>
      <c r="C522" s="9">
        <v>3039.6</v>
      </c>
      <c r="D522" s="5">
        <f t="shared" si="16"/>
        <v>-24.800000000000182</v>
      </c>
      <c r="E522" s="6">
        <f t="shared" si="17"/>
        <v>-8.0929382587130207E-3</v>
      </c>
    </row>
    <row r="523" spans="1:5">
      <c r="A523" s="8" t="s">
        <v>16</v>
      </c>
      <c r="B523" s="9">
        <v>1148.73</v>
      </c>
      <c r="C523" s="9">
        <v>1368.7249999999999</v>
      </c>
      <c r="D523" s="5">
        <f t="shared" si="16"/>
        <v>219.99499999999989</v>
      </c>
      <c r="E523" s="6">
        <f t="shared" si="17"/>
        <v>0.191511495303509</v>
      </c>
    </row>
    <row r="524" spans="1:5">
      <c r="A524" s="8" t="s">
        <v>17</v>
      </c>
      <c r="B524" s="9">
        <v>16.149999999999999</v>
      </c>
      <c r="C524" s="9">
        <v>10.25</v>
      </c>
      <c r="D524" s="5">
        <f t="shared" si="16"/>
        <v>-5.8999999999999986</v>
      </c>
      <c r="E524" s="6">
        <f t="shared" si="17"/>
        <v>-0.36532507739938075</v>
      </c>
    </row>
    <row r="525" spans="1:5" ht="12.95">
      <c r="A525" s="7" t="s">
        <v>18</v>
      </c>
      <c r="B525" s="4">
        <v>99299.185000000012</v>
      </c>
      <c r="C525" s="4">
        <v>94309.60500000001</v>
      </c>
      <c r="D525" s="5">
        <f t="shared" si="16"/>
        <v>-4989.5800000000017</v>
      </c>
      <c r="E525" s="6">
        <f t="shared" si="17"/>
        <v>-5.0247945136709847E-2</v>
      </c>
    </row>
    <row r="526" spans="1:5">
      <c r="A526" s="8" t="s">
        <v>22</v>
      </c>
      <c r="B526" s="9">
        <v>22671.75</v>
      </c>
      <c r="C526" s="9">
        <v>22012.560000000001</v>
      </c>
      <c r="D526" s="5">
        <f t="shared" si="16"/>
        <v>-659.18999999999869</v>
      </c>
      <c r="E526" s="6">
        <f t="shared" si="17"/>
        <v>-2.9075391180654282E-2</v>
      </c>
    </row>
    <row r="527" spans="1:5">
      <c r="A527" s="8" t="s">
        <v>19</v>
      </c>
      <c r="B527" s="9">
        <v>22860.6</v>
      </c>
      <c r="C527" s="9">
        <v>22005.200000000001</v>
      </c>
      <c r="D527" s="5">
        <f t="shared" si="16"/>
        <v>-855.39999999999782</v>
      </c>
      <c r="E527" s="6">
        <f t="shared" si="17"/>
        <v>-3.741809051380969E-2</v>
      </c>
    </row>
    <row r="528" spans="1:5">
      <c r="A528" s="8" t="s">
        <v>20</v>
      </c>
      <c r="B528" s="9">
        <v>16242.29</v>
      </c>
      <c r="C528" s="9">
        <v>15909.07</v>
      </c>
      <c r="D528" s="5">
        <f t="shared" si="16"/>
        <v>-333.22000000000116</v>
      </c>
      <c r="E528" s="6">
        <f t="shared" si="17"/>
        <v>-2.0515580007499014E-2</v>
      </c>
    </row>
    <row r="529" spans="1:5">
      <c r="A529" s="8" t="s">
        <v>25</v>
      </c>
      <c r="B529" s="9">
        <v>11087.7</v>
      </c>
      <c r="C529" s="9">
        <v>9684.9</v>
      </c>
      <c r="D529" s="5">
        <f t="shared" si="16"/>
        <v>-1402.8000000000011</v>
      </c>
      <c r="E529" s="6">
        <f t="shared" si="17"/>
        <v>-0.12651857463675975</v>
      </c>
    </row>
    <row r="530" spans="1:5">
      <c r="A530" s="8" t="s">
        <v>21</v>
      </c>
      <c r="B530" s="9">
        <v>9064.2999999999993</v>
      </c>
      <c r="C530" s="9">
        <v>8662.2999999999993</v>
      </c>
      <c r="D530" s="5">
        <f t="shared" si="16"/>
        <v>-402</v>
      </c>
      <c r="E530" s="6">
        <f t="shared" si="17"/>
        <v>-4.4349811899429631E-2</v>
      </c>
    </row>
    <row r="531" spans="1:5">
      <c r="A531" s="8" t="s">
        <v>23</v>
      </c>
      <c r="B531" s="9">
        <v>6333.1549999999997</v>
      </c>
      <c r="C531" s="9">
        <v>6070.1049999999996</v>
      </c>
      <c r="D531" s="5">
        <f t="shared" si="16"/>
        <v>-263.05000000000018</v>
      </c>
      <c r="E531" s="6">
        <f t="shared" si="17"/>
        <v>-4.1535380075175835E-2</v>
      </c>
    </row>
    <row r="532" spans="1:5">
      <c r="A532" s="8" t="s">
        <v>24</v>
      </c>
      <c r="B532" s="9">
        <v>5001.3999999999996</v>
      </c>
      <c r="C532" s="9">
        <v>4343.2</v>
      </c>
      <c r="D532" s="5">
        <f t="shared" si="16"/>
        <v>-658.19999999999982</v>
      </c>
      <c r="E532" s="6">
        <f t="shared" si="17"/>
        <v>-0.13160315111768703</v>
      </c>
    </row>
    <row r="533" spans="1:5">
      <c r="A533" s="8" t="s">
        <v>28</v>
      </c>
      <c r="B533" s="9">
        <v>2349.62</v>
      </c>
      <c r="C533" s="9">
        <v>2129.27</v>
      </c>
      <c r="D533" s="5">
        <f t="shared" si="16"/>
        <v>-220.34999999999991</v>
      </c>
      <c r="E533" s="6">
        <f t="shared" si="17"/>
        <v>-9.3781122053778879E-2</v>
      </c>
    </row>
    <row r="534" spans="1:5">
      <c r="A534" s="8" t="s">
        <v>26</v>
      </c>
      <c r="B534" s="9">
        <v>2047.7</v>
      </c>
      <c r="C534" s="9">
        <v>2048.6999999999998</v>
      </c>
      <c r="D534" s="5">
        <f t="shared" si="16"/>
        <v>0.99999999999977263</v>
      </c>
      <c r="E534" s="6">
        <f t="shared" si="17"/>
        <v>4.8835278605253334E-4</v>
      </c>
    </row>
    <row r="535" spans="1:5">
      <c r="A535" s="8" t="s">
        <v>27</v>
      </c>
      <c r="B535" s="9">
        <v>1283.8499999999999</v>
      </c>
      <c r="C535" s="9">
        <v>1134.55</v>
      </c>
      <c r="D535" s="5">
        <f t="shared" si="16"/>
        <v>-149.29999999999995</v>
      </c>
      <c r="E535" s="6">
        <f t="shared" si="17"/>
        <v>-0.11629084394594381</v>
      </c>
    </row>
    <row r="536" spans="1:5">
      <c r="A536" s="8" t="s">
        <v>29</v>
      </c>
      <c r="B536" s="9">
        <v>335.82</v>
      </c>
      <c r="C536" s="9">
        <v>287.35000000000002</v>
      </c>
      <c r="D536" s="5">
        <f t="shared" si="16"/>
        <v>-48.46999999999997</v>
      </c>
      <c r="E536" s="6">
        <f t="shared" si="17"/>
        <v>-0.14433327377761887</v>
      </c>
    </row>
    <row r="537" spans="1:5">
      <c r="A537" s="8" t="s">
        <v>30</v>
      </c>
      <c r="B537" s="9">
        <v>21</v>
      </c>
      <c r="C537" s="9">
        <v>22.4</v>
      </c>
      <c r="D537" s="5">
        <f t="shared" si="16"/>
        <v>1.3999999999999986</v>
      </c>
      <c r="E537" s="6">
        <f t="shared" si="17"/>
        <v>6.6666666666666596E-2</v>
      </c>
    </row>
    <row r="538" spans="1:5" ht="12.95">
      <c r="A538" s="7" t="s">
        <v>31</v>
      </c>
      <c r="B538" s="4">
        <v>16743.026000000002</v>
      </c>
      <c r="C538" s="4">
        <v>17749.837</v>
      </c>
      <c r="D538" s="5">
        <f t="shared" si="16"/>
        <v>1006.8109999999979</v>
      </c>
      <c r="E538" s="6">
        <f t="shared" si="17"/>
        <v>6.0133156336255933E-2</v>
      </c>
    </row>
    <row r="539" spans="1:5" ht="12.95">
      <c r="A539" s="7" t="s">
        <v>32</v>
      </c>
      <c r="B539" s="4">
        <v>3954.1299999999997</v>
      </c>
      <c r="C539" s="4">
        <v>4738.5649999999996</v>
      </c>
      <c r="D539" s="5">
        <f t="shared" si="16"/>
        <v>784.43499999999995</v>
      </c>
      <c r="E539" s="6">
        <f t="shared" si="17"/>
        <v>0.19838371525468307</v>
      </c>
    </row>
    <row r="540" spans="1:5" ht="12.95">
      <c r="A540" s="7" t="s">
        <v>33</v>
      </c>
      <c r="B540" s="4">
        <v>2532.9250000000002</v>
      </c>
      <c r="C540" s="4">
        <v>2495.9499999999998</v>
      </c>
      <c r="D540" s="5">
        <f t="shared" si="16"/>
        <v>-36.975000000000364</v>
      </c>
      <c r="E540" s="6">
        <f t="shared" si="17"/>
        <v>-1.4597747663274815E-2</v>
      </c>
    </row>
    <row r="541" spans="1:5" ht="12.95">
      <c r="A541" s="3" t="s">
        <v>317</v>
      </c>
      <c r="B541" s="4">
        <v>416100.73799999995</v>
      </c>
      <c r="C541" s="4">
        <v>399170.42599999998</v>
      </c>
      <c r="D541" s="5">
        <f t="shared" si="16"/>
        <v>-16930.311999999976</v>
      </c>
      <c r="E541" s="6">
        <f t="shared" si="17"/>
        <v>-4.0688012430297536E-2</v>
      </c>
    </row>
    <row r="542" spans="1:5" ht="12.95">
      <c r="A542" s="7" t="s">
        <v>9</v>
      </c>
      <c r="B542" s="4">
        <v>313632.63</v>
      </c>
      <c r="C542" s="4">
        <v>297659.26199999999</v>
      </c>
      <c r="D542" s="5">
        <f t="shared" si="16"/>
        <v>-15973.368000000017</v>
      </c>
      <c r="E542" s="6">
        <f t="shared" si="17"/>
        <v>-5.0930185421076933E-2</v>
      </c>
    </row>
    <row r="543" spans="1:5">
      <c r="A543" s="8" t="s">
        <v>10</v>
      </c>
      <c r="B543" s="9">
        <v>187240.68599999999</v>
      </c>
      <c r="C543" s="9">
        <v>169892.59899999999</v>
      </c>
      <c r="D543" s="5">
        <f t="shared" si="16"/>
        <v>-17348.087</v>
      </c>
      <c r="E543" s="6">
        <f t="shared" si="17"/>
        <v>-9.2651268111675261E-2</v>
      </c>
    </row>
    <row r="544" spans="1:5">
      <c r="A544" s="8" t="s">
        <v>11</v>
      </c>
      <c r="B544" s="9">
        <v>84496.074999999997</v>
      </c>
      <c r="C544" s="9">
        <v>86074.501000000004</v>
      </c>
      <c r="D544" s="5">
        <f t="shared" si="16"/>
        <v>1578.4260000000068</v>
      </c>
      <c r="E544" s="6">
        <f t="shared" si="17"/>
        <v>1.8680465335224231E-2</v>
      </c>
    </row>
    <row r="545" spans="1:5">
      <c r="A545" s="8" t="s">
        <v>12</v>
      </c>
      <c r="B545" s="9">
        <v>20675.55</v>
      </c>
      <c r="C545" s="9">
        <v>21205.625</v>
      </c>
      <c r="D545" s="5">
        <f t="shared" si="16"/>
        <v>530.07500000000073</v>
      </c>
      <c r="E545" s="6">
        <f t="shared" si="17"/>
        <v>2.5637770216511809E-2</v>
      </c>
    </row>
    <row r="546" spans="1:5">
      <c r="A546" s="8" t="s">
        <v>13</v>
      </c>
      <c r="B546" s="9">
        <v>13088.880999999999</v>
      </c>
      <c r="C546" s="9">
        <v>11766.050999999999</v>
      </c>
      <c r="D546" s="5">
        <f t="shared" si="16"/>
        <v>-1322.83</v>
      </c>
      <c r="E546" s="6">
        <f t="shared" si="17"/>
        <v>-0.10106517127017962</v>
      </c>
    </row>
    <row r="547" spans="1:5">
      <c r="A547" s="8" t="s">
        <v>14</v>
      </c>
      <c r="B547" s="9">
        <v>3670.65</v>
      </c>
      <c r="C547" s="9">
        <v>4065.4</v>
      </c>
      <c r="D547" s="5">
        <f t="shared" si="16"/>
        <v>394.75</v>
      </c>
      <c r="E547" s="6">
        <f t="shared" si="17"/>
        <v>0.1075422609074687</v>
      </c>
    </row>
    <row r="548" spans="1:5">
      <c r="A548" s="8" t="s">
        <v>15</v>
      </c>
      <c r="B548" s="9">
        <v>3630.1379999999999</v>
      </c>
      <c r="C548" s="9">
        <v>3451.491</v>
      </c>
      <c r="D548" s="5">
        <f t="shared" si="16"/>
        <v>-178.64699999999993</v>
      </c>
      <c r="E548" s="6">
        <f t="shared" si="17"/>
        <v>-4.9212178710561397E-2</v>
      </c>
    </row>
    <row r="549" spans="1:5">
      <c r="A549" s="8" t="s">
        <v>16</v>
      </c>
      <c r="B549" s="9">
        <v>817.7</v>
      </c>
      <c r="C549" s="9">
        <v>1172.82</v>
      </c>
      <c r="D549" s="5">
        <f t="shared" si="16"/>
        <v>355.11999999999989</v>
      </c>
      <c r="E549" s="6">
        <f t="shared" si="17"/>
        <v>0.43429130487954004</v>
      </c>
    </row>
    <row r="550" spans="1:5">
      <c r="A550" s="8" t="s">
        <v>17</v>
      </c>
      <c r="B550" s="9">
        <v>12.95</v>
      </c>
      <c r="C550" s="9">
        <v>30.774999999999999</v>
      </c>
      <c r="D550" s="5">
        <f t="shared" si="16"/>
        <v>17.824999999999999</v>
      </c>
      <c r="E550" s="6">
        <f t="shared" si="17"/>
        <v>1.3764478764478765</v>
      </c>
    </row>
    <row r="551" spans="1:5" ht="12.95">
      <c r="A551" s="7" t="s">
        <v>18</v>
      </c>
      <c r="B551" s="4">
        <v>78715.540000000008</v>
      </c>
      <c r="C551" s="4">
        <v>74615.11</v>
      </c>
      <c r="D551" s="5">
        <f t="shared" si="16"/>
        <v>-4100.4300000000076</v>
      </c>
      <c r="E551" s="6">
        <f t="shared" si="17"/>
        <v>-5.2091747067986922E-2</v>
      </c>
    </row>
    <row r="552" spans="1:5">
      <c r="A552" s="8" t="s">
        <v>19</v>
      </c>
      <c r="B552" s="9">
        <v>19377.599999999999</v>
      </c>
      <c r="C552" s="9">
        <v>17569.05</v>
      </c>
      <c r="D552" s="5">
        <f t="shared" si="16"/>
        <v>-1808.5499999999993</v>
      </c>
      <c r="E552" s="6">
        <f t="shared" si="17"/>
        <v>-9.3331991577904352E-2</v>
      </c>
    </row>
    <row r="553" spans="1:5">
      <c r="A553" s="8" t="s">
        <v>22</v>
      </c>
      <c r="B553" s="9">
        <v>13924.76</v>
      </c>
      <c r="C553" s="9">
        <v>13409.73</v>
      </c>
      <c r="D553" s="5">
        <f t="shared" si="16"/>
        <v>-515.03000000000065</v>
      </c>
      <c r="E553" s="6">
        <f t="shared" si="17"/>
        <v>-3.6986633880943059E-2</v>
      </c>
    </row>
    <row r="554" spans="1:5">
      <c r="A554" s="8" t="s">
        <v>20</v>
      </c>
      <c r="B554" s="9">
        <v>13426.61</v>
      </c>
      <c r="C554" s="9">
        <v>13079.53</v>
      </c>
      <c r="D554" s="5">
        <f t="shared" si="16"/>
        <v>-347.07999999999993</v>
      </c>
      <c r="E554" s="6">
        <f t="shared" si="17"/>
        <v>-2.5850158751911309E-2</v>
      </c>
    </row>
    <row r="555" spans="1:5">
      <c r="A555" s="8" t="s">
        <v>25</v>
      </c>
      <c r="B555" s="9">
        <v>10482.049999999999</v>
      </c>
      <c r="C555" s="9">
        <v>9344.9500000000007</v>
      </c>
      <c r="D555" s="5">
        <f t="shared" si="16"/>
        <v>-1137.0999999999985</v>
      </c>
      <c r="E555" s="6">
        <f t="shared" si="17"/>
        <v>-0.10848068841495687</v>
      </c>
    </row>
    <row r="556" spans="1:5">
      <c r="A556" s="8" t="s">
        <v>21</v>
      </c>
      <c r="B556" s="9">
        <v>7272.75</v>
      </c>
      <c r="C556" s="9">
        <v>7330.1</v>
      </c>
      <c r="D556" s="5">
        <f t="shared" si="16"/>
        <v>57.350000000000364</v>
      </c>
      <c r="E556" s="6">
        <f t="shared" si="17"/>
        <v>7.8856003574989328E-3</v>
      </c>
    </row>
    <row r="557" spans="1:5">
      <c r="A557" s="8" t="s">
        <v>23</v>
      </c>
      <c r="B557" s="9">
        <v>5402.63</v>
      </c>
      <c r="C557" s="9">
        <v>5324.98</v>
      </c>
      <c r="D557" s="5">
        <f t="shared" si="16"/>
        <v>-77.650000000000546</v>
      </c>
      <c r="E557" s="6">
        <f t="shared" si="17"/>
        <v>-1.4372629626681921E-2</v>
      </c>
    </row>
    <row r="558" spans="1:5">
      <c r="A558" s="8" t="s">
        <v>24</v>
      </c>
      <c r="B558" s="9">
        <v>3966</v>
      </c>
      <c r="C558" s="9">
        <v>3646.5</v>
      </c>
      <c r="D558" s="5">
        <f t="shared" si="16"/>
        <v>-319.5</v>
      </c>
      <c r="E558" s="6">
        <f t="shared" si="17"/>
        <v>-8.0559757942511342E-2</v>
      </c>
    </row>
    <row r="559" spans="1:5">
      <c r="A559" s="8" t="s">
        <v>26</v>
      </c>
      <c r="B559" s="9">
        <v>1974.3</v>
      </c>
      <c r="C559" s="9">
        <v>2200.9</v>
      </c>
      <c r="D559" s="5">
        <f t="shared" si="16"/>
        <v>226.60000000000014</v>
      </c>
      <c r="E559" s="6">
        <f t="shared" si="17"/>
        <v>0.11477485691131041</v>
      </c>
    </row>
    <row r="560" spans="1:5">
      <c r="A560" s="8" t="s">
        <v>28</v>
      </c>
      <c r="B560" s="9">
        <v>1777.84</v>
      </c>
      <c r="C560" s="9">
        <v>1586.72</v>
      </c>
      <c r="D560" s="5">
        <f t="shared" si="16"/>
        <v>-191.11999999999989</v>
      </c>
      <c r="E560" s="6">
        <f t="shared" si="17"/>
        <v>-0.10750123745668896</v>
      </c>
    </row>
    <row r="561" spans="1:5">
      <c r="A561" s="8" t="s">
        <v>27</v>
      </c>
      <c r="B561" s="9">
        <v>870.8</v>
      </c>
      <c r="C561" s="9">
        <v>840.2</v>
      </c>
      <c r="D561" s="5">
        <f t="shared" si="16"/>
        <v>-30.599999999999909</v>
      </c>
      <c r="E561" s="6">
        <f t="shared" si="17"/>
        <v>-3.5140101056499666E-2</v>
      </c>
    </row>
    <row r="562" spans="1:5">
      <c r="A562" s="8" t="s">
        <v>29</v>
      </c>
      <c r="B562" s="9">
        <v>218.5</v>
      </c>
      <c r="C562" s="9">
        <v>251.65</v>
      </c>
      <c r="D562" s="5">
        <f t="shared" si="16"/>
        <v>33.150000000000006</v>
      </c>
      <c r="E562" s="6">
        <f t="shared" si="17"/>
        <v>0.15171624713958812</v>
      </c>
    </row>
    <row r="563" spans="1:5">
      <c r="A563" s="8" t="s">
        <v>30</v>
      </c>
      <c r="B563" s="9">
        <v>21.7</v>
      </c>
      <c r="C563" s="9">
        <v>30.8</v>
      </c>
      <c r="D563" s="5">
        <f t="shared" si="16"/>
        <v>9.1000000000000014</v>
      </c>
      <c r="E563" s="6">
        <f t="shared" si="17"/>
        <v>0.41935483870967749</v>
      </c>
    </row>
    <row r="564" spans="1:5" ht="12.95">
      <c r="A564" s="7" t="s">
        <v>31</v>
      </c>
      <c r="B564" s="4">
        <v>17671.743000000002</v>
      </c>
      <c r="C564" s="4">
        <v>20305.724000000002</v>
      </c>
      <c r="D564" s="5">
        <f t="shared" si="16"/>
        <v>2633.9809999999998</v>
      </c>
      <c r="E564" s="6">
        <f t="shared" si="17"/>
        <v>0.14905043605489279</v>
      </c>
    </row>
    <row r="565" spans="1:5" ht="12.95">
      <c r="A565" s="7" t="s">
        <v>32</v>
      </c>
      <c r="B565" s="4">
        <v>3984.6249999999995</v>
      </c>
      <c r="C565" s="4">
        <v>4561.43</v>
      </c>
      <c r="D565" s="5">
        <f t="shared" si="16"/>
        <v>576.80500000000075</v>
      </c>
      <c r="E565" s="6">
        <f t="shared" si="17"/>
        <v>0.14475766226432871</v>
      </c>
    </row>
    <row r="566" spans="1:5" ht="12.95">
      <c r="A566" s="7" t="s">
        <v>33</v>
      </c>
      <c r="B566" s="4">
        <v>2096.1999999999998</v>
      </c>
      <c r="C566" s="4">
        <v>2028.9</v>
      </c>
      <c r="D566" s="5">
        <f t="shared" si="16"/>
        <v>-67.299999999999727</v>
      </c>
      <c r="E566" s="6">
        <f t="shared" si="17"/>
        <v>-3.2105715103520532E-2</v>
      </c>
    </row>
    <row r="567" spans="1:5" ht="12.95">
      <c r="A567" s="3" t="s">
        <v>318</v>
      </c>
      <c r="B567" s="4">
        <v>130228.98300000001</v>
      </c>
      <c r="C567" s="4">
        <v>110201.7</v>
      </c>
      <c r="D567" s="5">
        <f t="shared" si="16"/>
        <v>-20027.28300000001</v>
      </c>
      <c r="E567" s="6">
        <f t="shared" si="17"/>
        <v>-0.15378514474001542</v>
      </c>
    </row>
    <row r="568" spans="1:5" ht="12.95">
      <c r="A568" s="7" t="s">
        <v>9</v>
      </c>
      <c r="B568" s="4">
        <v>92599.103000000003</v>
      </c>
      <c r="C568" s="4">
        <v>77207.03</v>
      </c>
      <c r="D568" s="5">
        <f t="shared" si="16"/>
        <v>-15392.073000000004</v>
      </c>
      <c r="E568" s="6">
        <f t="shared" si="17"/>
        <v>-0.16622270088296648</v>
      </c>
    </row>
    <row r="569" spans="1:5">
      <c r="A569" s="8" t="s">
        <v>10</v>
      </c>
      <c r="B569" s="9">
        <v>61016.868999999999</v>
      </c>
      <c r="C569" s="9">
        <v>49891.226000000002</v>
      </c>
      <c r="D569" s="5">
        <f t="shared" si="16"/>
        <v>-11125.642999999996</v>
      </c>
      <c r="E569" s="6">
        <f t="shared" si="17"/>
        <v>-0.18233716646457224</v>
      </c>
    </row>
    <row r="570" spans="1:5">
      <c r="A570" s="8" t="s">
        <v>11</v>
      </c>
      <c r="B570" s="9">
        <v>21074.082999999999</v>
      </c>
      <c r="C570" s="9">
        <v>18169</v>
      </c>
      <c r="D570" s="5">
        <f t="shared" si="16"/>
        <v>-2905.0829999999987</v>
      </c>
      <c r="E570" s="6">
        <f t="shared" si="17"/>
        <v>-0.13785098027752851</v>
      </c>
    </row>
    <row r="571" spans="1:5">
      <c r="A571" s="8" t="s">
        <v>12</v>
      </c>
      <c r="B571" s="9">
        <v>4687.2</v>
      </c>
      <c r="C571" s="9">
        <v>3969.9</v>
      </c>
      <c r="D571" s="5">
        <f t="shared" si="16"/>
        <v>-717.29999999999973</v>
      </c>
      <c r="E571" s="6">
        <f t="shared" si="17"/>
        <v>-0.15303379416282636</v>
      </c>
    </row>
    <row r="572" spans="1:5">
      <c r="A572" s="8" t="s">
        <v>13</v>
      </c>
      <c r="B572" s="9">
        <v>3113.3110000000001</v>
      </c>
      <c r="C572" s="9">
        <v>2782.75</v>
      </c>
      <c r="D572" s="5">
        <f t="shared" si="16"/>
        <v>-330.56100000000015</v>
      </c>
      <c r="E572" s="6">
        <f t="shared" si="17"/>
        <v>-0.10617667171702413</v>
      </c>
    </row>
    <row r="573" spans="1:5">
      <c r="A573" s="8" t="s">
        <v>15</v>
      </c>
      <c r="B573" s="9">
        <v>1329.72</v>
      </c>
      <c r="C573" s="9">
        <v>1069.5340000000001</v>
      </c>
      <c r="D573" s="5">
        <f t="shared" si="16"/>
        <v>-260.18599999999992</v>
      </c>
      <c r="E573" s="6">
        <f t="shared" si="17"/>
        <v>-0.19566976506332154</v>
      </c>
    </row>
    <row r="574" spans="1:5">
      <c r="A574" s="8" t="s">
        <v>14</v>
      </c>
      <c r="B574" s="9">
        <v>1054.5</v>
      </c>
      <c r="C574" s="9">
        <v>1059</v>
      </c>
      <c r="D574" s="5">
        <f t="shared" si="16"/>
        <v>4.5</v>
      </c>
      <c r="E574" s="6">
        <f t="shared" si="17"/>
        <v>4.2674253200568994E-3</v>
      </c>
    </row>
    <row r="575" spans="1:5">
      <c r="A575" s="8" t="s">
        <v>16</v>
      </c>
      <c r="B575" s="9">
        <v>323.42</v>
      </c>
      <c r="C575" s="9">
        <v>265.245</v>
      </c>
      <c r="D575" s="5">
        <f t="shared" si="16"/>
        <v>-58.175000000000011</v>
      </c>
      <c r="E575" s="6">
        <f t="shared" si="17"/>
        <v>-0.17987446663780846</v>
      </c>
    </row>
    <row r="576" spans="1:5">
      <c r="A576" s="8" t="s">
        <v>17</v>
      </c>
      <c r="B576" s="9"/>
      <c r="C576" s="9">
        <v>0.375</v>
      </c>
      <c r="D576" s="5">
        <f t="shared" si="16"/>
        <v>0.375</v>
      </c>
      <c r="E576" s="6" t="e">
        <f t="shared" si="17"/>
        <v>#DIV/0!</v>
      </c>
    </row>
    <row r="577" spans="1:5" ht="12.95">
      <c r="A577" s="7" t="s">
        <v>18</v>
      </c>
      <c r="B577" s="4">
        <v>31895.535</v>
      </c>
      <c r="C577" s="4">
        <v>27525.379999999997</v>
      </c>
      <c r="D577" s="5">
        <f t="shared" si="16"/>
        <v>-4370.1550000000025</v>
      </c>
      <c r="E577" s="6">
        <f t="shared" si="17"/>
        <v>-0.13701463229884692</v>
      </c>
    </row>
    <row r="578" spans="1:5">
      <c r="A578" s="8" t="s">
        <v>19</v>
      </c>
      <c r="B578" s="9">
        <v>7539.25</v>
      </c>
      <c r="C578" s="9">
        <v>6891.4</v>
      </c>
      <c r="D578" s="5">
        <f t="shared" si="16"/>
        <v>-647.85000000000036</v>
      </c>
      <c r="E578" s="6">
        <f t="shared" si="17"/>
        <v>-8.5930298106575639E-2</v>
      </c>
    </row>
    <row r="579" spans="1:5">
      <c r="A579" s="8" t="s">
        <v>22</v>
      </c>
      <c r="B579" s="9">
        <v>6656.56</v>
      </c>
      <c r="C579" s="9">
        <v>5993.45</v>
      </c>
      <c r="D579" s="5">
        <f t="shared" si="16"/>
        <v>-663.11000000000058</v>
      </c>
      <c r="E579" s="6">
        <f t="shared" si="17"/>
        <v>-9.9617520160563494E-2</v>
      </c>
    </row>
    <row r="580" spans="1:5">
      <c r="A580" s="8" t="s">
        <v>20</v>
      </c>
      <c r="B580" s="9">
        <v>5860.67</v>
      </c>
      <c r="C580" s="9">
        <v>4986.07</v>
      </c>
      <c r="D580" s="5">
        <f t="shared" si="16"/>
        <v>-874.60000000000036</v>
      </c>
      <c r="E580" s="6">
        <f t="shared" si="17"/>
        <v>-0.14923208438625624</v>
      </c>
    </row>
    <row r="581" spans="1:5">
      <c r="A581" s="8" t="s">
        <v>25</v>
      </c>
      <c r="B581" s="9">
        <v>3893.25</v>
      </c>
      <c r="C581" s="9">
        <v>3025.35</v>
      </c>
      <c r="D581" s="5">
        <f t="shared" ref="D581:D644" si="18">C581-B581</f>
        <v>-867.90000000000009</v>
      </c>
      <c r="E581" s="6">
        <f t="shared" ref="E581:E644" si="19">D581/B581</f>
        <v>-0.2229242920439222</v>
      </c>
    </row>
    <row r="582" spans="1:5">
      <c r="A582" s="8" t="s">
        <v>21</v>
      </c>
      <c r="B582" s="9">
        <v>3079.15</v>
      </c>
      <c r="C582" s="9">
        <v>2569.9</v>
      </c>
      <c r="D582" s="5">
        <f t="shared" si="18"/>
        <v>-509.25</v>
      </c>
      <c r="E582" s="6">
        <f t="shared" si="19"/>
        <v>-0.1653865514833639</v>
      </c>
    </row>
    <row r="583" spans="1:5">
      <c r="A583" s="8" t="s">
        <v>23</v>
      </c>
      <c r="B583" s="9">
        <v>1766.86</v>
      </c>
      <c r="C583" s="9">
        <v>1647.23</v>
      </c>
      <c r="D583" s="5">
        <f t="shared" si="18"/>
        <v>-119.62999999999988</v>
      </c>
      <c r="E583" s="6">
        <f t="shared" si="19"/>
        <v>-6.7707684819397054E-2</v>
      </c>
    </row>
    <row r="584" spans="1:5">
      <c r="A584" s="8" t="s">
        <v>24</v>
      </c>
      <c r="B584" s="9">
        <v>1436.9</v>
      </c>
      <c r="C584" s="9">
        <v>1235.8</v>
      </c>
      <c r="D584" s="5">
        <f t="shared" si="18"/>
        <v>-201.10000000000014</v>
      </c>
      <c r="E584" s="6">
        <f t="shared" si="19"/>
        <v>-0.13995406778481462</v>
      </c>
    </row>
    <row r="585" spans="1:5">
      <c r="A585" s="8" t="s">
        <v>28</v>
      </c>
      <c r="B585" s="9">
        <v>935.02</v>
      </c>
      <c r="C585" s="9">
        <v>669.08</v>
      </c>
      <c r="D585" s="5">
        <f t="shared" si="18"/>
        <v>-265.93999999999994</v>
      </c>
      <c r="E585" s="6">
        <f t="shared" si="19"/>
        <v>-0.28442172359949514</v>
      </c>
    </row>
    <row r="586" spans="1:5">
      <c r="A586" s="8" t="s">
        <v>27</v>
      </c>
      <c r="B586" s="9">
        <v>312.2</v>
      </c>
      <c r="C586" s="9">
        <v>242.8</v>
      </c>
      <c r="D586" s="5">
        <f t="shared" si="18"/>
        <v>-69.399999999999977</v>
      </c>
      <c r="E586" s="6">
        <f t="shared" si="19"/>
        <v>-0.22229340166559891</v>
      </c>
    </row>
    <row r="587" spans="1:5">
      <c r="A587" s="8" t="s">
        <v>26</v>
      </c>
      <c r="B587" s="9">
        <v>326.07499999999999</v>
      </c>
      <c r="C587" s="9">
        <v>157</v>
      </c>
      <c r="D587" s="5">
        <f t="shared" si="18"/>
        <v>-169.07499999999999</v>
      </c>
      <c r="E587" s="6">
        <f t="shared" si="19"/>
        <v>-0.51851567890822658</v>
      </c>
    </row>
    <row r="588" spans="1:5">
      <c r="A588" s="8" t="s">
        <v>29</v>
      </c>
      <c r="B588" s="9">
        <v>83.3</v>
      </c>
      <c r="C588" s="9">
        <v>101.7</v>
      </c>
      <c r="D588" s="5">
        <f t="shared" si="18"/>
        <v>18.400000000000006</v>
      </c>
      <c r="E588" s="6">
        <f t="shared" si="19"/>
        <v>0.22088835534213694</v>
      </c>
    </row>
    <row r="589" spans="1:5">
      <c r="A589" s="8" t="s">
        <v>30</v>
      </c>
      <c r="B589" s="9">
        <v>6.3</v>
      </c>
      <c r="C589" s="9">
        <v>5.6</v>
      </c>
      <c r="D589" s="5">
        <f t="shared" si="18"/>
        <v>-0.70000000000000018</v>
      </c>
      <c r="E589" s="6">
        <f t="shared" si="19"/>
        <v>-0.11111111111111115</v>
      </c>
    </row>
    <row r="590" spans="1:5" ht="12.95">
      <c r="A590" s="7" t="s">
        <v>31</v>
      </c>
      <c r="B590" s="4">
        <v>4220.1149999999998</v>
      </c>
      <c r="C590" s="4">
        <v>4009.3</v>
      </c>
      <c r="D590" s="5">
        <f t="shared" si="18"/>
        <v>-210.8149999999996</v>
      </c>
      <c r="E590" s="6">
        <f t="shared" si="19"/>
        <v>-4.9954799809957692E-2</v>
      </c>
    </row>
    <row r="591" spans="1:5" ht="12.95">
      <c r="A591" s="7" t="s">
        <v>32</v>
      </c>
      <c r="B591" s="4">
        <v>852.93</v>
      </c>
      <c r="C591" s="4">
        <v>939.61500000000001</v>
      </c>
      <c r="D591" s="5">
        <f t="shared" si="18"/>
        <v>86.685000000000059</v>
      </c>
      <c r="E591" s="6">
        <f t="shared" si="19"/>
        <v>0.10163202138510788</v>
      </c>
    </row>
    <row r="592" spans="1:5" ht="12.95">
      <c r="A592" s="7" t="s">
        <v>33</v>
      </c>
      <c r="B592" s="4">
        <v>661.3</v>
      </c>
      <c r="C592" s="4">
        <v>520.375</v>
      </c>
      <c r="D592" s="5">
        <f t="shared" si="18"/>
        <v>-140.92499999999995</v>
      </c>
      <c r="E592" s="6">
        <f t="shared" si="19"/>
        <v>-0.21310297898079536</v>
      </c>
    </row>
    <row r="593" spans="1:5" ht="12.95">
      <c r="A593" s="3" t="s">
        <v>319</v>
      </c>
      <c r="B593" s="4">
        <v>228002.34700000004</v>
      </c>
      <c r="C593" s="4">
        <v>211446.65000000002</v>
      </c>
      <c r="D593" s="5">
        <f t="shared" si="18"/>
        <v>-16555.697000000015</v>
      </c>
      <c r="E593" s="6">
        <f t="shared" si="19"/>
        <v>-7.2611958683039393E-2</v>
      </c>
    </row>
    <row r="594" spans="1:5" ht="12.95">
      <c r="A594" s="7" t="s">
        <v>9</v>
      </c>
      <c r="B594" s="4">
        <v>178766.40200000003</v>
      </c>
      <c r="C594" s="4">
        <v>164903.55500000002</v>
      </c>
      <c r="D594" s="5">
        <f t="shared" si="18"/>
        <v>-13862.847000000009</v>
      </c>
      <c r="E594" s="6">
        <f t="shared" si="19"/>
        <v>-7.7547273116790744E-2</v>
      </c>
    </row>
    <row r="595" spans="1:5">
      <c r="A595" s="8" t="s">
        <v>10</v>
      </c>
      <c r="B595" s="9">
        <v>93116.649000000005</v>
      </c>
      <c r="C595" s="9">
        <v>82336.839000000007</v>
      </c>
      <c r="D595" s="5">
        <f t="shared" si="18"/>
        <v>-10779.809999999998</v>
      </c>
      <c r="E595" s="6">
        <f t="shared" si="19"/>
        <v>-0.11576673039426061</v>
      </c>
    </row>
    <row r="596" spans="1:5">
      <c r="A596" s="8" t="s">
        <v>11</v>
      </c>
      <c r="B596" s="9">
        <v>53126.972000000002</v>
      </c>
      <c r="C596" s="9">
        <v>51865.534</v>
      </c>
      <c r="D596" s="5">
        <f t="shared" si="18"/>
        <v>-1261.4380000000019</v>
      </c>
      <c r="E596" s="6">
        <f t="shared" si="19"/>
        <v>-2.3743833923002462E-2</v>
      </c>
    </row>
    <row r="597" spans="1:5">
      <c r="A597" s="8" t="s">
        <v>12</v>
      </c>
      <c r="B597" s="9">
        <v>18705.25</v>
      </c>
      <c r="C597" s="9">
        <v>16928.075000000001</v>
      </c>
      <c r="D597" s="5">
        <f t="shared" si="18"/>
        <v>-1777.1749999999993</v>
      </c>
      <c r="E597" s="6">
        <f t="shared" si="19"/>
        <v>-9.5009422488338796E-2</v>
      </c>
    </row>
    <row r="598" spans="1:5">
      <c r="A598" s="8" t="s">
        <v>13</v>
      </c>
      <c r="B598" s="9">
        <v>8552.3459999999995</v>
      </c>
      <c r="C598" s="9">
        <v>8856.4920000000002</v>
      </c>
      <c r="D598" s="5">
        <f t="shared" si="18"/>
        <v>304.14600000000064</v>
      </c>
      <c r="E598" s="6">
        <f t="shared" si="19"/>
        <v>3.5562873625552646E-2</v>
      </c>
    </row>
    <row r="599" spans="1:5">
      <c r="A599" s="8" t="s">
        <v>14</v>
      </c>
      <c r="B599" s="9">
        <v>2642</v>
      </c>
      <c r="C599" s="9">
        <v>2354.75</v>
      </c>
      <c r="D599" s="5">
        <f t="shared" si="18"/>
        <v>-287.25</v>
      </c>
      <c r="E599" s="6">
        <f t="shared" si="19"/>
        <v>-0.10872445117335353</v>
      </c>
    </row>
    <row r="600" spans="1:5">
      <c r="A600" s="8" t="s">
        <v>15</v>
      </c>
      <c r="B600" s="9">
        <v>1652.66</v>
      </c>
      <c r="C600" s="9">
        <v>1397.77</v>
      </c>
      <c r="D600" s="5">
        <f t="shared" si="18"/>
        <v>-254.8900000000001</v>
      </c>
      <c r="E600" s="6">
        <f t="shared" si="19"/>
        <v>-0.15423015018213068</v>
      </c>
    </row>
    <row r="601" spans="1:5">
      <c r="A601" s="8" t="s">
        <v>16</v>
      </c>
      <c r="B601" s="9">
        <v>948.77499999999998</v>
      </c>
      <c r="C601" s="9">
        <v>1142.72</v>
      </c>
      <c r="D601" s="5">
        <f t="shared" si="18"/>
        <v>193.94500000000005</v>
      </c>
      <c r="E601" s="6">
        <f t="shared" si="19"/>
        <v>0.20441622091644496</v>
      </c>
    </row>
    <row r="602" spans="1:5">
      <c r="A602" s="8" t="s">
        <v>17</v>
      </c>
      <c r="B602" s="9">
        <v>21.75</v>
      </c>
      <c r="C602" s="9">
        <v>21.375</v>
      </c>
      <c r="D602" s="5">
        <f t="shared" si="18"/>
        <v>-0.375</v>
      </c>
      <c r="E602" s="6">
        <f t="shared" si="19"/>
        <v>-1.7241379310344827E-2</v>
      </c>
    </row>
    <row r="603" spans="1:5" ht="12.95">
      <c r="A603" s="7" t="s">
        <v>18</v>
      </c>
      <c r="B603" s="4">
        <v>34085.94</v>
      </c>
      <c r="C603" s="4">
        <v>30701.419999999995</v>
      </c>
      <c r="D603" s="5">
        <f t="shared" si="18"/>
        <v>-3384.5200000000077</v>
      </c>
      <c r="E603" s="6">
        <f t="shared" si="19"/>
        <v>-9.9293726386891712E-2</v>
      </c>
    </row>
    <row r="604" spans="1:5">
      <c r="A604" s="8" t="s">
        <v>19</v>
      </c>
      <c r="B604" s="9">
        <v>10347.299999999999</v>
      </c>
      <c r="C604" s="9">
        <v>9208.75</v>
      </c>
      <c r="D604" s="5">
        <f t="shared" si="18"/>
        <v>-1138.5499999999993</v>
      </c>
      <c r="E604" s="6">
        <f t="shared" si="19"/>
        <v>-0.11003353531839218</v>
      </c>
    </row>
    <row r="605" spans="1:5">
      <c r="A605" s="8" t="s">
        <v>20</v>
      </c>
      <c r="B605" s="9">
        <v>6657.55</v>
      </c>
      <c r="C605" s="9">
        <v>5907.36</v>
      </c>
      <c r="D605" s="5">
        <f t="shared" si="18"/>
        <v>-750.19000000000051</v>
      </c>
      <c r="E605" s="6">
        <f t="shared" si="19"/>
        <v>-0.11268259344653822</v>
      </c>
    </row>
    <row r="606" spans="1:5">
      <c r="A606" s="8" t="s">
        <v>22</v>
      </c>
      <c r="B606" s="9">
        <v>3553.1</v>
      </c>
      <c r="C606" s="9">
        <v>3442.55</v>
      </c>
      <c r="D606" s="5">
        <f t="shared" si="18"/>
        <v>-110.54999999999973</v>
      </c>
      <c r="E606" s="6">
        <f t="shared" si="19"/>
        <v>-3.1113675382060661E-2</v>
      </c>
    </row>
    <row r="607" spans="1:5">
      <c r="A607" s="8" t="s">
        <v>21</v>
      </c>
      <c r="B607" s="9">
        <v>3686.15</v>
      </c>
      <c r="C607" s="9">
        <v>3340.6</v>
      </c>
      <c r="D607" s="5">
        <f t="shared" si="18"/>
        <v>-345.55000000000018</v>
      </c>
      <c r="E607" s="6">
        <f t="shared" si="19"/>
        <v>-9.3742793972030489E-2</v>
      </c>
    </row>
    <row r="608" spans="1:5">
      <c r="A608" s="8" t="s">
        <v>25</v>
      </c>
      <c r="B608" s="9">
        <v>2587.65</v>
      </c>
      <c r="C608" s="9">
        <v>2267.3000000000002</v>
      </c>
      <c r="D608" s="5">
        <f t="shared" si="18"/>
        <v>-320.34999999999991</v>
      </c>
      <c r="E608" s="6">
        <f t="shared" si="19"/>
        <v>-0.12379958649740108</v>
      </c>
    </row>
    <row r="609" spans="1:5">
      <c r="A609" s="8" t="s">
        <v>23</v>
      </c>
      <c r="B609" s="9">
        <v>2445.14</v>
      </c>
      <c r="C609" s="9">
        <v>2191.7800000000002</v>
      </c>
      <c r="D609" s="5">
        <f t="shared" si="18"/>
        <v>-253.35999999999967</v>
      </c>
      <c r="E609" s="6">
        <f t="shared" si="19"/>
        <v>-0.10361778875647189</v>
      </c>
    </row>
    <row r="610" spans="1:5">
      <c r="A610" s="8" t="s">
        <v>24</v>
      </c>
      <c r="B610" s="9">
        <v>2454.89</v>
      </c>
      <c r="C610" s="9">
        <v>2130.91</v>
      </c>
      <c r="D610" s="5">
        <f t="shared" si="18"/>
        <v>-323.98</v>
      </c>
      <c r="E610" s="6">
        <f t="shared" si="19"/>
        <v>-0.13197332670710299</v>
      </c>
    </row>
    <row r="611" spans="1:5">
      <c r="A611" s="8" t="s">
        <v>28</v>
      </c>
      <c r="B611" s="9">
        <v>757.21</v>
      </c>
      <c r="C611" s="9">
        <v>790.82</v>
      </c>
      <c r="D611" s="5">
        <f t="shared" si="18"/>
        <v>33.610000000000014</v>
      </c>
      <c r="E611" s="6">
        <f t="shared" si="19"/>
        <v>4.4386629864898788E-2</v>
      </c>
    </row>
    <row r="612" spans="1:5">
      <c r="A612" s="8" t="s">
        <v>27</v>
      </c>
      <c r="B612" s="9">
        <v>662.95</v>
      </c>
      <c r="C612" s="9">
        <v>550.79999999999995</v>
      </c>
      <c r="D612" s="5">
        <f t="shared" si="18"/>
        <v>-112.15000000000009</v>
      </c>
      <c r="E612" s="6">
        <f t="shared" si="19"/>
        <v>-0.16916811222565817</v>
      </c>
    </row>
    <row r="613" spans="1:5">
      <c r="A613" s="8" t="s">
        <v>26</v>
      </c>
      <c r="B613" s="9">
        <v>550.79999999999995</v>
      </c>
      <c r="C613" s="9">
        <v>534.9</v>
      </c>
      <c r="D613" s="5">
        <f t="shared" si="18"/>
        <v>-15.899999999999977</v>
      </c>
      <c r="E613" s="6">
        <f t="shared" si="19"/>
        <v>-2.8867102396514122E-2</v>
      </c>
    </row>
    <row r="614" spans="1:5">
      <c r="A614" s="8" t="s">
        <v>29</v>
      </c>
      <c r="B614" s="9">
        <v>368.5</v>
      </c>
      <c r="C614" s="9">
        <v>314.64999999999998</v>
      </c>
      <c r="D614" s="5">
        <f t="shared" si="18"/>
        <v>-53.850000000000023</v>
      </c>
      <c r="E614" s="6">
        <f t="shared" si="19"/>
        <v>-0.14613297150610591</v>
      </c>
    </row>
    <row r="615" spans="1:5">
      <c r="A615" s="8" t="s">
        <v>30</v>
      </c>
      <c r="B615" s="9">
        <v>14.7</v>
      </c>
      <c r="C615" s="9">
        <v>21</v>
      </c>
      <c r="D615" s="5">
        <f t="shared" si="18"/>
        <v>6.3000000000000007</v>
      </c>
      <c r="E615" s="6">
        <f t="shared" si="19"/>
        <v>0.42857142857142866</v>
      </c>
    </row>
    <row r="616" spans="1:5" ht="12.95">
      <c r="A616" s="7" t="s">
        <v>31</v>
      </c>
      <c r="B616" s="4">
        <v>9663.2000000000007</v>
      </c>
      <c r="C616" s="4">
        <v>10211.914999999999</v>
      </c>
      <c r="D616" s="5">
        <f t="shared" si="18"/>
        <v>548.71499999999833</v>
      </c>
      <c r="E616" s="6">
        <f t="shared" si="19"/>
        <v>5.6783984601374106E-2</v>
      </c>
    </row>
    <row r="617" spans="1:5" ht="12.95">
      <c r="A617" s="7" t="s">
        <v>32</v>
      </c>
      <c r="B617" s="4">
        <v>3841.4550000000004</v>
      </c>
      <c r="C617" s="4">
        <v>4154.9350000000004</v>
      </c>
      <c r="D617" s="5">
        <f t="shared" si="18"/>
        <v>313.48</v>
      </c>
      <c r="E617" s="6">
        <f t="shared" si="19"/>
        <v>8.1604496213023445E-2</v>
      </c>
    </row>
    <row r="618" spans="1:5" ht="12.95">
      <c r="A618" s="7" t="s">
        <v>33</v>
      </c>
      <c r="B618" s="4">
        <v>1645.35</v>
      </c>
      <c r="C618" s="4">
        <v>1474.825</v>
      </c>
      <c r="D618" s="5">
        <f t="shared" si="18"/>
        <v>-170.52499999999986</v>
      </c>
      <c r="E618" s="6">
        <f t="shared" si="19"/>
        <v>-0.10364056279818876</v>
      </c>
    </row>
    <row r="619" spans="1:5" ht="12.95">
      <c r="A619" s="3" t="s">
        <v>320</v>
      </c>
      <c r="B619" s="4">
        <v>381888.61099999998</v>
      </c>
      <c r="C619" s="4">
        <v>357771.47599999997</v>
      </c>
      <c r="D619" s="5">
        <f t="shared" si="18"/>
        <v>-24117.135000000009</v>
      </c>
      <c r="E619" s="6">
        <f t="shared" si="19"/>
        <v>-6.3152276096550081E-2</v>
      </c>
    </row>
    <row r="620" spans="1:5" ht="12.95">
      <c r="A620" s="7" t="s">
        <v>9</v>
      </c>
      <c r="B620" s="4">
        <v>312092.88800000004</v>
      </c>
      <c r="C620" s="4">
        <v>291539.96399999998</v>
      </c>
      <c r="D620" s="5">
        <f t="shared" si="18"/>
        <v>-20552.924000000057</v>
      </c>
      <c r="E620" s="6">
        <f t="shared" si="19"/>
        <v>-6.5855150150041397E-2</v>
      </c>
    </row>
    <row r="621" spans="1:5">
      <c r="A621" s="8" t="s">
        <v>10</v>
      </c>
      <c r="B621" s="9">
        <v>178246.318</v>
      </c>
      <c r="C621" s="9">
        <v>159862.98699999999</v>
      </c>
      <c r="D621" s="5">
        <f t="shared" si="18"/>
        <v>-18383.331000000006</v>
      </c>
      <c r="E621" s="6">
        <f t="shared" si="19"/>
        <v>-0.10313442210907271</v>
      </c>
    </row>
    <row r="622" spans="1:5">
      <c r="A622" s="8" t="s">
        <v>11</v>
      </c>
      <c r="B622" s="9">
        <v>91353.255999999994</v>
      </c>
      <c r="C622" s="9">
        <v>89150.361999999994</v>
      </c>
      <c r="D622" s="5">
        <f t="shared" si="18"/>
        <v>-2202.8940000000002</v>
      </c>
      <c r="E622" s="6">
        <f t="shared" si="19"/>
        <v>-2.4114017348215815E-2</v>
      </c>
    </row>
    <row r="623" spans="1:5">
      <c r="A623" s="8" t="s">
        <v>12</v>
      </c>
      <c r="B623" s="9">
        <v>23772.85</v>
      </c>
      <c r="C623" s="9">
        <v>23340.45</v>
      </c>
      <c r="D623" s="5">
        <f t="shared" si="18"/>
        <v>-432.39999999999782</v>
      </c>
      <c r="E623" s="6">
        <f t="shared" si="19"/>
        <v>-1.8188816233644593E-2</v>
      </c>
    </row>
    <row r="624" spans="1:5">
      <c r="A624" s="8" t="s">
        <v>13</v>
      </c>
      <c r="B624" s="9">
        <v>12374.379000000001</v>
      </c>
      <c r="C624" s="9">
        <v>12945.186</v>
      </c>
      <c r="D624" s="5">
        <f t="shared" si="18"/>
        <v>570.80699999999888</v>
      </c>
      <c r="E624" s="6">
        <f t="shared" si="19"/>
        <v>4.6128132975400124E-2</v>
      </c>
    </row>
    <row r="625" spans="1:5">
      <c r="A625" s="8" t="s">
        <v>14</v>
      </c>
      <c r="B625" s="9">
        <v>3276.6</v>
      </c>
      <c r="C625" s="9">
        <v>3099.35</v>
      </c>
      <c r="D625" s="5">
        <f t="shared" si="18"/>
        <v>-177.25</v>
      </c>
      <c r="E625" s="6">
        <f t="shared" si="19"/>
        <v>-5.4095708966611734E-2</v>
      </c>
    </row>
    <row r="626" spans="1:5">
      <c r="A626" s="8" t="s">
        <v>15</v>
      </c>
      <c r="B626" s="9">
        <v>1976.01</v>
      </c>
      <c r="C626" s="9">
        <v>2023.624</v>
      </c>
      <c r="D626" s="5">
        <f t="shared" si="18"/>
        <v>47.614000000000033</v>
      </c>
      <c r="E626" s="6">
        <f t="shared" si="19"/>
        <v>2.4096031902672573E-2</v>
      </c>
    </row>
    <row r="627" spans="1:5">
      <c r="A627" s="8" t="s">
        <v>16</v>
      </c>
      <c r="B627" s="9">
        <v>1047.5</v>
      </c>
      <c r="C627" s="9">
        <v>1062.105</v>
      </c>
      <c r="D627" s="5">
        <f t="shared" si="18"/>
        <v>14.605000000000018</v>
      </c>
      <c r="E627" s="6">
        <f t="shared" si="19"/>
        <v>1.3942720763723169E-2</v>
      </c>
    </row>
    <row r="628" spans="1:5">
      <c r="A628" s="8" t="s">
        <v>17</v>
      </c>
      <c r="B628" s="9">
        <v>45.975000000000001</v>
      </c>
      <c r="C628" s="9">
        <v>55.9</v>
      </c>
      <c r="D628" s="5">
        <f t="shared" si="18"/>
        <v>9.9249999999999972</v>
      </c>
      <c r="E628" s="6">
        <f t="shared" si="19"/>
        <v>0.21587819467101679</v>
      </c>
    </row>
    <row r="629" spans="1:5" ht="12.95">
      <c r="A629" s="7" t="s">
        <v>18</v>
      </c>
      <c r="B629" s="4">
        <v>43199.83</v>
      </c>
      <c r="C629" s="4">
        <v>39373.11</v>
      </c>
      <c r="D629" s="5">
        <f t="shared" si="18"/>
        <v>-3826.7200000000012</v>
      </c>
      <c r="E629" s="6">
        <f t="shared" si="19"/>
        <v>-8.858183006738686E-2</v>
      </c>
    </row>
    <row r="630" spans="1:5">
      <c r="A630" s="8" t="s">
        <v>19</v>
      </c>
      <c r="B630" s="9">
        <v>10318</v>
      </c>
      <c r="C630" s="9">
        <v>9586.0499999999993</v>
      </c>
      <c r="D630" s="5">
        <f t="shared" si="18"/>
        <v>-731.95000000000073</v>
      </c>
      <c r="E630" s="6">
        <f t="shared" si="19"/>
        <v>-7.0939135491374372E-2</v>
      </c>
    </row>
    <row r="631" spans="1:5">
      <c r="A631" s="8" t="s">
        <v>22</v>
      </c>
      <c r="B631" s="9">
        <v>7343.05</v>
      </c>
      <c r="C631" s="9">
        <v>6870.9</v>
      </c>
      <c r="D631" s="5">
        <f t="shared" si="18"/>
        <v>-472.15000000000055</v>
      </c>
      <c r="E631" s="6">
        <f t="shared" si="19"/>
        <v>-6.429889487338375E-2</v>
      </c>
    </row>
    <row r="632" spans="1:5">
      <c r="A632" s="8" t="s">
        <v>20</v>
      </c>
      <c r="B632" s="9">
        <v>6413.59</v>
      </c>
      <c r="C632" s="9">
        <v>5960.69</v>
      </c>
      <c r="D632" s="5">
        <f t="shared" si="18"/>
        <v>-452.90000000000055</v>
      </c>
      <c r="E632" s="6">
        <f t="shared" si="19"/>
        <v>-7.0615677023320875E-2</v>
      </c>
    </row>
    <row r="633" spans="1:5">
      <c r="A633" s="8" t="s">
        <v>21</v>
      </c>
      <c r="B633" s="9">
        <v>5116.8</v>
      </c>
      <c r="C633" s="9">
        <v>4923.75</v>
      </c>
      <c r="D633" s="5">
        <f t="shared" si="18"/>
        <v>-193.05000000000018</v>
      </c>
      <c r="E633" s="6">
        <f t="shared" si="19"/>
        <v>-3.7728658536585399E-2</v>
      </c>
    </row>
    <row r="634" spans="1:5">
      <c r="A634" s="8" t="s">
        <v>25</v>
      </c>
      <c r="B634" s="9">
        <v>4837.45</v>
      </c>
      <c r="C634" s="9">
        <v>3895.1</v>
      </c>
      <c r="D634" s="5">
        <f t="shared" si="18"/>
        <v>-942.34999999999991</v>
      </c>
      <c r="E634" s="6">
        <f t="shared" si="19"/>
        <v>-0.19480304705991791</v>
      </c>
    </row>
    <row r="635" spans="1:5">
      <c r="A635" s="8" t="s">
        <v>24</v>
      </c>
      <c r="B635" s="9">
        <v>3069.9</v>
      </c>
      <c r="C635" s="9">
        <v>2713.87</v>
      </c>
      <c r="D635" s="5">
        <f t="shared" si="18"/>
        <v>-356.0300000000002</v>
      </c>
      <c r="E635" s="6">
        <f t="shared" si="19"/>
        <v>-0.11597446170885051</v>
      </c>
    </row>
    <row r="636" spans="1:5">
      <c r="A636" s="8" t="s">
        <v>23</v>
      </c>
      <c r="B636" s="9">
        <v>2940.95</v>
      </c>
      <c r="C636" s="9">
        <v>2713.32</v>
      </c>
      <c r="D636" s="5">
        <f t="shared" si="18"/>
        <v>-227.62999999999965</v>
      </c>
      <c r="E636" s="6">
        <f t="shared" si="19"/>
        <v>-7.7400159812305441E-2</v>
      </c>
    </row>
    <row r="637" spans="1:5">
      <c r="A637" s="8" t="s">
        <v>28</v>
      </c>
      <c r="B637" s="9">
        <v>1132.19</v>
      </c>
      <c r="C637" s="9">
        <v>943.78</v>
      </c>
      <c r="D637" s="5">
        <f t="shared" si="18"/>
        <v>-188.41000000000008</v>
      </c>
      <c r="E637" s="6">
        <f t="shared" si="19"/>
        <v>-0.16641199798620379</v>
      </c>
    </row>
    <row r="638" spans="1:5">
      <c r="A638" s="8" t="s">
        <v>26</v>
      </c>
      <c r="B638" s="9">
        <v>949.5</v>
      </c>
      <c r="C638" s="9">
        <v>812.5</v>
      </c>
      <c r="D638" s="5">
        <f t="shared" si="18"/>
        <v>-137</v>
      </c>
      <c r="E638" s="6">
        <f t="shared" si="19"/>
        <v>-0.14428646656134808</v>
      </c>
    </row>
    <row r="639" spans="1:5">
      <c r="A639" s="8" t="s">
        <v>27</v>
      </c>
      <c r="B639" s="9">
        <v>708.9</v>
      </c>
      <c r="C639" s="9">
        <v>617.65</v>
      </c>
      <c r="D639" s="5">
        <f t="shared" si="18"/>
        <v>-91.25</v>
      </c>
      <c r="E639" s="6">
        <f t="shared" si="19"/>
        <v>-0.1287205529693892</v>
      </c>
    </row>
    <row r="640" spans="1:5">
      <c r="A640" s="8" t="s">
        <v>29</v>
      </c>
      <c r="B640" s="9">
        <v>331.7</v>
      </c>
      <c r="C640" s="9">
        <v>294.2</v>
      </c>
      <c r="D640" s="5">
        <f t="shared" si="18"/>
        <v>-37.5</v>
      </c>
      <c r="E640" s="6">
        <f t="shared" si="19"/>
        <v>-0.11305396442568587</v>
      </c>
    </row>
    <row r="641" spans="1:5">
      <c r="A641" s="8" t="s">
        <v>30</v>
      </c>
      <c r="B641" s="9">
        <v>37.799999999999997</v>
      </c>
      <c r="C641" s="9">
        <v>41.3</v>
      </c>
      <c r="D641" s="5">
        <f t="shared" si="18"/>
        <v>3.5</v>
      </c>
      <c r="E641" s="6">
        <f t="shared" si="19"/>
        <v>9.2592592592592601E-2</v>
      </c>
    </row>
    <row r="642" spans="1:5" ht="12.95">
      <c r="A642" s="7" t="s">
        <v>31</v>
      </c>
      <c r="B642" s="4">
        <v>19384.022999999997</v>
      </c>
      <c r="C642" s="4">
        <v>18882.712</v>
      </c>
      <c r="D642" s="5">
        <f t="shared" si="18"/>
        <v>-501.31099999999788</v>
      </c>
      <c r="E642" s="6">
        <f t="shared" si="19"/>
        <v>-2.5862072078639092E-2</v>
      </c>
    </row>
    <row r="643" spans="1:5" ht="12.95">
      <c r="A643" s="7" t="s">
        <v>32</v>
      </c>
      <c r="B643" s="4">
        <v>4655.97</v>
      </c>
      <c r="C643" s="4">
        <v>5544.24</v>
      </c>
      <c r="D643" s="5">
        <f t="shared" si="18"/>
        <v>888.26999999999953</v>
      </c>
      <c r="E643" s="6">
        <f t="shared" si="19"/>
        <v>0.19078086843343051</v>
      </c>
    </row>
    <row r="644" spans="1:5" ht="12.95">
      <c r="A644" s="7" t="s">
        <v>33</v>
      </c>
      <c r="B644" s="4">
        <v>2555.9</v>
      </c>
      <c r="C644" s="4">
        <v>2431.4499999999998</v>
      </c>
      <c r="D644" s="5">
        <f t="shared" si="18"/>
        <v>-124.45000000000027</v>
      </c>
      <c r="E644" s="6">
        <f t="shared" si="19"/>
        <v>-4.8691263351461428E-2</v>
      </c>
    </row>
    <row r="645" spans="1:5" ht="12.95">
      <c r="A645" s="3" t="s">
        <v>321</v>
      </c>
      <c r="B645" s="4">
        <v>584644.62100000004</v>
      </c>
      <c r="C645" s="4">
        <v>580361.701</v>
      </c>
      <c r="D645" s="5">
        <f t="shared" ref="D645:D708" si="20">C645-B645</f>
        <v>-4282.9200000000419</v>
      </c>
      <c r="E645" s="6">
        <f t="shared" ref="E645:E708" si="21">D645/B645</f>
        <v>-7.3256810140053296E-3</v>
      </c>
    </row>
    <row r="646" spans="1:5" ht="12.95">
      <c r="A646" s="7" t="s">
        <v>9</v>
      </c>
      <c r="B646" s="4">
        <v>450728.31099999999</v>
      </c>
      <c r="C646" s="4">
        <v>445233.89300000004</v>
      </c>
      <c r="D646" s="5">
        <f t="shared" si="20"/>
        <v>-5494.4179999999469</v>
      </c>
      <c r="E646" s="6">
        <f t="shared" si="21"/>
        <v>-1.2190088498789567E-2</v>
      </c>
    </row>
    <row r="647" spans="1:5">
      <c r="A647" s="8" t="s">
        <v>10</v>
      </c>
      <c r="B647" s="9">
        <v>267189.05200000003</v>
      </c>
      <c r="C647" s="9">
        <v>257644.79</v>
      </c>
      <c r="D647" s="5">
        <f t="shared" si="20"/>
        <v>-9544.262000000017</v>
      </c>
      <c r="E647" s="6">
        <f t="shared" si="21"/>
        <v>-3.5721007011919097E-2</v>
      </c>
    </row>
    <row r="648" spans="1:5">
      <c r="A648" s="8" t="s">
        <v>11</v>
      </c>
      <c r="B648" s="9">
        <v>121136.58900000001</v>
      </c>
      <c r="C648" s="9">
        <v>123828.902</v>
      </c>
      <c r="D648" s="5">
        <f t="shared" si="20"/>
        <v>2692.3129999999946</v>
      </c>
      <c r="E648" s="6">
        <f t="shared" si="21"/>
        <v>2.2225431822254747E-2</v>
      </c>
    </row>
    <row r="649" spans="1:5">
      <c r="A649" s="8" t="s">
        <v>12</v>
      </c>
      <c r="B649" s="9">
        <v>33146.025000000001</v>
      </c>
      <c r="C649" s="9">
        <v>33295.074999999997</v>
      </c>
      <c r="D649" s="5">
        <f t="shared" si="20"/>
        <v>149.04999999999563</v>
      </c>
      <c r="E649" s="6">
        <f t="shared" si="21"/>
        <v>4.4967684662035835E-3</v>
      </c>
    </row>
    <row r="650" spans="1:5">
      <c r="A650" s="8" t="s">
        <v>13</v>
      </c>
      <c r="B650" s="9">
        <v>18404.196</v>
      </c>
      <c r="C650" s="9">
        <v>19553.383999999998</v>
      </c>
      <c r="D650" s="5">
        <f t="shared" si="20"/>
        <v>1149.1879999999983</v>
      </c>
      <c r="E650" s="6">
        <f t="shared" si="21"/>
        <v>6.244163015868763E-2</v>
      </c>
    </row>
    <row r="651" spans="1:5">
      <c r="A651" s="8" t="s">
        <v>15</v>
      </c>
      <c r="B651" s="9">
        <v>4986.0690000000004</v>
      </c>
      <c r="C651" s="9">
        <v>4772.9570000000003</v>
      </c>
      <c r="D651" s="5">
        <f t="shared" si="20"/>
        <v>-213.11200000000008</v>
      </c>
      <c r="E651" s="6">
        <f t="shared" si="21"/>
        <v>-4.274148632921046E-2</v>
      </c>
    </row>
    <row r="652" spans="1:5">
      <c r="A652" s="8" t="s">
        <v>14</v>
      </c>
      <c r="B652" s="9">
        <v>4471.45</v>
      </c>
      <c r="C652" s="9">
        <v>4619</v>
      </c>
      <c r="D652" s="5">
        <f t="shared" si="20"/>
        <v>147.55000000000018</v>
      </c>
      <c r="E652" s="6">
        <f t="shared" si="21"/>
        <v>3.2998244417359067E-2</v>
      </c>
    </row>
    <row r="653" spans="1:5">
      <c r="A653" s="8" t="s">
        <v>16</v>
      </c>
      <c r="B653" s="9">
        <v>1362.48</v>
      </c>
      <c r="C653" s="9">
        <v>1479.835</v>
      </c>
      <c r="D653" s="5">
        <f t="shared" si="20"/>
        <v>117.35500000000002</v>
      </c>
      <c r="E653" s="6">
        <f t="shared" si="21"/>
        <v>8.6133374434854096E-2</v>
      </c>
    </row>
    <row r="654" spans="1:5">
      <c r="A654" s="8" t="s">
        <v>17</v>
      </c>
      <c r="B654" s="9">
        <v>32.450000000000003</v>
      </c>
      <c r="C654" s="9">
        <v>39.950000000000003</v>
      </c>
      <c r="D654" s="5">
        <f t="shared" si="20"/>
        <v>7.5</v>
      </c>
      <c r="E654" s="6">
        <f t="shared" si="21"/>
        <v>0.23112480739599381</v>
      </c>
    </row>
    <row r="655" spans="1:5" ht="12.95">
      <c r="A655" s="7" t="s">
        <v>18</v>
      </c>
      <c r="B655" s="4">
        <v>97592.59</v>
      </c>
      <c r="C655" s="4">
        <v>93692.78</v>
      </c>
      <c r="D655" s="5">
        <f t="shared" si="20"/>
        <v>-3899.8099999999977</v>
      </c>
      <c r="E655" s="6">
        <f t="shared" si="21"/>
        <v>-3.9960103528351873E-2</v>
      </c>
    </row>
    <row r="656" spans="1:5">
      <c r="A656" s="8" t="s">
        <v>19</v>
      </c>
      <c r="B656" s="9">
        <v>24228.99</v>
      </c>
      <c r="C656" s="9">
        <v>23474.1</v>
      </c>
      <c r="D656" s="5">
        <f t="shared" si="20"/>
        <v>-754.89000000000306</v>
      </c>
      <c r="E656" s="6">
        <f t="shared" si="21"/>
        <v>-3.115647825187938E-2</v>
      </c>
    </row>
    <row r="657" spans="1:5">
      <c r="A657" s="8" t="s">
        <v>20</v>
      </c>
      <c r="B657" s="9">
        <v>18680.8</v>
      </c>
      <c r="C657" s="9">
        <v>17728.599999999999</v>
      </c>
      <c r="D657" s="5">
        <f t="shared" si="20"/>
        <v>-952.20000000000073</v>
      </c>
      <c r="E657" s="6">
        <f t="shared" si="21"/>
        <v>-5.0972121108303757E-2</v>
      </c>
    </row>
    <row r="658" spans="1:5">
      <c r="A658" s="8" t="s">
        <v>22</v>
      </c>
      <c r="B658" s="9">
        <v>14127.05</v>
      </c>
      <c r="C658" s="9">
        <v>14095.3</v>
      </c>
      <c r="D658" s="5">
        <f t="shared" si="20"/>
        <v>-31.75</v>
      </c>
      <c r="E658" s="6">
        <f t="shared" si="21"/>
        <v>-2.2474614303764763E-3</v>
      </c>
    </row>
    <row r="659" spans="1:5">
      <c r="A659" s="8" t="s">
        <v>21</v>
      </c>
      <c r="B659" s="9">
        <v>10762.9</v>
      </c>
      <c r="C659" s="9">
        <v>10316.75</v>
      </c>
      <c r="D659" s="5">
        <f t="shared" si="20"/>
        <v>-446.14999999999964</v>
      </c>
      <c r="E659" s="6">
        <f t="shared" si="21"/>
        <v>-4.1452582482416414E-2</v>
      </c>
    </row>
    <row r="660" spans="1:5">
      <c r="A660" s="8" t="s">
        <v>25</v>
      </c>
      <c r="B660" s="9">
        <v>11049.15</v>
      </c>
      <c r="C660" s="9">
        <v>10048.75</v>
      </c>
      <c r="D660" s="5">
        <f t="shared" si="20"/>
        <v>-1000.3999999999996</v>
      </c>
      <c r="E660" s="6">
        <f t="shared" si="21"/>
        <v>-9.0540901336301854E-2</v>
      </c>
    </row>
    <row r="661" spans="1:5">
      <c r="A661" s="8" t="s">
        <v>23</v>
      </c>
      <c r="B661" s="9">
        <v>7686.75</v>
      </c>
      <c r="C661" s="9">
        <v>7319.33</v>
      </c>
      <c r="D661" s="5">
        <f t="shared" si="20"/>
        <v>-367.42000000000007</v>
      </c>
      <c r="E661" s="6">
        <f t="shared" si="21"/>
        <v>-4.7799134874947156E-2</v>
      </c>
    </row>
    <row r="662" spans="1:5">
      <c r="A662" s="8" t="s">
        <v>24</v>
      </c>
      <c r="B662" s="9">
        <v>4587.99</v>
      </c>
      <c r="C662" s="9">
        <v>4218.8</v>
      </c>
      <c r="D662" s="5">
        <f t="shared" si="20"/>
        <v>-369.1899999999996</v>
      </c>
      <c r="E662" s="6">
        <f t="shared" si="21"/>
        <v>-8.0468789164753987E-2</v>
      </c>
    </row>
    <row r="663" spans="1:5">
      <c r="A663" s="8" t="s">
        <v>26</v>
      </c>
      <c r="B663" s="9">
        <v>2635.5</v>
      </c>
      <c r="C663" s="9">
        <v>2751.3</v>
      </c>
      <c r="D663" s="5">
        <f t="shared" si="20"/>
        <v>115.80000000000018</v>
      </c>
      <c r="E663" s="6">
        <f t="shared" si="21"/>
        <v>4.3938531587934045E-2</v>
      </c>
    </row>
    <row r="664" spans="1:5">
      <c r="A664" s="8" t="s">
        <v>28</v>
      </c>
      <c r="B664" s="9">
        <v>1747.27</v>
      </c>
      <c r="C664" s="9">
        <v>1844.65</v>
      </c>
      <c r="D664" s="5">
        <f t="shared" si="20"/>
        <v>97.380000000000109</v>
      </c>
      <c r="E664" s="6">
        <f t="shared" si="21"/>
        <v>5.57326572309947E-2</v>
      </c>
    </row>
    <row r="665" spans="1:5">
      <c r="A665" s="8" t="s">
        <v>27</v>
      </c>
      <c r="B665" s="9">
        <v>1478.05</v>
      </c>
      <c r="C665" s="9">
        <v>1306.3</v>
      </c>
      <c r="D665" s="5">
        <f t="shared" si="20"/>
        <v>-171.75</v>
      </c>
      <c r="E665" s="6">
        <f t="shared" si="21"/>
        <v>-0.11620039917458815</v>
      </c>
    </row>
    <row r="666" spans="1:5">
      <c r="A666" s="8" t="s">
        <v>29</v>
      </c>
      <c r="B666" s="9">
        <v>572.44000000000005</v>
      </c>
      <c r="C666" s="9">
        <v>570.70000000000005</v>
      </c>
      <c r="D666" s="5">
        <f t="shared" si="20"/>
        <v>-1.7400000000000091</v>
      </c>
      <c r="E666" s="6">
        <f t="shared" si="21"/>
        <v>-3.039619872825115E-3</v>
      </c>
    </row>
    <row r="667" spans="1:5">
      <c r="A667" s="8" t="s">
        <v>30</v>
      </c>
      <c r="B667" s="9">
        <v>35.700000000000003</v>
      </c>
      <c r="C667" s="9">
        <v>18.2</v>
      </c>
      <c r="D667" s="5">
        <f t="shared" si="20"/>
        <v>-17.500000000000004</v>
      </c>
      <c r="E667" s="6">
        <f t="shared" si="21"/>
        <v>-0.49019607843137258</v>
      </c>
    </row>
    <row r="668" spans="1:5" ht="12.95">
      <c r="A668" s="7" t="s">
        <v>31</v>
      </c>
      <c r="B668" s="4">
        <v>27737.084999999999</v>
      </c>
      <c r="C668" s="4">
        <v>31450.023000000001</v>
      </c>
      <c r="D668" s="5">
        <f t="shared" si="20"/>
        <v>3712.9380000000019</v>
      </c>
      <c r="E668" s="6">
        <f t="shared" si="21"/>
        <v>0.13386186760432836</v>
      </c>
    </row>
    <row r="669" spans="1:5" ht="12.95">
      <c r="A669" s="7" t="s">
        <v>32</v>
      </c>
      <c r="B669" s="4">
        <v>5685.2599999999993</v>
      </c>
      <c r="C669" s="4">
        <v>7124.5050000000001</v>
      </c>
      <c r="D669" s="5">
        <f t="shared" si="20"/>
        <v>1439.2450000000008</v>
      </c>
      <c r="E669" s="6">
        <f t="shared" si="21"/>
        <v>0.25315376957254393</v>
      </c>
    </row>
    <row r="670" spans="1:5" ht="12.95">
      <c r="A670" s="7" t="s">
        <v>33</v>
      </c>
      <c r="B670" s="4">
        <v>2901.375</v>
      </c>
      <c r="C670" s="4">
        <v>2860.5</v>
      </c>
      <c r="D670" s="5">
        <f t="shared" si="20"/>
        <v>-40.875</v>
      </c>
      <c r="E670" s="6">
        <f t="shared" si="21"/>
        <v>-1.4088147860928008E-2</v>
      </c>
    </row>
    <row r="671" spans="1:5" ht="12.95">
      <c r="A671" s="3" t="s">
        <v>322</v>
      </c>
      <c r="B671" s="4">
        <v>358958.34399999998</v>
      </c>
      <c r="C671" s="4">
        <v>295726.30900000001</v>
      </c>
      <c r="D671" s="5">
        <f t="shared" si="20"/>
        <v>-63232.034999999974</v>
      </c>
      <c r="E671" s="6">
        <f t="shared" si="21"/>
        <v>-0.17615424200864926</v>
      </c>
    </row>
    <row r="672" spans="1:5" ht="12.95">
      <c r="A672" s="7" t="s">
        <v>9</v>
      </c>
      <c r="B672" s="4">
        <v>277091.859</v>
      </c>
      <c r="C672" s="4">
        <v>226532.74899999998</v>
      </c>
      <c r="D672" s="5">
        <f t="shared" si="20"/>
        <v>-50559.110000000015</v>
      </c>
      <c r="E672" s="6">
        <f t="shared" si="21"/>
        <v>-0.18246335414711704</v>
      </c>
    </row>
    <row r="673" spans="1:5">
      <c r="A673" s="8" t="s">
        <v>10</v>
      </c>
      <c r="B673" s="9">
        <v>174402.766</v>
      </c>
      <c r="C673" s="9">
        <v>136650.973</v>
      </c>
      <c r="D673" s="5">
        <f t="shared" si="20"/>
        <v>-37751.793000000005</v>
      </c>
      <c r="E673" s="6">
        <f t="shared" si="21"/>
        <v>-0.21646326985433251</v>
      </c>
    </row>
    <row r="674" spans="1:5">
      <c r="A674" s="8" t="s">
        <v>11</v>
      </c>
      <c r="B674" s="9">
        <v>71526.153000000006</v>
      </c>
      <c r="C674" s="9">
        <v>62740.345999999998</v>
      </c>
      <c r="D674" s="5">
        <f t="shared" si="20"/>
        <v>-8785.807000000008</v>
      </c>
      <c r="E674" s="6">
        <f t="shared" si="21"/>
        <v>-0.12283349001029047</v>
      </c>
    </row>
    <row r="675" spans="1:5">
      <c r="A675" s="8" t="s">
        <v>12</v>
      </c>
      <c r="B675" s="9">
        <v>15646.924999999999</v>
      </c>
      <c r="C675" s="9">
        <v>12866.174999999999</v>
      </c>
      <c r="D675" s="5">
        <f t="shared" si="20"/>
        <v>-2780.75</v>
      </c>
      <c r="E675" s="6">
        <f t="shared" si="21"/>
        <v>-0.17771862522508416</v>
      </c>
    </row>
    <row r="676" spans="1:5">
      <c r="A676" s="8" t="s">
        <v>13</v>
      </c>
      <c r="B676" s="9">
        <v>10008.324000000001</v>
      </c>
      <c r="C676" s="9">
        <v>9487.5159999999996</v>
      </c>
      <c r="D676" s="5">
        <f t="shared" si="20"/>
        <v>-520.8080000000009</v>
      </c>
      <c r="E676" s="6">
        <f t="shared" si="21"/>
        <v>-5.2037483998319888E-2</v>
      </c>
    </row>
    <row r="677" spans="1:5">
      <c r="A677" s="8" t="s">
        <v>14</v>
      </c>
      <c r="B677" s="9">
        <v>2301.5</v>
      </c>
      <c r="C677" s="9">
        <v>2189.25</v>
      </c>
      <c r="D677" s="5">
        <f t="shared" si="20"/>
        <v>-112.25</v>
      </c>
      <c r="E677" s="6">
        <f t="shared" si="21"/>
        <v>-4.8772539648055613E-2</v>
      </c>
    </row>
    <row r="678" spans="1:5">
      <c r="A678" s="8" t="s">
        <v>15</v>
      </c>
      <c r="B678" s="9">
        <v>2475.616</v>
      </c>
      <c r="C678" s="9">
        <v>1908.7739999999999</v>
      </c>
      <c r="D678" s="5">
        <f t="shared" si="20"/>
        <v>-566.8420000000001</v>
      </c>
      <c r="E678" s="6">
        <f t="shared" si="21"/>
        <v>-0.22897008259762422</v>
      </c>
    </row>
    <row r="679" spans="1:5">
      <c r="A679" s="8" t="s">
        <v>16</v>
      </c>
      <c r="B679" s="9">
        <v>721.57500000000005</v>
      </c>
      <c r="C679" s="9">
        <v>670.96500000000003</v>
      </c>
      <c r="D679" s="5">
        <f t="shared" si="20"/>
        <v>-50.610000000000014</v>
      </c>
      <c r="E679" s="6">
        <f t="shared" si="21"/>
        <v>-7.0138239268267344E-2</v>
      </c>
    </row>
    <row r="680" spans="1:5">
      <c r="A680" s="8" t="s">
        <v>17</v>
      </c>
      <c r="B680" s="9">
        <v>9</v>
      </c>
      <c r="C680" s="9">
        <v>18.75</v>
      </c>
      <c r="D680" s="5">
        <f t="shared" si="20"/>
        <v>9.75</v>
      </c>
      <c r="E680" s="6">
        <f t="shared" si="21"/>
        <v>1.0833333333333333</v>
      </c>
    </row>
    <row r="681" spans="1:5" ht="12.95">
      <c r="A681" s="7" t="s">
        <v>18</v>
      </c>
      <c r="B681" s="4">
        <v>63900.834999999999</v>
      </c>
      <c r="C681" s="4">
        <v>52524.43</v>
      </c>
      <c r="D681" s="5">
        <f t="shared" si="20"/>
        <v>-11376.404999999999</v>
      </c>
      <c r="E681" s="6">
        <f t="shared" si="21"/>
        <v>-0.17803218064364884</v>
      </c>
    </row>
    <row r="682" spans="1:5">
      <c r="A682" s="8" t="s">
        <v>19</v>
      </c>
      <c r="B682" s="9">
        <v>18748.25</v>
      </c>
      <c r="C682" s="9">
        <v>15799.54</v>
      </c>
      <c r="D682" s="5">
        <f t="shared" si="20"/>
        <v>-2948.7099999999991</v>
      </c>
      <c r="E682" s="6">
        <f t="shared" si="21"/>
        <v>-0.15727921272652109</v>
      </c>
    </row>
    <row r="683" spans="1:5">
      <c r="A683" s="8" t="s">
        <v>20</v>
      </c>
      <c r="B683" s="9">
        <v>9743.65</v>
      </c>
      <c r="C683" s="9">
        <v>7952.4</v>
      </c>
      <c r="D683" s="5">
        <f t="shared" si="20"/>
        <v>-1791.25</v>
      </c>
      <c r="E683" s="6">
        <f t="shared" si="21"/>
        <v>-0.1838376788985647</v>
      </c>
    </row>
    <row r="684" spans="1:5">
      <c r="A684" s="8" t="s">
        <v>22</v>
      </c>
      <c r="B684" s="9">
        <v>9892.8700000000008</v>
      </c>
      <c r="C684" s="9">
        <v>7934.55</v>
      </c>
      <c r="D684" s="5">
        <f t="shared" si="20"/>
        <v>-1958.3200000000006</v>
      </c>
      <c r="E684" s="6">
        <f t="shared" si="21"/>
        <v>-0.19795266692072175</v>
      </c>
    </row>
    <row r="685" spans="1:5">
      <c r="A685" s="8" t="s">
        <v>21</v>
      </c>
      <c r="B685" s="9">
        <v>8043.4</v>
      </c>
      <c r="C685" s="9">
        <v>7117.85</v>
      </c>
      <c r="D685" s="5">
        <f t="shared" si="20"/>
        <v>-925.54999999999927</v>
      </c>
      <c r="E685" s="6">
        <f t="shared" si="21"/>
        <v>-0.11506949797349371</v>
      </c>
    </row>
    <row r="686" spans="1:5">
      <c r="A686" s="8" t="s">
        <v>25</v>
      </c>
      <c r="B686" s="9">
        <v>7193.2</v>
      </c>
      <c r="C686" s="9">
        <v>5375.85</v>
      </c>
      <c r="D686" s="5">
        <f t="shared" si="20"/>
        <v>-1817.3499999999995</v>
      </c>
      <c r="E686" s="6">
        <f t="shared" si="21"/>
        <v>-0.25264833453817487</v>
      </c>
    </row>
    <row r="687" spans="1:5">
      <c r="A687" s="8" t="s">
        <v>23</v>
      </c>
      <c r="B687" s="9">
        <v>3858.1750000000002</v>
      </c>
      <c r="C687" s="9">
        <v>3300.56</v>
      </c>
      <c r="D687" s="5">
        <f t="shared" si="20"/>
        <v>-557.61500000000024</v>
      </c>
      <c r="E687" s="6">
        <f t="shared" si="21"/>
        <v>-0.14452817718221703</v>
      </c>
    </row>
    <row r="688" spans="1:5">
      <c r="A688" s="8" t="s">
        <v>24</v>
      </c>
      <c r="B688" s="9">
        <v>2632.2</v>
      </c>
      <c r="C688" s="9">
        <v>2076.8000000000002</v>
      </c>
      <c r="D688" s="5">
        <f t="shared" si="20"/>
        <v>-555.39999999999964</v>
      </c>
      <c r="E688" s="6">
        <f t="shared" si="21"/>
        <v>-0.21100220347997861</v>
      </c>
    </row>
    <row r="689" spans="1:5">
      <c r="A689" s="8" t="s">
        <v>28</v>
      </c>
      <c r="B689" s="9">
        <v>1550.04</v>
      </c>
      <c r="C689" s="9">
        <v>1178.68</v>
      </c>
      <c r="D689" s="5">
        <f t="shared" si="20"/>
        <v>-371.3599999999999</v>
      </c>
      <c r="E689" s="6">
        <f t="shared" si="21"/>
        <v>-0.23958091404092791</v>
      </c>
    </row>
    <row r="690" spans="1:5">
      <c r="A690" s="8" t="s">
        <v>26</v>
      </c>
      <c r="B690" s="9">
        <v>1187.4000000000001</v>
      </c>
      <c r="C690" s="9">
        <v>862</v>
      </c>
      <c r="D690" s="5">
        <f t="shared" si="20"/>
        <v>-325.40000000000009</v>
      </c>
      <c r="E690" s="6">
        <f t="shared" si="21"/>
        <v>-0.27404413003200273</v>
      </c>
    </row>
    <row r="691" spans="1:5">
      <c r="A691" s="8" t="s">
        <v>27</v>
      </c>
      <c r="B691" s="9">
        <v>738</v>
      </c>
      <c r="C691" s="9">
        <v>616.79999999999995</v>
      </c>
      <c r="D691" s="5">
        <f t="shared" si="20"/>
        <v>-121.20000000000005</v>
      </c>
      <c r="E691" s="6">
        <f t="shared" si="21"/>
        <v>-0.16422764227642284</v>
      </c>
    </row>
    <row r="692" spans="1:5">
      <c r="A692" s="8" t="s">
        <v>29</v>
      </c>
      <c r="B692" s="9">
        <v>269.55</v>
      </c>
      <c r="C692" s="9">
        <v>284.2</v>
      </c>
      <c r="D692" s="5">
        <f t="shared" si="20"/>
        <v>14.649999999999977</v>
      </c>
      <c r="E692" s="6">
        <f t="shared" si="21"/>
        <v>5.4349842329808856E-2</v>
      </c>
    </row>
    <row r="693" spans="1:5">
      <c r="A693" s="8" t="s">
        <v>30</v>
      </c>
      <c r="B693" s="9">
        <v>44.1</v>
      </c>
      <c r="C693" s="9">
        <v>25.2</v>
      </c>
      <c r="D693" s="5">
        <f t="shared" si="20"/>
        <v>-18.900000000000002</v>
      </c>
      <c r="E693" s="6">
        <f t="shared" si="21"/>
        <v>-0.4285714285714286</v>
      </c>
    </row>
    <row r="694" spans="1:5" ht="12.95">
      <c r="A694" s="7" t="s">
        <v>31</v>
      </c>
      <c r="B694" s="4">
        <v>13415</v>
      </c>
      <c r="C694" s="4">
        <v>12458.380000000001</v>
      </c>
      <c r="D694" s="5">
        <f t="shared" si="20"/>
        <v>-956.61999999999898</v>
      </c>
      <c r="E694" s="6">
        <f t="shared" si="21"/>
        <v>-7.1309727916511287E-2</v>
      </c>
    </row>
    <row r="695" spans="1:5" ht="12.95">
      <c r="A695" s="7" t="s">
        <v>32</v>
      </c>
      <c r="B695" s="4">
        <v>2840.625</v>
      </c>
      <c r="C695" s="4">
        <v>2749.35</v>
      </c>
      <c r="D695" s="5">
        <f t="shared" si="20"/>
        <v>-91.275000000000091</v>
      </c>
      <c r="E695" s="6">
        <f t="shared" si="21"/>
        <v>-3.2132013201320163E-2</v>
      </c>
    </row>
    <row r="696" spans="1:5" ht="12.95">
      <c r="A696" s="7" t="s">
        <v>33</v>
      </c>
      <c r="B696" s="4">
        <v>1710.0250000000001</v>
      </c>
      <c r="C696" s="4">
        <v>1461.4</v>
      </c>
      <c r="D696" s="5">
        <f t="shared" si="20"/>
        <v>-248.625</v>
      </c>
      <c r="E696" s="6">
        <f t="shared" si="21"/>
        <v>-0.14539261121913422</v>
      </c>
    </row>
    <row r="697" spans="1:5" ht="12.95">
      <c r="A697" s="3" t="s">
        <v>323</v>
      </c>
      <c r="B697" s="4">
        <v>619139.01599999995</v>
      </c>
      <c r="C697" s="4">
        <v>579853.84100000001</v>
      </c>
      <c r="D697" s="5">
        <f t="shared" si="20"/>
        <v>-39285.17499999993</v>
      </c>
      <c r="E697" s="6">
        <f t="shared" si="21"/>
        <v>-6.3451299279772624E-2</v>
      </c>
    </row>
    <row r="698" spans="1:5" ht="12.95">
      <c r="A698" s="7" t="s">
        <v>9</v>
      </c>
      <c r="B698" s="4">
        <v>501347.82</v>
      </c>
      <c r="C698" s="4">
        <v>467137.23199999996</v>
      </c>
      <c r="D698" s="5">
        <f t="shared" si="20"/>
        <v>-34210.588000000047</v>
      </c>
      <c r="E698" s="6">
        <f t="shared" si="21"/>
        <v>-6.8237232985275662E-2</v>
      </c>
    </row>
    <row r="699" spans="1:5">
      <c r="A699" s="8" t="s">
        <v>10</v>
      </c>
      <c r="B699" s="9">
        <v>288701.71600000001</v>
      </c>
      <c r="C699" s="9">
        <v>261133.81400000001</v>
      </c>
      <c r="D699" s="5">
        <f t="shared" si="20"/>
        <v>-27567.902000000002</v>
      </c>
      <c r="E699" s="6">
        <f t="shared" si="21"/>
        <v>-9.5489221130919774E-2</v>
      </c>
    </row>
    <row r="700" spans="1:5">
      <c r="A700" s="8" t="s">
        <v>11</v>
      </c>
      <c r="B700" s="9">
        <v>138831.11199999999</v>
      </c>
      <c r="C700" s="9">
        <v>135108.10999999999</v>
      </c>
      <c r="D700" s="5">
        <f t="shared" si="20"/>
        <v>-3723.0020000000077</v>
      </c>
      <c r="E700" s="6">
        <f t="shared" si="21"/>
        <v>-2.6816770004694682E-2</v>
      </c>
    </row>
    <row r="701" spans="1:5">
      <c r="A701" s="8" t="s">
        <v>12</v>
      </c>
      <c r="B701" s="9">
        <v>40762.474999999999</v>
      </c>
      <c r="C701" s="9">
        <v>38612.324999999997</v>
      </c>
      <c r="D701" s="5">
        <f t="shared" si="20"/>
        <v>-2150.1500000000015</v>
      </c>
      <c r="E701" s="6">
        <f t="shared" si="21"/>
        <v>-5.2748269088174884E-2</v>
      </c>
    </row>
    <row r="702" spans="1:5">
      <c r="A702" s="8" t="s">
        <v>13</v>
      </c>
      <c r="B702" s="9">
        <v>22126.031999999999</v>
      </c>
      <c r="C702" s="9">
        <v>22359.688999999998</v>
      </c>
      <c r="D702" s="5">
        <f t="shared" si="20"/>
        <v>233.65699999999924</v>
      </c>
      <c r="E702" s="6">
        <f t="shared" si="21"/>
        <v>1.056027578736211E-2</v>
      </c>
    </row>
    <row r="703" spans="1:5">
      <c r="A703" s="8" t="s">
        <v>14</v>
      </c>
      <c r="B703" s="9">
        <v>5050.8</v>
      </c>
      <c r="C703" s="9">
        <v>4509.55</v>
      </c>
      <c r="D703" s="5">
        <f t="shared" si="20"/>
        <v>-541.25</v>
      </c>
      <c r="E703" s="6">
        <f t="shared" si="21"/>
        <v>-0.10716124178347984</v>
      </c>
    </row>
    <row r="704" spans="1:5">
      <c r="A704" s="8" t="s">
        <v>15</v>
      </c>
      <c r="B704" s="9">
        <v>4132.1049999999996</v>
      </c>
      <c r="C704" s="9">
        <v>3708.944</v>
      </c>
      <c r="D704" s="5">
        <f t="shared" si="20"/>
        <v>-423.1609999999996</v>
      </c>
      <c r="E704" s="6">
        <f t="shared" si="21"/>
        <v>-0.10240809466361568</v>
      </c>
    </row>
    <row r="705" spans="1:5">
      <c r="A705" s="8" t="s">
        <v>16</v>
      </c>
      <c r="B705" s="9">
        <v>1651.88</v>
      </c>
      <c r="C705" s="9">
        <v>1661.8</v>
      </c>
      <c r="D705" s="5">
        <f t="shared" si="20"/>
        <v>9.9199999999998454</v>
      </c>
      <c r="E705" s="6">
        <f t="shared" si="21"/>
        <v>6.0052788338135002E-3</v>
      </c>
    </row>
    <row r="706" spans="1:5">
      <c r="A706" s="8" t="s">
        <v>17</v>
      </c>
      <c r="B706" s="9">
        <v>91.7</v>
      </c>
      <c r="C706" s="9">
        <v>43</v>
      </c>
      <c r="D706" s="5">
        <f t="shared" si="20"/>
        <v>-48.7</v>
      </c>
      <c r="E706" s="6">
        <f t="shared" si="21"/>
        <v>-0.53107960741548532</v>
      </c>
    </row>
    <row r="707" spans="1:5" ht="12.95">
      <c r="A707" s="7" t="s">
        <v>18</v>
      </c>
      <c r="B707" s="4">
        <v>79685.960000000006</v>
      </c>
      <c r="C707" s="4">
        <v>73501.960000000006</v>
      </c>
      <c r="D707" s="5">
        <f t="shared" si="20"/>
        <v>-6184</v>
      </c>
      <c r="E707" s="6">
        <f t="shared" si="21"/>
        <v>-7.7604637002553517E-2</v>
      </c>
    </row>
    <row r="708" spans="1:5">
      <c r="A708" s="8" t="s">
        <v>19</v>
      </c>
      <c r="B708" s="9">
        <v>18686.650000000001</v>
      </c>
      <c r="C708" s="9">
        <v>16973.25</v>
      </c>
      <c r="D708" s="5">
        <f t="shared" si="20"/>
        <v>-1713.4000000000015</v>
      </c>
      <c r="E708" s="6">
        <f t="shared" si="21"/>
        <v>-9.1691127088054908E-2</v>
      </c>
    </row>
    <row r="709" spans="1:5">
      <c r="A709" s="8" t="s">
        <v>20</v>
      </c>
      <c r="B709" s="9">
        <v>14614.68</v>
      </c>
      <c r="C709" s="9">
        <v>14229.61</v>
      </c>
      <c r="D709" s="5">
        <f t="shared" ref="D709:D772" si="22">C709-B709</f>
        <v>-385.06999999999971</v>
      </c>
      <c r="E709" s="6">
        <f t="shared" ref="E709:E772" si="23">D709/B709</f>
        <v>-2.6348164995743984E-2</v>
      </c>
    </row>
    <row r="710" spans="1:5">
      <c r="A710" s="8" t="s">
        <v>22</v>
      </c>
      <c r="B710" s="9">
        <v>13334.25</v>
      </c>
      <c r="C710" s="9">
        <v>12444.5</v>
      </c>
      <c r="D710" s="5">
        <f t="shared" si="22"/>
        <v>-889.75</v>
      </c>
      <c r="E710" s="6">
        <f t="shared" si="23"/>
        <v>-6.6726662541950241E-2</v>
      </c>
    </row>
    <row r="711" spans="1:5">
      <c r="A711" s="8" t="s">
        <v>21</v>
      </c>
      <c r="B711" s="9">
        <v>8890.2999999999993</v>
      </c>
      <c r="C711" s="9">
        <v>8024.77</v>
      </c>
      <c r="D711" s="5">
        <f t="shared" si="22"/>
        <v>-865.52999999999884</v>
      </c>
      <c r="E711" s="6">
        <f t="shared" si="23"/>
        <v>-9.7356669628696324E-2</v>
      </c>
    </row>
    <row r="712" spans="1:5">
      <c r="A712" s="8" t="s">
        <v>25</v>
      </c>
      <c r="B712" s="9">
        <v>8947.5</v>
      </c>
      <c r="C712" s="9">
        <v>7339.5</v>
      </c>
      <c r="D712" s="5">
        <f t="shared" si="22"/>
        <v>-1608</v>
      </c>
      <c r="E712" s="6">
        <f t="shared" si="23"/>
        <v>-0.17971500419111483</v>
      </c>
    </row>
    <row r="713" spans="1:5">
      <c r="A713" s="8" t="s">
        <v>23</v>
      </c>
      <c r="B713" s="9">
        <v>5339.64</v>
      </c>
      <c r="C713" s="9">
        <v>5415.42</v>
      </c>
      <c r="D713" s="5">
        <f t="shared" si="22"/>
        <v>75.779999999999745</v>
      </c>
      <c r="E713" s="6">
        <f t="shared" si="23"/>
        <v>1.4191967997842503E-2</v>
      </c>
    </row>
    <row r="714" spans="1:5">
      <c r="A714" s="8" t="s">
        <v>24</v>
      </c>
      <c r="B714" s="9">
        <v>5069.6499999999996</v>
      </c>
      <c r="C714" s="9">
        <v>4498.25</v>
      </c>
      <c r="D714" s="5">
        <f t="shared" si="22"/>
        <v>-571.39999999999964</v>
      </c>
      <c r="E714" s="6">
        <f t="shared" si="23"/>
        <v>-0.11270995039105257</v>
      </c>
    </row>
    <row r="715" spans="1:5">
      <c r="A715" s="8" t="s">
        <v>28</v>
      </c>
      <c r="B715" s="9">
        <v>1544</v>
      </c>
      <c r="C715" s="9">
        <v>1483.81</v>
      </c>
      <c r="D715" s="5">
        <f t="shared" si="22"/>
        <v>-60.190000000000055</v>
      </c>
      <c r="E715" s="6">
        <f t="shared" si="23"/>
        <v>-3.8983160621761694E-2</v>
      </c>
    </row>
    <row r="716" spans="1:5">
      <c r="A716" s="8" t="s">
        <v>27</v>
      </c>
      <c r="B716" s="9">
        <v>1431.95</v>
      </c>
      <c r="C716" s="9">
        <v>1267.25</v>
      </c>
      <c r="D716" s="5">
        <f t="shared" si="22"/>
        <v>-164.70000000000005</v>
      </c>
      <c r="E716" s="6">
        <f t="shared" si="23"/>
        <v>-0.11501798247145503</v>
      </c>
    </row>
    <row r="717" spans="1:5">
      <c r="A717" s="8" t="s">
        <v>26</v>
      </c>
      <c r="B717" s="9">
        <v>1223.7</v>
      </c>
      <c r="C717" s="9">
        <v>1219.9000000000001</v>
      </c>
      <c r="D717" s="5">
        <f t="shared" si="22"/>
        <v>-3.7999999999999545</v>
      </c>
      <c r="E717" s="6">
        <f t="shared" si="23"/>
        <v>-3.1053362752308201E-3</v>
      </c>
    </row>
    <row r="718" spans="1:5">
      <c r="A718" s="8" t="s">
        <v>29</v>
      </c>
      <c r="B718" s="9">
        <v>574.94000000000005</v>
      </c>
      <c r="C718" s="9">
        <v>581.9</v>
      </c>
      <c r="D718" s="5">
        <f t="shared" si="22"/>
        <v>6.9599999999999227</v>
      </c>
      <c r="E718" s="6">
        <f t="shared" si="23"/>
        <v>1.2105611020280242E-2</v>
      </c>
    </row>
    <row r="719" spans="1:5">
      <c r="A719" s="8" t="s">
        <v>30</v>
      </c>
      <c r="B719" s="9">
        <v>28.7</v>
      </c>
      <c r="C719" s="9">
        <v>23.8</v>
      </c>
      <c r="D719" s="5">
        <f t="shared" si="22"/>
        <v>-4.8999999999999986</v>
      </c>
      <c r="E719" s="6">
        <f t="shared" si="23"/>
        <v>-0.17073170731707313</v>
      </c>
    </row>
    <row r="720" spans="1:5" ht="12.95">
      <c r="A720" s="7" t="s">
        <v>31</v>
      </c>
      <c r="B720" s="4">
        <v>27810.315999999999</v>
      </c>
      <c r="C720" s="4">
        <v>28213.574000000001</v>
      </c>
      <c r="D720" s="5">
        <f t="shared" si="22"/>
        <v>403.25800000000163</v>
      </c>
      <c r="E720" s="6">
        <f t="shared" si="23"/>
        <v>1.4500302693432237E-2</v>
      </c>
    </row>
    <row r="721" spans="1:5" ht="12.95">
      <c r="A721" s="7" t="s">
        <v>32</v>
      </c>
      <c r="B721" s="4">
        <v>7130.17</v>
      </c>
      <c r="C721" s="4">
        <v>7915.8499999999995</v>
      </c>
      <c r="D721" s="5">
        <f t="shared" si="22"/>
        <v>785.67999999999938</v>
      </c>
      <c r="E721" s="6">
        <f t="shared" si="23"/>
        <v>0.11019092111408274</v>
      </c>
    </row>
    <row r="722" spans="1:5" ht="12.95">
      <c r="A722" s="7" t="s">
        <v>33</v>
      </c>
      <c r="B722" s="4">
        <v>3164.75</v>
      </c>
      <c r="C722" s="4">
        <v>3085.2249999999999</v>
      </c>
      <c r="D722" s="5">
        <f t="shared" si="22"/>
        <v>-79.525000000000091</v>
      </c>
      <c r="E722" s="6">
        <f t="shared" si="23"/>
        <v>-2.5128367169602681E-2</v>
      </c>
    </row>
    <row r="723" spans="1:5" ht="12.95">
      <c r="A723" s="3" t="s">
        <v>324</v>
      </c>
      <c r="B723" s="4">
        <v>375253.73899999994</v>
      </c>
      <c r="C723" s="4">
        <v>346529.88699999999</v>
      </c>
      <c r="D723" s="5">
        <f t="shared" si="22"/>
        <v>-28723.851999999955</v>
      </c>
      <c r="E723" s="6">
        <f t="shared" si="23"/>
        <v>-7.6545145363628095E-2</v>
      </c>
    </row>
    <row r="724" spans="1:5" ht="12.95">
      <c r="A724" s="7" t="s">
        <v>9</v>
      </c>
      <c r="B724" s="4">
        <v>298624.20099999994</v>
      </c>
      <c r="C724" s="4">
        <v>276850.80900000001</v>
      </c>
      <c r="D724" s="5">
        <f t="shared" si="22"/>
        <v>-21773.391999999934</v>
      </c>
      <c r="E724" s="6">
        <f t="shared" si="23"/>
        <v>-7.2912349123371745E-2</v>
      </c>
    </row>
    <row r="725" spans="1:5">
      <c r="A725" s="8" t="s">
        <v>10</v>
      </c>
      <c r="B725" s="9">
        <v>150144.432</v>
      </c>
      <c r="C725" s="9">
        <v>131501.44200000001</v>
      </c>
      <c r="D725" s="5">
        <f t="shared" si="22"/>
        <v>-18642.989999999991</v>
      </c>
      <c r="E725" s="6">
        <f t="shared" si="23"/>
        <v>-0.12416704203856185</v>
      </c>
    </row>
    <row r="726" spans="1:5">
      <c r="A726" s="8" t="s">
        <v>11</v>
      </c>
      <c r="B726" s="9">
        <v>95850.581999999995</v>
      </c>
      <c r="C726" s="9">
        <v>94321.425000000003</v>
      </c>
      <c r="D726" s="5">
        <f t="shared" si="22"/>
        <v>-1529.156999999992</v>
      </c>
      <c r="E726" s="6">
        <f t="shared" si="23"/>
        <v>-1.595354945262609E-2</v>
      </c>
    </row>
    <row r="727" spans="1:5">
      <c r="A727" s="8" t="s">
        <v>12</v>
      </c>
      <c r="B727" s="9">
        <v>31826</v>
      </c>
      <c r="C727" s="9">
        <v>29919</v>
      </c>
      <c r="D727" s="5">
        <f t="shared" si="22"/>
        <v>-1907</v>
      </c>
      <c r="E727" s="6">
        <f t="shared" si="23"/>
        <v>-5.9919562621755795E-2</v>
      </c>
    </row>
    <row r="728" spans="1:5">
      <c r="A728" s="8" t="s">
        <v>13</v>
      </c>
      <c r="B728" s="9">
        <v>13152.231</v>
      </c>
      <c r="C728" s="9">
        <v>13372.368</v>
      </c>
      <c r="D728" s="5">
        <f t="shared" si="22"/>
        <v>220.13700000000063</v>
      </c>
      <c r="E728" s="6">
        <f t="shared" si="23"/>
        <v>1.6737616606642677E-2</v>
      </c>
    </row>
    <row r="729" spans="1:5">
      <c r="A729" s="8" t="s">
        <v>14</v>
      </c>
      <c r="B729" s="9">
        <v>4127.6499999999996</v>
      </c>
      <c r="C729" s="9">
        <v>3738.35</v>
      </c>
      <c r="D729" s="5">
        <f t="shared" si="22"/>
        <v>-389.29999999999973</v>
      </c>
      <c r="E729" s="6">
        <f t="shared" si="23"/>
        <v>-9.4315167225903301E-2</v>
      </c>
    </row>
    <row r="730" spans="1:5">
      <c r="A730" s="8" t="s">
        <v>15</v>
      </c>
      <c r="B730" s="9">
        <v>2099.681</v>
      </c>
      <c r="C730" s="9">
        <v>2260.9690000000001</v>
      </c>
      <c r="D730" s="5">
        <f t="shared" si="22"/>
        <v>161.28800000000001</v>
      </c>
      <c r="E730" s="6">
        <f t="shared" si="23"/>
        <v>7.681547816073013E-2</v>
      </c>
    </row>
    <row r="731" spans="1:5">
      <c r="A731" s="8" t="s">
        <v>16</v>
      </c>
      <c r="B731" s="9">
        <v>1399.425</v>
      </c>
      <c r="C731" s="9">
        <v>1704.93</v>
      </c>
      <c r="D731" s="5">
        <f t="shared" si="22"/>
        <v>305.50500000000011</v>
      </c>
      <c r="E731" s="6">
        <f t="shared" si="23"/>
        <v>0.21830751915965493</v>
      </c>
    </row>
    <row r="732" spans="1:5">
      <c r="A732" s="8" t="s">
        <v>17</v>
      </c>
      <c r="B732" s="9">
        <v>24.2</v>
      </c>
      <c r="C732" s="9">
        <v>32.325000000000003</v>
      </c>
      <c r="D732" s="5">
        <f t="shared" si="22"/>
        <v>8.1250000000000036</v>
      </c>
      <c r="E732" s="6">
        <f t="shared" si="23"/>
        <v>0.33574380165289269</v>
      </c>
    </row>
    <row r="733" spans="1:5" ht="12.95">
      <c r="A733" s="7" t="s">
        <v>18</v>
      </c>
      <c r="B733" s="4">
        <v>52865.159999999996</v>
      </c>
      <c r="C733" s="4">
        <v>46528.210000000006</v>
      </c>
      <c r="D733" s="5">
        <f t="shared" si="22"/>
        <v>-6336.9499999999898</v>
      </c>
      <c r="E733" s="6">
        <f t="shared" si="23"/>
        <v>-0.11987006187061555</v>
      </c>
    </row>
    <row r="734" spans="1:5">
      <c r="A734" s="8" t="s">
        <v>19</v>
      </c>
      <c r="B734" s="9">
        <v>16752.150000000001</v>
      </c>
      <c r="C734" s="9">
        <v>13924.55</v>
      </c>
      <c r="D734" s="5">
        <f t="shared" si="22"/>
        <v>-2827.6000000000022</v>
      </c>
      <c r="E734" s="6">
        <f t="shared" si="23"/>
        <v>-0.16879027468116045</v>
      </c>
    </row>
    <row r="735" spans="1:5">
      <c r="A735" s="8" t="s">
        <v>20</v>
      </c>
      <c r="B735" s="9">
        <v>10576.06</v>
      </c>
      <c r="C735" s="9">
        <v>9879.4</v>
      </c>
      <c r="D735" s="5">
        <f t="shared" si="22"/>
        <v>-696.65999999999985</v>
      </c>
      <c r="E735" s="6">
        <f t="shared" si="23"/>
        <v>-6.5871411470812366E-2</v>
      </c>
    </row>
    <row r="736" spans="1:5">
      <c r="A736" s="8" t="s">
        <v>22</v>
      </c>
      <c r="B736" s="9">
        <v>5139</v>
      </c>
      <c r="C736" s="9">
        <v>4868.45</v>
      </c>
      <c r="D736" s="5">
        <f t="shared" si="22"/>
        <v>-270.55000000000018</v>
      </c>
      <c r="E736" s="6">
        <f t="shared" si="23"/>
        <v>-5.2646429266394276E-2</v>
      </c>
    </row>
    <row r="737" spans="1:5">
      <c r="A737" s="8" t="s">
        <v>21</v>
      </c>
      <c r="B737" s="9">
        <v>4969.5</v>
      </c>
      <c r="C737" s="9">
        <v>4369.05</v>
      </c>
      <c r="D737" s="5">
        <f t="shared" si="22"/>
        <v>-600.44999999999982</v>
      </c>
      <c r="E737" s="6">
        <f t="shared" si="23"/>
        <v>-0.12082704497434346</v>
      </c>
    </row>
    <row r="738" spans="1:5">
      <c r="A738" s="8" t="s">
        <v>23</v>
      </c>
      <c r="B738" s="9">
        <v>4348.45</v>
      </c>
      <c r="C738" s="9">
        <v>3738.41</v>
      </c>
      <c r="D738" s="5">
        <f t="shared" si="22"/>
        <v>-610.04</v>
      </c>
      <c r="E738" s="6">
        <f t="shared" si="23"/>
        <v>-0.14028906851866757</v>
      </c>
    </row>
    <row r="739" spans="1:5">
      <c r="A739" s="8" t="s">
        <v>24</v>
      </c>
      <c r="B739" s="9">
        <v>3833.2</v>
      </c>
      <c r="C739" s="9">
        <v>3170.4</v>
      </c>
      <c r="D739" s="5">
        <f t="shared" si="22"/>
        <v>-662.79999999999973</v>
      </c>
      <c r="E739" s="6">
        <f t="shared" si="23"/>
        <v>-0.17291036209955121</v>
      </c>
    </row>
    <row r="740" spans="1:5">
      <c r="A740" s="8" t="s">
        <v>25</v>
      </c>
      <c r="B740" s="9">
        <v>3295.85</v>
      </c>
      <c r="C740" s="9">
        <v>2678.8</v>
      </c>
      <c r="D740" s="5">
        <f t="shared" si="22"/>
        <v>-617.04999999999973</v>
      </c>
      <c r="E740" s="6">
        <f t="shared" si="23"/>
        <v>-0.1872202921856273</v>
      </c>
    </row>
    <row r="741" spans="1:5">
      <c r="A741" s="8" t="s">
        <v>28</v>
      </c>
      <c r="B741" s="9">
        <v>1021.42</v>
      </c>
      <c r="C741" s="9">
        <v>1153.7</v>
      </c>
      <c r="D741" s="5">
        <f t="shared" si="22"/>
        <v>132.28000000000009</v>
      </c>
      <c r="E741" s="6">
        <f t="shared" si="23"/>
        <v>0.12950598186837942</v>
      </c>
    </row>
    <row r="742" spans="1:5">
      <c r="A742" s="8" t="s">
        <v>26</v>
      </c>
      <c r="B742" s="9">
        <v>999.6</v>
      </c>
      <c r="C742" s="9">
        <v>1002.6</v>
      </c>
      <c r="D742" s="5">
        <f t="shared" si="22"/>
        <v>3</v>
      </c>
      <c r="E742" s="6">
        <f t="shared" si="23"/>
        <v>3.0012004801920769E-3</v>
      </c>
    </row>
    <row r="743" spans="1:5">
      <c r="A743" s="8" t="s">
        <v>27</v>
      </c>
      <c r="B743" s="9">
        <v>1076.8499999999999</v>
      </c>
      <c r="C743" s="9">
        <v>927.5</v>
      </c>
      <c r="D743" s="5">
        <f t="shared" si="22"/>
        <v>-149.34999999999991</v>
      </c>
      <c r="E743" s="6">
        <f t="shared" si="23"/>
        <v>-0.13869155406974037</v>
      </c>
    </row>
    <row r="744" spans="1:5">
      <c r="A744" s="8" t="s">
        <v>29</v>
      </c>
      <c r="B744" s="9">
        <v>828.58</v>
      </c>
      <c r="C744" s="9">
        <v>788.05</v>
      </c>
      <c r="D744" s="5">
        <f t="shared" si="22"/>
        <v>-40.530000000000086</v>
      </c>
      <c r="E744" s="6">
        <f t="shared" si="23"/>
        <v>-4.891501122402192E-2</v>
      </c>
    </row>
    <row r="745" spans="1:5">
      <c r="A745" s="8" t="s">
        <v>30</v>
      </c>
      <c r="B745" s="9">
        <v>24.5</v>
      </c>
      <c r="C745" s="9">
        <v>27.3</v>
      </c>
      <c r="D745" s="5">
        <f t="shared" si="22"/>
        <v>2.8000000000000007</v>
      </c>
      <c r="E745" s="6">
        <f t="shared" si="23"/>
        <v>0.11428571428571431</v>
      </c>
    </row>
    <row r="746" spans="1:5" ht="12.95">
      <c r="A746" s="7" t="s">
        <v>31</v>
      </c>
      <c r="B746" s="4">
        <v>17326.148000000001</v>
      </c>
      <c r="C746" s="4">
        <v>16172.443000000001</v>
      </c>
      <c r="D746" s="5">
        <f t="shared" si="22"/>
        <v>-1153.7049999999999</v>
      </c>
      <c r="E746" s="6">
        <f t="shared" si="23"/>
        <v>-6.6587506928833792E-2</v>
      </c>
    </row>
    <row r="747" spans="1:5" ht="12.95">
      <c r="A747" s="7" t="s">
        <v>32</v>
      </c>
      <c r="B747" s="4">
        <v>4502.5550000000003</v>
      </c>
      <c r="C747" s="4">
        <v>5082.5000000000009</v>
      </c>
      <c r="D747" s="5">
        <f t="shared" si="22"/>
        <v>579.94500000000062</v>
      </c>
      <c r="E747" s="6">
        <f t="shared" si="23"/>
        <v>0.12880353488186164</v>
      </c>
    </row>
    <row r="748" spans="1:5" ht="12.95">
      <c r="A748" s="7" t="s">
        <v>33</v>
      </c>
      <c r="B748" s="4">
        <v>1935.675</v>
      </c>
      <c r="C748" s="4">
        <v>1895.925</v>
      </c>
      <c r="D748" s="5">
        <f t="shared" si="22"/>
        <v>-39.75</v>
      </c>
      <c r="E748" s="6">
        <f t="shared" si="23"/>
        <v>-2.0535472122127939E-2</v>
      </c>
    </row>
    <row r="749" spans="1:5" ht="12.95">
      <c r="A749" s="3" t="s">
        <v>325</v>
      </c>
      <c r="B749" s="4">
        <v>401516.29399999999</v>
      </c>
      <c r="C749" s="4">
        <v>394327.99899999995</v>
      </c>
      <c r="D749" s="5">
        <f t="shared" si="22"/>
        <v>-7188.2950000000419</v>
      </c>
      <c r="E749" s="6">
        <f t="shared" si="23"/>
        <v>-1.7902872454785213E-2</v>
      </c>
    </row>
    <row r="750" spans="1:5" ht="12.95">
      <c r="A750" s="7" t="s">
        <v>9</v>
      </c>
      <c r="B750" s="4">
        <v>317287.34399999998</v>
      </c>
      <c r="C750" s="4">
        <v>309600.935</v>
      </c>
      <c r="D750" s="5">
        <f t="shared" si="22"/>
        <v>-7686.4089999999851</v>
      </c>
      <c r="E750" s="6">
        <f t="shared" si="23"/>
        <v>-2.422538794992083E-2</v>
      </c>
    </row>
    <row r="751" spans="1:5">
      <c r="A751" s="8" t="s">
        <v>10</v>
      </c>
      <c r="B751" s="9">
        <v>168549.85200000001</v>
      </c>
      <c r="C751" s="9">
        <v>159533.19</v>
      </c>
      <c r="D751" s="5">
        <f t="shared" si="22"/>
        <v>-9016.6620000000112</v>
      </c>
      <c r="E751" s="6">
        <f t="shared" si="23"/>
        <v>-5.349552012659145E-2</v>
      </c>
    </row>
    <row r="752" spans="1:5">
      <c r="A752" s="8" t="s">
        <v>11</v>
      </c>
      <c r="B752" s="9">
        <v>92596.338000000003</v>
      </c>
      <c r="C752" s="9">
        <v>93152.260999999999</v>
      </c>
      <c r="D752" s="5">
        <f t="shared" si="22"/>
        <v>555.92299999999523</v>
      </c>
      <c r="E752" s="6">
        <f t="shared" si="23"/>
        <v>6.0037255469000857E-3</v>
      </c>
    </row>
    <row r="753" spans="1:5">
      <c r="A753" s="8" t="s">
        <v>12</v>
      </c>
      <c r="B753" s="9">
        <v>31164.6</v>
      </c>
      <c r="C753" s="9">
        <v>30491.599999999999</v>
      </c>
      <c r="D753" s="5">
        <f t="shared" si="22"/>
        <v>-673</v>
      </c>
      <c r="E753" s="6">
        <f t="shared" si="23"/>
        <v>-2.1595014856600116E-2</v>
      </c>
    </row>
    <row r="754" spans="1:5">
      <c r="A754" s="8" t="s">
        <v>13</v>
      </c>
      <c r="B754" s="9">
        <v>15258.754000000001</v>
      </c>
      <c r="C754" s="9">
        <v>16650.966</v>
      </c>
      <c r="D754" s="5">
        <f t="shared" si="22"/>
        <v>1392.2119999999995</v>
      </c>
      <c r="E754" s="6">
        <f t="shared" si="23"/>
        <v>9.1240215288876103E-2</v>
      </c>
    </row>
    <row r="755" spans="1:5">
      <c r="A755" s="8" t="s">
        <v>14</v>
      </c>
      <c r="B755" s="9">
        <v>4876.8999999999996</v>
      </c>
      <c r="C755" s="9">
        <v>4504.55</v>
      </c>
      <c r="D755" s="5">
        <f t="shared" si="22"/>
        <v>-372.34999999999945</v>
      </c>
      <c r="E755" s="6">
        <f t="shared" si="23"/>
        <v>-7.6349730361500029E-2</v>
      </c>
    </row>
    <row r="756" spans="1:5">
      <c r="A756" s="8" t="s">
        <v>15</v>
      </c>
      <c r="B756" s="9">
        <v>3459.93</v>
      </c>
      <c r="C756" s="9">
        <v>3463.2530000000002</v>
      </c>
      <c r="D756" s="5">
        <f t="shared" si="22"/>
        <v>3.3230000000003201</v>
      </c>
      <c r="E756" s="6">
        <f t="shared" si="23"/>
        <v>9.6042405482201095E-4</v>
      </c>
    </row>
    <row r="757" spans="1:5">
      <c r="A757" s="8" t="s">
        <v>16</v>
      </c>
      <c r="B757" s="9">
        <v>1328.7950000000001</v>
      </c>
      <c r="C757" s="9">
        <v>1702.74</v>
      </c>
      <c r="D757" s="5">
        <f t="shared" si="22"/>
        <v>373.94499999999994</v>
      </c>
      <c r="E757" s="6">
        <f t="shared" si="23"/>
        <v>0.28141662182654203</v>
      </c>
    </row>
    <row r="758" spans="1:5">
      <c r="A758" s="8" t="s">
        <v>17</v>
      </c>
      <c r="B758" s="9">
        <v>52.174999999999997</v>
      </c>
      <c r="C758" s="9">
        <v>102.375</v>
      </c>
      <c r="D758" s="5">
        <f t="shared" si="22"/>
        <v>50.2</v>
      </c>
      <c r="E758" s="6">
        <f t="shared" si="23"/>
        <v>0.96214662194537626</v>
      </c>
    </row>
    <row r="759" spans="1:5" ht="12.95">
      <c r="A759" s="7" t="s">
        <v>18</v>
      </c>
      <c r="B759" s="4">
        <v>53648.084999999999</v>
      </c>
      <c r="C759" s="4">
        <v>51604.12999999999</v>
      </c>
      <c r="D759" s="5">
        <f t="shared" si="22"/>
        <v>-2043.955000000009</v>
      </c>
      <c r="E759" s="6">
        <f t="shared" si="23"/>
        <v>-3.8099309602570325E-2</v>
      </c>
    </row>
    <row r="760" spans="1:5">
      <c r="A760" s="8" t="s">
        <v>19</v>
      </c>
      <c r="B760" s="9">
        <v>13916.95</v>
      </c>
      <c r="C760" s="9">
        <v>13249.74</v>
      </c>
      <c r="D760" s="5">
        <f t="shared" si="22"/>
        <v>-667.21000000000095</v>
      </c>
      <c r="E760" s="6">
        <f t="shared" si="23"/>
        <v>-4.7942257463021776E-2</v>
      </c>
    </row>
    <row r="761" spans="1:5">
      <c r="A761" s="8" t="s">
        <v>20</v>
      </c>
      <c r="B761" s="9">
        <v>11303.9</v>
      </c>
      <c r="C761" s="9">
        <v>10569.46</v>
      </c>
      <c r="D761" s="5">
        <f t="shared" si="22"/>
        <v>-734.44000000000051</v>
      </c>
      <c r="E761" s="6">
        <f t="shared" si="23"/>
        <v>-6.4972266209007562E-2</v>
      </c>
    </row>
    <row r="762" spans="1:5">
      <c r="A762" s="8" t="s">
        <v>22</v>
      </c>
      <c r="B762" s="9">
        <v>6625.9</v>
      </c>
      <c r="C762" s="9">
        <v>6931.07</v>
      </c>
      <c r="D762" s="5">
        <f t="shared" si="22"/>
        <v>305.17000000000007</v>
      </c>
      <c r="E762" s="6">
        <f t="shared" si="23"/>
        <v>4.6057139407476737E-2</v>
      </c>
    </row>
    <row r="763" spans="1:5">
      <c r="A763" s="8" t="s">
        <v>21</v>
      </c>
      <c r="B763" s="9">
        <v>4940.07</v>
      </c>
      <c r="C763" s="9">
        <v>5067.0600000000004</v>
      </c>
      <c r="D763" s="5">
        <f t="shared" si="22"/>
        <v>126.99000000000069</v>
      </c>
      <c r="E763" s="6">
        <f t="shared" si="23"/>
        <v>2.5706113476124972E-2</v>
      </c>
    </row>
    <row r="764" spans="1:5">
      <c r="A764" s="8" t="s">
        <v>23</v>
      </c>
      <c r="B764" s="9">
        <v>4883.9250000000002</v>
      </c>
      <c r="C764" s="9">
        <v>4592.49</v>
      </c>
      <c r="D764" s="5">
        <f t="shared" si="22"/>
        <v>-291.4350000000004</v>
      </c>
      <c r="E764" s="6">
        <f t="shared" si="23"/>
        <v>-5.967229226493044E-2</v>
      </c>
    </row>
    <row r="765" spans="1:5">
      <c r="A765" s="8" t="s">
        <v>25</v>
      </c>
      <c r="B765" s="9">
        <v>3771.3</v>
      </c>
      <c r="C765" s="9">
        <v>3440.85</v>
      </c>
      <c r="D765" s="5">
        <f t="shared" si="22"/>
        <v>-330.45000000000027</v>
      </c>
      <c r="E765" s="6">
        <f t="shared" si="23"/>
        <v>-8.7622305305862763E-2</v>
      </c>
    </row>
    <row r="766" spans="1:5">
      <c r="A766" s="8" t="s">
        <v>24</v>
      </c>
      <c r="B766" s="9">
        <v>3510.32</v>
      </c>
      <c r="C766" s="9">
        <v>3166.41</v>
      </c>
      <c r="D766" s="5">
        <f t="shared" si="22"/>
        <v>-343.91000000000031</v>
      </c>
      <c r="E766" s="6">
        <f t="shared" si="23"/>
        <v>-9.79711251395885E-2</v>
      </c>
    </row>
    <row r="767" spans="1:5">
      <c r="A767" s="8" t="s">
        <v>26</v>
      </c>
      <c r="B767" s="9">
        <v>2206.1999999999998</v>
      </c>
      <c r="C767" s="9">
        <v>2202.1999999999998</v>
      </c>
      <c r="D767" s="5">
        <f t="shared" si="22"/>
        <v>-4</v>
      </c>
      <c r="E767" s="6">
        <f t="shared" si="23"/>
        <v>-1.8130722509291997E-3</v>
      </c>
    </row>
    <row r="768" spans="1:5">
      <c r="A768" s="8" t="s">
        <v>28</v>
      </c>
      <c r="B768" s="9">
        <v>1058.8599999999999</v>
      </c>
      <c r="C768" s="9">
        <v>964.05</v>
      </c>
      <c r="D768" s="5">
        <f t="shared" si="22"/>
        <v>-94.809999999999945</v>
      </c>
      <c r="E768" s="6">
        <f t="shared" si="23"/>
        <v>-8.9539693632774822E-2</v>
      </c>
    </row>
    <row r="769" spans="1:5">
      <c r="A769" s="8" t="s">
        <v>27</v>
      </c>
      <c r="B769" s="9">
        <v>869.55</v>
      </c>
      <c r="C769" s="9">
        <v>882.45</v>
      </c>
      <c r="D769" s="5">
        <f t="shared" si="22"/>
        <v>12.900000000000091</v>
      </c>
      <c r="E769" s="6">
        <f t="shared" si="23"/>
        <v>1.4835259617043404E-2</v>
      </c>
    </row>
    <row r="770" spans="1:5">
      <c r="A770" s="8" t="s">
        <v>29</v>
      </c>
      <c r="B770" s="9">
        <v>538.01</v>
      </c>
      <c r="C770" s="9">
        <v>513.85</v>
      </c>
      <c r="D770" s="5">
        <f t="shared" si="22"/>
        <v>-24.159999999999968</v>
      </c>
      <c r="E770" s="6">
        <f t="shared" si="23"/>
        <v>-4.4906228508763718E-2</v>
      </c>
    </row>
    <row r="771" spans="1:5">
      <c r="A771" s="8" t="s">
        <v>30</v>
      </c>
      <c r="B771" s="9">
        <v>23.1</v>
      </c>
      <c r="C771" s="9">
        <v>24.5</v>
      </c>
      <c r="D771" s="5">
        <f t="shared" si="22"/>
        <v>1.3999999999999986</v>
      </c>
      <c r="E771" s="6">
        <f t="shared" si="23"/>
        <v>6.0606060606060538E-2</v>
      </c>
    </row>
    <row r="772" spans="1:5" ht="12.95">
      <c r="A772" s="7" t="s">
        <v>31</v>
      </c>
      <c r="B772" s="4">
        <v>22645.539999999997</v>
      </c>
      <c r="C772" s="4">
        <v>24083.909000000003</v>
      </c>
      <c r="D772" s="5">
        <f t="shared" si="22"/>
        <v>1438.3690000000061</v>
      </c>
      <c r="E772" s="6">
        <f t="shared" si="23"/>
        <v>6.3516657143084521E-2</v>
      </c>
    </row>
    <row r="773" spans="1:5" ht="12.95">
      <c r="A773" s="7" t="s">
        <v>32</v>
      </c>
      <c r="B773" s="4">
        <v>5809.9750000000004</v>
      </c>
      <c r="C773" s="4">
        <v>6984.5499999999993</v>
      </c>
      <c r="D773" s="5">
        <f t="shared" ref="D773:D836" si="24">C773-B773</f>
        <v>1174.5749999999989</v>
      </c>
      <c r="E773" s="6">
        <f t="shared" ref="E773:E836" si="25">D773/B773</f>
        <v>0.20216524167487793</v>
      </c>
    </row>
    <row r="774" spans="1:5" ht="12.95">
      <c r="A774" s="7" t="s">
        <v>33</v>
      </c>
      <c r="B774" s="4">
        <v>2125.35</v>
      </c>
      <c r="C774" s="4">
        <v>2054.4749999999999</v>
      </c>
      <c r="D774" s="5">
        <f t="shared" si="24"/>
        <v>-70.875</v>
      </c>
      <c r="E774" s="6">
        <f t="shared" si="25"/>
        <v>-3.334744865551556E-2</v>
      </c>
    </row>
    <row r="775" spans="1:5" ht="12.95">
      <c r="A775" s="3" t="s">
        <v>326</v>
      </c>
      <c r="B775" s="4">
        <v>515734.44999999995</v>
      </c>
      <c r="C775" s="4">
        <v>488800.10800000001</v>
      </c>
      <c r="D775" s="5">
        <f t="shared" si="24"/>
        <v>-26934.341999999946</v>
      </c>
      <c r="E775" s="6">
        <f t="shared" si="25"/>
        <v>-5.2225213964279385E-2</v>
      </c>
    </row>
    <row r="776" spans="1:5" ht="12.95">
      <c r="A776" s="7" t="s">
        <v>9</v>
      </c>
      <c r="B776" s="4">
        <v>370427.76199999999</v>
      </c>
      <c r="C776" s="4">
        <v>351395.41700000002</v>
      </c>
      <c r="D776" s="5">
        <f t="shared" si="24"/>
        <v>-19032.344999999972</v>
      </c>
      <c r="E776" s="6">
        <f t="shared" si="25"/>
        <v>-5.1379369886428689E-2</v>
      </c>
    </row>
    <row r="777" spans="1:5">
      <c r="A777" s="8" t="s">
        <v>10</v>
      </c>
      <c r="B777" s="9">
        <v>174286.57800000001</v>
      </c>
      <c r="C777" s="9">
        <v>159217.22399999999</v>
      </c>
      <c r="D777" s="5">
        <f t="shared" si="24"/>
        <v>-15069.354000000021</v>
      </c>
      <c r="E777" s="6">
        <f t="shared" si="25"/>
        <v>-8.6463078069041091E-2</v>
      </c>
    </row>
    <row r="778" spans="1:5">
      <c r="A778" s="8" t="s">
        <v>11</v>
      </c>
      <c r="B778" s="9">
        <v>121335.132</v>
      </c>
      <c r="C778" s="9">
        <v>120439.501</v>
      </c>
      <c r="D778" s="5">
        <f t="shared" si="24"/>
        <v>-895.63099999999395</v>
      </c>
      <c r="E778" s="6">
        <f t="shared" si="25"/>
        <v>-7.3814647516928069E-3</v>
      </c>
    </row>
    <row r="779" spans="1:5">
      <c r="A779" s="8" t="s">
        <v>12</v>
      </c>
      <c r="B779" s="9">
        <v>41556.35</v>
      </c>
      <c r="C779" s="9">
        <v>38419.15</v>
      </c>
      <c r="D779" s="5">
        <f t="shared" si="24"/>
        <v>-3137.1999999999971</v>
      </c>
      <c r="E779" s="6">
        <f t="shared" si="25"/>
        <v>-7.5492674404753962E-2</v>
      </c>
    </row>
    <row r="780" spans="1:5">
      <c r="A780" s="8" t="s">
        <v>13</v>
      </c>
      <c r="B780" s="9">
        <v>16054.032999999999</v>
      </c>
      <c r="C780" s="9">
        <v>16880.645</v>
      </c>
      <c r="D780" s="5">
        <f t="shared" si="24"/>
        <v>826.61200000000099</v>
      </c>
      <c r="E780" s="6">
        <f t="shared" si="25"/>
        <v>5.148936718891764E-2</v>
      </c>
    </row>
    <row r="781" spans="1:5">
      <c r="A781" s="8" t="s">
        <v>15</v>
      </c>
      <c r="B781" s="9">
        <v>8069.7139999999999</v>
      </c>
      <c r="C781" s="9">
        <v>7651.4470000000001</v>
      </c>
      <c r="D781" s="5">
        <f t="shared" si="24"/>
        <v>-418.26699999999983</v>
      </c>
      <c r="E781" s="6">
        <f t="shared" si="25"/>
        <v>-5.1831700603020107E-2</v>
      </c>
    </row>
    <row r="782" spans="1:5">
      <c r="A782" s="8" t="s">
        <v>14</v>
      </c>
      <c r="B782" s="9">
        <v>6207.7749999999996</v>
      </c>
      <c r="C782" s="9">
        <v>5892.7</v>
      </c>
      <c r="D782" s="5">
        <f t="shared" si="24"/>
        <v>-315.07499999999982</v>
      </c>
      <c r="E782" s="6">
        <f t="shared" si="25"/>
        <v>-5.07549001051101E-2</v>
      </c>
    </row>
    <row r="783" spans="1:5">
      <c r="A783" s="8" t="s">
        <v>16</v>
      </c>
      <c r="B783" s="9">
        <v>2834.68</v>
      </c>
      <c r="C783" s="9">
        <v>2783.375</v>
      </c>
      <c r="D783" s="5">
        <f t="shared" si="24"/>
        <v>-51.304999999999836</v>
      </c>
      <c r="E783" s="6">
        <f t="shared" si="25"/>
        <v>-1.8099044689347595E-2</v>
      </c>
    </row>
    <row r="784" spans="1:5">
      <c r="A784" s="8" t="s">
        <v>17</v>
      </c>
      <c r="B784" s="9">
        <v>83.5</v>
      </c>
      <c r="C784" s="9">
        <v>111.375</v>
      </c>
      <c r="D784" s="5">
        <f t="shared" si="24"/>
        <v>27.875</v>
      </c>
      <c r="E784" s="6">
        <f t="shared" si="25"/>
        <v>0.33383233532934131</v>
      </c>
    </row>
    <row r="785" spans="1:5" ht="12.95">
      <c r="A785" s="7" t="s">
        <v>18</v>
      </c>
      <c r="B785" s="4">
        <v>93586.475000000006</v>
      </c>
      <c r="C785" s="4">
        <v>82973.16</v>
      </c>
      <c r="D785" s="5">
        <f t="shared" si="24"/>
        <v>-10613.315000000002</v>
      </c>
      <c r="E785" s="6">
        <f t="shared" si="25"/>
        <v>-0.11340650451894893</v>
      </c>
    </row>
    <row r="786" spans="1:5">
      <c r="A786" s="8" t="s">
        <v>19</v>
      </c>
      <c r="B786" s="9">
        <v>28183.9</v>
      </c>
      <c r="C786" s="9">
        <v>24998.7</v>
      </c>
      <c r="D786" s="5">
        <f t="shared" si="24"/>
        <v>-3185.2000000000007</v>
      </c>
      <c r="E786" s="6">
        <f t="shared" si="25"/>
        <v>-0.11301487728809713</v>
      </c>
    </row>
    <row r="787" spans="1:5">
      <c r="A787" s="8" t="s">
        <v>20</v>
      </c>
      <c r="B787" s="9">
        <v>22076.3</v>
      </c>
      <c r="C787" s="9">
        <v>20307.05</v>
      </c>
      <c r="D787" s="5">
        <f t="shared" si="24"/>
        <v>-1769.25</v>
      </c>
      <c r="E787" s="6">
        <f t="shared" si="25"/>
        <v>-8.0142505764099967E-2</v>
      </c>
    </row>
    <row r="788" spans="1:5">
      <c r="A788" s="8" t="s">
        <v>23</v>
      </c>
      <c r="B788" s="9">
        <v>10762.89</v>
      </c>
      <c r="C788" s="9">
        <v>9388.2900000000009</v>
      </c>
      <c r="D788" s="5">
        <f t="shared" si="24"/>
        <v>-1374.5999999999985</v>
      </c>
      <c r="E788" s="6">
        <f t="shared" si="25"/>
        <v>-0.12771662629646857</v>
      </c>
    </row>
    <row r="789" spans="1:5">
      <c r="A789" s="8" t="s">
        <v>21</v>
      </c>
      <c r="B789" s="9">
        <v>8219.85</v>
      </c>
      <c r="C789" s="9">
        <v>7275.25</v>
      </c>
      <c r="D789" s="5">
        <f t="shared" si="24"/>
        <v>-944.60000000000036</v>
      </c>
      <c r="E789" s="6">
        <f t="shared" si="25"/>
        <v>-0.11491693887358045</v>
      </c>
    </row>
    <row r="790" spans="1:5">
      <c r="A790" s="8" t="s">
        <v>22</v>
      </c>
      <c r="B790" s="9">
        <v>6270.7</v>
      </c>
      <c r="C790" s="9">
        <v>5667.87</v>
      </c>
      <c r="D790" s="5">
        <f t="shared" si="24"/>
        <v>-602.82999999999993</v>
      </c>
      <c r="E790" s="6">
        <f t="shared" si="25"/>
        <v>-9.6134402857735168E-2</v>
      </c>
    </row>
    <row r="791" spans="1:5">
      <c r="A791" s="8" t="s">
        <v>24</v>
      </c>
      <c r="B791" s="9">
        <v>4914.3500000000004</v>
      </c>
      <c r="C791" s="9">
        <v>4030.05</v>
      </c>
      <c r="D791" s="5">
        <f t="shared" si="24"/>
        <v>-884.30000000000018</v>
      </c>
      <c r="E791" s="6">
        <f t="shared" si="25"/>
        <v>-0.17994241354400889</v>
      </c>
    </row>
    <row r="792" spans="1:5">
      <c r="A792" s="8" t="s">
        <v>25</v>
      </c>
      <c r="B792" s="9">
        <v>4303.2</v>
      </c>
      <c r="C792" s="9">
        <v>3749.2</v>
      </c>
      <c r="D792" s="5">
        <f t="shared" si="24"/>
        <v>-554</v>
      </c>
      <c r="E792" s="6">
        <f t="shared" si="25"/>
        <v>-0.12874140174753673</v>
      </c>
    </row>
    <row r="793" spans="1:5">
      <c r="A793" s="8" t="s">
        <v>26</v>
      </c>
      <c r="B793" s="9">
        <v>4161.5749999999998</v>
      </c>
      <c r="C793" s="9">
        <v>3454.9</v>
      </c>
      <c r="D793" s="5">
        <f t="shared" si="24"/>
        <v>-706.67499999999973</v>
      </c>
      <c r="E793" s="6">
        <f t="shared" si="25"/>
        <v>-0.16980950721782012</v>
      </c>
    </row>
    <row r="794" spans="1:5">
      <c r="A794" s="8" t="s">
        <v>29</v>
      </c>
      <c r="B794" s="9">
        <v>1697.46</v>
      </c>
      <c r="C794" s="9">
        <v>1426.75</v>
      </c>
      <c r="D794" s="5">
        <f t="shared" si="24"/>
        <v>-270.71000000000004</v>
      </c>
      <c r="E794" s="6">
        <f t="shared" si="25"/>
        <v>-0.1594794575424458</v>
      </c>
    </row>
    <row r="795" spans="1:5">
      <c r="A795" s="8" t="s">
        <v>27</v>
      </c>
      <c r="B795" s="9">
        <v>1680.85</v>
      </c>
      <c r="C795" s="9">
        <v>1417.65</v>
      </c>
      <c r="D795" s="5">
        <f t="shared" si="24"/>
        <v>-263.19999999999982</v>
      </c>
      <c r="E795" s="6">
        <f t="shared" si="25"/>
        <v>-0.15658744087812704</v>
      </c>
    </row>
    <row r="796" spans="1:5">
      <c r="A796" s="8" t="s">
        <v>28</v>
      </c>
      <c r="B796" s="9">
        <v>1293</v>
      </c>
      <c r="C796" s="9">
        <v>1234.3499999999999</v>
      </c>
      <c r="D796" s="5">
        <f t="shared" si="24"/>
        <v>-58.650000000000091</v>
      </c>
      <c r="E796" s="6">
        <f t="shared" si="25"/>
        <v>-4.5359628770301696E-2</v>
      </c>
    </row>
    <row r="797" spans="1:5">
      <c r="A797" s="8" t="s">
        <v>30</v>
      </c>
      <c r="B797" s="9">
        <v>22.4</v>
      </c>
      <c r="C797" s="9">
        <v>23.1</v>
      </c>
      <c r="D797" s="5">
        <f t="shared" si="24"/>
        <v>0.70000000000000284</v>
      </c>
      <c r="E797" s="6">
        <f t="shared" si="25"/>
        <v>3.1250000000000132E-2</v>
      </c>
    </row>
    <row r="798" spans="1:5" ht="12.95">
      <c r="A798" s="7" t="s">
        <v>31</v>
      </c>
      <c r="B798" s="4">
        <v>42264.423000000003</v>
      </c>
      <c r="C798" s="4">
        <v>43407.720999999998</v>
      </c>
      <c r="D798" s="5">
        <f t="shared" si="24"/>
        <v>1143.2979999999952</v>
      </c>
      <c r="E798" s="6">
        <f t="shared" si="25"/>
        <v>2.7051073192221154E-2</v>
      </c>
    </row>
    <row r="799" spans="1:5" ht="12.95">
      <c r="A799" s="7" t="s">
        <v>32</v>
      </c>
      <c r="B799" s="4">
        <v>6462.89</v>
      </c>
      <c r="C799" s="4">
        <v>7871.56</v>
      </c>
      <c r="D799" s="5">
        <f t="shared" si="24"/>
        <v>1408.67</v>
      </c>
      <c r="E799" s="6">
        <f t="shared" si="25"/>
        <v>0.21796286181568927</v>
      </c>
    </row>
    <row r="800" spans="1:5" ht="12.95">
      <c r="A800" s="7" t="s">
        <v>33</v>
      </c>
      <c r="B800" s="4">
        <v>2992.9</v>
      </c>
      <c r="C800" s="4">
        <v>3152.25</v>
      </c>
      <c r="D800" s="5">
        <f t="shared" si="24"/>
        <v>159.34999999999991</v>
      </c>
      <c r="E800" s="6">
        <f t="shared" si="25"/>
        <v>5.324267432924585E-2</v>
      </c>
    </row>
    <row r="801" spans="1:5" ht="12.95">
      <c r="A801" s="3" t="s">
        <v>327</v>
      </c>
      <c r="B801" s="4">
        <v>719715.96199999994</v>
      </c>
      <c r="C801" s="4">
        <v>681058.6540000001</v>
      </c>
      <c r="D801" s="5">
        <f t="shared" si="24"/>
        <v>-38657.307999999844</v>
      </c>
      <c r="E801" s="6">
        <f t="shared" si="25"/>
        <v>-5.3711894748834053E-2</v>
      </c>
    </row>
    <row r="802" spans="1:5" ht="12.95">
      <c r="A802" s="7" t="s">
        <v>9</v>
      </c>
      <c r="B802" s="4">
        <v>596534.27999999991</v>
      </c>
      <c r="C802" s="4">
        <v>563794.223</v>
      </c>
      <c r="D802" s="5">
        <f t="shared" si="24"/>
        <v>-32740.056999999913</v>
      </c>
      <c r="E802" s="6">
        <f t="shared" si="25"/>
        <v>-5.4883781364584647E-2</v>
      </c>
    </row>
    <row r="803" spans="1:5">
      <c r="A803" s="8" t="s">
        <v>10</v>
      </c>
      <c r="B803" s="9">
        <v>351732.22899999999</v>
      </c>
      <c r="C803" s="9">
        <v>322553.97200000001</v>
      </c>
      <c r="D803" s="5">
        <f t="shared" si="24"/>
        <v>-29178.256999999983</v>
      </c>
      <c r="E803" s="6">
        <f t="shared" si="25"/>
        <v>-8.2955881191086364E-2</v>
      </c>
    </row>
    <row r="804" spans="1:5">
      <c r="A804" s="8" t="s">
        <v>11</v>
      </c>
      <c r="B804" s="9">
        <v>167422.43900000001</v>
      </c>
      <c r="C804" s="9">
        <v>165439.95800000001</v>
      </c>
      <c r="D804" s="5">
        <f t="shared" si="24"/>
        <v>-1982.4809999999998</v>
      </c>
      <c r="E804" s="6">
        <f t="shared" si="25"/>
        <v>-1.1841190534800414E-2</v>
      </c>
    </row>
    <row r="805" spans="1:5">
      <c r="A805" s="8" t="s">
        <v>12</v>
      </c>
      <c r="B805" s="9">
        <v>44584.425000000003</v>
      </c>
      <c r="C805" s="9">
        <v>42704.974999999999</v>
      </c>
      <c r="D805" s="5">
        <f t="shared" si="24"/>
        <v>-1879.4500000000044</v>
      </c>
      <c r="E805" s="6">
        <f t="shared" si="25"/>
        <v>-4.2154855647459945E-2</v>
      </c>
    </row>
    <row r="806" spans="1:5">
      <c r="A806" s="8" t="s">
        <v>13</v>
      </c>
      <c r="B806" s="9">
        <v>24369.99</v>
      </c>
      <c r="C806" s="9">
        <v>25114.777999999998</v>
      </c>
      <c r="D806" s="5">
        <f t="shared" si="24"/>
        <v>744.78799999999683</v>
      </c>
      <c r="E806" s="6">
        <f t="shared" si="25"/>
        <v>3.0561686730277558E-2</v>
      </c>
    </row>
    <row r="807" spans="1:5">
      <c r="A807" s="8" t="s">
        <v>14</v>
      </c>
      <c r="B807" s="9">
        <v>4171.6000000000004</v>
      </c>
      <c r="C807" s="9">
        <v>3913.5250000000001</v>
      </c>
      <c r="D807" s="5">
        <f t="shared" si="24"/>
        <v>-258.07500000000027</v>
      </c>
      <c r="E807" s="6">
        <f t="shared" si="25"/>
        <v>-6.1864752133474026E-2</v>
      </c>
    </row>
    <row r="808" spans="1:5">
      <c r="A808" s="8" t="s">
        <v>15</v>
      </c>
      <c r="B808" s="9">
        <v>2612.9119999999998</v>
      </c>
      <c r="C808" s="9">
        <v>2219.54</v>
      </c>
      <c r="D808" s="5">
        <f t="shared" si="24"/>
        <v>-393.37199999999984</v>
      </c>
      <c r="E808" s="6">
        <f t="shared" si="25"/>
        <v>-0.15054927222960432</v>
      </c>
    </row>
    <row r="809" spans="1:5">
      <c r="A809" s="8" t="s">
        <v>16</v>
      </c>
      <c r="B809" s="9">
        <v>1559.585</v>
      </c>
      <c r="C809" s="9">
        <v>1760.9</v>
      </c>
      <c r="D809" s="5">
        <f t="shared" si="24"/>
        <v>201.31500000000005</v>
      </c>
      <c r="E809" s="6">
        <f t="shared" si="25"/>
        <v>0.12908241615557989</v>
      </c>
    </row>
    <row r="810" spans="1:5">
      <c r="A810" s="8" t="s">
        <v>17</v>
      </c>
      <c r="B810" s="9">
        <v>81.099999999999994</v>
      </c>
      <c r="C810" s="9">
        <v>86.575000000000003</v>
      </c>
      <c r="D810" s="5">
        <f t="shared" si="24"/>
        <v>5.4750000000000085</v>
      </c>
      <c r="E810" s="6">
        <f t="shared" si="25"/>
        <v>6.7509247842170272E-2</v>
      </c>
    </row>
    <row r="811" spans="1:5" ht="12.95">
      <c r="A811" s="7" t="s">
        <v>18</v>
      </c>
      <c r="B811" s="4">
        <v>81129.66</v>
      </c>
      <c r="C811" s="4">
        <v>74447.689999999988</v>
      </c>
      <c r="D811" s="5">
        <f t="shared" si="24"/>
        <v>-6681.9700000000157</v>
      </c>
      <c r="E811" s="6">
        <f t="shared" si="25"/>
        <v>-8.2361617194007905E-2</v>
      </c>
    </row>
    <row r="812" spans="1:5">
      <c r="A812" s="8" t="s">
        <v>19</v>
      </c>
      <c r="B812" s="9">
        <v>19343.75</v>
      </c>
      <c r="C812" s="9">
        <v>17028.7</v>
      </c>
      <c r="D812" s="5">
        <f t="shared" si="24"/>
        <v>-2315.0499999999993</v>
      </c>
      <c r="E812" s="6">
        <f t="shared" si="25"/>
        <v>-0.11967948303715667</v>
      </c>
    </row>
    <row r="813" spans="1:5">
      <c r="A813" s="8" t="s">
        <v>22</v>
      </c>
      <c r="B813" s="9">
        <v>13159.9</v>
      </c>
      <c r="C813" s="9">
        <v>12490.8</v>
      </c>
      <c r="D813" s="5">
        <f t="shared" si="24"/>
        <v>-669.10000000000036</v>
      </c>
      <c r="E813" s="6">
        <f t="shared" si="25"/>
        <v>-5.084385139704712E-2</v>
      </c>
    </row>
    <row r="814" spans="1:5">
      <c r="A814" s="8" t="s">
        <v>20</v>
      </c>
      <c r="B814" s="9">
        <v>12499.88</v>
      </c>
      <c r="C814" s="9">
        <v>11581.24</v>
      </c>
      <c r="D814" s="5">
        <f t="shared" si="24"/>
        <v>-918.63999999999942</v>
      </c>
      <c r="E814" s="6">
        <f t="shared" si="25"/>
        <v>-7.3491905522292969E-2</v>
      </c>
    </row>
    <row r="815" spans="1:5">
      <c r="A815" s="8" t="s">
        <v>21</v>
      </c>
      <c r="B815" s="9">
        <v>10483.719999999999</v>
      </c>
      <c r="C815" s="9">
        <v>10390.620000000001</v>
      </c>
      <c r="D815" s="5">
        <f t="shared" si="24"/>
        <v>-93.099999999998545</v>
      </c>
      <c r="E815" s="6">
        <f t="shared" si="25"/>
        <v>-8.88043557057977E-3</v>
      </c>
    </row>
    <row r="816" spans="1:5">
      <c r="A816" s="8" t="s">
        <v>25</v>
      </c>
      <c r="B816" s="9">
        <v>9507.5499999999993</v>
      </c>
      <c r="C816" s="9">
        <v>8093.45</v>
      </c>
      <c r="D816" s="5">
        <f t="shared" si="24"/>
        <v>-1414.0999999999995</v>
      </c>
      <c r="E816" s="6">
        <f t="shared" si="25"/>
        <v>-0.14873442685024002</v>
      </c>
    </row>
    <row r="817" spans="1:5">
      <c r="A817" s="8" t="s">
        <v>24</v>
      </c>
      <c r="B817" s="9">
        <v>5511.7</v>
      </c>
      <c r="C817" s="9">
        <v>5009.97</v>
      </c>
      <c r="D817" s="5">
        <f t="shared" si="24"/>
        <v>-501.72999999999956</v>
      </c>
      <c r="E817" s="6">
        <f t="shared" si="25"/>
        <v>-9.1029990746956405E-2</v>
      </c>
    </row>
    <row r="818" spans="1:5">
      <c r="A818" s="8" t="s">
        <v>23</v>
      </c>
      <c r="B818" s="9">
        <v>4917.5349999999999</v>
      </c>
      <c r="C818" s="9">
        <v>4411.3549999999996</v>
      </c>
      <c r="D818" s="5">
        <f t="shared" si="24"/>
        <v>-506.18000000000029</v>
      </c>
      <c r="E818" s="6">
        <f t="shared" si="25"/>
        <v>-0.10293368527117759</v>
      </c>
    </row>
    <row r="819" spans="1:5">
      <c r="A819" s="8" t="s">
        <v>28</v>
      </c>
      <c r="B819" s="9">
        <v>2114.6</v>
      </c>
      <c r="C819" s="9">
        <v>1981.78</v>
      </c>
      <c r="D819" s="5">
        <f t="shared" si="24"/>
        <v>-132.81999999999994</v>
      </c>
      <c r="E819" s="6">
        <f t="shared" si="25"/>
        <v>-6.2810933509883635E-2</v>
      </c>
    </row>
    <row r="820" spans="1:5">
      <c r="A820" s="8" t="s">
        <v>26</v>
      </c>
      <c r="B820" s="9">
        <v>1452.875</v>
      </c>
      <c r="C820" s="9">
        <v>1385.375</v>
      </c>
      <c r="D820" s="5">
        <f t="shared" si="24"/>
        <v>-67.5</v>
      </c>
      <c r="E820" s="6">
        <f t="shared" si="25"/>
        <v>-4.6459605953712464E-2</v>
      </c>
    </row>
    <row r="821" spans="1:5">
      <c r="A821" s="8" t="s">
        <v>27</v>
      </c>
      <c r="B821" s="9">
        <v>1498.35</v>
      </c>
      <c r="C821" s="9">
        <v>1348.95</v>
      </c>
      <c r="D821" s="5">
        <f t="shared" si="24"/>
        <v>-149.39999999999986</v>
      </c>
      <c r="E821" s="6">
        <f t="shared" si="25"/>
        <v>-9.9709680648713495E-2</v>
      </c>
    </row>
    <row r="822" spans="1:5">
      <c r="A822" s="8" t="s">
        <v>29</v>
      </c>
      <c r="B822" s="9">
        <v>599.20000000000005</v>
      </c>
      <c r="C822" s="9">
        <v>686.95</v>
      </c>
      <c r="D822" s="5">
        <f t="shared" si="24"/>
        <v>87.75</v>
      </c>
      <c r="E822" s="6">
        <f t="shared" si="25"/>
        <v>0.14644526034712949</v>
      </c>
    </row>
    <row r="823" spans="1:5">
      <c r="A823" s="8" t="s">
        <v>30</v>
      </c>
      <c r="B823" s="9">
        <v>40.6</v>
      </c>
      <c r="C823" s="9">
        <v>38.5</v>
      </c>
      <c r="D823" s="5">
        <f t="shared" si="24"/>
        <v>-2.1000000000000014</v>
      </c>
      <c r="E823" s="6">
        <f t="shared" si="25"/>
        <v>-5.1724137931034517E-2</v>
      </c>
    </row>
    <row r="824" spans="1:5" ht="12.95">
      <c r="A824" s="7" t="s">
        <v>31</v>
      </c>
      <c r="B824" s="4">
        <v>31394.002</v>
      </c>
      <c r="C824" s="4">
        <v>30406.201000000001</v>
      </c>
      <c r="D824" s="5">
        <f t="shared" si="24"/>
        <v>-987.80099999999948</v>
      </c>
      <c r="E824" s="6">
        <f t="shared" si="25"/>
        <v>-3.1464640920899456E-2</v>
      </c>
    </row>
    <row r="825" spans="1:5" ht="12.95">
      <c r="A825" s="7" t="s">
        <v>32</v>
      </c>
      <c r="B825" s="4">
        <v>7208.22</v>
      </c>
      <c r="C825" s="4">
        <v>8950.9150000000009</v>
      </c>
      <c r="D825" s="5">
        <f t="shared" si="24"/>
        <v>1742.6950000000006</v>
      </c>
      <c r="E825" s="6">
        <f t="shared" si="25"/>
        <v>0.24176495722938543</v>
      </c>
    </row>
    <row r="826" spans="1:5" ht="12.95">
      <c r="A826" s="7" t="s">
        <v>33</v>
      </c>
      <c r="B826" s="4">
        <v>3449.8</v>
      </c>
      <c r="C826" s="4">
        <v>3459.625</v>
      </c>
      <c r="D826" s="5">
        <f t="shared" si="24"/>
        <v>9.8249999999998181</v>
      </c>
      <c r="E826" s="6">
        <f t="shared" si="25"/>
        <v>2.8479911878948974E-3</v>
      </c>
    </row>
    <row r="827" spans="1:5" ht="12.95">
      <c r="A827" s="3" t="s">
        <v>328</v>
      </c>
      <c r="B827" s="4">
        <v>198943.83899999998</v>
      </c>
      <c r="C827" s="4">
        <v>190135.72</v>
      </c>
      <c r="D827" s="5">
        <f t="shared" si="24"/>
        <v>-8808.1189999999769</v>
      </c>
      <c r="E827" s="6">
        <f t="shared" si="25"/>
        <v>-4.427439947009356E-2</v>
      </c>
    </row>
    <row r="828" spans="1:5" ht="12.95">
      <c r="A828" s="7" t="s">
        <v>9</v>
      </c>
      <c r="B828" s="4">
        <v>142746.86600000001</v>
      </c>
      <c r="C828" s="4">
        <v>134758.12999999998</v>
      </c>
      <c r="D828" s="5">
        <f t="shared" si="24"/>
        <v>-7988.7360000000335</v>
      </c>
      <c r="E828" s="6">
        <f t="shared" si="25"/>
        <v>-5.596435301073463E-2</v>
      </c>
    </row>
    <row r="829" spans="1:5">
      <c r="A829" s="8" t="s">
        <v>10</v>
      </c>
      <c r="B829" s="9">
        <v>82394.998000000007</v>
      </c>
      <c r="C829" s="9">
        <v>75050.918999999994</v>
      </c>
      <c r="D829" s="5">
        <f t="shared" si="24"/>
        <v>-7344.0790000000125</v>
      </c>
      <c r="E829" s="6">
        <f t="shared" si="25"/>
        <v>-8.9132583024032749E-2</v>
      </c>
    </row>
    <row r="830" spans="1:5">
      <c r="A830" s="8" t="s">
        <v>11</v>
      </c>
      <c r="B830" s="9">
        <v>41330.464</v>
      </c>
      <c r="C830" s="9">
        <v>40889.262999999999</v>
      </c>
      <c r="D830" s="5">
        <f t="shared" si="24"/>
        <v>-441.20100000000093</v>
      </c>
      <c r="E830" s="6">
        <f t="shared" si="25"/>
        <v>-1.0674958790687685E-2</v>
      </c>
    </row>
    <row r="831" spans="1:5">
      <c r="A831" s="8" t="s">
        <v>12</v>
      </c>
      <c r="B831" s="9">
        <v>9896.5</v>
      </c>
      <c r="C831" s="9">
        <v>9548.2999999999993</v>
      </c>
      <c r="D831" s="5">
        <f t="shared" si="24"/>
        <v>-348.20000000000073</v>
      </c>
      <c r="E831" s="6">
        <f t="shared" si="25"/>
        <v>-3.5184156014752763E-2</v>
      </c>
    </row>
    <row r="832" spans="1:5">
      <c r="A832" s="8" t="s">
        <v>13</v>
      </c>
      <c r="B832" s="9">
        <v>4655.2269999999999</v>
      </c>
      <c r="C832" s="9">
        <v>5095.7669999999998</v>
      </c>
      <c r="D832" s="5">
        <f t="shared" si="24"/>
        <v>440.53999999999996</v>
      </c>
      <c r="E832" s="6">
        <f t="shared" si="25"/>
        <v>9.4633408854176176E-2</v>
      </c>
    </row>
    <row r="833" spans="1:5">
      <c r="A833" s="8" t="s">
        <v>14</v>
      </c>
      <c r="B833" s="9">
        <v>2055.75</v>
      </c>
      <c r="C833" s="9">
        <v>1923</v>
      </c>
      <c r="D833" s="5">
        <f t="shared" si="24"/>
        <v>-132.75</v>
      </c>
      <c r="E833" s="6">
        <f t="shared" si="25"/>
        <v>-6.4574972637723452E-2</v>
      </c>
    </row>
    <row r="834" spans="1:5">
      <c r="A834" s="8" t="s">
        <v>15</v>
      </c>
      <c r="B834" s="9">
        <v>2137.0169999999998</v>
      </c>
      <c r="C834" s="9">
        <v>1847.3610000000001</v>
      </c>
      <c r="D834" s="5">
        <f t="shared" si="24"/>
        <v>-289.65599999999972</v>
      </c>
      <c r="E834" s="6">
        <f t="shared" si="25"/>
        <v>-0.13554220673022244</v>
      </c>
    </row>
    <row r="835" spans="1:5">
      <c r="A835" s="8" t="s">
        <v>16</v>
      </c>
      <c r="B835" s="9">
        <v>272.41000000000003</v>
      </c>
      <c r="C835" s="9">
        <v>387.02</v>
      </c>
      <c r="D835" s="5">
        <f t="shared" si="24"/>
        <v>114.60999999999996</v>
      </c>
      <c r="E835" s="6">
        <f t="shared" si="25"/>
        <v>0.42072611137623417</v>
      </c>
    </row>
    <row r="836" spans="1:5">
      <c r="A836" s="8" t="s">
        <v>17</v>
      </c>
      <c r="B836" s="9">
        <v>4.5</v>
      </c>
      <c r="C836" s="9">
        <v>16.5</v>
      </c>
      <c r="D836" s="5">
        <f t="shared" si="24"/>
        <v>12</v>
      </c>
      <c r="E836" s="6">
        <f t="shared" si="25"/>
        <v>2.6666666666666665</v>
      </c>
    </row>
    <row r="837" spans="1:5" ht="12.95">
      <c r="A837" s="7" t="s">
        <v>18</v>
      </c>
      <c r="B837" s="4">
        <v>45684.659999999989</v>
      </c>
      <c r="C837" s="4">
        <v>44233.695</v>
      </c>
      <c r="D837" s="5">
        <f t="shared" ref="D837:D878" si="26">C837-B837</f>
        <v>-1450.9649999999892</v>
      </c>
      <c r="E837" s="6">
        <f t="shared" ref="E837:E878" si="27">D837/B837</f>
        <v>-3.1760442126525394E-2</v>
      </c>
    </row>
    <row r="838" spans="1:5">
      <c r="A838" s="8" t="s">
        <v>19</v>
      </c>
      <c r="B838" s="9">
        <v>13420.95</v>
      </c>
      <c r="C838" s="9">
        <v>13759.2</v>
      </c>
      <c r="D838" s="5">
        <f t="shared" si="26"/>
        <v>338.25</v>
      </c>
      <c r="E838" s="6">
        <f t="shared" si="27"/>
        <v>2.5203133906318106E-2</v>
      </c>
    </row>
    <row r="839" spans="1:5">
      <c r="A839" s="8" t="s">
        <v>22</v>
      </c>
      <c r="B839" s="9">
        <v>8719.93</v>
      </c>
      <c r="C839" s="9">
        <v>8531.91</v>
      </c>
      <c r="D839" s="5">
        <f t="shared" si="26"/>
        <v>-188.02000000000044</v>
      </c>
      <c r="E839" s="6">
        <f t="shared" si="27"/>
        <v>-2.1562099695754487E-2</v>
      </c>
    </row>
    <row r="840" spans="1:5">
      <c r="A840" s="8" t="s">
        <v>20</v>
      </c>
      <c r="B840" s="9">
        <v>7677.87</v>
      </c>
      <c r="C840" s="9">
        <v>7259.58</v>
      </c>
      <c r="D840" s="5">
        <f t="shared" si="26"/>
        <v>-418.28999999999996</v>
      </c>
      <c r="E840" s="6">
        <f t="shared" si="27"/>
        <v>-5.4479953424582596E-2</v>
      </c>
    </row>
    <row r="841" spans="1:5">
      <c r="A841" s="8" t="s">
        <v>21</v>
      </c>
      <c r="B841" s="9">
        <v>4715.7</v>
      </c>
      <c r="C841" s="9">
        <v>4572.3500000000004</v>
      </c>
      <c r="D841" s="5">
        <f t="shared" si="26"/>
        <v>-143.34999999999945</v>
      </c>
      <c r="E841" s="6">
        <f t="shared" si="27"/>
        <v>-3.0398456220709431E-2</v>
      </c>
    </row>
    <row r="842" spans="1:5">
      <c r="A842" s="8" t="s">
        <v>25</v>
      </c>
      <c r="B842" s="9">
        <v>4542.6000000000004</v>
      </c>
      <c r="C842" s="9">
        <v>3823.15</v>
      </c>
      <c r="D842" s="5">
        <f t="shared" si="26"/>
        <v>-719.45000000000027</v>
      </c>
      <c r="E842" s="6">
        <f t="shared" si="27"/>
        <v>-0.15837846167393127</v>
      </c>
    </row>
    <row r="843" spans="1:5">
      <c r="A843" s="8" t="s">
        <v>23</v>
      </c>
      <c r="B843" s="9">
        <v>2471.5500000000002</v>
      </c>
      <c r="C843" s="9">
        <v>2126.8249999999998</v>
      </c>
      <c r="D843" s="5">
        <f t="shared" si="26"/>
        <v>-344.72500000000036</v>
      </c>
      <c r="E843" s="6">
        <f t="shared" si="27"/>
        <v>-0.13947725111771977</v>
      </c>
    </row>
    <row r="844" spans="1:5">
      <c r="A844" s="8" t="s">
        <v>24</v>
      </c>
      <c r="B844" s="9">
        <v>1822.1</v>
      </c>
      <c r="C844" s="9">
        <v>1700.4</v>
      </c>
      <c r="D844" s="5">
        <f t="shared" si="26"/>
        <v>-121.69999999999982</v>
      </c>
      <c r="E844" s="6">
        <f t="shared" si="27"/>
        <v>-6.6791065254376725E-2</v>
      </c>
    </row>
    <row r="845" spans="1:5">
      <c r="A845" s="8" t="s">
        <v>26</v>
      </c>
      <c r="B845" s="9">
        <v>1059.9000000000001</v>
      </c>
      <c r="C845" s="9">
        <v>1270.4000000000001</v>
      </c>
      <c r="D845" s="5">
        <f t="shared" si="26"/>
        <v>210.5</v>
      </c>
      <c r="E845" s="6">
        <f t="shared" si="27"/>
        <v>0.19860364185300497</v>
      </c>
    </row>
    <row r="846" spans="1:5">
      <c r="A846" s="8" t="s">
        <v>28</v>
      </c>
      <c r="B846" s="9">
        <v>672.22</v>
      </c>
      <c r="C846" s="9">
        <v>678.93</v>
      </c>
      <c r="D846" s="5">
        <f t="shared" si="26"/>
        <v>6.7099999999999227</v>
      </c>
      <c r="E846" s="6">
        <f t="shared" si="27"/>
        <v>9.9818511796732051E-3</v>
      </c>
    </row>
    <row r="847" spans="1:5">
      <c r="A847" s="8" t="s">
        <v>27</v>
      </c>
      <c r="B847" s="9">
        <v>479.1</v>
      </c>
      <c r="C847" s="9">
        <v>398.25</v>
      </c>
      <c r="D847" s="5">
        <f t="shared" si="26"/>
        <v>-80.850000000000023</v>
      </c>
      <c r="E847" s="6">
        <f t="shared" si="27"/>
        <v>-0.16875391358797751</v>
      </c>
    </row>
    <row r="848" spans="1:5">
      <c r="A848" s="8" t="s">
        <v>29</v>
      </c>
      <c r="B848" s="9">
        <v>97.14</v>
      </c>
      <c r="C848" s="9">
        <v>111.3</v>
      </c>
      <c r="D848" s="5">
        <f t="shared" si="26"/>
        <v>14.159999999999997</v>
      </c>
      <c r="E848" s="6">
        <f t="shared" si="27"/>
        <v>0.14576899320568248</v>
      </c>
    </row>
    <row r="849" spans="1:5">
      <c r="A849" s="8" t="s">
        <v>30</v>
      </c>
      <c r="B849" s="9">
        <v>5.6</v>
      </c>
      <c r="C849" s="9">
        <v>1.4</v>
      </c>
      <c r="D849" s="5">
        <f t="shared" si="26"/>
        <v>-4.1999999999999993</v>
      </c>
      <c r="E849" s="6">
        <f t="shared" si="27"/>
        <v>-0.74999999999999989</v>
      </c>
    </row>
    <row r="850" spans="1:5" ht="12.95">
      <c r="A850" s="7" t="s">
        <v>31</v>
      </c>
      <c r="B850" s="4">
        <v>7929.4979999999996</v>
      </c>
      <c r="C850" s="4">
        <v>8332.9499999999989</v>
      </c>
      <c r="D850" s="5">
        <f t="shared" si="26"/>
        <v>403.45199999999932</v>
      </c>
      <c r="E850" s="6">
        <f t="shared" si="27"/>
        <v>5.0879891766162165E-2</v>
      </c>
    </row>
    <row r="851" spans="1:5" ht="12.95">
      <c r="A851" s="7" t="s">
        <v>32</v>
      </c>
      <c r="B851" s="4">
        <v>1536.6899999999998</v>
      </c>
      <c r="C851" s="4">
        <v>1979.3200000000002</v>
      </c>
      <c r="D851" s="5">
        <f t="shared" si="26"/>
        <v>442.63000000000034</v>
      </c>
      <c r="E851" s="6">
        <f t="shared" si="27"/>
        <v>0.2880411794181002</v>
      </c>
    </row>
    <row r="852" spans="1:5" ht="12.95">
      <c r="A852" s="7" t="s">
        <v>33</v>
      </c>
      <c r="B852" s="4">
        <v>1046.125</v>
      </c>
      <c r="C852" s="4">
        <v>831.625</v>
      </c>
      <c r="D852" s="5">
        <f t="shared" si="26"/>
        <v>-214.5</v>
      </c>
      <c r="E852" s="6">
        <f t="shared" si="27"/>
        <v>-0.20504241844903812</v>
      </c>
    </row>
    <row r="853" spans="1:5" ht="12.95">
      <c r="A853" s="3" t="s">
        <v>329</v>
      </c>
      <c r="B853" s="4">
        <v>71085.907000000007</v>
      </c>
      <c r="C853" s="4">
        <v>69360.900999999998</v>
      </c>
      <c r="D853" s="5">
        <f t="shared" si="26"/>
        <v>-1725.0060000000085</v>
      </c>
      <c r="E853" s="6">
        <f t="shared" si="27"/>
        <v>-2.4266497718035844E-2</v>
      </c>
    </row>
    <row r="854" spans="1:5" ht="12.95">
      <c r="A854" s="7" t="s">
        <v>9</v>
      </c>
      <c r="B854" s="4">
        <v>53503.226999999999</v>
      </c>
      <c r="C854" s="4">
        <v>52182.495999999999</v>
      </c>
      <c r="D854" s="5">
        <f t="shared" si="26"/>
        <v>-1320.7309999999998</v>
      </c>
      <c r="E854" s="6">
        <f t="shared" si="27"/>
        <v>-2.4685071799500986E-2</v>
      </c>
    </row>
    <row r="855" spans="1:5">
      <c r="A855" s="8" t="s">
        <v>10</v>
      </c>
      <c r="B855" s="9">
        <v>32425.116000000002</v>
      </c>
      <c r="C855" s="9">
        <v>30840.367999999999</v>
      </c>
      <c r="D855" s="5">
        <f t="shared" si="26"/>
        <v>-1584.7480000000032</v>
      </c>
      <c r="E855" s="6">
        <f t="shared" si="27"/>
        <v>-4.887408883903463E-2</v>
      </c>
    </row>
    <row r="856" spans="1:5">
      <c r="A856" s="8" t="s">
        <v>11</v>
      </c>
      <c r="B856" s="9">
        <v>15031.286</v>
      </c>
      <c r="C856" s="9">
        <v>15529.178</v>
      </c>
      <c r="D856" s="5">
        <f t="shared" si="26"/>
        <v>497.89199999999983</v>
      </c>
      <c r="E856" s="6">
        <f t="shared" si="27"/>
        <v>3.3123712768155684E-2</v>
      </c>
    </row>
    <row r="857" spans="1:5">
      <c r="A857" s="8" t="s">
        <v>12</v>
      </c>
      <c r="B857" s="9">
        <v>2853.75</v>
      </c>
      <c r="C857" s="9">
        <v>2870.5</v>
      </c>
      <c r="D857" s="5">
        <f t="shared" si="26"/>
        <v>16.75</v>
      </c>
      <c r="E857" s="6">
        <f t="shared" si="27"/>
        <v>5.8694699956197988E-3</v>
      </c>
    </row>
    <row r="858" spans="1:5">
      <c r="A858" s="8" t="s">
        <v>13</v>
      </c>
      <c r="B858" s="9">
        <v>1877.75</v>
      </c>
      <c r="C858" s="9">
        <v>1598.25</v>
      </c>
      <c r="D858" s="5">
        <f t="shared" si="26"/>
        <v>-279.5</v>
      </c>
      <c r="E858" s="6">
        <f t="shared" si="27"/>
        <v>-0.14884835574490746</v>
      </c>
    </row>
    <row r="859" spans="1:5">
      <c r="A859" s="8" t="s">
        <v>14</v>
      </c>
      <c r="B859" s="9">
        <v>534</v>
      </c>
      <c r="C859" s="9">
        <v>670</v>
      </c>
      <c r="D859" s="5">
        <f t="shared" si="26"/>
        <v>136</v>
      </c>
      <c r="E859" s="6">
        <f t="shared" si="27"/>
        <v>0.25468164794007492</v>
      </c>
    </row>
    <row r="860" spans="1:5">
      <c r="A860" s="8" t="s">
        <v>15</v>
      </c>
      <c r="B860" s="9">
        <v>573.55999999999995</v>
      </c>
      <c r="C860" s="9">
        <v>474.21</v>
      </c>
      <c r="D860" s="5">
        <f t="shared" si="26"/>
        <v>-99.349999999999966</v>
      </c>
      <c r="E860" s="6">
        <f t="shared" si="27"/>
        <v>-0.17321640281749071</v>
      </c>
    </row>
    <row r="861" spans="1:5">
      <c r="A861" s="8" t="s">
        <v>16</v>
      </c>
      <c r="B861" s="9">
        <v>206.64</v>
      </c>
      <c r="C861" s="9">
        <v>198.84</v>
      </c>
      <c r="D861" s="5">
        <f t="shared" si="26"/>
        <v>-7.7999999999999829</v>
      </c>
      <c r="E861" s="6">
        <f t="shared" si="27"/>
        <v>-3.7746806039488885E-2</v>
      </c>
    </row>
    <row r="862" spans="1:5">
      <c r="A862" s="8" t="s">
        <v>17</v>
      </c>
      <c r="B862" s="9">
        <v>1.125</v>
      </c>
      <c r="C862" s="9">
        <v>1.1499999999999999</v>
      </c>
      <c r="D862" s="5">
        <f t="shared" si="26"/>
        <v>2.4999999999999911E-2</v>
      </c>
      <c r="E862" s="6">
        <f t="shared" si="27"/>
        <v>2.2222222222222143E-2</v>
      </c>
    </row>
    <row r="863" spans="1:5" ht="12.95">
      <c r="A863" s="7" t="s">
        <v>18</v>
      </c>
      <c r="B863" s="4">
        <v>14891.499999999998</v>
      </c>
      <c r="C863" s="4">
        <v>14110.72</v>
      </c>
      <c r="D863" s="5">
        <f t="shared" si="26"/>
        <v>-780.77999999999884</v>
      </c>
      <c r="E863" s="6">
        <f t="shared" si="27"/>
        <v>-5.2431252728066272E-2</v>
      </c>
    </row>
    <row r="864" spans="1:5">
      <c r="A864" s="8" t="s">
        <v>22</v>
      </c>
      <c r="B864" s="9">
        <v>3638.65</v>
      </c>
      <c r="C864" s="9">
        <v>3433.35</v>
      </c>
      <c r="D864" s="5">
        <f t="shared" si="26"/>
        <v>-205.30000000000018</v>
      </c>
      <c r="E864" s="6">
        <f t="shared" si="27"/>
        <v>-5.6422024652000101E-2</v>
      </c>
    </row>
    <row r="865" spans="1:5">
      <c r="A865" s="8" t="s">
        <v>19</v>
      </c>
      <c r="B865" s="9">
        <v>2968.75</v>
      </c>
      <c r="C865" s="9">
        <v>2873.9</v>
      </c>
      <c r="D865" s="5">
        <f t="shared" si="26"/>
        <v>-94.849999999999909</v>
      </c>
      <c r="E865" s="6">
        <f t="shared" si="27"/>
        <v>-3.1949473684210493E-2</v>
      </c>
    </row>
    <row r="866" spans="1:5">
      <c r="A866" s="8" t="s">
        <v>20</v>
      </c>
      <c r="B866" s="9">
        <v>2810.76</v>
      </c>
      <c r="C866" s="9">
        <v>2629.2</v>
      </c>
      <c r="D866" s="5">
        <f t="shared" si="26"/>
        <v>-181.5600000000004</v>
      </c>
      <c r="E866" s="6">
        <f t="shared" si="27"/>
        <v>-6.4594629210605103E-2</v>
      </c>
    </row>
    <row r="867" spans="1:5">
      <c r="A867" s="8" t="s">
        <v>25</v>
      </c>
      <c r="B867" s="9">
        <v>1833.5</v>
      </c>
      <c r="C867" s="9">
        <v>1634.7</v>
      </c>
      <c r="D867" s="5">
        <f t="shared" si="26"/>
        <v>-198.79999999999995</v>
      </c>
      <c r="E867" s="6">
        <f t="shared" si="27"/>
        <v>-0.10842650668121077</v>
      </c>
    </row>
    <row r="868" spans="1:5">
      <c r="A868" s="8" t="s">
        <v>21</v>
      </c>
      <c r="B868" s="9">
        <v>1264.75</v>
      </c>
      <c r="C868" s="9">
        <v>1306.6500000000001</v>
      </c>
      <c r="D868" s="5">
        <f t="shared" si="26"/>
        <v>41.900000000000091</v>
      </c>
      <c r="E868" s="6">
        <f t="shared" si="27"/>
        <v>3.3129076892666608E-2</v>
      </c>
    </row>
    <row r="869" spans="1:5">
      <c r="A869" s="8" t="s">
        <v>23</v>
      </c>
      <c r="B869" s="9">
        <v>798.43</v>
      </c>
      <c r="C869" s="9">
        <v>751.82</v>
      </c>
      <c r="D869" s="5">
        <f t="shared" si="26"/>
        <v>-46.6099999999999</v>
      </c>
      <c r="E869" s="6">
        <f t="shared" si="27"/>
        <v>-5.8377064990042839E-2</v>
      </c>
    </row>
    <row r="870" spans="1:5">
      <c r="A870" s="8" t="s">
        <v>24</v>
      </c>
      <c r="B870" s="9">
        <v>813.4</v>
      </c>
      <c r="C870" s="9">
        <v>734.14</v>
      </c>
      <c r="D870" s="5">
        <f t="shared" si="26"/>
        <v>-79.259999999999991</v>
      </c>
      <c r="E870" s="6">
        <f t="shared" si="27"/>
        <v>-9.7442832554708619E-2</v>
      </c>
    </row>
    <row r="871" spans="1:5">
      <c r="A871" s="8" t="s">
        <v>26</v>
      </c>
      <c r="B871" s="9">
        <v>270.2</v>
      </c>
      <c r="C871" s="9">
        <v>286</v>
      </c>
      <c r="D871" s="5">
        <f t="shared" si="26"/>
        <v>15.800000000000011</v>
      </c>
      <c r="E871" s="6">
        <f t="shared" si="27"/>
        <v>5.8475203552923807E-2</v>
      </c>
    </row>
    <row r="872" spans="1:5">
      <c r="A872" s="8" t="s">
        <v>28</v>
      </c>
      <c r="B872" s="9">
        <v>291.26</v>
      </c>
      <c r="C872" s="9">
        <v>266.36</v>
      </c>
      <c r="D872" s="5">
        <f t="shared" si="26"/>
        <v>-24.899999999999977</v>
      </c>
      <c r="E872" s="6">
        <f t="shared" si="27"/>
        <v>-8.5490626931264094E-2</v>
      </c>
    </row>
    <row r="873" spans="1:5">
      <c r="A873" s="8" t="s">
        <v>27</v>
      </c>
      <c r="B873" s="9">
        <v>164.65</v>
      </c>
      <c r="C873" s="9">
        <v>161.69999999999999</v>
      </c>
      <c r="D873" s="5">
        <f t="shared" si="26"/>
        <v>-2.9500000000000171</v>
      </c>
      <c r="E873" s="6">
        <f t="shared" si="27"/>
        <v>-1.7916793197692175E-2</v>
      </c>
    </row>
    <row r="874" spans="1:5">
      <c r="A874" s="8" t="s">
        <v>29</v>
      </c>
      <c r="B874" s="9">
        <v>37.15</v>
      </c>
      <c r="C874" s="9">
        <v>32.9</v>
      </c>
      <c r="D874" s="5">
        <f t="shared" si="26"/>
        <v>-4.25</v>
      </c>
      <c r="E874" s="6">
        <f t="shared" si="27"/>
        <v>-0.11440107671601615</v>
      </c>
    </row>
    <row r="875" spans="1:5" ht="12.95">
      <c r="A875" s="7" t="s">
        <v>31</v>
      </c>
      <c r="B875" s="4">
        <v>1741.42</v>
      </c>
      <c r="C875" s="4">
        <v>1968</v>
      </c>
      <c r="D875" s="5">
        <f t="shared" si="26"/>
        <v>226.57999999999993</v>
      </c>
      <c r="E875" s="6">
        <f t="shared" si="27"/>
        <v>0.13011220727911699</v>
      </c>
    </row>
    <row r="876" spans="1:5" ht="12.95">
      <c r="A876" s="7" t="s">
        <v>32</v>
      </c>
      <c r="B876" s="4">
        <v>608.88499999999999</v>
      </c>
      <c r="C876" s="4">
        <v>792.06</v>
      </c>
      <c r="D876" s="5">
        <f t="shared" si="26"/>
        <v>183.17499999999995</v>
      </c>
      <c r="E876" s="6">
        <f t="shared" si="27"/>
        <v>0.30083677541736115</v>
      </c>
    </row>
    <row r="877" spans="1:5" ht="12.95">
      <c r="A877" s="7" t="s">
        <v>33</v>
      </c>
      <c r="B877" s="4">
        <v>340.875</v>
      </c>
      <c r="C877" s="4">
        <v>307.625</v>
      </c>
      <c r="D877" s="5">
        <f t="shared" si="26"/>
        <v>-33.25</v>
      </c>
      <c r="E877" s="6">
        <f t="shared" si="27"/>
        <v>-9.7543087642097542E-2</v>
      </c>
    </row>
    <row r="878" spans="1:5" ht="12.95">
      <c r="A878" s="10" t="s">
        <v>52</v>
      </c>
      <c r="B878" s="11">
        <v>8212731.0639999965</v>
      </c>
      <c r="C878" s="11">
        <v>7920003.5370000023</v>
      </c>
      <c r="D878" s="12">
        <f t="shared" si="26"/>
        <v>-292727.52699999418</v>
      </c>
      <c r="E878" s="13">
        <f t="shared" si="27"/>
        <v>-3.564314047529784E-2</v>
      </c>
    </row>
  </sheetData>
  <mergeCells count="4">
    <mergeCell ref="A1:E1"/>
    <mergeCell ref="A2:A3"/>
    <mergeCell ref="B2:C2"/>
    <mergeCell ref="D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4B89-6976-4B92-9EDE-48500207B6B5}">
  <dimension ref="A1:E342"/>
  <sheetViews>
    <sheetView workbookViewId="0">
      <pane ySplit="3" topLeftCell="A4" activePane="bottomLeft" state="frozen"/>
      <selection pane="bottomLeft" sqref="A1:E1"/>
    </sheetView>
  </sheetViews>
  <sheetFormatPr defaultColWidth="11.42578125" defaultRowHeight="12.6"/>
  <cols>
    <col min="1" max="1" width="34" customWidth="1"/>
  </cols>
  <sheetData>
    <row r="1" spans="1:5" ht="12.95">
      <c r="A1" s="14" t="s">
        <v>330</v>
      </c>
      <c r="B1" s="14"/>
      <c r="C1" s="14"/>
      <c r="D1" s="14"/>
      <c r="E1" s="14"/>
    </row>
    <row r="2" spans="1:5" ht="12.95">
      <c r="A2" s="15" t="s">
        <v>1</v>
      </c>
      <c r="B2" s="14" t="s">
        <v>2</v>
      </c>
      <c r="C2" s="14"/>
      <c r="D2" s="14" t="s">
        <v>3</v>
      </c>
      <c r="E2" s="14"/>
    </row>
    <row r="3" spans="1:5" ht="12.95">
      <c r="A3" s="15"/>
      <c r="B3" s="2" t="s">
        <v>4</v>
      </c>
      <c r="C3" s="2" t="s">
        <v>5</v>
      </c>
      <c r="D3" s="1" t="s">
        <v>6</v>
      </c>
      <c r="E3" s="1" t="s">
        <v>7</v>
      </c>
    </row>
    <row r="4" spans="1:5" ht="12.95">
      <c r="A4" s="3" t="s">
        <v>331</v>
      </c>
      <c r="B4" s="4">
        <v>92050.425000000003</v>
      </c>
      <c r="C4" s="4">
        <v>90309.911999999997</v>
      </c>
      <c r="D4" s="5">
        <f>C4-B4</f>
        <v>-1740.5130000000063</v>
      </c>
      <c r="E4" s="6">
        <f>D4/B4</f>
        <v>-1.8908255991213579E-2</v>
      </c>
    </row>
    <row r="5" spans="1:5" ht="12.95">
      <c r="A5" s="7" t="s">
        <v>9</v>
      </c>
      <c r="B5" s="4">
        <v>70383.387000000002</v>
      </c>
      <c r="C5" s="4">
        <v>68763.688999999998</v>
      </c>
      <c r="D5" s="5">
        <f t="shared" ref="D5:D68" si="0">C5-B5</f>
        <v>-1619.698000000004</v>
      </c>
      <c r="E5" s="6">
        <f t="shared" ref="E5:E68" si="1">D5/B5</f>
        <v>-2.3012504357029648E-2</v>
      </c>
    </row>
    <row r="6" spans="1:5">
      <c r="A6" s="8" t="s">
        <v>10</v>
      </c>
      <c r="B6" s="9">
        <v>39357.775999999998</v>
      </c>
      <c r="C6" s="9">
        <v>37627.726999999999</v>
      </c>
      <c r="D6" s="5">
        <f t="shared" si="0"/>
        <v>-1730.0489999999991</v>
      </c>
      <c r="E6" s="6">
        <f t="shared" si="1"/>
        <v>-4.3956980699315917E-2</v>
      </c>
    </row>
    <row r="7" spans="1:5">
      <c r="A7" s="8" t="s">
        <v>11</v>
      </c>
      <c r="B7" s="9">
        <v>19620.875</v>
      </c>
      <c r="C7" s="9">
        <v>20002.375</v>
      </c>
      <c r="D7" s="5">
        <f t="shared" si="0"/>
        <v>381.5</v>
      </c>
      <c r="E7" s="6">
        <f t="shared" si="1"/>
        <v>1.9443577312428725E-2</v>
      </c>
    </row>
    <row r="8" spans="1:5">
      <c r="A8" s="8" t="s">
        <v>12</v>
      </c>
      <c r="B8" s="9">
        <v>5272.8</v>
      </c>
      <c r="C8" s="9">
        <v>5036.3249999999998</v>
      </c>
      <c r="D8" s="5">
        <f t="shared" si="0"/>
        <v>-236.47500000000036</v>
      </c>
      <c r="E8" s="6">
        <f t="shared" si="1"/>
        <v>-4.4848088302230381E-2</v>
      </c>
    </row>
    <row r="9" spans="1:5">
      <c r="A9" s="8" t="s">
        <v>13</v>
      </c>
      <c r="B9" s="9">
        <v>3750.8110000000001</v>
      </c>
      <c r="C9" s="9">
        <v>4086.75</v>
      </c>
      <c r="D9" s="5">
        <f t="shared" si="0"/>
        <v>335.93899999999985</v>
      </c>
      <c r="E9" s="6">
        <f t="shared" si="1"/>
        <v>8.9564363546976861E-2</v>
      </c>
    </row>
    <row r="10" spans="1:5">
      <c r="A10" s="8" t="s">
        <v>14</v>
      </c>
      <c r="B10" s="9">
        <v>927</v>
      </c>
      <c r="C10" s="9">
        <v>854.25</v>
      </c>
      <c r="D10" s="5">
        <f t="shared" si="0"/>
        <v>-72.75</v>
      </c>
      <c r="E10" s="6">
        <f t="shared" si="1"/>
        <v>-7.8478964401294496E-2</v>
      </c>
    </row>
    <row r="11" spans="1:5">
      <c r="A11" s="8" t="s">
        <v>15</v>
      </c>
      <c r="B11" s="9">
        <v>1030.68</v>
      </c>
      <c r="C11" s="9">
        <v>718.97699999999998</v>
      </c>
      <c r="D11" s="5">
        <f t="shared" si="0"/>
        <v>-311.70300000000009</v>
      </c>
      <c r="E11" s="6">
        <f t="shared" si="1"/>
        <v>-0.30242461287693567</v>
      </c>
    </row>
    <row r="12" spans="1:5">
      <c r="A12" s="8" t="s">
        <v>16</v>
      </c>
      <c r="B12" s="9">
        <v>418.19499999999999</v>
      </c>
      <c r="C12" s="9">
        <v>424.63499999999999</v>
      </c>
      <c r="D12" s="5">
        <f t="shared" si="0"/>
        <v>6.4399999999999977</v>
      </c>
      <c r="E12" s="6">
        <f t="shared" si="1"/>
        <v>1.5399514580518652E-2</v>
      </c>
    </row>
    <row r="13" spans="1:5">
      <c r="A13" s="8" t="s">
        <v>17</v>
      </c>
      <c r="B13" s="9">
        <v>5.25</v>
      </c>
      <c r="C13" s="9">
        <v>12.65</v>
      </c>
      <c r="D13" s="5">
        <f t="shared" si="0"/>
        <v>7.4</v>
      </c>
      <c r="E13" s="6">
        <f t="shared" si="1"/>
        <v>1.4095238095238096</v>
      </c>
    </row>
    <row r="14" spans="1:5" ht="12.95">
      <c r="A14" s="7" t="s">
        <v>18</v>
      </c>
      <c r="B14" s="4">
        <v>17621.634999999998</v>
      </c>
      <c r="C14" s="4">
        <v>17311.954999999998</v>
      </c>
      <c r="D14" s="5">
        <f t="shared" si="0"/>
        <v>-309.68000000000029</v>
      </c>
      <c r="E14" s="6">
        <f t="shared" si="1"/>
        <v>-1.7573851688563537E-2</v>
      </c>
    </row>
    <row r="15" spans="1:5">
      <c r="A15" s="8" t="s">
        <v>19</v>
      </c>
      <c r="B15" s="9">
        <v>5361.2</v>
      </c>
      <c r="C15" s="9">
        <v>5365.6</v>
      </c>
      <c r="D15" s="5">
        <f t="shared" si="0"/>
        <v>4.4000000000005457</v>
      </c>
      <c r="E15" s="6">
        <f t="shared" si="1"/>
        <v>8.2071178094466647E-4</v>
      </c>
    </row>
    <row r="16" spans="1:5">
      <c r="A16" s="8" t="s">
        <v>20</v>
      </c>
      <c r="B16" s="9">
        <v>3687.4</v>
      </c>
      <c r="C16" s="9">
        <v>3585.85</v>
      </c>
      <c r="D16" s="5">
        <f t="shared" si="0"/>
        <v>-101.55000000000018</v>
      </c>
      <c r="E16" s="6">
        <f t="shared" si="1"/>
        <v>-2.7539729890980143E-2</v>
      </c>
    </row>
    <row r="17" spans="1:5">
      <c r="A17" s="8" t="s">
        <v>22</v>
      </c>
      <c r="B17" s="9">
        <v>2575.8000000000002</v>
      </c>
      <c r="C17" s="9">
        <v>2435.8000000000002</v>
      </c>
      <c r="D17" s="5">
        <f t="shared" si="0"/>
        <v>-140</v>
      </c>
      <c r="E17" s="6">
        <f t="shared" si="1"/>
        <v>-5.4352045966301728E-2</v>
      </c>
    </row>
    <row r="18" spans="1:5">
      <c r="A18" s="8" t="s">
        <v>21</v>
      </c>
      <c r="B18" s="9">
        <v>1852</v>
      </c>
      <c r="C18" s="9">
        <v>1956.05</v>
      </c>
      <c r="D18" s="5">
        <f t="shared" si="0"/>
        <v>104.04999999999995</v>
      </c>
      <c r="E18" s="6">
        <f t="shared" si="1"/>
        <v>5.6182505399568011E-2</v>
      </c>
    </row>
    <row r="19" spans="1:5">
      <c r="A19" s="8" t="s">
        <v>23</v>
      </c>
      <c r="B19" s="9">
        <v>1202.9449999999999</v>
      </c>
      <c r="C19" s="9">
        <v>1193.155</v>
      </c>
      <c r="D19" s="5">
        <f t="shared" si="0"/>
        <v>-9.7899999999999636</v>
      </c>
      <c r="E19" s="6">
        <f t="shared" si="1"/>
        <v>-8.1383604404191082E-3</v>
      </c>
    </row>
    <row r="20" spans="1:5">
      <c r="A20" s="8" t="s">
        <v>25</v>
      </c>
      <c r="B20" s="9">
        <v>1147.3499999999999</v>
      </c>
      <c r="C20" s="9">
        <v>1096.55</v>
      </c>
      <c r="D20" s="5">
        <f t="shared" si="0"/>
        <v>-50.799999999999955</v>
      </c>
      <c r="E20" s="6">
        <f t="shared" si="1"/>
        <v>-4.4275940210049207E-2</v>
      </c>
    </row>
    <row r="21" spans="1:5">
      <c r="A21" s="8" t="s">
        <v>24</v>
      </c>
      <c r="B21" s="9">
        <v>880.1</v>
      </c>
      <c r="C21" s="9">
        <v>806.95</v>
      </c>
      <c r="D21" s="5">
        <f t="shared" si="0"/>
        <v>-73.149999999999977</v>
      </c>
      <c r="E21" s="6">
        <f t="shared" si="1"/>
        <v>-8.3115555050562409E-2</v>
      </c>
    </row>
    <row r="22" spans="1:5">
      <c r="A22" s="8" t="s">
        <v>27</v>
      </c>
      <c r="B22" s="9">
        <v>332.3</v>
      </c>
      <c r="C22" s="9">
        <v>325.39999999999998</v>
      </c>
      <c r="D22" s="5">
        <f t="shared" si="0"/>
        <v>-6.9000000000000341</v>
      </c>
      <c r="E22" s="6">
        <f t="shared" si="1"/>
        <v>-2.0764369545591434E-2</v>
      </c>
    </row>
    <row r="23" spans="1:5">
      <c r="A23" s="8" t="s">
        <v>26</v>
      </c>
      <c r="B23" s="9">
        <v>311.39999999999998</v>
      </c>
      <c r="C23" s="9">
        <v>311.7</v>
      </c>
      <c r="D23" s="5">
        <f t="shared" si="0"/>
        <v>0.30000000000001137</v>
      </c>
      <c r="E23" s="6">
        <f t="shared" si="1"/>
        <v>9.6339113680157795E-4</v>
      </c>
    </row>
    <row r="24" spans="1:5">
      <c r="A24" s="8" t="s">
        <v>28</v>
      </c>
      <c r="B24" s="9">
        <v>174.54</v>
      </c>
      <c r="C24" s="9">
        <v>138.69999999999999</v>
      </c>
      <c r="D24" s="5">
        <f t="shared" si="0"/>
        <v>-35.840000000000003</v>
      </c>
      <c r="E24" s="6">
        <f t="shared" si="1"/>
        <v>-0.20533975020052714</v>
      </c>
    </row>
    <row r="25" spans="1:5">
      <c r="A25" s="8" t="s">
        <v>29</v>
      </c>
      <c r="B25" s="9">
        <v>65.8</v>
      </c>
      <c r="C25" s="9">
        <v>64</v>
      </c>
      <c r="D25" s="5">
        <f t="shared" si="0"/>
        <v>-1.7999999999999972</v>
      </c>
      <c r="E25" s="6">
        <f t="shared" si="1"/>
        <v>-2.735562310030391E-2</v>
      </c>
    </row>
    <row r="26" spans="1:5">
      <c r="A26" s="8" t="s">
        <v>30</v>
      </c>
      <c r="B26" s="9">
        <v>30.8</v>
      </c>
      <c r="C26" s="9">
        <v>32.200000000000003</v>
      </c>
      <c r="D26" s="5">
        <f t="shared" si="0"/>
        <v>1.4000000000000021</v>
      </c>
      <c r="E26" s="6">
        <f t="shared" si="1"/>
        <v>4.5454545454545525E-2</v>
      </c>
    </row>
    <row r="27" spans="1:5" ht="12.95">
      <c r="A27" s="7" t="s">
        <v>31</v>
      </c>
      <c r="B27" s="4">
        <v>2384.788</v>
      </c>
      <c r="C27" s="4">
        <v>2427.038</v>
      </c>
      <c r="D27" s="5">
        <f t="shared" si="0"/>
        <v>42.25</v>
      </c>
      <c r="E27" s="6">
        <f t="shared" si="1"/>
        <v>1.7716459492416098E-2</v>
      </c>
    </row>
    <row r="28" spans="1:5" ht="12.95">
      <c r="A28" s="7" t="s">
        <v>32</v>
      </c>
      <c r="B28" s="4">
        <v>786.89</v>
      </c>
      <c r="C28" s="4">
        <v>1034.6799999999998</v>
      </c>
      <c r="D28" s="5">
        <f t="shared" si="0"/>
        <v>247.78999999999985</v>
      </c>
      <c r="E28" s="6">
        <f t="shared" si="1"/>
        <v>0.31489788915858613</v>
      </c>
    </row>
    <row r="29" spans="1:5" ht="12.95">
      <c r="A29" s="7" t="s">
        <v>33</v>
      </c>
      <c r="B29" s="4">
        <v>873.72500000000002</v>
      </c>
      <c r="C29" s="4">
        <v>772.55</v>
      </c>
      <c r="D29" s="5">
        <f t="shared" si="0"/>
        <v>-101.17500000000007</v>
      </c>
      <c r="E29" s="6">
        <f t="shared" si="1"/>
        <v>-0.11579730464390978</v>
      </c>
    </row>
    <row r="30" spans="1:5" ht="12.95">
      <c r="A30" s="3" t="s">
        <v>332</v>
      </c>
      <c r="B30" s="4">
        <v>211402.32900000003</v>
      </c>
      <c r="C30" s="4">
        <v>201345.19600000003</v>
      </c>
      <c r="D30" s="5">
        <f t="shared" si="0"/>
        <v>-10057.133000000002</v>
      </c>
      <c r="E30" s="6">
        <f t="shared" si="1"/>
        <v>-4.7573425740262305E-2</v>
      </c>
    </row>
    <row r="31" spans="1:5" ht="12.95">
      <c r="A31" s="7" t="s">
        <v>9</v>
      </c>
      <c r="B31" s="4">
        <v>171705.06900000002</v>
      </c>
      <c r="C31" s="4">
        <v>162192.52499999999</v>
      </c>
      <c r="D31" s="5">
        <f t="shared" si="0"/>
        <v>-9512.5440000000235</v>
      </c>
      <c r="E31" s="6">
        <f t="shared" si="1"/>
        <v>-5.5400484420177615E-2</v>
      </c>
    </row>
    <row r="32" spans="1:5">
      <c r="A32" s="8" t="s">
        <v>10</v>
      </c>
      <c r="B32" s="9">
        <v>86630.152000000002</v>
      </c>
      <c r="C32" s="9">
        <v>79035.17</v>
      </c>
      <c r="D32" s="5">
        <f t="shared" si="0"/>
        <v>-7594.9820000000036</v>
      </c>
      <c r="E32" s="6">
        <f t="shared" si="1"/>
        <v>-8.7671345653416416E-2</v>
      </c>
    </row>
    <row r="33" spans="1:5">
      <c r="A33" s="8" t="s">
        <v>11</v>
      </c>
      <c r="B33" s="9">
        <v>54858.38</v>
      </c>
      <c r="C33" s="9">
        <v>54353.934999999998</v>
      </c>
      <c r="D33" s="5">
        <f t="shared" si="0"/>
        <v>-504.44499999999971</v>
      </c>
      <c r="E33" s="6">
        <f t="shared" si="1"/>
        <v>-9.1954046036357567E-3</v>
      </c>
    </row>
    <row r="34" spans="1:5">
      <c r="A34" s="8" t="s">
        <v>12</v>
      </c>
      <c r="B34" s="9">
        <v>15919.325000000001</v>
      </c>
      <c r="C34" s="9">
        <v>14972.225</v>
      </c>
      <c r="D34" s="5">
        <f t="shared" si="0"/>
        <v>-947.10000000000036</v>
      </c>
      <c r="E34" s="6">
        <f t="shared" si="1"/>
        <v>-5.9493728534344287E-2</v>
      </c>
    </row>
    <row r="35" spans="1:5">
      <c r="A35" s="8" t="s">
        <v>13</v>
      </c>
      <c r="B35" s="9">
        <v>10765.093999999999</v>
      </c>
      <c r="C35" s="9">
        <v>10504.285</v>
      </c>
      <c r="D35" s="5">
        <f t="shared" si="0"/>
        <v>-260.80899999999929</v>
      </c>
      <c r="E35" s="6">
        <f t="shared" si="1"/>
        <v>-2.4227284963791239E-2</v>
      </c>
    </row>
    <row r="36" spans="1:5">
      <c r="A36" s="8" t="s">
        <v>14</v>
      </c>
      <c r="B36" s="9">
        <v>1545.35</v>
      </c>
      <c r="C36" s="9">
        <v>1462</v>
      </c>
      <c r="D36" s="5">
        <f t="shared" si="0"/>
        <v>-83.349999999999909</v>
      </c>
      <c r="E36" s="6">
        <f t="shared" si="1"/>
        <v>-5.3936001553046183E-2</v>
      </c>
    </row>
    <row r="37" spans="1:5">
      <c r="A37" s="8" t="s">
        <v>15</v>
      </c>
      <c r="B37" s="9">
        <v>1394.6179999999999</v>
      </c>
      <c r="C37" s="9">
        <v>1342.11</v>
      </c>
      <c r="D37" s="5">
        <f t="shared" si="0"/>
        <v>-52.508000000000038</v>
      </c>
      <c r="E37" s="6">
        <f t="shared" si="1"/>
        <v>-3.7650453385801731E-2</v>
      </c>
    </row>
    <row r="38" spans="1:5">
      <c r="A38" s="8" t="s">
        <v>16</v>
      </c>
      <c r="B38" s="9">
        <v>578.20000000000005</v>
      </c>
      <c r="C38" s="9">
        <v>505.85</v>
      </c>
      <c r="D38" s="5">
        <f t="shared" si="0"/>
        <v>-72.350000000000023</v>
      </c>
      <c r="E38" s="6">
        <f t="shared" si="1"/>
        <v>-0.12512971290211003</v>
      </c>
    </row>
    <row r="39" spans="1:5">
      <c r="A39" s="8" t="s">
        <v>17</v>
      </c>
      <c r="B39" s="9">
        <v>13.95</v>
      </c>
      <c r="C39" s="9">
        <v>16.95</v>
      </c>
      <c r="D39" s="5">
        <f t="shared" si="0"/>
        <v>3</v>
      </c>
      <c r="E39" s="6">
        <f t="shared" si="1"/>
        <v>0.21505376344086022</v>
      </c>
    </row>
    <row r="40" spans="1:5" ht="12.95">
      <c r="A40" s="7" t="s">
        <v>18</v>
      </c>
      <c r="B40" s="4">
        <v>30201.990000000005</v>
      </c>
      <c r="C40" s="4">
        <v>27907.719999999998</v>
      </c>
      <c r="D40" s="5">
        <f t="shared" si="0"/>
        <v>-2294.2700000000077</v>
      </c>
      <c r="E40" s="6">
        <f t="shared" si="1"/>
        <v>-7.5964199710019345E-2</v>
      </c>
    </row>
    <row r="41" spans="1:5">
      <c r="A41" s="8" t="s">
        <v>19</v>
      </c>
      <c r="B41" s="9">
        <v>8240.4500000000007</v>
      </c>
      <c r="C41" s="9">
        <v>7208</v>
      </c>
      <c r="D41" s="5">
        <f t="shared" si="0"/>
        <v>-1032.4500000000007</v>
      </c>
      <c r="E41" s="6">
        <f t="shared" si="1"/>
        <v>-0.12529048777675983</v>
      </c>
    </row>
    <row r="42" spans="1:5">
      <c r="A42" s="8" t="s">
        <v>20</v>
      </c>
      <c r="B42" s="9">
        <v>6206.61</v>
      </c>
      <c r="C42" s="9">
        <v>5771.59</v>
      </c>
      <c r="D42" s="5">
        <f t="shared" si="0"/>
        <v>-435.01999999999953</v>
      </c>
      <c r="E42" s="6">
        <f t="shared" si="1"/>
        <v>-7.008979136759029E-2</v>
      </c>
    </row>
    <row r="43" spans="1:5">
      <c r="A43" s="8" t="s">
        <v>22</v>
      </c>
      <c r="B43" s="9">
        <v>3648.04</v>
      </c>
      <c r="C43" s="9">
        <v>3510.11</v>
      </c>
      <c r="D43" s="5">
        <f t="shared" si="0"/>
        <v>-137.92999999999984</v>
      </c>
      <c r="E43" s="6">
        <f t="shared" si="1"/>
        <v>-3.7809344195787284E-2</v>
      </c>
    </row>
    <row r="44" spans="1:5">
      <c r="A44" s="8" t="s">
        <v>21</v>
      </c>
      <c r="B44" s="9">
        <v>3337</v>
      </c>
      <c r="C44" s="9">
        <v>3246.55</v>
      </c>
      <c r="D44" s="5">
        <f t="shared" si="0"/>
        <v>-90.449999999999818</v>
      </c>
      <c r="E44" s="6">
        <f t="shared" si="1"/>
        <v>-2.7105184297272947E-2</v>
      </c>
    </row>
    <row r="45" spans="1:5">
      <c r="A45" s="8" t="s">
        <v>25</v>
      </c>
      <c r="B45" s="9">
        <v>2682.05</v>
      </c>
      <c r="C45" s="9">
        <v>2509.85</v>
      </c>
      <c r="D45" s="5">
        <f t="shared" si="0"/>
        <v>-172.20000000000027</v>
      </c>
      <c r="E45" s="6">
        <f t="shared" si="1"/>
        <v>-6.4204619600678678E-2</v>
      </c>
    </row>
    <row r="46" spans="1:5">
      <c r="A46" s="8" t="s">
        <v>23</v>
      </c>
      <c r="B46" s="9">
        <v>2526.2199999999998</v>
      </c>
      <c r="C46" s="9">
        <v>2422.46</v>
      </c>
      <c r="D46" s="5">
        <f t="shared" si="0"/>
        <v>-103.75999999999976</v>
      </c>
      <c r="E46" s="6">
        <f t="shared" si="1"/>
        <v>-4.1073224026410914E-2</v>
      </c>
    </row>
    <row r="47" spans="1:5">
      <c r="A47" s="8" t="s">
        <v>24</v>
      </c>
      <c r="B47" s="9">
        <v>2021.6</v>
      </c>
      <c r="C47" s="9">
        <v>1807.8</v>
      </c>
      <c r="D47" s="5">
        <f t="shared" si="0"/>
        <v>-213.79999999999995</v>
      </c>
      <c r="E47" s="6">
        <f t="shared" si="1"/>
        <v>-0.10575781559161058</v>
      </c>
    </row>
    <row r="48" spans="1:5">
      <c r="A48" s="8" t="s">
        <v>27</v>
      </c>
      <c r="B48" s="9">
        <v>503.4</v>
      </c>
      <c r="C48" s="9">
        <v>499.5</v>
      </c>
      <c r="D48" s="5">
        <f t="shared" si="0"/>
        <v>-3.8999999999999773</v>
      </c>
      <c r="E48" s="6">
        <f t="shared" si="1"/>
        <v>-7.7473182359951874E-3</v>
      </c>
    </row>
    <row r="49" spans="1:5">
      <c r="A49" s="8" t="s">
        <v>26</v>
      </c>
      <c r="B49" s="9">
        <v>493.1</v>
      </c>
      <c r="C49" s="9">
        <v>408.7</v>
      </c>
      <c r="D49" s="5">
        <f t="shared" si="0"/>
        <v>-84.400000000000034</v>
      </c>
      <c r="E49" s="6">
        <f t="shared" si="1"/>
        <v>-0.17116203609815459</v>
      </c>
    </row>
    <row r="50" spans="1:5">
      <c r="A50" s="8" t="s">
        <v>28</v>
      </c>
      <c r="B50" s="9">
        <v>379.42</v>
      </c>
      <c r="C50" s="9">
        <v>354.26</v>
      </c>
      <c r="D50" s="5">
        <f t="shared" si="0"/>
        <v>-25.160000000000025</v>
      </c>
      <c r="E50" s="6">
        <f t="shared" si="1"/>
        <v>-6.6311738970006917E-2</v>
      </c>
    </row>
    <row r="51" spans="1:5">
      <c r="A51" s="8" t="s">
        <v>29</v>
      </c>
      <c r="B51" s="9">
        <v>145.9</v>
      </c>
      <c r="C51" s="9">
        <v>149.30000000000001</v>
      </c>
      <c r="D51" s="5">
        <f t="shared" si="0"/>
        <v>3.4000000000000057</v>
      </c>
      <c r="E51" s="6">
        <f t="shared" si="1"/>
        <v>2.3303632625085714E-2</v>
      </c>
    </row>
    <row r="52" spans="1:5">
      <c r="A52" s="8" t="s">
        <v>30</v>
      </c>
      <c r="B52" s="9">
        <v>18.2</v>
      </c>
      <c r="C52" s="9">
        <v>19.600000000000001</v>
      </c>
      <c r="D52" s="5">
        <f t="shared" si="0"/>
        <v>1.4000000000000021</v>
      </c>
      <c r="E52" s="6">
        <f t="shared" si="1"/>
        <v>7.6923076923077038E-2</v>
      </c>
    </row>
    <row r="53" spans="1:5" ht="12.95">
      <c r="A53" s="7" t="s">
        <v>31</v>
      </c>
      <c r="B53" s="4">
        <v>6063.7250000000004</v>
      </c>
      <c r="C53" s="4">
        <v>7078.9010000000007</v>
      </c>
      <c r="D53" s="5">
        <f t="shared" si="0"/>
        <v>1015.1760000000004</v>
      </c>
      <c r="E53" s="6">
        <f t="shared" si="1"/>
        <v>0.16741788257218135</v>
      </c>
    </row>
    <row r="54" spans="1:5" ht="12.95">
      <c r="A54" s="7" t="s">
        <v>32</v>
      </c>
      <c r="B54" s="4">
        <v>2245.0700000000002</v>
      </c>
      <c r="C54" s="4">
        <v>2813.0750000000003</v>
      </c>
      <c r="D54" s="5">
        <f t="shared" si="0"/>
        <v>568.00500000000011</v>
      </c>
      <c r="E54" s="6">
        <f t="shared" si="1"/>
        <v>0.25300102001273905</v>
      </c>
    </row>
    <row r="55" spans="1:5" ht="12.95">
      <c r="A55" s="7" t="s">
        <v>33</v>
      </c>
      <c r="B55" s="4">
        <v>1186.4749999999999</v>
      </c>
      <c r="C55" s="4">
        <v>1352.9749999999999</v>
      </c>
      <c r="D55" s="5">
        <f t="shared" si="0"/>
        <v>166.5</v>
      </c>
      <c r="E55" s="6">
        <f t="shared" si="1"/>
        <v>0.14033165469141787</v>
      </c>
    </row>
    <row r="56" spans="1:5" ht="12.95">
      <c r="A56" s="3" t="s">
        <v>333</v>
      </c>
      <c r="B56" s="4">
        <v>365665.03700000001</v>
      </c>
      <c r="C56" s="4">
        <v>354878.00699999998</v>
      </c>
      <c r="D56" s="5">
        <f t="shared" si="0"/>
        <v>-10787.030000000028</v>
      </c>
      <c r="E56" s="6">
        <f t="shared" si="1"/>
        <v>-2.9499757724991433E-2</v>
      </c>
    </row>
    <row r="57" spans="1:5" ht="12.95">
      <c r="A57" s="7" t="s">
        <v>9</v>
      </c>
      <c r="B57" s="4">
        <v>298506.43600000005</v>
      </c>
      <c r="C57" s="4">
        <v>288334.36900000001</v>
      </c>
      <c r="D57" s="5">
        <f t="shared" si="0"/>
        <v>-10172.067000000039</v>
      </c>
      <c r="E57" s="6">
        <f t="shared" si="1"/>
        <v>-3.4076541652857485E-2</v>
      </c>
    </row>
    <row r="58" spans="1:5">
      <c r="A58" s="8" t="s">
        <v>10</v>
      </c>
      <c r="B58" s="9">
        <v>157857.46599999999</v>
      </c>
      <c r="C58" s="9">
        <v>150831.587</v>
      </c>
      <c r="D58" s="5">
        <f t="shared" si="0"/>
        <v>-7025.8789999999863</v>
      </c>
      <c r="E58" s="6">
        <f t="shared" si="1"/>
        <v>-4.4507739659269505E-2</v>
      </c>
    </row>
    <row r="59" spans="1:5">
      <c r="A59" s="8" t="s">
        <v>11</v>
      </c>
      <c r="B59" s="9">
        <v>90128.263000000006</v>
      </c>
      <c r="C59" s="9">
        <v>88331.013000000006</v>
      </c>
      <c r="D59" s="5">
        <f t="shared" si="0"/>
        <v>-1797.25</v>
      </c>
      <c r="E59" s="6">
        <f t="shared" si="1"/>
        <v>-1.9941025602590388E-2</v>
      </c>
    </row>
    <row r="60" spans="1:5">
      <c r="A60" s="8" t="s">
        <v>12</v>
      </c>
      <c r="B60" s="9">
        <v>26418.1</v>
      </c>
      <c r="C60" s="9">
        <v>24971.9</v>
      </c>
      <c r="D60" s="5">
        <f t="shared" si="0"/>
        <v>-1446.1999999999971</v>
      </c>
      <c r="E60" s="6">
        <f t="shared" si="1"/>
        <v>-5.4742771054693454E-2</v>
      </c>
    </row>
    <row r="61" spans="1:5">
      <c r="A61" s="8" t="s">
        <v>13</v>
      </c>
      <c r="B61" s="9">
        <v>17495.898000000001</v>
      </c>
      <c r="C61" s="9">
        <v>17754.245999999999</v>
      </c>
      <c r="D61" s="5">
        <f t="shared" si="0"/>
        <v>258.34799999999814</v>
      </c>
      <c r="E61" s="6">
        <f t="shared" si="1"/>
        <v>1.4766204055373329E-2</v>
      </c>
    </row>
    <row r="62" spans="1:5">
      <c r="A62" s="8" t="s">
        <v>15</v>
      </c>
      <c r="B62" s="9">
        <v>3423.1239999999998</v>
      </c>
      <c r="C62" s="9">
        <v>3109.4029999999998</v>
      </c>
      <c r="D62" s="5">
        <f t="shared" si="0"/>
        <v>-313.721</v>
      </c>
      <c r="E62" s="6">
        <f t="shared" si="1"/>
        <v>-9.1647571049135235E-2</v>
      </c>
    </row>
    <row r="63" spans="1:5">
      <c r="A63" s="8" t="s">
        <v>14</v>
      </c>
      <c r="B63" s="9">
        <v>2421.1</v>
      </c>
      <c r="C63" s="9">
        <v>2457.35</v>
      </c>
      <c r="D63" s="5">
        <f t="shared" si="0"/>
        <v>36.25</v>
      </c>
      <c r="E63" s="6">
        <f t="shared" si="1"/>
        <v>1.497253314609062E-2</v>
      </c>
    </row>
    <row r="64" spans="1:5">
      <c r="A64" s="8" t="s">
        <v>16</v>
      </c>
      <c r="B64" s="9">
        <v>734.81</v>
      </c>
      <c r="C64" s="9">
        <v>845.87</v>
      </c>
      <c r="D64" s="5">
        <f t="shared" si="0"/>
        <v>111.06000000000006</v>
      </c>
      <c r="E64" s="6">
        <f t="shared" si="1"/>
        <v>0.15114111130768507</v>
      </c>
    </row>
    <row r="65" spans="1:5">
      <c r="A65" s="8" t="s">
        <v>17</v>
      </c>
      <c r="B65" s="9">
        <v>27.675000000000001</v>
      </c>
      <c r="C65" s="9">
        <v>33</v>
      </c>
      <c r="D65" s="5">
        <f t="shared" si="0"/>
        <v>5.3249999999999993</v>
      </c>
      <c r="E65" s="6">
        <f t="shared" si="1"/>
        <v>0.19241192411924116</v>
      </c>
    </row>
    <row r="66" spans="1:5" ht="12.95">
      <c r="A66" s="7" t="s">
        <v>18</v>
      </c>
      <c r="B66" s="4">
        <v>50548.704999999994</v>
      </c>
      <c r="C66" s="4">
        <v>49124.315000000002</v>
      </c>
      <c r="D66" s="5">
        <f t="shared" si="0"/>
        <v>-1424.3899999999921</v>
      </c>
      <c r="E66" s="6">
        <f t="shared" si="1"/>
        <v>-2.8178565603213621E-2</v>
      </c>
    </row>
    <row r="67" spans="1:5">
      <c r="A67" s="8" t="s">
        <v>19</v>
      </c>
      <c r="B67" s="9">
        <v>13742.25</v>
      </c>
      <c r="C67" s="9">
        <v>12879.05</v>
      </c>
      <c r="D67" s="5">
        <f t="shared" si="0"/>
        <v>-863.20000000000073</v>
      </c>
      <c r="E67" s="6">
        <f t="shared" si="1"/>
        <v>-6.2813585839291294E-2</v>
      </c>
    </row>
    <row r="68" spans="1:5">
      <c r="A68" s="8" t="s">
        <v>20</v>
      </c>
      <c r="B68" s="9">
        <v>9370.56</v>
      </c>
      <c r="C68" s="9">
        <v>9857.8799999999992</v>
      </c>
      <c r="D68" s="5">
        <f t="shared" si="0"/>
        <v>487.31999999999971</v>
      </c>
      <c r="E68" s="6">
        <f t="shared" si="1"/>
        <v>5.2005429771539775E-2</v>
      </c>
    </row>
    <row r="69" spans="1:5">
      <c r="A69" s="8" t="s">
        <v>22</v>
      </c>
      <c r="B69" s="9">
        <v>6446.44</v>
      </c>
      <c r="C69" s="9">
        <v>6210.3</v>
      </c>
      <c r="D69" s="5">
        <f t="shared" ref="D69:D132" si="2">C69-B69</f>
        <v>-236.13999999999942</v>
      </c>
      <c r="E69" s="6">
        <f t="shared" ref="E69:E132" si="3">D69/B69</f>
        <v>-3.6631070792561386E-2</v>
      </c>
    </row>
    <row r="70" spans="1:5">
      <c r="A70" s="8" t="s">
        <v>21</v>
      </c>
      <c r="B70" s="9">
        <v>6191.85</v>
      </c>
      <c r="C70" s="9">
        <v>5981.87</v>
      </c>
      <c r="D70" s="5">
        <f t="shared" si="2"/>
        <v>-209.98000000000047</v>
      </c>
      <c r="E70" s="6">
        <f t="shared" si="3"/>
        <v>-3.3912320227395765E-2</v>
      </c>
    </row>
    <row r="71" spans="1:5">
      <c r="A71" s="8" t="s">
        <v>23</v>
      </c>
      <c r="B71" s="9">
        <v>3829.4949999999999</v>
      </c>
      <c r="C71" s="9">
        <v>3602.4549999999999</v>
      </c>
      <c r="D71" s="5">
        <f t="shared" si="2"/>
        <v>-227.03999999999996</v>
      </c>
      <c r="E71" s="6">
        <f t="shared" si="3"/>
        <v>-5.9287190608683385E-2</v>
      </c>
    </row>
    <row r="72" spans="1:5">
      <c r="A72" s="8" t="s">
        <v>24</v>
      </c>
      <c r="B72" s="9">
        <v>3679.02</v>
      </c>
      <c r="C72" s="9">
        <v>3590.05</v>
      </c>
      <c r="D72" s="5">
        <f t="shared" si="2"/>
        <v>-88.9699999999998</v>
      </c>
      <c r="E72" s="6">
        <f t="shared" si="3"/>
        <v>-2.4183070491598253E-2</v>
      </c>
    </row>
    <row r="73" spans="1:5">
      <c r="A73" s="8" t="s">
        <v>25</v>
      </c>
      <c r="B73" s="9">
        <v>3991.5</v>
      </c>
      <c r="C73" s="9">
        <v>3575.5</v>
      </c>
      <c r="D73" s="5">
        <f t="shared" si="2"/>
        <v>-416</v>
      </c>
      <c r="E73" s="6">
        <f t="shared" si="3"/>
        <v>-0.10422147062507829</v>
      </c>
    </row>
    <row r="74" spans="1:5">
      <c r="A74" s="8" t="s">
        <v>26</v>
      </c>
      <c r="B74" s="9">
        <v>1027.7</v>
      </c>
      <c r="C74" s="9">
        <v>1139.2</v>
      </c>
      <c r="D74" s="5">
        <f t="shared" si="2"/>
        <v>111.5</v>
      </c>
      <c r="E74" s="6">
        <f t="shared" si="3"/>
        <v>0.10849469689598132</v>
      </c>
    </row>
    <row r="75" spans="1:5">
      <c r="A75" s="8" t="s">
        <v>27</v>
      </c>
      <c r="B75" s="9">
        <v>1090.2</v>
      </c>
      <c r="C75" s="9">
        <v>1099.05</v>
      </c>
      <c r="D75" s="5">
        <f t="shared" si="2"/>
        <v>8.8499999999999091</v>
      </c>
      <c r="E75" s="6">
        <f t="shared" si="3"/>
        <v>8.1177765547605103E-3</v>
      </c>
    </row>
    <row r="76" spans="1:5">
      <c r="A76" s="8" t="s">
        <v>28</v>
      </c>
      <c r="B76" s="9">
        <v>919.22</v>
      </c>
      <c r="C76" s="9">
        <v>872.56</v>
      </c>
      <c r="D76" s="5">
        <f t="shared" si="2"/>
        <v>-46.660000000000082</v>
      </c>
      <c r="E76" s="6">
        <f t="shared" si="3"/>
        <v>-5.0760427318813861E-2</v>
      </c>
    </row>
    <row r="77" spans="1:5">
      <c r="A77" s="8" t="s">
        <v>29</v>
      </c>
      <c r="B77" s="9">
        <v>226.17</v>
      </c>
      <c r="C77" s="9">
        <v>293.3</v>
      </c>
      <c r="D77" s="5">
        <f t="shared" si="2"/>
        <v>67.130000000000024</v>
      </c>
      <c r="E77" s="6">
        <f t="shared" si="3"/>
        <v>0.29681213246672866</v>
      </c>
    </row>
    <row r="78" spans="1:5">
      <c r="A78" s="8" t="s">
        <v>30</v>
      </c>
      <c r="B78" s="9">
        <v>34.299999999999997</v>
      </c>
      <c r="C78" s="9">
        <v>23.1</v>
      </c>
      <c r="D78" s="5">
        <f t="shared" si="2"/>
        <v>-11.199999999999996</v>
      </c>
      <c r="E78" s="6">
        <f t="shared" si="3"/>
        <v>-0.32653061224489788</v>
      </c>
    </row>
    <row r="79" spans="1:5" ht="12.95">
      <c r="A79" s="7" t="s">
        <v>31</v>
      </c>
      <c r="B79" s="4">
        <v>9929.0360000000001</v>
      </c>
      <c r="C79" s="4">
        <v>9988.273000000001</v>
      </c>
      <c r="D79" s="5">
        <f t="shared" si="2"/>
        <v>59.23700000000099</v>
      </c>
      <c r="E79" s="6">
        <f t="shared" si="3"/>
        <v>5.9660373877183032E-3</v>
      </c>
    </row>
    <row r="80" spans="1:5" ht="12.95">
      <c r="A80" s="7" t="s">
        <v>32</v>
      </c>
      <c r="B80" s="4">
        <v>4353.71</v>
      </c>
      <c r="C80" s="4">
        <v>5252.375</v>
      </c>
      <c r="D80" s="5">
        <f t="shared" si="2"/>
        <v>898.66499999999996</v>
      </c>
      <c r="E80" s="6">
        <f t="shared" si="3"/>
        <v>0.20641361046096318</v>
      </c>
    </row>
    <row r="81" spans="1:5" ht="12.95">
      <c r="A81" s="7" t="s">
        <v>33</v>
      </c>
      <c r="B81" s="4">
        <v>2327.15</v>
      </c>
      <c r="C81" s="4">
        <v>2178.6750000000002</v>
      </c>
      <c r="D81" s="5">
        <f t="shared" si="2"/>
        <v>-148.47499999999991</v>
      </c>
      <c r="E81" s="6">
        <f t="shared" si="3"/>
        <v>-6.3801216079754169E-2</v>
      </c>
    </row>
    <row r="82" spans="1:5" ht="12.95">
      <c r="A82" s="3" t="s">
        <v>334</v>
      </c>
      <c r="B82" s="4">
        <v>551037.28899999999</v>
      </c>
      <c r="C82" s="4">
        <v>528793.83499999996</v>
      </c>
      <c r="D82" s="5">
        <f t="shared" si="2"/>
        <v>-22243.454000000027</v>
      </c>
      <c r="E82" s="6">
        <f t="shared" si="3"/>
        <v>-4.0366513199799128E-2</v>
      </c>
    </row>
    <row r="83" spans="1:5" ht="12.95">
      <c r="A83" s="7" t="s">
        <v>9</v>
      </c>
      <c r="B83" s="4">
        <v>456967.29700000002</v>
      </c>
      <c r="C83" s="4">
        <v>437001.01499999996</v>
      </c>
      <c r="D83" s="5">
        <f t="shared" si="2"/>
        <v>-19966.282000000065</v>
      </c>
      <c r="E83" s="6">
        <f t="shared" si="3"/>
        <v>-4.3693021647455144E-2</v>
      </c>
    </row>
    <row r="84" spans="1:5">
      <c r="A84" s="8" t="s">
        <v>10</v>
      </c>
      <c r="B84" s="9">
        <v>232184.486</v>
      </c>
      <c r="C84" s="9">
        <v>220491.93599999999</v>
      </c>
      <c r="D84" s="5">
        <f t="shared" si="2"/>
        <v>-11692.550000000017</v>
      </c>
      <c r="E84" s="6">
        <f t="shared" si="3"/>
        <v>-5.0358877121531788E-2</v>
      </c>
    </row>
    <row r="85" spans="1:5">
      <c r="A85" s="8" t="s">
        <v>11</v>
      </c>
      <c r="B85" s="9">
        <v>142366.253</v>
      </c>
      <c r="C85" s="9">
        <v>136888.52499999999</v>
      </c>
      <c r="D85" s="5">
        <f t="shared" si="2"/>
        <v>-5477.7280000000028</v>
      </c>
      <c r="E85" s="6">
        <f t="shared" si="3"/>
        <v>-3.8476309410208354E-2</v>
      </c>
    </row>
    <row r="86" spans="1:5">
      <c r="A86" s="8" t="s">
        <v>12</v>
      </c>
      <c r="B86" s="9">
        <v>41667.9</v>
      </c>
      <c r="C86" s="9">
        <v>39413.699999999997</v>
      </c>
      <c r="D86" s="5">
        <f t="shared" si="2"/>
        <v>-2254.2000000000044</v>
      </c>
      <c r="E86" s="6">
        <f t="shared" si="3"/>
        <v>-5.4099198663719657E-2</v>
      </c>
    </row>
    <row r="87" spans="1:5">
      <c r="A87" s="8" t="s">
        <v>13</v>
      </c>
      <c r="B87" s="9">
        <v>31183.973999999998</v>
      </c>
      <c r="C87" s="9">
        <v>31236.705999999998</v>
      </c>
      <c r="D87" s="5">
        <f t="shared" si="2"/>
        <v>52.731999999999971</v>
      </c>
      <c r="E87" s="6">
        <f t="shared" si="3"/>
        <v>1.6909967921343179E-3</v>
      </c>
    </row>
    <row r="88" spans="1:5">
      <c r="A88" s="8" t="s">
        <v>14</v>
      </c>
      <c r="B88" s="9">
        <v>4126.8</v>
      </c>
      <c r="C88" s="9">
        <v>3811.15</v>
      </c>
      <c r="D88" s="5">
        <f t="shared" si="2"/>
        <v>-315.65000000000009</v>
      </c>
      <c r="E88" s="6">
        <f t="shared" si="3"/>
        <v>-7.6487835611127278E-2</v>
      </c>
    </row>
    <row r="89" spans="1:5">
      <c r="A89" s="8" t="s">
        <v>15</v>
      </c>
      <c r="B89" s="9">
        <v>3965.7939999999999</v>
      </c>
      <c r="C89" s="9">
        <v>3593.4079999999999</v>
      </c>
      <c r="D89" s="5">
        <f t="shared" si="2"/>
        <v>-372.38599999999997</v>
      </c>
      <c r="E89" s="6">
        <f t="shared" si="3"/>
        <v>-9.389948141532313E-2</v>
      </c>
    </row>
    <row r="90" spans="1:5">
      <c r="A90" s="8" t="s">
        <v>16</v>
      </c>
      <c r="B90" s="9">
        <v>1195.8900000000001</v>
      </c>
      <c r="C90" s="9">
        <v>1369.9649999999999</v>
      </c>
      <c r="D90" s="5">
        <f t="shared" si="2"/>
        <v>174.07499999999982</v>
      </c>
      <c r="E90" s="6">
        <f t="shared" si="3"/>
        <v>0.14556104658455193</v>
      </c>
    </row>
    <row r="91" spans="1:5">
      <c r="A91" s="8" t="s">
        <v>17</v>
      </c>
      <c r="B91" s="9">
        <v>276.2</v>
      </c>
      <c r="C91" s="9">
        <v>195.625</v>
      </c>
      <c r="D91" s="5">
        <f t="shared" si="2"/>
        <v>-80.574999999999989</v>
      </c>
      <c r="E91" s="6">
        <f t="shared" si="3"/>
        <v>-0.29172700941346846</v>
      </c>
    </row>
    <row r="92" spans="1:5" ht="12.95">
      <c r="A92" s="7" t="s">
        <v>18</v>
      </c>
      <c r="B92" s="4">
        <v>70987.475999999995</v>
      </c>
      <c r="C92" s="4">
        <v>67204.429999999993</v>
      </c>
      <c r="D92" s="5">
        <f t="shared" si="2"/>
        <v>-3783.0460000000021</v>
      </c>
      <c r="E92" s="6">
        <f t="shared" si="3"/>
        <v>-5.3291738390585999E-2</v>
      </c>
    </row>
    <row r="93" spans="1:5">
      <c r="A93" s="8" t="s">
        <v>19</v>
      </c>
      <c r="B93" s="9">
        <v>18707.05</v>
      </c>
      <c r="C93" s="9">
        <v>17654.04</v>
      </c>
      <c r="D93" s="5">
        <f t="shared" si="2"/>
        <v>-1053.0099999999984</v>
      </c>
      <c r="E93" s="6">
        <f t="shared" si="3"/>
        <v>-5.6289473754547001E-2</v>
      </c>
    </row>
    <row r="94" spans="1:5">
      <c r="A94" s="8" t="s">
        <v>20</v>
      </c>
      <c r="B94" s="9">
        <v>14239.26</v>
      </c>
      <c r="C94" s="9">
        <v>13732.35</v>
      </c>
      <c r="D94" s="5">
        <f t="shared" si="2"/>
        <v>-506.90999999999985</v>
      </c>
      <c r="E94" s="6">
        <f t="shared" si="3"/>
        <v>-3.5599462331609918E-2</v>
      </c>
    </row>
    <row r="95" spans="1:5">
      <c r="A95" s="8" t="s">
        <v>22</v>
      </c>
      <c r="B95" s="9">
        <v>9593.5</v>
      </c>
      <c r="C95" s="9">
        <v>9233.25</v>
      </c>
      <c r="D95" s="5">
        <f t="shared" si="2"/>
        <v>-360.25</v>
      </c>
      <c r="E95" s="6">
        <f t="shared" si="3"/>
        <v>-3.7551467139208837E-2</v>
      </c>
    </row>
    <row r="96" spans="1:5">
      <c r="A96" s="8" t="s">
        <v>21</v>
      </c>
      <c r="B96" s="9">
        <v>8181.65</v>
      </c>
      <c r="C96" s="9">
        <v>8412.8700000000008</v>
      </c>
      <c r="D96" s="5">
        <f t="shared" si="2"/>
        <v>231.22000000000116</v>
      </c>
      <c r="E96" s="6">
        <f t="shared" si="3"/>
        <v>2.826080313873133E-2</v>
      </c>
    </row>
    <row r="97" spans="1:5">
      <c r="A97" s="8" t="s">
        <v>23</v>
      </c>
      <c r="B97" s="9">
        <v>5746.4560000000001</v>
      </c>
      <c r="C97" s="9">
        <v>5013.8599999999997</v>
      </c>
      <c r="D97" s="5">
        <f t="shared" si="2"/>
        <v>-732.59600000000046</v>
      </c>
      <c r="E97" s="6">
        <f t="shared" si="3"/>
        <v>-0.12748657607401856</v>
      </c>
    </row>
    <row r="98" spans="1:5">
      <c r="A98" s="8" t="s">
        <v>24</v>
      </c>
      <c r="B98" s="9">
        <v>4863.6000000000004</v>
      </c>
      <c r="C98" s="9">
        <v>4338.8900000000003</v>
      </c>
      <c r="D98" s="5">
        <f t="shared" si="2"/>
        <v>-524.71</v>
      </c>
      <c r="E98" s="6">
        <f t="shared" si="3"/>
        <v>-0.10788510568303314</v>
      </c>
    </row>
    <row r="99" spans="1:5">
      <c r="A99" s="8" t="s">
        <v>25</v>
      </c>
      <c r="B99" s="9">
        <v>5008.6000000000004</v>
      </c>
      <c r="C99" s="9">
        <v>4330.3500000000004</v>
      </c>
      <c r="D99" s="5">
        <f t="shared" si="2"/>
        <v>-678.25</v>
      </c>
      <c r="E99" s="6">
        <f t="shared" si="3"/>
        <v>-0.1354170826178972</v>
      </c>
    </row>
    <row r="100" spans="1:5">
      <c r="A100" s="8" t="s">
        <v>26</v>
      </c>
      <c r="B100" s="9">
        <v>1643.4</v>
      </c>
      <c r="C100" s="9">
        <v>1768</v>
      </c>
      <c r="D100" s="5">
        <f t="shared" si="2"/>
        <v>124.59999999999991</v>
      </c>
      <c r="E100" s="6">
        <f t="shared" si="3"/>
        <v>7.581842521601552E-2</v>
      </c>
    </row>
    <row r="101" spans="1:5">
      <c r="A101" s="8" t="s">
        <v>27</v>
      </c>
      <c r="B101" s="9">
        <v>1347.1</v>
      </c>
      <c r="C101" s="9">
        <v>1167.3499999999999</v>
      </c>
      <c r="D101" s="5">
        <f t="shared" si="2"/>
        <v>-179.75</v>
      </c>
      <c r="E101" s="6">
        <f t="shared" si="3"/>
        <v>-0.13343478583624083</v>
      </c>
    </row>
    <row r="102" spans="1:5">
      <c r="A102" s="8" t="s">
        <v>28</v>
      </c>
      <c r="B102" s="9">
        <v>1022.78</v>
      </c>
      <c r="C102" s="9">
        <v>921.47</v>
      </c>
      <c r="D102" s="5">
        <f t="shared" si="2"/>
        <v>-101.30999999999995</v>
      </c>
      <c r="E102" s="6">
        <f t="shared" si="3"/>
        <v>-9.9053559905355942E-2</v>
      </c>
    </row>
    <row r="103" spans="1:5">
      <c r="A103" s="8" t="s">
        <v>29</v>
      </c>
      <c r="B103" s="9">
        <v>489.88</v>
      </c>
      <c r="C103" s="9">
        <v>509.5</v>
      </c>
      <c r="D103" s="5">
        <f t="shared" si="2"/>
        <v>19.620000000000005</v>
      </c>
      <c r="E103" s="6">
        <f t="shared" si="3"/>
        <v>4.0050624642769671E-2</v>
      </c>
    </row>
    <row r="104" spans="1:5">
      <c r="A104" s="8" t="s">
        <v>30</v>
      </c>
      <c r="B104" s="9">
        <v>144.19999999999999</v>
      </c>
      <c r="C104" s="9">
        <v>122.5</v>
      </c>
      <c r="D104" s="5">
        <f t="shared" si="2"/>
        <v>-21.699999999999989</v>
      </c>
      <c r="E104" s="6">
        <f t="shared" si="3"/>
        <v>-0.15048543689320382</v>
      </c>
    </row>
    <row r="105" spans="1:5" ht="12.95">
      <c r="A105" s="7" t="s">
        <v>31</v>
      </c>
      <c r="B105" s="4">
        <v>13261.061</v>
      </c>
      <c r="C105" s="4">
        <v>13830.795</v>
      </c>
      <c r="D105" s="5">
        <f t="shared" si="2"/>
        <v>569.73400000000038</v>
      </c>
      <c r="E105" s="6">
        <f t="shared" si="3"/>
        <v>4.2962927325347525E-2</v>
      </c>
    </row>
    <row r="106" spans="1:5" ht="12.95">
      <c r="A106" s="7" t="s">
        <v>32</v>
      </c>
      <c r="B106" s="4">
        <v>5866.4549999999999</v>
      </c>
      <c r="C106" s="4">
        <v>6542.3200000000006</v>
      </c>
      <c r="D106" s="5">
        <f t="shared" si="2"/>
        <v>675.86500000000069</v>
      </c>
      <c r="E106" s="6">
        <f t="shared" si="3"/>
        <v>0.11520841803099158</v>
      </c>
    </row>
    <row r="107" spans="1:5" ht="12.95">
      <c r="A107" s="7" t="s">
        <v>33</v>
      </c>
      <c r="B107" s="4">
        <v>3955</v>
      </c>
      <c r="C107" s="4">
        <v>4215.2749999999996</v>
      </c>
      <c r="D107" s="5">
        <f t="shared" si="2"/>
        <v>260.27499999999964</v>
      </c>
      <c r="E107" s="6">
        <f t="shared" si="3"/>
        <v>6.5809102402022659E-2</v>
      </c>
    </row>
    <row r="108" spans="1:5" ht="12.95">
      <c r="A108" s="3" t="s">
        <v>335</v>
      </c>
      <c r="B108" s="4">
        <v>691836.23900000006</v>
      </c>
      <c r="C108" s="4">
        <v>664546.81099999999</v>
      </c>
      <c r="D108" s="5">
        <f t="shared" si="2"/>
        <v>-27289.428000000073</v>
      </c>
      <c r="E108" s="6">
        <f t="shared" si="3"/>
        <v>-3.9444924191084578E-2</v>
      </c>
    </row>
    <row r="109" spans="1:5" ht="12.95">
      <c r="A109" s="7" t="s">
        <v>9</v>
      </c>
      <c r="B109" s="4">
        <v>606563.28900000011</v>
      </c>
      <c r="C109" s="4">
        <v>581723.54500000004</v>
      </c>
      <c r="D109" s="5">
        <f t="shared" si="2"/>
        <v>-24839.744000000064</v>
      </c>
      <c r="E109" s="6">
        <f t="shared" si="3"/>
        <v>-4.095161123409178E-2</v>
      </c>
    </row>
    <row r="110" spans="1:5">
      <c r="A110" s="8" t="s">
        <v>10</v>
      </c>
      <c r="B110" s="9">
        <v>293409.79300000001</v>
      </c>
      <c r="C110" s="9">
        <v>276317.56099999999</v>
      </c>
      <c r="D110" s="5">
        <f t="shared" si="2"/>
        <v>-17092.232000000018</v>
      </c>
      <c r="E110" s="6">
        <f t="shared" si="3"/>
        <v>-5.8253788413940286E-2</v>
      </c>
    </row>
    <row r="111" spans="1:5">
      <c r="A111" s="8" t="s">
        <v>11</v>
      </c>
      <c r="B111" s="9">
        <v>199687.875</v>
      </c>
      <c r="C111" s="9">
        <v>195126.46799999999</v>
      </c>
      <c r="D111" s="5">
        <f t="shared" si="2"/>
        <v>-4561.4070000000065</v>
      </c>
      <c r="E111" s="6">
        <f t="shared" si="3"/>
        <v>-2.2842683863504513E-2</v>
      </c>
    </row>
    <row r="112" spans="1:5">
      <c r="A112" s="8" t="s">
        <v>12</v>
      </c>
      <c r="B112" s="9">
        <v>55663.724999999999</v>
      </c>
      <c r="C112" s="9">
        <v>53135.3</v>
      </c>
      <c r="D112" s="5">
        <f t="shared" si="2"/>
        <v>-2528.4249999999956</v>
      </c>
      <c r="E112" s="6">
        <f t="shared" si="3"/>
        <v>-4.5423208741419939E-2</v>
      </c>
    </row>
    <row r="113" spans="1:5">
      <c r="A113" s="8" t="s">
        <v>13</v>
      </c>
      <c r="B113" s="9">
        <v>50345.63</v>
      </c>
      <c r="C113" s="9">
        <v>49939.711000000003</v>
      </c>
      <c r="D113" s="5">
        <f t="shared" si="2"/>
        <v>-405.91899999999441</v>
      </c>
      <c r="E113" s="6">
        <f t="shared" si="3"/>
        <v>-8.0626461522081347E-3</v>
      </c>
    </row>
    <row r="114" spans="1:5">
      <c r="A114" s="8" t="s">
        <v>14</v>
      </c>
      <c r="B114" s="9">
        <v>3953.15</v>
      </c>
      <c r="C114" s="9">
        <v>3736.55</v>
      </c>
      <c r="D114" s="5">
        <f t="shared" si="2"/>
        <v>-216.59999999999991</v>
      </c>
      <c r="E114" s="6">
        <f t="shared" si="3"/>
        <v>-5.4791748352579564E-2</v>
      </c>
    </row>
    <row r="115" spans="1:5">
      <c r="A115" s="8" t="s">
        <v>15</v>
      </c>
      <c r="B115" s="9">
        <v>2376.7759999999998</v>
      </c>
      <c r="C115" s="9">
        <v>2393.67</v>
      </c>
      <c r="D115" s="5">
        <f t="shared" si="2"/>
        <v>16.894000000000233</v>
      </c>
      <c r="E115" s="6">
        <f t="shared" si="3"/>
        <v>7.1079479092687886E-3</v>
      </c>
    </row>
    <row r="116" spans="1:5">
      <c r="A116" s="8" t="s">
        <v>16</v>
      </c>
      <c r="B116" s="9">
        <v>1075.29</v>
      </c>
      <c r="C116" s="9">
        <v>1010.66</v>
      </c>
      <c r="D116" s="5">
        <f t="shared" si="2"/>
        <v>-64.63</v>
      </c>
      <c r="E116" s="6">
        <f t="shared" si="3"/>
        <v>-6.0104715937096036E-2</v>
      </c>
    </row>
    <row r="117" spans="1:5">
      <c r="A117" s="8" t="s">
        <v>17</v>
      </c>
      <c r="B117" s="9">
        <v>51.05</v>
      </c>
      <c r="C117" s="9">
        <v>63.625</v>
      </c>
      <c r="D117" s="5">
        <f t="shared" si="2"/>
        <v>12.575000000000003</v>
      </c>
      <c r="E117" s="6">
        <f t="shared" si="3"/>
        <v>0.24632713026444669</v>
      </c>
    </row>
    <row r="118" spans="1:5" ht="12.95">
      <c r="A118" s="7" t="s">
        <v>18</v>
      </c>
      <c r="B118" s="4">
        <v>63313.88</v>
      </c>
      <c r="C118" s="4">
        <v>58960.324999999997</v>
      </c>
      <c r="D118" s="5">
        <f t="shared" si="2"/>
        <v>-4353.5550000000003</v>
      </c>
      <c r="E118" s="6">
        <f t="shared" si="3"/>
        <v>-6.876146273139476E-2</v>
      </c>
    </row>
    <row r="119" spans="1:5">
      <c r="A119" s="8" t="s">
        <v>19</v>
      </c>
      <c r="B119" s="9">
        <v>15034.5</v>
      </c>
      <c r="C119" s="9">
        <v>14369.75</v>
      </c>
      <c r="D119" s="5">
        <f t="shared" si="2"/>
        <v>-664.75</v>
      </c>
      <c r="E119" s="6">
        <f t="shared" si="3"/>
        <v>-4.4214972230536435E-2</v>
      </c>
    </row>
    <row r="120" spans="1:5">
      <c r="A120" s="8" t="s">
        <v>20</v>
      </c>
      <c r="B120" s="9">
        <v>10468.870000000001</v>
      </c>
      <c r="C120" s="9">
        <v>9806.09</v>
      </c>
      <c r="D120" s="5">
        <f t="shared" si="2"/>
        <v>-662.78000000000065</v>
      </c>
      <c r="E120" s="6">
        <f t="shared" si="3"/>
        <v>-6.3309602660077027E-2</v>
      </c>
    </row>
    <row r="121" spans="1:5">
      <c r="A121" s="8" t="s">
        <v>22</v>
      </c>
      <c r="B121" s="9">
        <v>8801.73</v>
      </c>
      <c r="C121" s="9">
        <v>8426.65</v>
      </c>
      <c r="D121" s="5">
        <f t="shared" si="2"/>
        <v>-375.07999999999993</v>
      </c>
      <c r="E121" s="6">
        <f t="shared" si="3"/>
        <v>-4.261434967898356E-2</v>
      </c>
    </row>
    <row r="122" spans="1:5">
      <c r="A122" s="8" t="s">
        <v>21</v>
      </c>
      <c r="B122" s="9">
        <v>8279.85</v>
      </c>
      <c r="C122" s="9">
        <v>7934.67</v>
      </c>
      <c r="D122" s="5">
        <f t="shared" si="2"/>
        <v>-345.18000000000029</v>
      </c>
      <c r="E122" s="6">
        <f t="shared" si="3"/>
        <v>-4.1689161035526036E-2</v>
      </c>
    </row>
    <row r="123" spans="1:5">
      <c r="A123" s="8" t="s">
        <v>24</v>
      </c>
      <c r="B123" s="9">
        <v>6403</v>
      </c>
      <c r="C123" s="9">
        <v>6044.82</v>
      </c>
      <c r="D123" s="5">
        <f t="shared" si="2"/>
        <v>-358.18000000000029</v>
      </c>
      <c r="E123" s="6">
        <f t="shared" si="3"/>
        <v>-5.5939403404654114E-2</v>
      </c>
    </row>
    <row r="124" spans="1:5">
      <c r="A124" s="8" t="s">
        <v>25</v>
      </c>
      <c r="B124" s="9">
        <v>5590.7</v>
      </c>
      <c r="C124" s="9">
        <v>4474.8</v>
      </c>
      <c r="D124" s="5">
        <f t="shared" si="2"/>
        <v>-1115.8999999999996</v>
      </c>
      <c r="E124" s="6">
        <f t="shared" si="3"/>
        <v>-0.19959933460926174</v>
      </c>
    </row>
    <row r="125" spans="1:5">
      <c r="A125" s="8" t="s">
        <v>23</v>
      </c>
      <c r="B125" s="9">
        <v>4689.4750000000004</v>
      </c>
      <c r="C125" s="9">
        <v>3793.4650000000001</v>
      </c>
      <c r="D125" s="5">
        <f t="shared" si="2"/>
        <v>-896.01000000000022</v>
      </c>
      <c r="E125" s="6">
        <f t="shared" si="3"/>
        <v>-0.19106829655771704</v>
      </c>
    </row>
    <row r="126" spans="1:5">
      <c r="A126" s="8" t="s">
        <v>27</v>
      </c>
      <c r="B126" s="9">
        <v>1341.8</v>
      </c>
      <c r="C126" s="9">
        <v>1339.45</v>
      </c>
      <c r="D126" s="5">
        <f t="shared" si="2"/>
        <v>-2.3499999999999091</v>
      </c>
      <c r="E126" s="6">
        <f t="shared" si="3"/>
        <v>-1.7513787449693764E-3</v>
      </c>
    </row>
    <row r="127" spans="1:5">
      <c r="A127" s="8" t="s">
        <v>28</v>
      </c>
      <c r="B127" s="9">
        <v>1291.8499999999999</v>
      </c>
      <c r="C127" s="9">
        <v>1200.28</v>
      </c>
      <c r="D127" s="5">
        <f t="shared" si="2"/>
        <v>-91.569999999999936</v>
      </c>
      <c r="E127" s="6">
        <f t="shared" si="3"/>
        <v>-7.0882842435267213E-2</v>
      </c>
    </row>
    <row r="128" spans="1:5">
      <c r="A128" s="8" t="s">
        <v>26</v>
      </c>
      <c r="B128" s="9">
        <v>866.97500000000002</v>
      </c>
      <c r="C128" s="9">
        <v>945.7</v>
      </c>
      <c r="D128" s="5">
        <f t="shared" si="2"/>
        <v>78.725000000000023</v>
      </c>
      <c r="E128" s="6">
        <f t="shared" si="3"/>
        <v>9.0804233109374577E-2</v>
      </c>
    </row>
    <row r="129" spans="1:5">
      <c r="A129" s="8" t="s">
        <v>29</v>
      </c>
      <c r="B129" s="9">
        <v>431.03</v>
      </c>
      <c r="C129" s="9">
        <v>500.05</v>
      </c>
      <c r="D129" s="5">
        <f t="shared" si="2"/>
        <v>69.020000000000039</v>
      </c>
      <c r="E129" s="6">
        <f t="shared" si="3"/>
        <v>0.16012806533187954</v>
      </c>
    </row>
    <row r="130" spans="1:5">
      <c r="A130" s="8" t="s">
        <v>30</v>
      </c>
      <c r="B130" s="9">
        <v>114.1</v>
      </c>
      <c r="C130" s="9">
        <v>124.6</v>
      </c>
      <c r="D130" s="5">
        <f t="shared" si="2"/>
        <v>10.5</v>
      </c>
      <c r="E130" s="6">
        <f t="shared" si="3"/>
        <v>9.2024539877300623E-2</v>
      </c>
    </row>
    <row r="131" spans="1:5" ht="12.95">
      <c r="A131" s="7" t="s">
        <v>31</v>
      </c>
      <c r="B131" s="4">
        <v>11019.19</v>
      </c>
      <c r="C131" s="4">
        <v>12068.641</v>
      </c>
      <c r="D131" s="5">
        <f t="shared" si="2"/>
        <v>1049.4509999999991</v>
      </c>
      <c r="E131" s="6">
        <f t="shared" si="3"/>
        <v>9.5238488491440759E-2</v>
      </c>
    </row>
    <row r="132" spans="1:5" ht="12.95">
      <c r="A132" s="7" t="s">
        <v>32</v>
      </c>
      <c r="B132" s="4">
        <v>7466.1549999999997</v>
      </c>
      <c r="C132" s="4">
        <v>8448.6999999999989</v>
      </c>
      <c r="D132" s="5">
        <f t="shared" si="2"/>
        <v>982.54499999999916</v>
      </c>
      <c r="E132" s="6">
        <f t="shared" si="3"/>
        <v>0.13159986633012563</v>
      </c>
    </row>
    <row r="133" spans="1:5" ht="12.95">
      <c r="A133" s="7" t="s">
        <v>33</v>
      </c>
      <c r="B133" s="4">
        <v>3473.7249999999999</v>
      </c>
      <c r="C133" s="4">
        <v>3345.6</v>
      </c>
      <c r="D133" s="5">
        <f t="shared" ref="D133:D196" si="4">C133-B133</f>
        <v>-128.125</v>
      </c>
      <c r="E133" s="6">
        <f t="shared" ref="E133:E196" si="5">D133/B133</f>
        <v>-3.6884036588964296E-2</v>
      </c>
    </row>
    <row r="134" spans="1:5" ht="12.95">
      <c r="A134" s="3" t="s">
        <v>336</v>
      </c>
      <c r="B134" s="4">
        <v>271879.68699999998</v>
      </c>
      <c r="C134" s="4">
        <v>263354.04499999998</v>
      </c>
      <c r="D134" s="5">
        <f t="shared" si="4"/>
        <v>-8525.6419999999925</v>
      </c>
      <c r="E134" s="6">
        <f t="shared" si="5"/>
        <v>-3.1358142618429577E-2</v>
      </c>
    </row>
    <row r="135" spans="1:5" ht="12.95">
      <c r="A135" s="7" t="s">
        <v>9</v>
      </c>
      <c r="B135" s="4">
        <v>218375.05900000001</v>
      </c>
      <c r="C135" s="4">
        <v>210198.72999999998</v>
      </c>
      <c r="D135" s="5">
        <f t="shared" si="4"/>
        <v>-8176.329000000027</v>
      </c>
      <c r="E135" s="6">
        <f t="shared" si="5"/>
        <v>-3.744167963796647E-2</v>
      </c>
    </row>
    <row r="136" spans="1:5">
      <c r="A136" s="8" t="s">
        <v>10</v>
      </c>
      <c r="B136" s="9">
        <v>118840.618</v>
      </c>
      <c r="C136" s="9">
        <v>111997.075</v>
      </c>
      <c r="D136" s="5">
        <f t="shared" si="4"/>
        <v>-6843.5430000000051</v>
      </c>
      <c r="E136" s="6">
        <f t="shared" si="5"/>
        <v>-5.7585892055862627E-2</v>
      </c>
    </row>
    <row r="137" spans="1:5">
      <c r="A137" s="8" t="s">
        <v>11</v>
      </c>
      <c r="B137" s="9">
        <v>62582.822</v>
      </c>
      <c r="C137" s="9">
        <v>62145.231</v>
      </c>
      <c r="D137" s="5">
        <f t="shared" si="4"/>
        <v>-437.59100000000035</v>
      </c>
      <c r="E137" s="6">
        <f t="shared" si="5"/>
        <v>-6.9921902850593786E-3</v>
      </c>
    </row>
    <row r="138" spans="1:5">
      <c r="A138" s="8" t="s">
        <v>12</v>
      </c>
      <c r="B138" s="9">
        <v>18320.525000000001</v>
      </c>
      <c r="C138" s="9">
        <v>18158.45</v>
      </c>
      <c r="D138" s="5">
        <f t="shared" si="4"/>
        <v>-162.07500000000073</v>
      </c>
      <c r="E138" s="6">
        <f t="shared" si="5"/>
        <v>-8.846635126449745E-3</v>
      </c>
    </row>
    <row r="139" spans="1:5">
      <c r="A139" s="8" t="s">
        <v>13</v>
      </c>
      <c r="B139" s="9">
        <v>12990.772000000001</v>
      </c>
      <c r="C139" s="9">
        <v>11970.519</v>
      </c>
      <c r="D139" s="5">
        <f t="shared" si="4"/>
        <v>-1020.2530000000006</v>
      </c>
      <c r="E139" s="6">
        <f t="shared" si="5"/>
        <v>-7.8536749009219822E-2</v>
      </c>
    </row>
    <row r="140" spans="1:5">
      <c r="A140" s="8" t="s">
        <v>15</v>
      </c>
      <c r="B140" s="9">
        <v>2484.8119999999999</v>
      </c>
      <c r="C140" s="9">
        <v>2585.4699999999998</v>
      </c>
      <c r="D140" s="5">
        <f t="shared" si="4"/>
        <v>100.6579999999999</v>
      </c>
      <c r="E140" s="6">
        <f t="shared" si="5"/>
        <v>4.0509302112191954E-2</v>
      </c>
    </row>
    <row r="141" spans="1:5">
      <c r="A141" s="8" t="s">
        <v>14</v>
      </c>
      <c r="B141" s="9">
        <v>2298.35</v>
      </c>
      <c r="C141" s="9">
        <v>2446.75</v>
      </c>
      <c r="D141" s="5">
        <f t="shared" si="4"/>
        <v>148.40000000000009</v>
      </c>
      <c r="E141" s="6">
        <f t="shared" si="5"/>
        <v>6.4568059694998625E-2</v>
      </c>
    </row>
    <row r="142" spans="1:5">
      <c r="A142" s="8" t="s">
        <v>16</v>
      </c>
      <c r="B142" s="9">
        <v>833.53499999999997</v>
      </c>
      <c r="C142" s="9">
        <v>877.61</v>
      </c>
      <c r="D142" s="5">
        <f t="shared" si="4"/>
        <v>44.075000000000045</v>
      </c>
      <c r="E142" s="6">
        <f t="shared" si="5"/>
        <v>5.2877203716700613E-2</v>
      </c>
    </row>
    <row r="143" spans="1:5">
      <c r="A143" s="8" t="s">
        <v>17</v>
      </c>
      <c r="B143" s="9">
        <v>23.625</v>
      </c>
      <c r="C143" s="9">
        <v>17.625</v>
      </c>
      <c r="D143" s="5">
        <f t="shared" si="4"/>
        <v>-6</v>
      </c>
      <c r="E143" s="6">
        <f t="shared" si="5"/>
        <v>-0.25396825396825395</v>
      </c>
    </row>
    <row r="144" spans="1:5" ht="12.95">
      <c r="A144" s="7" t="s">
        <v>18</v>
      </c>
      <c r="B144" s="4">
        <v>41555.79</v>
      </c>
      <c r="C144" s="4">
        <v>39756.400000000001</v>
      </c>
      <c r="D144" s="5">
        <f t="shared" si="4"/>
        <v>-1799.3899999999994</v>
      </c>
      <c r="E144" s="6">
        <f t="shared" si="5"/>
        <v>-4.3300584587611005E-2</v>
      </c>
    </row>
    <row r="145" spans="1:5">
      <c r="A145" s="8" t="s">
        <v>20</v>
      </c>
      <c r="B145" s="9">
        <v>9183.2199999999993</v>
      </c>
      <c r="C145" s="9">
        <v>9194.2099999999991</v>
      </c>
      <c r="D145" s="5">
        <f t="shared" si="4"/>
        <v>10.989999999999782</v>
      </c>
      <c r="E145" s="6">
        <f t="shared" si="5"/>
        <v>1.1967479816447589E-3</v>
      </c>
    </row>
    <row r="146" spans="1:5">
      <c r="A146" s="8" t="s">
        <v>19</v>
      </c>
      <c r="B146" s="9">
        <v>9549.9</v>
      </c>
      <c r="C146" s="9">
        <v>8894.4</v>
      </c>
      <c r="D146" s="5">
        <f t="shared" si="4"/>
        <v>-655.5</v>
      </c>
      <c r="E146" s="6">
        <f t="shared" si="5"/>
        <v>-6.8639462193321399E-2</v>
      </c>
    </row>
    <row r="147" spans="1:5">
      <c r="A147" s="8" t="s">
        <v>22</v>
      </c>
      <c r="B147" s="9">
        <v>6703.59</v>
      </c>
      <c r="C147" s="9">
        <v>6223.83</v>
      </c>
      <c r="D147" s="5">
        <f t="shared" si="4"/>
        <v>-479.76000000000022</v>
      </c>
      <c r="E147" s="6">
        <f t="shared" si="5"/>
        <v>-7.1567622721556687E-2</v>
      </c>
    </row>
    <row r="148" spans="1:5">
      <c r="A148" s="8" t="s">
        <v>21</v>
      </c>
      <c r="B148" s="9">
        <v>4046.2</v>
      </c>
      <c r="C148" s="9">
        <v>3840.4</v>
      </c>
      <c r="D148" s="5">
        <f t="shared" si="4"/>
        <v>-205.79999999999973</v>
      </c>
      <c r="E148" s="6">
        <f t="shared" si="5"/>
        <v>-5.086253768968408E-2</v>
      </c>
    </row>
    <row r="149" spans="1:5">
      <c r="A149" s="8" t="s">
        <v>25</v>
      </c>
      <c r="B149" s="9">
        <v>3886.15</v>
      </c>
      <c r="C149" s="9">
        <v>3692.85</v>
      </c>
      <c r="D149" s="5">
        <f t="shared" si="4"/>
        <v>-193.30000000000018</v>
      </c>
      <c r="E149" s="6">
        <f t="shared" si="5"/>
        <v>-4.9740745982527743E-2</v>
      </c>
    </row>
    <row r="150" spans="1:5">
      <c r="A150" s="8" t="s">
        <v>23</v>
      </c>
      <c r="B150" s="9">
        <v>3221.77</v>
      </c>
      <c r="C150" s="9">
        <v>3052.61</v>
      </c>
      <c r="D150" s="5">
        <f t="shared" si="4"/>
        <v>-169.15999999999985</v>
      </c>
      <c r="E150" s="6">
        <f t="shared" si="5"/>
        <v>-5.2505299881741976E-2</v>
      </c>
    </row>
    <row r="151" spans="1:5">
      <c r="A151" s="8" t="s">
        <v>24</v>
      </c>
      <c r="B151" s="9">
        <v>2570.1</v>
      </c>
      <c r="C151" s="9">
        <v>2588.9499999999998</v>
      </c>
      <c r="D151" s="5">
        <f t="shared" si="4"/>
        <v>18.849999999999909</v>
      </c>
      <c r="E151" s="6">
        <f t="shared" si="5"/>
        <v>7.3343449671218666E-3</v>
      </c>
    </row>
    <row r="152" spans="1:5">
      <c r="A152" s="8" t="s">
        <v>26</v>
      </c>
      <c r="B152" s="9">
        <v>696.5</v>
      </c>
      <c r="C152" s="9">
        <v>744.9</v>
      </c>
      <c r="D152" s="5">
        <f t="shared" si="4"/>
        <v>48.399999999999977</v>
      </c>
      <c r="E152" s="6">
        <f t="shared" si="5"/>
        <v>6.9490308686288554E-2</v>
      </c>
    </row>
    <row r="153" spans="1:5">
      <c r="A153" s="8" t="s">
        <v>28</v>
      </c>
      <c r="B153" s="9">
        <v>800.46</v>
      </c>
      <c r="C153" s="9">
        <v>702.25</v>
      </c>
      <c r="D153" s="5">
        <f t="shared" si="4"/>
        <v>-98.210000000000036</v>
      </c>
      <c r="E153" s="6">
        <f t="shared" si="5"/>
        <v>-0.12269195212752672</v>
      </c>
    </row>
    <row r="154" spans="1:5">
      <c r="A154" s="8" t="s">
        <v>27</v>
      </c>
      <c r="B154" s="9">
        <v>694.15</v>
      </c>
      <c r="C154" s="9">
        <v>644.54999999999995</v>
      </c>
      <c r="D154" s="5">
        <f t="shared" si="4"/>
        <v>-49.600000000000023</v>
      </c>
      <c r="E154" s="6">
        <f t="shared" si="5"/>
        <v>-7.1454296621767666E-2</v>
      </c>
    </row>
    <row r="155" spans="1:5">
      <c r="A155" s="8" t="s">
        <v>29</v>
      </c>
      <c r="B155" s="9">
        <v>172.25</v>
      </c>
      <c r="C155" s="9">
        <v>151.55000000000001</v>
      </c>
      <c r="D155" s="5">
        <f t="shared" si="4"/>
        <v>-20.699999999999989</v>
      </c>
      <c r="E155" s="6">
        <f t="shared" si="5"/>
        <v>-0.12017416545718426</v>
      </c>
    </row>
    <row r="156" spans="1:5">
      <c r="A156" s="8" t="s">
        <v>30</v>
      </c>
      <c r="B156" s="9">
        <v>31.5</v>
      </c>
      <c r="C156" s="9">
        <v>25.9</v>
      </c>
      <c r="D156" s="5">
        <f t="shared" si="4"/>
        <v>-5.6000000000000014</v>
      </c>
      <c r="E156" s="6">
        <f t="shared" si="5"/>
        <v>-0.17777777777777781</v>
      </c>
    </row>
    <row r="157" spans="1:5" ht="12.95">
      <c r="A157" s="7" t="s">
        <v>31</v>
      </c>
      <c r="B157" s="4">
        <v>7154.7080000000005</v>
      </c>
      <c r="C157" s="4">
        <v>7589.4450000000006</v>
      </c>
      <c r="D157" s="5">
        <f t="shared" si="4"/>
        <v>434.73700000000008</v>
      </c>
      <c r="E157" s="6">
        <f t="shared" si="5"/>
        <v>6.0762367940103222E-2</v>
      </c>
    </row>
    <row r="158" spans="1:5" ht="12.95">
      <c r="A158" s="7" t="s">
        <v>32</v>
      </c>
      <c r="B158" s="4">
        <v>2866.6049999999996</v>
      </c>
      <c r="C158" s="4">
        <v>3948.4199999999996</v>
      </c>
      <c r="D158" s="5">
        <f t="shared" si="4"/>
        <v>1081.8150000000001</v>
      </c>
      <c r="E158" s="6">
        <f t="shared" si="5"/>
        <v>0.37738544375663902</v>
      </c>
    </row>
    <row r="159" spans="1:5" ht="12.95">
      <c r="A159" s="7" t="s">
        <v>33</v>
      </c>
      <c r="B159" s="4">
        <v>1927.5250000000001</v>
      </c>
      <c r="C159" s="4">
        <v>1861.05</v>
      </c>
      <c r="D159" s="5">
        <f t="shared" si="4"/>
        <v>-66.475000000000136</v>
      </c>
      <c r="E159" s="6">
        <f t="shared" si="5"/>
        <v>-3.4487231034616997E-2</v>
      </c>
    </row>
    <row r="160" spans="1:5" ht="12.95">
      <c r="A160" s="3" t="s">
        <v>337</v>
      </c>
      <c r="B160" s="4">
        <v>196135.84700000001</v>
      </c>
      <c r="C160" s="4">
        <v>191606.56200000001</v>
      </c>
      <c r="D160" s="5">
        <f t="shared" si="4"/>
        <v>-4529.2850000000035</v>
      </c>
      <c r="E160" s="6">
        <f t="shared" si="5"/>
        <v>-2.3092591534274728E-2</v>
      </c>
    </row>
    <row r="161" spans="1:5" ht="12.95">
      <c r="A161" s="7" t="s">
        <v>9</v>
      </c>
      <c r="B161" s="4">
        <v>160726.46700000003</v>
      </c>
      <c r="C161" s="4">
        <v>156958.95700000002</v>
      </c>
      <c r="D161" s="5">
        <f t="shared" si="4"/>
        <v>-3767.5100000000093</v>
      </c>
      <c r="E161" s="6">
        <f t="shared" si="5"/>
        <v>-2.3440507778970894E-2</v>
      </c>
    </row>
    <row r="162" spans="1:5">
      <c r="A162" s="8" t="s">
        <v>10</v>
      </c>
      <c r="B162" s="9">
        <v>86004.138000000006</v>
      </c>
      <c r="C162" s="9">
        <v>80666.195999999996</v>
      </c>
      <c r="D162" s="5">
        <f t="shared" si="4"/>
        <v>-5337.94200000001</v>
      </c>
      <c r="E162" s="6">
        <f t="shared" si="5"/>
        <v>-6.2066106633148391E-2</v>
      </c>
    </row>
    <row r="163" spans="1:5">
      <c r="A163" s="8" t="s">
        <v>11</v>
      </c>
      <c r="B163" s="9">
        <v>47598.898999999998</v>
      </c>
      <c r="C163" s="9">
        <v>49619.141000000003</v>
      </c>
      <c r="D163" s="5">
        <f t="shared" si="4"/>
        <v>2020.2420000000056</v>
      </c>
      <c r="E163" s="6">
        <f t="shared" si="5"/>
        <v>4.2443040541757189E-2</v>
      </c>
    </row>
    <row r="164" spans="1:5">
      <c r="A164" s="8" t="s">
        <v>12</v>
      </c>
      <c r="B164" s="9">
        <v>14832.424999999999</v>
      </c>
      <c r="C164" s="9">
        <v>13928.25</v>
      </c>
      <c r="D164" s="5">
        <f t="shared" si="4"/>
        <v>-904.17499999999927</v>
      </c>
      <c r="E164" s="6">
        <f t="shared" si="5"/>
        <v>-6.0959350881598887E-2</v>
      </c>
    </row>
    <row r="165" spans="1:5">
      <c r="A165" s="8" t="s">
        <v>13</v>
      </c>
      <c r="B165" s="9">
        <v>9470.8060000000005</v>
      </c>
      <c r="C165" s="9">
        <v>9629.2739999999994</v>
      </c>
      <c r="D165" s="5">
        <f t="shared" si="4"/>
        <v>158.46799999999894</v>
      </c>
      <c r="E165" s="6">
        <f t="shared" si="5"/>
        <v>1.6732261224651726E-2</v>
      </c>
    </row>
    <row r="166" spans="1:5">
      <c r="A166" s="8" t="s">
        <v>15</v>
      </c>
      <c r="B166" s="9">
        <v>1397.5239999999999</v>
      </c>
      <c r="C166" s="9">
        <v>1438.7760000000001</v>
      </c>
      <c r="D166" s="5">
        <f t="shared" si="4"/>
        <v>41.25200000000018</v>
      </c>
      <c r="E166" s="6">
        <f t="shared" si="5"/>
        <v>2.9517918833594402E-2</v>
      </c>
    </row>
    <row r="167" spans="1:5">
      <c r="A167" s="8" t="s">
        <v>14</v>
      </c>
      <c r="B167" s="9">
        <v>1140.9000000000001</v>
      </c>
      <c r="C167" s="9">
        <v>1264.1500000000001</v>
      </c>
      <c r="D167" s="5">
        <f t="shared" si="4"/>
        <v>123.25</v>
      </c>
      <c r="E167" s="6">
        <f t="shared" si="5"/>
        <v>0.10802874923306161</v>
      </c>
    </row>
    <row r="168" spans="1:5">
      <c r="A168" s="8" t="s">
        <v>16</v>
      </c>
      <c r="B168" s="9">
        <v>270.35000000000002</v>
      </c>
      <c r="C168" s="9">
        <v>407.42</v>
      </c>
      <c r="D168" s="5">
        <f t="shared" si="4"/>
        <v>137.07</v>
      </c>
      <c r="E168" s="6">
        <f t="shared" si="5"/>
        <v>0.50700943221749573</v>
      </c>
    </row>
    <row r="169" spans="1:5">
      <c r="A169" s="8" t="s">
        <v>17</v>
      </c>
      <c r="B169" s="9">
        <v>11.425000000000001</v>
      </c>
      <c r="C169" s="9">
        <v>5.75</v>
      </c>
      <c r="D169" s="5">
        <f t="shared" si="4"/>
        <v>-5.6750000000000007</v>
      </c>
      <c r="E169" s="6">
        <f t="shared" si="5"/>
        <v>-0.49671772428884031</v>
      </c>
    </row>
    <row r="170" spans="1:5" ht="12.95">
      <c r="A170" s="7" t="s">
        <v>18</v>
      </c>
      <c r="B170" s="4">
        <v>27859.514999999999</v>
      </c>
      <c r="C170" s="4">
        <v>26560.285</v>
      </c>
      <c r="D170" s="5">
        <f t="shared" si="4"/>
        <v>-1299.2299999999996</v>
      </c>
      <c r="E170" s="6">
        <f t="shared" si="5"/>
        <v>-4.663505448677048E-2</v>
      </c>
    </row>
    <row r="171" spans="1:5">
      <c r="A171" s="8" t="s">
        <v>19</v>
      </c>
      <c r="B171" s="9">
        <v>6608.15</v>
      </c>
      <c r="C171" s="9">
        <v>6414.3</v>
      </c>
      <c r="D171" s="5">
        <f t="shared" si="4"/>
        <v>-193.84999999999945</v>
      </c>
      <c r="E171" s="6">
        <f t="shared" si="5"/>
        <v>-2.9334987855905128E-2</v>
      </c>
    </row>
    <row r="172" spans="1:5">
      <c r="A172" s="8" t="s">
        <v>20</v>
      </c>
      <c r="B172" s="9">
        <v>5390.38</v>
      </c>
      <c r="C172" s="9">
        <v>5334.46</v>
      </c>
      <c r="D172" s="5">
        <f t="shared" si="4"/>
        <v>-55.920000000000073</v>
      </c>
      <c r="E172" s="6">
        <f t="shared" si="5"/>
        <v>-1.0374036709842362E-2</v>
      </c>
    </row>
    <row r="173" spans="1:5">
      <c r="A173" s="8" t="s">
        <v>22</v>
      </c>
      <c r="B173" s="9">
        <v>3516.95</v>
      </c>
      <c r="C173" s="9">
        <v>3556</v>
      </c>
      <c r="D173" s="5">
        <f t="shared" si="4"/>
        <v>39.050000000000182</v>
      </c>
      <c r="E173" s="6">
        <f t="shared" si="5"/>
        <v>1.1103370818464915E-2</v>
      </c>
    </row>
    <row r="174" spans="1:5">
      <c r="A174" s="8" t="s">
        <v>21</v>
      </c>
      <c r="B174" s="9">
        <v>3483.15</v>
      </c>
      <c r="C174" s="9">
        <v>3465.3</v>
      </c>
      <c r="D174" s="5">
        <f t="shared" si="4"/>
        <v>-17.849999999999909</v>
      </c>
      <c r="E174" s="6">
        <f t="shared" si="5"/>
        <v>-5.1246716334352261E-3</v>
      </c>
    </row>
    <row r="175" spans="1:5">
      <c r="A175" s="8" t="s">
        <v>25</v>
      </c>
      <c r="B175" s="9">
        <v>3019.55</v>
      </c>
      <c r="C175" s="9">
        <v>2501.15</v>
      </c>
      <c r="D175" s="5">
        <f t="shared" si="4"/>
        <v>-518.40000000000009</v>
      </c>
      <c r="E175" s="6">
        <f t="shared" si="5"/>
        <v>-0.17168121077644022</v>
      </c>
    </row>
    <row r="176" spans="1:5">
      <c r="A176" s="8" t="s">
        <v>23</v>
      </c>
      <c r="B176" s="9">
        <v>2096.375</v>
      </c>
      <c r="C176" s="9">
        <v>1879.425</v>
      </c>
      <c r="D176" s="5">
        <f t="shared" si="4"/>
        <v>-216.95000000000005</v>
      </c>
      <c r="E176" s="6">
        <f t="shared" si="5"/>
        <v>-0.10348816409277922</v>
      </c>
    </row>
    <row r="177" spans="1:5">
      <c r="A177" s="8" t="s">
        <v>24</v>
      </c>
      <c r="B177" s="9">
        <v>1837.2</v>
      </c>
      <c r="C177" s="9">
        <v>1758.05</v>
      </c>
      <c r="D177" s="5">
        <f t="shared" si="4"/>
        <v>-79.150000000000091</v>
      </c>
      <c r="E177" s="6">
        <f t="shared" si="5"/>
        <v>-4.3081863705639066E-2</v>
      </c>
    </row>
    <row r="178" spans="1:5">
      <c r="A178" s="8" t="s">
        <v>28</v>
      </c>
      <c r="B178" s="9">
        <v>691.06</v>
      </c>
      <c r="C178" s="9">
        <v>629.75</v>
      </c>
      <c r="D178" s="5">
        <f t="shared" si="4"/>
        <v>-61.309999999999945</v>
      </c>
      <c r="E178" s="6">
        <f t="shared" si="5"/>
        <v>-8.8718779845454732E-2</v>
      </c>
    </row>
    <row r="179" spans="1:5">
      <c r="A179" s="8" t="s">
        <v>26</v>
      </c>
      <c r="B179" s="9">
        <v>537.9</v>
      </c>
      <c r="C179" s="9">
        <v>488.5</v>
      </c>
      <c r="D179" s="5">
        <f t="shared" si="4"/>
        <v>-49.399999999999977</v>
      </c>
      <c r="E179" s="6">
        <f t="shared" si="5"/>
        <v>-9.183863171593229E-2</v>
      </c>
    </row>
    <row r="180" spans="1:5">
      <c r="A180" s="8" t="s">
        <v>27</v>
      </c>
      <c r="B180" s="9">
        <v>551.29999999999995</v>
      </c>
      <c r="C180" s="9">
        <v>419.25</v>
      </c>
      <c r="D180" s="5">
        <f t="shared" si="4"/>
        <v>-132.04999999999995</v>
      </c>
      <c r="E180" s="6">
        <f t="shared" si="5"/>
        <v>-0.23952475965898778</v>
      </c>
    </row>
    <row r="181" spans="1:5">
      <c r="A181" s="8" t="s">
        <v>29</v>
      </c>
      <c r="B181" s="9">
        <v>121.9</v>
      </c>
      <c r="C181" s="9">
        <v>109.2</v>
      </c>
      <c r="D181" s="5">
        <f t="shared" si="4"/>
        <v>-12.700000000000003</v>
      </c>
      <c r="E181" s="6">
        <f t="shared" si="5"/>
        <v>-0.10418375717801479</v>
      </c>
    </row>
    <row r="182" spans="1:5">
      <c r="A182" s="8" t="s">
        <v>30</v>
      </c>
      <c r="B182" s="9">
        <v>5.6</v>
      </c>
      <c r="C182" s="9">
        <v>4.9000000000000004</v>
      </c>
      <c r="D182" s="5">
        <f t="shared" si="4"/>
        <v>-0.69999999999999929</v>
      </c>
      <c r="E182" s="6">
        <f t="shared" si="5"/>
        <v>-0.12499999999999988</v>
      </c>
    </row>
    <row r="183" spans="1:5" ht="12.95">
      <c r="A183" s="7" t="s">
        <v>31</v>
      </c>
      <c r="B183" s="4">
        <v>4780.3550000000005</v>
      </c>
      <c r="C183" s="4">
        <v>5106.4400000000005</v>
      </c>
      <c r="D183" s="5">
        <f t="shared" si="4"/>
        <v>326.08500000000004</v>
      </c>
      <c r="E183" s="6">
        <f t="shared" si="5"/>
        <v>6.8213553177535982E-2</v>
      </c>
    </row>
    <row r="184" spans="1:5" ht="12.95">
      <c r="A184" s="7" t="s">
        <v>32</v>
      </c>
      <c r="B184" s="4">
        <v>1443.81</v>
      </c>
      <c r="C184" s="4">
        <v>1694.3050000000001</v>
      </c>
      <c r="D184" s="5">
        <f t="shared" si="4"/>
        <v>250.49500000000012</v>
      </c>
      <c r="E184" s="6">
        <f t="shared" si="5"/>
        <v>0.17349582008713066</v>
      </c>
    </row>
    <row r="185" spans="1:5" ht="12.95">
      <c r="A185" s="7" t="s">
        <v>33</v>
      </c>
      <c r="B185" s="4">
        <v>1325.7</v>
      </c>
      <c r="C185" s="4">
        <v>1286.575</v>
      </c>
      <c r="D185" s="5">
        <f t="shared" si="4"/>
        <v>-39.125</v>
      </c>
      <c r="E185" s="6">
        <f t="shared" si="5"/>
        <v>-2.951271026627442E-2</v>
      </c>
    </row>
    <row r="186" spans="1:5" ht="12.95">
      <c r="A186" s="3" t="s">
        <v>338</v>
      </c>
      <c r="B186" s="4">
        <v>919534.03899999999</v>
      </c>
      <c r="C186" s="4">
        <v>906087.73599999992</v>
      </c>
      <c r="D186" s="5">
        <f t="shared" si="4"/>
        <v>-13446.303000000073</v>
      </c>
      <c r="E186" s="6">
        <f t="shared" si="5"/>
        <v>-1.4622952962810409E-2</v>
      </c>
    </row>
    <row r="187" spans="1:5" ht="12.95">
      <c r="A187" s="7" t="s">
        <v>9</v>
      </c>
      <c r="B187" s="4">
        <v>788229.09499999997</v>
      </c>
      <c r="C187" s="4">
        <v>771882.76800000004</v>
      </c>
      <c r="D187" s="5">
        <f t="shared" si="4"/>
        <v>-16346.326999999932</v>
      </c>
      <c r="E187" s="6">
        <f t="shared" si="5"/>
        <v>-2.0738040632717235E-2</v>
      </c>
    </row>
    <row r="188" spans="1:5">
      <c r="A188" s="8" t="s">
        <v>10</v>
      </c>
      <c r="B188" s="9">
        <v>381967.79100000003</v>
      </c>
      <c r="C188" s="9">
        <v>367902.158</v>
      </c>
      <c r="D188" s="5">
        <f t="shared" si="4"/>
        <v>-14065.633000000031</v>
      </c>
      <c r="E188" s="6">
        <f t="shared" si="5"/>
        <v>-3.6824133687230268E-2</v>
      </c>
    </row>
    <row r="189" spans="1:5">
      <c r="A189" s="8" t="s">
        <v>11</v>
      </c>
      <c r="B189" s="9">
        <v>258736.16699999999</v>
      </c>
      <c r="C189" s="9">
        <v>259269.16399999999</v>
      </c>
      <c r="D189" s="5">
        <f t="shared" si="4"/>
        <v>532.99700000000303</v>
      </c>
      <c r="E189" s="6">
        <f t="shared" si="5"/>
        <v>2.0600019169334108E-3</v>
      </c>
    </row>
    <row r="190" spans="1:5">
      <c r="A190" s="8" t="s">
        <v>12</v>
      </c>
      <c r="B190" s="9">
        <v>76999.350000000006</v>
      </c>
      <c r="C190" s="9">
        <v>76093.074999999997</v>
      </c>
      <c r="D190" s="5">
        <f t="shared" si="4"/>
        <v>-906.27500000000873</v>
      </c>
      <c r="E190" s="6">
        <f t="shared" si="5"/>
        <v>-1.1769904551142428E-2</v>
      </c>
    </row>
    <row r="191" spans="1:5">
      <c r="A191" s="8" t="s">
        <v>13</v>
      </c>
      <c r="B191" s="9">
        <v>57379.775000000001</v>
      </c>
      <c r="C191" s="9">
        <v>55409.14</v>
      </c>
      <c r="D191" s="5">
        <f t="shared" si="4"/>
        <v>-1970.635000000002</v>
      </c>
      <c r="E191" s="6">
        <f t="shared" si="5"/>
        <v>-3.4343721285069559E-2</v>
      </c>
    </row>
    <row r="192" spans="1:5">
      <c r="A192" s="8" t="s">
        <v>14</v>
      </c>
      <c r="B192" s="9">
        <v>6672.3</v>
      </c>
      <c r="C192" s="9">
        <v>6043.125</v>
      </c>
      <c r="D192" s="5">
        <f t="shared" si="4"/>
        <v>-629.17500000000018</v>
      </c>
      <c r="E192" s="6">
        <f t="shared" si="5"/>
        <v>-9.4296569398857985E-2</v>
      </c>
    </row>
    <row r="193" spans="1:5">
      <c r="A193" s="8" t="s">
        <v>15</v>
      </c>
      <c r="B193" s="9">
        <v>4453.3919999999998</v>
      </c>
      <c r="C193" s="9">
        <v>5118.1260000000002</v>
      </c>
      <c r="D193" s="5">
        <f t="shared" si="4"/>
        <v>664.73400000000038</v>
      </c>
      <c r="E193" s="6">
        <f t="shared" si="5"/>
        <v>0.14926465040580314</v>
      </c>
    </row>
    <row r="194" spans="1:5">
      <c r="A194" s="8" t="s">
        <v>16</v>
      </c>
      <c r="B194" s="9">
        <v>1891.095</v>
      </c>
      <c r="C194" s="9">
        <v>1945.4549999999999</v>
      </c>
      <c r="D194" s="5">
        <f t="shared" si="4"/>
        <v>54.3599999999999</v>
      </c>
      <c r="E194" s="6">
        <f t="shared" si="5"/>
        <v>2.8745250767412477E-2</v>
      </c>
    </row>
    <row r="195" spans="1:5">
      <c r="A195" s="8" t="s">
        <v>17</v>
      </c>
      <c r="B195" s="9">
        <v>129.22499999999999</v>
      </c>
      <c r="C195" s="9">
        <v>102.52500000000001</v>
      </c>
      <c r="D195" s="5">
        <f t="shared" si="4"/>
        <v>-26.699999999999989</v>
      </c>
      <c r="E195" s="6">
        <f t="shared" si="5"/>
        <v>-0.20661636680208931</v>
      </c>
    </row>
    <row r="196" spans="1:5" ht="12.95">
      <c r="A196" s="7" t="s">
        <v>18</v>
      </c>
      <c r="B196" s="4">
        <v>98200.451000000001</v>
      </c>
      <c r="C196" s="4">
        <v>97565.921999999991</v>
      </c>
      <c r="D196" s="5">
        <f t="shared" si="4"/>
        <v>-634.52900000000955</v>
      </c>
      <c r="E196" s="6">
        <f t="shared" si="5"/>
        <v>-6.4615691021623674E-3</v>
      </c>
    </row>
    <row r="197" spans="1:5">
      <c r="A197" s="8" t="s">
        <v>19</v>
      </c>
      <c r="B197" s="9">
        <v>24663.35</v>
      </c>
      <c r="C197" s="9">
        <v>23823.200000000001</v>
      </c>
      <c r="D197" s="5">
        <f t="shared" ref="D197:D260" si="6">C197-B197</f>
        <v>-840.14999999999782</v>
      </c>
      <c r="E197" s="6">
        <f t="shared" ref="E197:E260" si="7">D197/B197</f>
        <v>-3.4064715458362219E-2</v>
      </c>
    </row>
    <row r="198" spans="1:5">
      <c r="A198" s="8" t="s">
        <v>20</v>
      </c>
      <c r="B198" s="9">
        <v>18808.810000000001</v>
      </c>
      <c r="C198" s="9">
        <v>18315.04</v>
      </c>
      <c r="D198" s="5">
        <f t="shared" si="6"/>
        <v>-493.77000000000044</v>
      </c>
      <c r="E198" s="6">
        <f t="shared" si="7"/>
        <v>-2.6252059540183583E-2</v>
      </c>
    </row>
    <row r="199" spans="1:5">
      <c r="A199" s="8" t="s">
        <v>21</v>
      </c>
      <c r="B199" s="9">
        <v>13271.19</v>
      </c>
      <c r="C199" s="9">
        <v>13644.61</v>
      </c>
      <c r="D199" s="5">
        <f t="shared" si="6"/>
        <v>373.42000000000007</v>
      </c>
      <c r="E199" s="6">
        <f t="shared" si="7"/>
        <v>2.8137642517362803E-2</v>
      </c>
    </row>
    <row r="200" spans="1:5">
      <c r="A200" s="8" t="s">
        <v>22</v>
      </c>
      <c r="B200" s="9">
        <v>12026.26</v>
      </c>
      <c r="C200" s="9">
        <v>12229.35</v>
      </c>
      <c r="D200" s="5">
        <f t="shared" si="6"/>
        <v>203.09000000000015</v>
      </c>
      <c r="E200" s="6">
        <f t="shared" si="7"/>
        <v>1.6887211818137987E-2</v>
      </c>
    </row>
    <row r="201" spans="1:5">
      <c r="A201" s="8" t="s">
        <v>24</v>
      </c>
      <c r="B201" s="9">
        <v>8550.32</v>
      </c>
      <c r="C201" s="9">
        <v>8063.42</v>
      </c>
      <c r="D201" s="5">
        <f t="shared" si="6"/>
        <v>-486.89999999999964</v>
      </c>
      <c r="E201" s="6">
        <f t="shared" si="7"/>
        <v>-5.6945237137323475E-2</v>
      </c>
    </row>
    <row r="202" spans="1:5">
      <c r="A202" s="8" t="s">
        <v>23</v>
      </c>
      <c r="B202" s="9">
        <v>6980.0360000000001</v>
      </c>
      <c r="C202" s="9">
        <v>7919.6319999999996</v>
      </c>
      <c r="D202" s="5">
        <f t="shared" si="6"/>
        <v>939.59599999999955</v>
      </c>
      <c r="E202" s="6">
        <f t="shared" si="7"/>
        <v>0.13461191317637897</v>
      </c>
    </row>
    <row r="203" spans="1:5">
      <c r="A203" s="8" t="s">
        <v>25</v>
      </c>
      <c r="B203" s="9">
        <v>7200</v>
      </c>
      <c r="C203" s="9">
        <v>6950</v>
      </c>
      <c r="D203" s="5">
        <f t="shared" si="6"/>
        <v>-250</v>
      </c>
      <c r="E203" s="6">
        <f t="shared" si="7"/>
        <v>-3.4722222222222224E-2</v>
      </c>
    </row>
    <row r="204" spans="1:5">
      <c r="A204" s="8" t="s">
        <v>26</v>
      </c>
      <c r="B204" s="9">
        <v>2633.4250000000002</v>
      </c>
      <c r="C204" s="9">
        <v>2727.4</v>
      </c>
      <c r="D204" s="5">
        <f t="shared" si="6"/>
        <v>93.974999999999909</v>
      </c>
      <c r="E204" s="6">
        <f t="shared" si="7"/>
        <v>3.5685466645148392E-2</v>
      </c>
    </row>
    <row r="205" spans="1:5">
      <c r="A205" s="8" t="s">
        <v>27</v>
      </c>
      <c r="B205" s="9">
        <v>1738.6</v>
      </c>
      <c r="C205" s="9">
        <v>1683.95</v>
      </c>
      <c r="D205" s="5">
        <f t="shared" si="6"/>
        <v>-54.649999999999864</v>
      </c>
      <c r="E205" s="6">
        <f t="shared" si="7"/>
        <v>-3.1433337167836112E-2</v>
      </c>
    </row>
    <row r="206" spans="1:5">
      <c r="A206" s="8" t="s">
        <v>28</v>
      </c>
      <c r="B206" s="9">
        <v>1265.9000000000001</v>
      </c>
      <c r="C206" s="9">
        <v>1346.22</v>
      </c>
      <c r="D206" s="5">
        <f t="shared" si="6"/>
        <v>80.319999999999936</v>
      </c>
      <c r="E206" s="6">
        <f t="shared" si="7"/>
        <v>6.3448929615293415E-2</v>
      </c>
    </row>
    <row r="207" spans="1:5">
      <c r="A207" s="8" t="s">
        <v>29</v>
      </c>
      <c r="B207" s="9">
        <v>678.96</v>
      </c>
      <c r="C207" s="9">
        <v>658</v>
      </c>
      <c r="D207" s="5">
        <f t="shared" si="6"/>
        <v>-20.960000000000036</v>
      </c>
      <c r="E207" s="6">
        <f t="shared" si="7"/>
        <v>-3.0870743490043647E-2</v>
      </c>
    </row>
    <row r="208" spans="1:5">
      <c r="A208" s="8" t="s">
        <v>30</v>
      </c>
      <c r="B208" s="9">
        <v>383.6</v>
      </c>
      <c r="C208" s="9">
        <v>205.1</v>
      </c>
      <c r="D208" s="5">
        <f t="shared" si="6"/>
        <v>-178.50000000000003</v>
      </c>
      <c r="E208" s="6">
        <f t="shared" si="7"/>
        <v>-0.46532846715328474</v>
      </c>
    </row>
    <row r="209" spans="1:5" ht="12.95">
      <c r="A209" s="7" t="s">
        <v>31</v>
      </c>
      <c r="B209" s="4">
        <v>18574.213</v>
      </c>
      <c r="C209" s="4">
        <v>19883.050999999999</v>
      </c>
      <c r="D209" s="5">
        <f t="shared" si="6"/>
        <v>1308.8379999999997</v>
      </c>
      <c r="E209" s="6">
        <f t="shared" si="7"/>
        <v>7.0465327386953075E-2</v>
      </c>
    </row>
    <row r="210" spans="1:5" ht="12.95">
      <c r="A210" s="7" t="s">
        <v>32</v>
      </c>
      <c r="B210" s="4">
        <v>9403.93</v>
      </c>
      <c r="C210" s="4">
        <v>11359.145</v>
      </c>
      <c r="D210" s="5">
        <f t="shared" si="6"/>
        <v>1955.2150000000001</v>
      </c>
      <c r="E210" s="6">
        <f t="shared" si="7"/>
        <v>0.20791466971787328</v>
      </c>
    </row>
    <row r="211" spans="1:5" ht="12.95">
      <c r="A211" s="7" t="s">
        <v>33</v>
      </c>
      <c r="B211" s="4">
        <v>5126.3500000000004</v>
      </c>
      <c r="C211" s="4">
        <v>5396.85</v>
      </c>
      <c r="D211" s="5">
        <f t="shared" si="6"/>
        <v>270.5</v>
      </c>
      <c r="E211" s="6">
        <f t="shared" si="7"/>
        <v>5.2766588313322343E-2</v>
      </c>
    </row>
    <row r="212" spans="1:5" ht="12.95">
      <c r="A212" s="3" t="s">
        <v>339</v>
      </c>
      <c r="B212" s="4">
        <v>319899.38</v>
      </c>
      <c r="C212" s="4">
        <v>309100.27399999998</v>
      </c>
      <c r="D212" s="5">
        <f t="shared" si="6"/>
        <v>-10799.106000000029</v>
      </c>
      <c r="E212" s="6">
        <f t="shared" si="7"/>
        <v>-3.3757820974832861E-2</v>
      </c>
    </row>
    <row r="213" spans="1:5" ht="12.95">
      <c r="A213" s="7" t="s">
        <v>9</v>
      </c>
      <c r="B213" s="4">
        <v>275581.924</v>
      </c>
      <c r="C213" s="4">
        <v>266331.20299999998</v>
      </c>
      <c r="D213" s="5">
        <f t="shared" si="6"/>
        <v>-9250.7210000000196</v>
      </c>
      <c r="E213" s="6">
        <f t="shared" si="7"/>
        <v>-3.3567952736987275E-2</v>
      </c>
    </row>
    <row r="214" spans="1:5">
      <c r="A214" s="8" t="s">
        <v>10</v>
      </c>
      <c r="B214" s="9">
        <v>133326.766</v>
      </c>
      <c r="C214" s="9">
        <v>125609.541</v>
      </c>
      <c r="D214" s="5">
        <f t="shared" si="6"/>
        <v>-7717.2250000000058</v>
      </c>
      <c r="E214" s="6">
        <f t="shared" si="7"/>
        <v>-5.7882038479805366E-2</v>
      </c>
    </row>
    <row r="215" spans="1:5">
      <c r="A215" s="8" t="s">
        <v>11</v>
      </c>
      <c r="B215" s="9">
        <v>93858.953999999998</v>
      </c>
      <c r="C215" s="9">
        <v>92951.195999999996</v>
      </c>
      <c r="D215" s="5">
        <f t="shared" si="6"/>
        <v>-907.75800000000163</v>
      </c>
      <c r="E215" s="6">
        <f t="shared" si="7"/>
        <v>-9.6715120008688954E-3</v>
      </c>
    </row>
    <row r="216" spans="1:5">
      <c r="A216" s="8" t="s">
        <v>13</v>
      </c>
      <c r="B216" s="9">
        <v>21843.008999999998</v>
      </c>
      <c r="C216" s="9">
        <v>22234.581999999999</v>
      </c>
      <c r="D216" s="5">
        <f t="shared" si="6"/>
        <v>391.57300000000032</v>
      </c>
      <c r="E216" s="6">
        <f t="shared" si="7"/>
        <v>1.7926696820937095E-2</v>
      </c>
    </row>
    <row r="217" spans="1:5">
      <c r="A217" s="8" t="s">
        <v>12</v>
      </c>
      <c r="B217" s="9">
        <v>21428.7</v>
      </c>
      <c r="C217" s="9">
        <v>20773.625</v>
      </c>
      <c r="D217" s="5">
        <f t="shared" si="6"/>
        <v>-655.07500000000073</v>
      </c>
      <c r="E217" s="6">
        <f t="shared" si="7"/>
        <v>-3.056998324676722E-2</v>
      </c>
    </row>
    <row r="218" spans="1:5">
      <c r="A218" s="8" t="s">
        <v>14</v>
      </c>
      <c r="B218" s="9">
        <v>2365.1999999999998</v>
      </c>
      <c r="C218" s="9">
        <v>2071.9</v>
      </c>
      <c r="D218" s="5">
        <f t="shared" si="6"/>
        <v>-293.29999999999973</v>
      </c>
      <c r="E218" s="6">
        <f t="shared" si="7"/>
        <v>-0.12400642651784194</v>
      </c>
    </row>
    <row r="219" spans="1:5">
      <c r="A219" s="8" t="s">
        <v>15</v>
      </c>
      <c r="B219" s="9">
        <v>2097.29</v>
      </c>
      <c r="C219" s="9">
        <v>1990.3440000000001</v>
      </c>
      <c r="D219" s="5">
        <f t="shared" si="6"/>
        <v>-106.94599999999991</v>
      </c>
      <c r="E219" s="6">
        <f t="shared" si="7"/>
        <v>-5.0992471236691116E-2</v>
      </c>
    </row>
    <row r="220" spans="1:5">
      <c r="A220" s="8" t="s">
        <v>16</v>
      </c>
      <c r="B220" s="9">
        <v>578.38</v>
      </c>
      <c r="C220" s="9">
        <v>598.39</v>
      </c>
      <c r="D220" s="5">
        <f t="shared" si="6"/>
        <v>20.009999999999991</v>
      </c>
      <c r="E220" s="6">
        <f t="shared" si="7"/>
        <v>3.4596631972059873E-2</v>
      </c>
    </row>
    <row r="221" spans="1:5">
      <c r="A221" s="8" t="s">
        <v>17</v>
      </c>
      <c r="B221" s="9">
        <v>83.625</v>
      </c>
      <c r="C221" s="9">
        <v>101.625</v>
      </c>
      <c r="D221" s="5">
        <f t="shared" si="6"/>
        <v>18</v>
      </c>
      <c r="E221" s="6">
        <f t="shared" si="7"/>
        <v>0.21524663677130046</v>
      </c>
    </row>
    <row r="222" spans="1:5" ht="12.95">
      <c r="A222" s="7" t="s">
        <v>18</v>
      </c>
      <c r="B222" s="4">
        <v>33624.14</v>
      </c>
      <c r="C222" s="4">
        <v>31811.044999999998</v>
      </c>
      <c r="D222" s="5">
        <f t="shared" si="6"/>
        <v>-1813.0950000000012</v>
      </c>
      <c r="E222" s="6">
        <f t="shared" si="7"/>
        <v>-5.3922420023233344E-2</v>
      </c>
    </row>
    <row r="223" spans="1:5">
      <c r="A223" s="8" t="s">
        <v>19</v>
      </c>
      <c r="B223" s="9">
        <v>8971.2900000000009</v>
      </c>
      <c r="C223" s="9">
        <v>8365.5</v>
      </c>
      <c r="D223" s="5">
        <f t="shared" si="6"/>
        <v>-605.79000000000087</v>
      </c>
      <c r="E223" s="6">
        <f t="shared" si="7"/>
        <v>-6.752540604528455E-2</v>
      </c>
    </row>
    <row r="224" spans="1:5">
      <c r="A224" s="8" t="s">
        <v>20</v>
      </c>
      <c r="B224" s="9">
        <v>6524.48</v>
      </c>
      <c r="C224" s="9">
        <v>6165.43</v>
      </c>
      <c r="D224" s="5">
        <f t="shared" si="6"/>
        <v>-359.04999999999927</v>
      </c>
      <c r="E224" s="6">
        <f t="shared" si="7"/>
        <v>-5.5031205552013233E-2</v>
      </c>
    </row>
    <row r="225" spans="1:5">
      <c r="A225" s="8" t="s">
        <v>22</v>
      </c>
      <c r="B225" s="9">
        <v>4548.05</v>
      </c>
      <c r="C225" s="9">
        <v>4452.25</v>
      </c>
      <c r="D225" s="5">
        <f t="shared" si="6"/>
        <v>-95.800000000000182</v>
      </c>
      <c r="E225" s="6">
        <f t="shared" si="7"/>
        <v>-2.1063972471718689E-2</v>
      </c>
    </row>
    <row r="226" spans="1:5">
      <c r="A226" s="8" t="s">
        <v>21</v>
      </c>
      <c r="B226" s="9">
        <v>3544.9</v>
      </c>
      <c r="C226" s="9">
        <v>3493.8</v>
      </c>
      <c r="D226" s="5">
        <f t="shared" si="6"/>
        <v>-51.099999999999909</v>
      </c>
      <c r="E226" s="6">
        <f t="shared" si="7"/>
        <v>-1.4415075178425317E-2</v>
      </c>
    </row>
    <row r="227" spans="1:5">
      <c r="A227" s="8" t="s">
        <v>24</v>
      </c>
      <c r="B227" s="9">
        <v>3307.9</v>
      </c>
      <c r="C227" s="9">
        <v>3123.06</v>
      </c>
      <c r="D227" s="5">
        <f t="shared" si="6"/>
        <v>-184.84000000000015</v>
      </c>
      <c r="E227" s="6">
        <f t="shared" si="7"/>
        <v>-5.5878351824420372E-2</v>
      </c>
    </row>
    <row r="228" spans="1:5">
      <c r="A228" s="8" t="s">
        <v>25</v>
      </c>
      <c r="B228" s="9">
        <v>2569.8000000000002</v>
      </c>
      <c r="C228" s="9">
        <v>2385.5</v>
      </c>
      <c r="D228" s="5">
        <f t="shared" si="6"/>
        <v>-184.30000000000018</v>
      </c>
      <c r="E228" s="6">
        <f t="shared" si="7"/>
        <v>-7.1717643396373321E-2</v>
      </c>
    </row>
    <row r="229" spans="1:5">
      <c r="A229" s="8" t="s">
        <v>23</v>
      </c>
      <c r="B229" s="9">
        <v>2209.67</v>
      </c>
      <c r="C229" s="9">
        <v>1890.69</v>
      </c>
      <c r="D229" s="5">
        <f t="shared" si="6"/>
        <v>-318.98</v>
      </c>
      <c r="E229" s="6">
        <f t="shared" si="7"/>
        <v>-0.14435639710907058</v>
      </c>
    </row>
    <row r="230" spans="1:5">
      <c r="A230" s="8" t="s">
        <v>27</v>
      </c>
      <c r="B230" s="9">
        <v>671.05</v>
      </c>
      <c r="C230" s="9">
        <v>763.55</v>
      </c>
      <c r="D230" s="5">
        <f t="shared" si="6"/>
        <v>92.5</v>
      </c>
      <c r="E230" s="6">
        <f t="shared" si="7"/>
        <v>0.13784367781834439</v>
      </c>
    </row>
    <row r="231" spans="1:5">
      <c r="A231" s="8" t="s">
        <v>28</v>
      </c>
      <c r="B231" s="9">
        <v>498.64</v>
      </c>
      <c r="C231" s="9">
        <v>494.34</v>
      </c>
      <c r="D231" s="5">
        <f t="shared" si="6"/>
        <v>-4.3000000000000114</v>
      </c>
      <c r="E231" s="6">
        <f t="shared" si="7"/>
        <v>-8.6234557997754129E-3</v>
      </c>
    </row>
    <row r="232" spans="1:5">
      <c r="A232" s="8" t="s">
        <v>26</v>
      </c>
      <c r="B232" s="9">
        <v>500.2</v>
      </c>
      <c r="C232" s="9">
        <v>451.47500000000002</v>
      </c>
      <c r="D232" s="5">
        <f t="shared" si="6"/>
        <v>-48.724999999999966</v>
      </c>
      <c r="E232" s="6">
        <f t="shared" si="7"/>
        <v>-9.7411035585765623E-2</v>
      </c>
    </row>
    <row r="233" spans="1:5">
      <c r="A233" s="8" t="s">
        <v>29</v>
      </c>
      <c r="B233" s="9">
        <v>213.06</v>
      </c>
      <c r="C233" s="9">
        <v>182.05</v>
      </c>
      <c r="D233" s="5">
        <f t="shared" si="6"/>
        <v>-31.009999999999991</v>
      </c>
      <c r="E233" s="6">
        <f t="shared" si="7"/>
        <v>-0.14554585562752273</v>
      </c>
    </row>
    <row r="234" spans="1:5">
      <c r="A234" s="8" t="s">
        <v>30</v>
      </c>
      <c r="B234" s="9">
        <v>65.099999999999994</v>
      </c>
      <c r="C234" s="9">
        <v>43.4</v>
      </c>
      <c r="D234" s="5">
        <f t="shared" si="6"/>
        <v>-21.699999999999996</v>
      </c>
      <c r="E234" s="6">
        <f t="shared" si="7"/>
        <v>-0.33333333333333331</v>
      </c>
    </row>
    <row r="235" spans="1:5" ht="12.95">
      <c r="A235" s="7" t="s">
        <v>31</v>
      </c>
      <c r="B235" s="4">
        <v>6352.8709999999992</v>
      </c>
      <c r="C235" s="4">
        <v>6249.6760000000004</v>
      </c>
      <c r="D235" s="5">
        <f t="shared" si="6"/>
        <v>-103.1949999999988</v>
      </c>
      <c r="E235" s="6">
        <f t="shared" si="7"/>
        <v>-1.6243836841641962E-2</v>
      </c>
    </row>
    <row r="236" spans="1:5" ht="12.95">
      <c r="A236" s="7" t="s">
        <v>32</v>
      </c>
      <c r="B236" s="4">
        <v>2634.02</v>
      </c>
      <c r="C236" s="4">
        <v>3172.0249999999996</v>
      </c>
      <c r="D236" s="5">
        <f t="shared" si="6"/>
        <v>538.00499999999965</v>
      </c>
      <c r="E236" s="6">
        <f t="shared" si="7"/>
        <v>0.20425243544088489</v>
      </c>
    </row>
    <row r="237" spans="1:5" ht="12.95">
      <c r="A237" s="7" t="s">
        <v>33</v>
      </c>
      <c r="B237" s="4">
        <v>1706.425</v>
      </c>
      <c r="C237" s="4">
        <v>1536.325</v>
      </c>
      <c r="D237" s="5">
        <f t="shared" si="6"/>
        <v>-170.09999999999991</v>
      </c>
      <c r="E237" s="6">
        <f t="shared" si="7"/>
        <v>-9.968208388883186E-2</v>
      </c>
    </row>
    <row r="238" spans="1:5" ht="12.95">
      <c r="A238" s="3" t="s">
        <v>340</v>
      </c>
      <c r="B238" s="4">
        <v>281749.516</v>
      </c>
      <c r="C238" s="4">
        <v>272692.61599999998</v>
      </c>
      <c r="D238" s="5">
        <f t="shared" si="6"/>
        <v>-9056.9000000000233</v>
      </c>
      <c r="E238" s="6">
        <f t="shared" si="7"/>
        <v>-3.2145219372799287E-2</v>
      </c>
    </row>
    <row r="239" spans="1:5" ht="12.95">
      <c r="A239" s="7" t="s">
        <v>9</v>
      </c>
      <c r="B239" s="4">
        <v>234363.69099999999</v>
      </c>
      <c r="C239" s="4">
        <v>224996.326</v>
      </c>
      <c r="D239" s="5">
        <f t="shared" si="6"/>
        <v>-9367.3649999999907</v>
      </c>
      <c r="E239" s="6">
        <f t="shared" si="7"/>
        <v>-3.996935259054267E-2</v>
      </c>
    </row>
    <row r="240" spans="1:5">
      <c r="A240" s="8" t="s">
        <v>10</v>
      </c>
      <c r="B240" s="9">
        <v>120328.745</v>
      </c>
      <c r="C240" s="9">
        <v>113516.557</v>
      </c>
      <c r="D240" s="5">
        <f t="shared" si="6"/>
        <v>-6812.1879999999946</v>
      </c>
      <c r="E240" s="6">
        <f t="shared" si="7"/>
        <v>-5.6613139279396582E-2</v>
      </c>
    </row>
    <row r="241" spans="1:5">
      <c r="A241" s="8" t="s">
        <v>11</v>
      </c>
      <c r="B241" s="9">
        <v>72744.642000000007</v>
      </c>
      <c r="C241" s="9">
        <v>71640.22</v>
      </c>
      <c r="D241" s="5">
        <f t="shared" si="6"/>
        <v>-1104.4220000000059</v>
      </c>
      <c r="E241" s="6">
        <f t="shared" si="7"/>
        <v>-1.5182176578723226E-2</v>
      </c>
    </row>
    <row r="242" spans="1:5">
      <c r="A242" s="8" t="s">
        <v>12</v>
      </c>
      <c r="B242" s="9">
        <v>20954.2</v>
      </c>
      <c r="C242" s="9">
        <v>20163.95</v>
      </c>
      <c r="D242" s="5">
        <f t="shared" si="6"/>
        <v>-790.25</v>
      </c>
      <c r="E242" s="6">
        <f t="shared" si="7"/>
        <v>-3.7713203081005238E-2</v>
      </c>
    </row>
    <row r="243" spans="1:5">
      <c r="A243" s="8" t="s">
        <v>13</v>
      </c>
      <c r="B243" s="9">
        <v>15066.404</v>
      </c>
      <c r="C243" s="9">
        <v>14572.569</v>
      </c>
      <c r="D243" s="5">
        <f t="shared" si="6"/>
        <v>-493.83500000000095</v>
      </c>
      <c r="E243" s="6">
        <f t="shared" si="7"/>
        <v>-3.277723071809311E-2</v>
      </c>
    </row>
    <row r="244" spans="1:5">
      <c r="A244" s="8" t="s">
        <v>14</v>
      </c>
      <c r="B244" s="9">
        <v>2406.0500000000002</v>
      </c>
      <c r="C244" s="9">
        <v>2224.5500000000002</v>
      </c>
      <c r="D244" s="5">
        <f t="shared" si="6"/>
        <v>-181.5</v>
      </c>
      <c r="E244" s="6">
        <f t="shared" si="7"/>
        <v>-7.5434841337461811E-2</v>
      </c>
    </row>
    <row r="245" spans="1:5">
      <c r="A245" s="8" t="s">
        <v>16</v>
      </c>
      <c r="B245" s="9">
        <v>1543.52</v>
      </c>
      <c r="C245" s="9">
        <v>1644.76</v>
      </c>
      <c r="D245" s="5">
        <f t="shared" si="6"/>
        <v>101.24000000000001</v>
      </c>
      <c r="E245" s="6">
        <f t="shared" si="7"/>
        <v>6.5590338965481498E-2</v>
      </c>
    </row>
    <row r="246" spans="1:5">
      <c r="A246" s="8" t="s">
        <v>15</v>
      </c>
      <c r="B246" s="9">
        <v>1288.6300000000001</v>
      </c>
      <c r="C246" s="9">
        <v>1227.72</v>
      </c>
      <c r="D246" s="5">
        <f t="shared" si="6"/>
        <v>-60.910000000000082</v>
      </c>
      <c r="E246" s="6">
        <f t="shared" si="7"/>
        <v>-4.7267252818885233E-2</v>
      </c>
    </row>
    <row r="247" spans="1:5">
      <c r="A247" s="8" t="s">
        <v>17</v>
      </c>
      <c r="B247" s="9">
        <v>31.5</v>
      </c>
      <c r="C247" s="9">
        <v>6</v>
      </c>
      <c r="D247" s="5">
        <f t="shared" si="6"/>
        <v>-25.5</v>
      </c>
      <c r="E247" s="6">
        <f t="shared" si="7"/>
        <v>-0.80952380952380953</v>
      </c>
    </row>
    <row r="248" spans="1:5" ht="12.95">
      <c r="A248" s="7" t="s">
        <v>18</v>
      </c>
      <c r="B248" s="4">
        <v>35318.625</v>
      </c>
      <c r="C248" s="4">
        <v>34336.684999999998</v>
      </c>
      <c r="D248" s="5">
        <f t="shared" si="6"/>
        <v>-981.94000000000233</v>
      </c>
      <c r="E248" s="6">
        <f t="shared" si="7"/>
        <v>-2.780232809176468E-2</v>
      </c>
    </row>
    <row r="249" spans="1:5">
      <c r="A249" s="8" t="s">
        <v>19</v>
      </c>
      <c r="B249" s="9">
        <v>8832.7000000000007</v>
      </c>
      <c r="C249" s="9">
        <v>8314.25</v>
      </c>
      <c r="D249" s="5">
        <f t="shared" si="6"/>
        <v>-518.45000000000073</v>
      </c>
      <c r="E249" s="6">
        <f t="shared" si="7"/>
        <v>-5.86966612700534E-2</v>
      </c>
    </row>
    <row r="250" spans="1:5">
      <c r="A250" s="8" t="s">
        <v>20</v>
      </c>
      <c r="B250" s="9">
        <v>6656</v>
      </c>
      <c r="C250" s="9">
        <v>6831.7</v>
      </c>
      <c r="D250" s="5">
        <f t="shared" si="6"/>
        <v>175.69999999999982</v>
      </c>
      <c r="E250" s="6">
        <f t="shared" si="7"/>
        <v>2.6397235576923049E-2</v>
      </c>
    </row>
    <row r="251" spans="1:5">
      <c r="A251" s="8" t="s">
        <v>22</v>
      </c>
      <c r="B251" s="9">
        <v>4764.38</v>
      </c>
      <c r="C251" s="9">
        <v>4568.95</v>
      </c>
      <c r="D251" s="5">
        <f t="shared" si="6"/>
        <v>-195.43000000000029</v>
      </c>
      <c r="E251" s="6">
        <f t="shared" si="7"/>
        <v>-4.1018978335061497E-2</v>
      </c>
    </row>
    <row r="252" spans="1:5">
      <c r="A252" s="8" t="s">
        <v>21</v>
      </c>
      <c r="B252" s="9">
        <v>4204.24</v>
      </c>
      <c r="C252" s="9">
        <v>4186.95</v>
      </c>
      <c r="D252" s="5">
        <f t="shared" si="6"/>
        <v>-17.289999999999964</v>
      </c>
      <c r="E252" s="6">
        <f t="shared" si="7"/>
        <v>-4.1125149848724061E-3</v>
      </c>
    </row>
    <row r="253" spans="1:5">
      <c r="A253" s="8" t="s">
        <v>24</v>
      </c>
      <c r="B253" s="9">
        <v>3055.95</v>
      </c>
      <c r="C253" s="9">
        <v>3064.3</v>
      </c>
      <c r="D253" s="5">
        <f t="shared" si="6"/>
        <v>8.3500000000003638</v>
      </c>
      <c r="E253" s="6">
        <f t="shared" si="7"/>
        <v>2.7323745480130122E-3</v>
      </c>
    </row>
    <row r="254" spans="1:5">
      <c r="A254" s="8" t="s">
        <v>25</v>
      </c>
      <c r="B254" s="9">
        <v>2965.3</v>
      </c>
      <c r="C254" s="9">
        <v>2765.3</v>
      </c>
      <c r="D254" s="5">
        <f t="shared" si="6"/>
        <v>-200</v>
      </c>
      <c r="E254" s="6">
        <f t="shared" si="7"/>
        <v>-6.7446801335446657E-2</v>
      </c>
    </row>
    <row r="255" spans="1:5">
      <c r="A255" s="8" t="s">
        <v>23</v>
      </c>
      <c r="B255" s="9">
        <v>2835.665</v>
      </c>
      <c r="C255" s="9">
        <v>2628.05</v>
      </c>
      <c r="D255" s="5">
        <f t="shared" si="6"/>
        <v>-207.61499999999978</v>
      </c>
      <c r="E255" s="6">
        <f t="shared" si="7"/>
        <v>-7.3215630196091494E-2</v>
      </c>
    </row>
    <row r="256" spans="1:5">
      <c r="A256" s="8" t="s">
        <v>27</v>
      </c>
      <c r="B256" s="9">
        <v>820</v>
      </c>
      <c r="C256" s="9">
        <v>727</v>
      </c>
      <c r="D256" s="5">
        <f t="shared" si="6"/>
        <v>-93</v>
      </c>
      <c r="E256" s="6">
        <f t="shared" si="7"/>
        <v>-0.11341463414634147</v>
      </c>
    </row>
    <row r="257" spans="1:5">
      <c r="A257" s="8" t="s">
        <v>26</v>
      </c>
      <c r="B257" s="9">
        <v>523.5</v>
      </c>
      <c r="C257" s="9">
        <v>600.375</v>
      </c>
      <c r="D257" s="5">
        <f t="shared" si="6"/>
        <v>76.875</v>
      </c>
      <c r="E257" s="6">
        <f t="shared" si="7"/>
        <v>0.14684813753581663</v>
      </c>
    </row>
    <row r="258" spans="1:5">
      <c r="A258" s="8" t="s">
        <v>28</v>
      </c>
      <c r="B258" s="9">
        <v>434.7</v>
      </c>
      <c r="C258" s="9">
        <v>413.96</v>
      </c>
      <c r="D258" s="5">
        <f t="shared" si="6"/>
        <v>-20.740000000000009</v>
      </c>
      <c r="E258" s="6">
        <f t="shared" si="7"/>
        <v>-4.7711065102369471E-2</v>
      </c>
    </row>
    <row r="259" spans="1:5">
      <c r="A259" s="8" t="s">
        <v>29</v>
      </c>
      <c r="B259" s="9">
        <v>158.99</v>
      </c>
      <c r="C259" s="9">
        <v>174.95</v>
      </c>
      <c r="D259" s="5">
        <f t="shared" si="6"/>
        <v>15.95999999999998</v>
      </c>
      <c r="E259" s="6">
        <f t="shared" si="7"/>
        <v>0.10038367192905201</v>
      </c>
    </row>
    <row r="260" spans="1:5">
      <c r="A260" s="8" t="s">
        <v>30</v>
      </c>
      <c r="B260" s="9">
        <v>67.2</v>
      </c>
      <c r="C260" s="9">
        <v>60.9</v>
      </c>
      <c r="D260" s="5">
        <f t="shared" si="6"/>
        <v>-6.3000000000000043</v>
      </c>
      <c r="E260" s="6">
        <f t="shared" si="7"/>
        <v>-9.3750000000000056E-2</v>
      </c>
    </row>
    <row r="261" spans="1:5" ht="12.95">
      <c r="A261" s="7" t="s">
        <v>31</v>
      </c>
      <c r="B261" s="4">
        <v>7410.66</v>
      </c>
      <c r="C261" s="4">
        <v>7705.5899999999992</v>
      </c>
      <c r="D261" s="5">
        <f t="shared" ref="D261:D324" si="8">C261-B261</f>
        <v>294.92999999999938</v>
      </c>
      <c r="E261" s="6">
        <f t="shared" ref="E261:E324" si="9">D261/B261</f>
        <v>3.9798074665414331E-2</v>
      </c>
    </row>
    <row r="262" spans="1:5" ht="12.95">
      <c r="A262" s="7" t="s">
        <v>32</v>
      </c>
      <c r="B262" s="4">
        <v>2940.0650000000005</v>
      </c>
      <c r="C262" s="4">
        <v>3925.4650000000001</v>
      </c>
      <c r="D262" s="5">
        <f t="shared" si="8"/>
        <v>985.39999999999964</v>
      </c>
      <c r="E262" s="6">
        <f t="shared" si="9"/>
        <v>0.33516265796844608</v>
      </c>
    </row>
    <row r="263" spans="1:5" ht="12.95">
      <c r="A263" s="7" t="s">
        <v>33</v>
      </c>
      <c r="B263" s="4">
        <v>1716.4749999999999</v>
      </c>
      <c r="C263" s="4">
        <v>1728.55</v>
      </c>
      <c r="D263" s="5">
        <f t="shared" si="8"/>
        <v>12.075000000000045</v>
      </c>
      <c r="E263" s="6">
        <f t="shared" si="9"/>
        <v>7.0347660175650948E-3</v>
      </c>
    </row>
    <row r="264" spans="1:5" ht="12.95">
      <c r="A264" s="3" t="s">
        <v>341</v>
      </c>
      <c r="B264" s="4">
        <v>222317.00600000002</v>
      </c>
      <c r="C264" s="4">
        <v>215651.79800000001</v>
      </c>
      <c r="D264" s="5">
        <f t="shared" si="8"/>
        <v>-6665.2080000000133</v>
      </c>
      <c r="E264" s="6">
        <f t="shared" si="9"/>
        <v>-2.99806484439612E-2</v>
      </c>
    </row>
    <row r="265" spans="1:5" ht="12.95">
      <c r="A265" s="7" t="s">
        <v>9</v>
      </c>
      <c r="B265" s="4">
        <v>194061.62600000002</v>
      </c>
      <c r="C265" s="4">
        <v>187755.96300000002</v>
      </c>
      <c r="D265" s="5">
        <f t="shared" si="8"/>
        <v>-6305.6630000000005</v>
      </c>
      <c r="E265" s="6">
        <f t="shared" si="9"/>
        <v>-3.2493095775668702E-2</v>
      </c>
    </row>
    <row r="266" spans="1:5">
      <c r="A266" s="8" t="s">
        <v>10</v>
      </c>
      <c r="B266" s="9">
        <v>88728.922000000006</v>
      </c>
      <c r="C266" s="9">
        <v>83465.642999999996</v>
      </c>
      <c r="D266" s="5">
        <f t="shared" si="8"/>
        <v>-5263.2790000000095</v>
      </c>
      <c r="E266" s="6">
        <f t="shared" si="9"/>
        <v>-5.9318640206177747E-2</v>
      </c>
    </row>
    <row r="267" spans="1:5">
      <c r="A267" s="8" t="s">
        <v>11</v>
      </c>
      <c r="B267" s="9">
        <v>68600.634000000005</v>
      </c>
      <c r="C267" s="9">
        <v>68617.743000000002</v>
      </c>
      <c r="D267" s="5">
        <f t="shared" si="8"/>
        <v>17.10899999999674</v>
      </c>
      <c r="E267" s="6">
        <f t="shared" si="9"/>
        <v>2.4940002741077785E-4</v>
      </c>
    </row>
    <row r="268" spans="1:5">
      <c r="A268" s="8" t="s">
        <v>13</v>
      </c>
      <c r="B268" s="9">
        <v>18106.472000000002</v>
      </c>
      <c r="C268" s="9">
        <v>17290.822</v>
      </c>
      <c r="D268" s="5">
        <f t="shared" si="8"/>
        <v>-815.65000000000146</v>
      </c>
      <c r="E268" s="6">
        <f t="shared" si="9"/>
        <v>-4.5047428344958722E-2</v>
      </c>
    </row>
    <row r="269" spans="1:5">
      <c r="A269" s="8" t="s">
        <v>12</v>
      </c>
      <c r="B269" s="9">
        <v>15921.75</v>
      </c>
      <c r="C269" s="9">
        <v>15953.725</v>
      </c>
      <c r="D269" s="5">
        <f t="shared" si="8"/>
        <v>31.975000000000364</v>
      </c>
      <c r="E269" s="6">
        <f t="shared" si="9"/>
        <v>2.0082591423681673E-3</v>
      </c>
    </row>
    <row r="270" spans="1:5">
      <c r="A270" s="8" t="s">
        <v>14</v>
      </c>
      <c r="B270" s="9">
        <v>1245.3499999999999</v>
      </c>
      <c r="C270" s="9">
        <v>1182.75</v>
      </c>
      <c r="D270" s="5">
        <f t="shared" si="8"/>
        <v>-62.599999999999909</v>
      </c>
      <c r="E270" s="6">
        <f t="shared" si="9"/>
        <v>-5.0266993214758832E-2</v>
      </c>
    </row>
    <row r="271" spans="1:5">
      <c r="A271" s="8" t="s">
        <v>15</v>
      </c>
      <c r="B271" s="9">
        <v>838.83799999999997</v>
      </c>
      <c r="C271" s="9">
        <v>674.06</v>
      </c>
      <c r="D271" s="5">
        <f t="shared" si="8"/>
        <v>-164.77800000000002</v>
      </c>
      <c r="E271" s="6">
        <f t="shared" si="9"/>
        <v>-0.19643602221167858</v>
      </c>
    </row>
    <row r="272" spans="1:5">
      <c r="A272" s="8" t="s">
        <v>16</v>
      </c>
      <c r="B272" s="9">
        <v>614.41</v>
      </c>
      <c r="C272" s="9">
        <v>564.47</v>
      </c>
      <c r="D272" s="5">
        <f t="shared" si="8"/>
        <v>-49.939999999999941</v>
      </c>
      <c r="E272" s="6">
        <f t="shared" si="9"/>
        <v>-8.128122914666093E-2</v>
      </c>
    </row>
    <row r="273" spans="1:5">
      <c r="A273" s="8" t="s">
        <v>17</v>
      </c>
      <c r="B273" s="9">
        <v>5.25</v>
      </c>
      <c r="C273" s="9">
        <v>6.75</v>
      </c>
      <c r="D273" s="5">
        <f t="shared" si="8"/>
        <v>1.5</v>
      </c>
      <c r="E273" s="6">
        <f t="shared" si="9"/>
        <v>0.2857142857142857</v>
      </c>
    </row>
    <row r="274" spans="1:5" ht="12.95">
      <c r="A274" s="7" t="s">
        <v>18</v>
      </c>
      <c r="B274" s="4">
        <v>21156.71</v>
      </c>
      <c r="C274" s="4">
        <v>20183.359999999997</v>
      </c>
      <c r="D274" s="5">
        <f t="shared" si="8"/>
        <v>-973.35000000000218</v>
      </c>
      <c r="E274" s="6">
        <f t="shared" si="9"/>
        <v>-4.6006680622837963E-2</v>
      </c>
    </row>
    <row r="275" spans="1:5">
      <c r="A275" s="8" t="s">
        <v>19</v>
      </c>
      <c r="B275" s="9">
        <v>5689.6</v>
      </c>
      <c r="C275" s="9">
        <v>5697.2</v>
      </c>
      <c r="D275" s="5">
        <f t="shared" si="8"/>
        <v>7.5999999999994543</v>
      </c>
      <c r="E275" s="6">
        <f t="shared" si="9"/>
        <v>1.3357705286838185E-3</v>
      </c>
    </row>
    <row r="276" spans="1:5">
      <c r="A276" s="8" t="s">
        <v>20</v>
      </c>
      <c r="B276" s="9">
        <v>3169.75</v>
      </c>
      <c r="C276" s="9">
        <v>3291.8</v>
      </c>
      <c r="D276" s="5">
        <f t="shared" si="8"/>
        <v>122.05000000000018</v>
      </c>
      <c r="E276" s="6">
        <f t="shared" si="9"/>
        <v>3.8504613928543319E-2</v>
      </c>
    </row>
    <row r="277" spans="1:5">
      <c r="A277" s="8" t="s">
        <v>21</v>
      </c>
      <c r="B277" s="9">
        <v>2732</v>
      </c>
      <c r="C277" s="9">
        <v>2471.5500000000002</v>
      </c>
      <c r="D277" s="5">
        <f t="shared" si="8"/>
        <v>-260.44999999999982</v>
      </c>
      <c r="E277" s="6">
        <f t="shared" si="9"/>
        <v>-9.5333089311859381E-2</v>
      </c>
    </row>
    <row r="278" spans="1:5">
      <c r="A278" s="8" t="s">
        <v>24</v>
      </c>
      <c r="B278" s="9">
        <v>2626.4</v>
      </c>
      <c r="C278" s="9">
        <v>2437</v>
      </c>
      <c r="D278" s="5">
        <f t="shared" si="8"/>
        <v>-189.40000000000009</v>
      </c>
      <c r="E278" s="6">
        <f t="shared" si="9"/>
        <v>-7.2113920194943684E-2</v>
      </c>
    </row>
    <row r="279" spans="1:5">
      <c r="A279" s="8" t="s">
        <v>22</v>
      </c>
      <c r="B279" s="9">
        <v>2613.71</v>
      </c>
      <c r="C279" s="9">
        <v>2383.19</v>
      </c>
      <c r="D279" s="5">
        <f t="shared" si="8"/>
        <v>-230.51999999999998</v>
      </c>
      <c r="E279" s="6">
        <f t="shared" si="9"/>
        <v>-8.8196471682015207E-2</v>
      </c>
    </row>
    <row r="280" spans="1:5">
      <c r="A280" s="8" t="s">
        <v>23</v>
      </c>
      <c r="B280" s="9">
        <v>1621.92</v>
      </c>
      <c r="C280" s="9">
        <v>1513.63</v>
      </c>
      <c r="D280" s="5">
        <f t="shared" si="8"/>
        <v>-108.28999999999996</v>
      </c>
      <c r="E280" s="6">
        <f t="shared" si="9"/>
        <v>-6.6766548288448233E-2</v>
      </c>
    </row>
    <row r="281" spans="1:5">
      <c r="A281" s="8" t="s">
        <v>25</v>
      </c>
      <c r="B281" s="9">
        <v>1461.45</v>
      </c>
      <c r="C281" s="9">
        <v>1431.45</v>
      </c>
      <c r="D281" s="5">
        <f t="shared" si="8"/>
        <v>-30</v>
      </c>
      <c r="E281" s="6">
        <f t="shared" si="9"/>
        <v>-2.0527558246946524E-2</v>
      </c>
    </row>
    <row r="282" spans="1:5">
      <c r="A282" s="8" t="s">
        <v>28</v>
      </c>
      <c r="B282" s="9">
        <v>459.58</v>
      </c>
      <c r="C282" s="9">
        <v>357.84</v>
      </c>
      <c r="D282" s="5">
        <f t="shared" si="8"/>
        <v>-101.74000000000001</v>
      </c>
      <c r="E282" s="6">
        <f t="shared" si="9"/>
        <v>-0.22137603899212327</v>
      </c>
    </row>
    <row r="283" spans="1:5">
      <c r="A283" s="8" t="s">
        <v>27</v>
      </c>
      <c r="B283" s="9">
        <v>471</v>
      </c>
      <c r="C283" s="9">
        <v>347.15</v>
      </c>
      <c r="D283" s="5">
        <f t="shared" si="8"/>
        <v>-123.85000000000002</v>
      </c>
      <c r="E283" s="6">
        <f t="shared" si="9"/>
        <v>-0.26295116772823784</v>
      </c>
    </row>
    <row r="284" spans="1:5">
      <c r="A284" s="8" t="s">
        <v>29</v>
      </c>
      <c r="B284" s="9">
        <v>134.80000000000001</v>
      </c>
      <c r="C284" s="9">
        <v>124.85</v>
      </c>
      <c r="D284" s="5">
        <f t="shared" si="8"/>
        <v>-9.9500000000000171</v>
      </c>
      <c r="E284" s="6">
        <f t="shared" si="9"/>
        <v>-7.3813056379822078E-2</v>
      </c>
    </row>
    <row r="285" spans="1:5">
      <c r="A285" s="8" t="s">
        <v>26</v>
      </c>
      <c r="B285" s="9">
        <v>137.30000000000001</v>
      </c>
      <c r="C285" s="9">
        <v>100.4</v>
      </c>
      <c r="D285" s="5">
        <f t="shared" si="8"/>
        <v>-36.900000000000006</v>
      </c>
      <c r="E285" s="6">
        <f t="shared" si="9"/>
        <v>-0.26875455207574656</v>
      </c>
    </row>
    <row r="286" spans="1:5">
      <c r="A286" s="8" t="s">
        <v>30</v>
      </c>
      <c r="B286" s="9">
        <v>39.200000000000003</v>
      </c>
      <c r="C286" s="9">
        <v>27.3</v>
      </c>
      <c r="D286" s="5">
        <f t="shared" si="8"/>
        <v>-11.900000000000002</v>
      </c>
      <c r="E286" s="6">
        <f t="shared" si="9"/>
        <v>-0.3035714285714286</v>
      </c>
    </row>
    <row r="287" spans="1:5" ht="12.95">
      <c r="A287" s="7" t="s">
        <v>31</v>
      </c>
      <c r="B287" s="4">
        <v>3855.5</v>
      </c>
      <c r="C287" s="4">
        <v>3850.4650000000001</v>
      </c>
      <c r="D287" s="5">
        <f t="shared" si="8"/>
        <v>-5.0349999999998545</v>
      </c>
      <c r="E287" s="6">
        <f t="shared" si="9"/>
        <v>-1.305926598365933E-3</v>
      </c>
    </row>
    <row r="288" spans="1:5" ht="12.95">
      <c r="A288" s="7" t="s">
        <v>32</v>
      </c>
      <c r="B288" s="4">
        <v>2068.37</v>
      </c>
      <c r="C288" s="4">
        <v>2695.26</v>
      </c>
      <c r="D288" s="5">
        <f t="shared" si="8"/>
        <v>626.89000000000033</v>
      </c>
      <c r="E288" s="6">
        <f t="shared" si="9"/>
        <v>0.30308407103177881</v>
      </c>
    </row>
    <row r="289" spans="1:5" ht="12.95">
      <c r="A289" s="7" t="s">
        <v>33</v>
      </c>
      <c r="B289" s="4">
        <v>1174.8</v>
      </c>
      <c r="C289" s="4">
        <v>1166.75</v>
      </c>
      <c r="D289" s="5">
        <f t="shared" si="8"/>
        <v>-8.0499999999999545</v>
      </c>
      <c r="E289" s="6">
        <f t="shared" si="9"/>
        <v>-6.8522301668368698E-3</v>
      </c>
    </row>
    <row r="290" spans="1:5" ht="12.95">
      <c r="A290" s="3" t="s">
        <v>342</v>
      </c>
      <c r="B290" s="4">
        <v>599243.89899999998</v>
      </c>
      <c r="C290" s="4">
        <v>573148.38400000008</v>
      </c>
      <c r="D290" s="5">
        <f t="shared" si="8"/>
        <v>-26095.514999999898</v>
      </c>
      <c r="E290" s="6">
        <f t="shared" si="9"/>
        <v>-4.354740205707109E-2</v>
      </c>
    </row>
    <row r="291" spans="1:5" ht="12.95">
      <c r="A291" s="7" t="s">
        <v>9</v>
      </c>
      <c r="B291" s="4">
        <v>497610.78499999997</v>
      </c>
      <c r="C291" s="4">
        <v>473512.49299999996</v>
      </c>
      <c r="D291" s="5">
        <f t="shared" si="8"/>
        <v>-24098.292000000016</v>
      </c>
      <c r="E291" s="6">
        <f t="shared" si="9"/>
        <v>-4.8427993778310127E-2</v>
      </c>
    </row>
    <row r="292" spans="1:5">
      <c r="A292" s="8" t="s">
        <v>10</v>
      </c>
      <c r="B292" s="9">
        <v>242720.56599999999</v>
      </c>
      <c r="C292" s="9">
        <v>226009.47200000001</v>
      </c>
      <c r="D292" s="5">
        <f t="shared" si="8"/>
        <v>-16711.093999999983</v>
      </c>
      <c r="E292" s="6">
        <f t="shared" si="9"/>
        <v>-6.8849106095113438E-2</v>
      </c>
    </row>
    <row r="293" spans="1:5">
      <c r="A293" s="8" t="s">
        <v>11</v>
      </c>
      <c r="B293" s="9">
        <v>154948.628</v>
      </c>
      <c r="C293" s="9">
        <v>150674.611</v>
      </c>
      <c r="D293" s="5">
        <f t="shared" si="8"/>
        <v>-4274.0169999999925</v>
      </c>
      <c r="E293" s="6">
        <f t="shared" si="9"/>
        <v>-2.7583445269357226E-2</v>
      </c>
    </row>
    <row r="294" spans="1:5">
      <c r="A294" s="8" t="s">
        <v>12</v>
      </c>
      <c r="B294" s="9">
        <v>51302.175000000003</v>
      </c>
      <c r="C294" s="9">
        <v>51098.9</v>
      </c>
      <c r="D294" s="5">
        <f t="shared" si="8"/>
        <v>-203.27500000000146</v>
      </c>
      <c r="E294" s="6">
        <f t="shared" si="9"/>
        <v>-3.9623076409528724E-3</v>
      </c>
    </row>
    <row r="295" spans="1:5">
      <c r="A295" s="8" t="s">
        <v>13</v>
      </c>
      <c r="B295" s="9">
        <v>36009.707999999999</v>
      </c>
      <c r="C295" s="9">
        <v>35430.99</v>
      </c>
      <c r="D295" s="5">
        <f t="shared" si="8"/>
        <v>-578.71800000000076</v>
      </c>
      <c r="E295" s="6">
        <f t="shared" si="9"/>
        <v>-1.6071166142197009E-2</v>
      </c>
    </row>
    <row r="296" spans="1:5">
      <c r="A296" s="8" t="s">
        <v>14</v>
      </c>
      <c r="B296" s="9">
        <v>6565.5</v>
      </c>
      <c r="C296" s="9">
        <v>4259.95</v>
      </c>
      <c r="D296" s="5">
        <f t="shared" si="8"/>
        <v>-2305.5500000000002</v>
      </c>
      <c r="E296" s="6">
        <f t="shared" si="9"/>
        <v>-0.35116137384814566</v>
      </c>
    </row>
    <row r="297" spans="1:5">
      <c r="A297" s="8" t="s">
        <v>15</v>
      </c>
      <c r="B297" s="9">
        <v>4215.7129999999997</v>
      </c>
      <c r="C297" s="9">
        <v>4170.8050000000003</v>
      </c>
      <c r="D297" s="5">
        <f t="shared" si="8"/>
        <v>-44.907999999999447</v>
      </c>
      <c r="E297" s="6">
        <f t="shared" si="9"/>
        <v>-1.0652527816765385E-2</v>
      </c>
    </row>
    <row r="298" spans="1:5">
      <c r="A298" s="8" t="s">
        <v>16</v>
      </c>
      <c r="B298" s="9">
        <v>1759.7950000000001</v>
      </c>
      <c r="C298" s="9">
        <v>1792.165</v>
      </c>
      <c r="D298" s="5">
        <f t="shared" si="8"/>
        <v>32.369999999999891</v>
      </c>
      <c r="E298" s="6">
        <f t="shared" si="9"/>
        <v>1.8394187959392936E-2</v>
      </c>
    </row>
    <row r="299" spans="1:5">
      <c r="A299" s="8" t="s">
        <v>17</v>
      </c>
      <c r="B299" s="9">
        <v>88.7</v>
      </c>
      <c r="C299" s="9">
        <v>75.599999999999994</v>
      </c>
      <c r="D299" s="5">
        <f t="shared" si="8"/>
        <v>-13.100000000000009</v>
      </c>
      <c r="E299" s="6">
        <f t="shared" si="9"/>
        <v>-0.14768883878241271</v>
      </c>
    </row>
    <row r="300" spans="1:5" ht="12.95">
      <c r="A300" s="7" t="s">
        <v>18</v>
      </c>
      <c r="B300" s="4">
        <v>70934.714999999997</v>
      </c>
      <c r="C300" s="4">
        <v>67253.51999999999</v>
      </c>
      <c r="D300" s="5">
        <f t="shared" si="8"/>
        <v>-3681.195000000007</v>
      </c>
      <c r="E300" s="6">
        <f t="shared" si="9"/>
        <v>-5.1895535211497042E-2</v>
      </c>
    </row>
    <row r="301" spans="1:5">
      <c r="A301" s="8" t="s">
        <v>19</v>
      </c>
      <c r="B301" s="9">
        <v>18874.62</v>
      </c>
      <c r="C301" s="9">
        <v>17912.95</v>
      </c>
      <c r="D301" s="5">
        <f t="shared" si="8"/>
        <v>-961.66999999999825</v>
      </c>
      <c r="E301" s="6">
        <f t="shared" si="9"/>
        <v>-5.0950429730505745E-2</v>
      </c>
    </row>
    <row r="302" spans="1:5">
      <c r="A302" s="8" t="s">
        <v>20</v>
      </c>
      <c r="B302" s="9">
        <v>15056.34</v>
      </c>
      <c r="C302" s="9">
        <v>13858.39</v>
      </c>
      <c r="D302" s="5">
        <f t="shared" si="8"/>
        <v>-1197.9500000000007</v>
      </c>
      <c r="E302" s="6">
        <f t="shared" si="9"/>
        <v>-7.9564489112227854E-2</v>
      </c>
    </row>
    <row r="303" spans="1:5">
      <c r="A303" s="8" t="s">
        <v>21</v>
      </c>
      <c r="B303" s="9">
        <v>8097.1</v>
      </c>
      <c r="C303" s="9">
        <v>7988.87</v>
      </c>
      <c r="D303" s="5">
        <f t="shared" si="8"/>
        <v>-108.23000000000047</v>
      </c>
      <c r="E303" s="6">
        <f t="shared" si="9"/>
        <v>-1.3366513937088645E-2</v>
      </c>
    </row>
    <row r="304" spans="1:5">
      <c r="A304" s="8" t="s">
        <v>22</v>
      </c>
      <c r="B304" s="9">
        <v>6202.56</v>
      </c>
      <c r="C304" s="9">
        <v>6236.03</v>
      </c>
      <c r="D304" s="5">
        <f t="shared" si="8"/>
        <v>33.469999999999345</v>
      </c>
      <c r="E304" s="6">
        <f t="shared" si="9"/>
        <v>5.3961590053138286E-3</v>
      </c>
    </row>
    <row r="305" spans="1:5">
      <c r="A305" s="8" t="s">
        <v>23</v>
      </c>
      <c r="B305" s="9">
        <v>7062.5649999999996</v>
      </c>
      <c r="C305" s="9">
        <v>5877.7749999999996</v>
      </c>
      <c r="D305" s="5">
        <f t="shared" si="8"/>
        <v>-1184.79</v>
      </c>
      <c r="E305" s="6">
        <f t="shared" si="9"/>
        <v>-0.16775633215411115</v>
      </c>
    </row>
    <row r="306" spans="1:5">
      <c r="A306" s="8" t="s">
        <v>24</v>
      </c>
      <c r="B306" s="9">
        <v>5308.4</v>
      </c>
      <c r="C306" s="9">
        <v>4958</v>
      </c>
      <c r="D306" s="5">
        <f t="shared" si="8"/>
        <v>-350.39999999999964</v>
      </c>
      <c r="E306" s="6">
        <f t="shared" si="9"/>
        <v>-6.6008590158993227E-2</v>
      </c>
    </row>
    <row r="307" spans="1:5">
      <c r="A307" s="8" t="s">
        <v>25</v>
      </c>
      <c r="B307" s="9">
        <v>4591.1000000000004</v>
      </c>
      <c r="C307" s="9">
        <v>4313.6499999999996</v>
      </c>
      <c r="D307" s="5">
        <f t="shared" si="8"/>
        <v>-277.45000000000073</v>
      </c>
      <c r="E307" s="6">
        <f t="shared" si="9"/>
        <v>-6.0432140445644988E-2</v>
      </c>
    </row>
    <row r="308" spans="1:5">
      <c r="A308" s="8" t="s">
        <v>26</v>
      </c>
      <c r="B308" s="9">
        <v>2323.1</v>
      </c>
      <c r="C308" s="9">
        <v>2845.1750000000002</v>
      </c>
      <c r="D308" s="5">
        <f t="shared" si="8"/>
        <v>522.07500000000027</v>
      </c>
      <c r="E308" s="6">
        <f t="shared" si="9"/>
        <v>0.22473203908570458</v>
      </c>
    </row>
    <row r="309" spans="1:5">
      <c r="A309" s="8" t="s">
        <v>27</v>
      </c>
      <c r="B309" s="9">
        <v>1639.25</v>
      </c>
      <c r="C309" s="9">
        <v>1530.2</v>
      </c>
      <c r="D309" s="5">
        <f t="shared" si="8"/>
        <v>-109.04999999999995</v>
      </c>
      <c r="E309" s="6">
        <f t="shared" si="9"/>
        <v>-6.6524325148696023E-2</v>
      </c>
    </row>
    <row r="310" spans="1:5">
      <c r="A310" s="8" t="s">
        <v>28</v>
      </c>
      <c r="B310" s="9">
        <v>1063.55</v>
      </c>
      <c r="C310" s="9">
        <v>978.58</v>
      </c>
      <c r="D310" s="5">
        <f t="shared" si="8"/>
        <v>-84.969999999999914</v>
      </c>
      <c r="E310" s="6">
        <f t="shared" si="9"/>
        <v>-7.9892811809505818E-2</v>
      </c>
    </row>
    <row r="311" spans="1:5">
      <c r="A311" s="8" t="s">
        <v>29</v>
      </c>
      <c r="B311" s="9">
        <v>628.63</v>
      </c>
      <c r="C311" s="9">
        <v>672.7</v>
      </c>
      <c r="D311" s="5">
        <f t="shared" si="8"/>
        <v>44.07000000000005</v>
      </c>
      <c r="E311" s="6">
        <f t="shared" si="9"/>
        <v>7.0104831140734694E-2</v>
      </c>
    </row>
    <row r="312" spans="1:5">
      <c r="A312" s="8" t="s">
        <v>30</v>
      </c>
      <c r="B312" s="9">
        <v>87.5</v>
      </c>
      <c r="C312" s="9">
        <v>81.2</v>
      </c>
      <c r="D312" s="5">
        <f t="shared" si="8"/>
        <v>-6.2999999999999972</v>
      </c>
      <c r="E312" s="6">
        <f t="shared" si="9"/>
        <v>-7.1999999999999967E-2</v>
      </c>
    </row>
    <row r="313" spans="1:5" ht="12.95">
      <c r="A313" s="7" t="s">
        <v>31</v>
      </c>
      <c r="B313" s="4">
        <v>18573.724000000002</v>
      </c>
      <c r="C313" s="4">
        <v>19218.081000000002</v>
      </c>
      <c r="D313" s="5">
        <f t="shared" si="8"/>
        <v>644.35699999999997</v>
      </c>
      <c r="E313" s="6">
        <f t="shared" si="9"/>
        <v>3.4691858240167663E-2</v>
      </c>
    </row>
    <row r="314" spans="1:5" ht="12.95">
      <c r="A314" s="7" t="s">
        <v>32</v>
      </c>
      <c r="B314" s="4">
        <v>8562.8000000000011</v>
      </c>
      <c r="C314" s="4">
        <v>9575.5149999999994</v>
      </c>
      <c r="D314" s="5">
        <f t="shared" si="8"/>
        <v>1012.7149999999983</v>
      </c>
      <c r="E314" s="6">
        <f t="shared" si="9"/>
        <v>0.11826914093520789</v>
      </c>
    </row>
    <row r="315" spans="1:5" ht="12.95">
      <c r="A315" s="7" t="s">
        <v>33</v>
      </c>
      <c r="B315" s="4">
        <v>3561.875</v>
      </c>
      <c r="C315" s="4">
        <v>3588.7750000000001</v>
      </c>
      <c r="D315" s="5">
        <f t="shared" si="8"/>
        <v>26.900000000000091</v>
      </c>
      <c r="E315" s="6">
        <f t="shared" si="9"/>
        <v>7.5522021407264687E-3</v>
      </c>
    </row>
    <row r="316" spans="1:5" ht="12.95">
      <c r="A316" s="3" t="s">
        <v>343</v>
      </c>
      <c r="B316" s="4">
        <v>313615.34099999996</v>
      </c>
      <c r="C316" s="4">
        <v>309929.80499999999</v>
      </c>
      <c r="D316" s="5">
        <f t="shared" si="8"/>
        <v>-3685.5359999999637</v>
      </c>
      <c r="E316" s="6">
        <f t="shared" si="9"/>
        <v>-1.175177205377834E-2</v>
      </c>
    </row>
    <row r="317" spans="1:5" ht="12.95">
      <c r="A317" s="7" t="s">
        <v>9</v>
      </c>
      <c r="B317" s="4">
        <v>266789.14199999993</v>
      </c>
      <c r="C317" s="4">
        <v>262443.00699999998</v>
      </c>
      <c r="D317" s="5">
        <f t="shared" si="8"/>
        <v>-4346.1349999999511</v>
      </c>
      <c r="E317" s="6">
        <f t="shared" si="9"/>
        <v>-1.6290524297274258E-2</v>
      </c>
    </row>
    <row r="318" spans="1:5">
      <c r="A318" s="8" t="s">
        <v>10</v>
      </c>
      <c r="B318" s="9">
        <v>137876.96599999999</v>
      </c>
      <c r="C318" s="9">
        <v>132859.08900000001</v>
      </c>
      <c r="D318" s="5">
        <f t="shared" si="8"/>
        <v>-5017.8769999999786</v>
      </c>
      <c r="E318" s="6">
        <f t="shared" si="9"/>
        <v>-3.6393874521433688E-2</v>
      </c>
    </row>
    <row r="319" spans="1:5">
      <c r="A319" s="8" t="s">
        <v>11</v>
      </c>
      <c r="B319" s="9">
        <v>85415.203999999998</v>
      </c>
      <c r="C319" s="9">
        <v>85145.646999999997</v>
      </c>
      <c r="D319" s="5">
        <f t="shared" si="8"/>
        <v>-269.5570000000007</v>
      </c>
      <c r="E319" s="6">
        <f t="shared" si="9"/>
        <v>-3.1558433086456214E-3</v>
      </c>
    </row>
    <row r="320" spans="1:5">
      <c r="A320" s="8" t="s">
        <v>12</v>
      </c>
      <c r="B320" s="9">
        <v>21841.15</v>
      </c>
      <c r="C320" s="9">
        <v>21921.85</v>
      </c>
      <c r="D320" s="5">
        <f t="shared" si="8"/>
        <v>80.69999999999709</v>
      </c>
      <c r="E320" s="6">
        <f t="shared" si="9"/>
        <v>3.6948603896771498E-3</v>
      </c>
    </row>
    <row r="321" spans="1:5">
      <c r="A321" s="8" t="s">
        <v>13</v>
      </c>
      <c r="B321" s="9">
        <v>18223.377</v>
      </c>
      <c r="C321" s="9">
        <v>18988.940999999999</v>
      </c>
      <c r="D321" s="5">
        <f t="shared" si="8"/>
        <v>765.56399999999849</v>
      </c>
      <c r="E321" s="6">
        <f t="shared" si="9"/>
        <v>4.2009996281150222E-2</v>
      </c>
    </row>
    <row r="322" spans="1:5">
      <c r="A322" s="8" t="s">
        <v>14</v>
      </c>
      <c r="B322" s="9">
        <v>1933.95</v>
      </c>
      <c r="C322" s="9">
        <v>1721.9</v>
      </c>
      <c r="D322" s="5">
        <f t="shared" si="8"/>
        <v>-212.04999999999995</v>
      </c>
      <c r="E322" s="6">
        <f t="shared" si="9"/>
        <v>-0.10964606117014399</v>
      </c>
    </row>
    <row r="323" spans="1:5">
      <c r="A323" s="8" t="s">
        <v>15</v>
      </c>
      <c r="B323" s="9">
        <v>1085.95</v>
      </c>
      <c r="C323" s="9">
        <v>1215.2850000000001</v>
      </c>
      <c r="D323" s="5">
        <f t="shared" si="8"/>
        <v>129.33500000000004</v>
      </c>
      <c r="E323" s="6">
        <f t="shared" si="9"/>
        <v>0.11909848519729273</v>
      </c>
    </row>
    <row r="324" spans="1:5">
      <c r="A324" s="8" t="s">
        <v>16</v>
      </c>
      <c r="B324" s="9">
        <v>349.92</v>
      </c>
      <c r="C324" s="9">
        <v>560.16999999999996</v>
      </c>
      <c r="D324" s="5">
        <f t="shared" si="8"/>
        <v>210.24999999999994</v>
      </c>
      <c r="E324" s="6">
        <f t="shared" si="9"/>
        <v>0.60085162322816621</v>
      </c>
    </row>
    <row r="325" spans="1:5">
      <c r="A325" s="8" t="s">
        <v>17</v>
      </c>
      <c r="B325" s="9">
        <v>62.625</v>
      </c>
      <c r="C325" s="9">
        <v>30.125</v>
      </c>
      <c r="D325" s="5">
        <f t="shared" ref="D325:D342" si="10">C325-B325</f>
        <v>-32.5</v>
      </c>
      <c r="E325" s="6">
        <f t="shared" ref="E325:E342" si="11">D325/B325</f>
        <v>-0.51896207584830334</v>
      </c>
    </row>
    <row r="326" spans="1:5" ht="12.95">
      <c r="A326" s="7" t="s">
        <v>18</v>
      </c>
      <c r="B326" s="4">
        <v>35577.705000000002</v>
      </c>
      <c r="C326" s="4">
        <v>34909.07</v>
      </c>
      <c r="D326" s="5">
        <f t="shared" si="10"/>
        <v>-668.63500000000204</v>
      </c>
      <c r="E326" s="6">
        <f t="shared" si="11"/>
        <v>-1.879365181087431E-2</v>
      </c>
    </row>
    <row r="327" spans="1:5">
      <c r="A327" s="8" t="s">
        <v>19</v>
      </c>
      <c r="B327" s="9">
        <v>9964.4</v>
      </c>
      <c r="C327" s="9">
        <v>9787.5</v>
      </c>
      <c r="D327" s="5">
        <f t="shared" si="10"/>
        <v>-176.89999999999964</v>
      </c>
      <c r="E327" s="6">
        <f t="shared" si="11"/>
        <v>-1.775320139697319E-2</v>
      </c>
    </row>
    <row r="328" spans="1:5">
      <c r="A328" s="8" t="s">
        <v>20</v>
      </c>
      <c r="B328" s="9">
        <v>5505.95</v>
      </c>
      <c r="C328" s="9">
        <v>5454.6</v>
      </c>
      <c r="D328" s="5">
        <f t="shared" si="10"/>
        <v>-51.349999999999454</v>
      </c>
      <c r="E328" s="6">
        <f t="shared" si="11"/>
        <v>-9.3262743032536538E-3</v>
      </c>
    </row>
    <row r="329" spans="1:5">
      <c r="A329" s="8" t="s">
        <v>22</v>
      </c>
      <c r="B329" s="9">
        <v>5034.13</v>
      </c>
      <c r="C329" s="9">
        <v>5039.5200000000004</v>
      </c>
      <c r="D329" s="5">
        <f t="shared" si="10"/>
        <v>5.3900000000003274</v>
      </c>
      <c r="E329" s="6">
        <f t="shared" si="11"/>
        <v>1.0706914600934674E-3</v>
      </c>
    </row>
    <row r="330" spans="1:5">
      <c r="A330" s="8" t="s">
        <v>21</v>
      </c>
      <c r="B330" s="9">
        <v>4496.5200000000004</v>
      </c>
      <c r="C330" s="9">
        <v>4723.2</v>
      </c>
      <c r="D330" s="5">
        <f t="shared" si="10"/>
        <v>226.67999999999938</v>
      </c>
      <c r="E330" s="6">
        <f t="shared" si="11"/>
        <v>5.0412318859918197E-2</v>
      </c>
    </row>
    <row r="331" spans="1:5">
      <c r="A331" s="8" t="s">
        <v>25</v>
      </c>
      <c r="B331" s="9">
        <v>3373.15</v>
      </c>
      <c r="C331" s="9">
        <v>2860.1</v>
      </c>
      <c r="D331" s="5">
        <f t="shared" si="10"/>
        <v>-513.05000000000018</v>
      </c>
      <c r="E331" s="6">
        <f t="shared" si="11"/>
        <v>-0.15209818715444026</v>
      </c>
    </row>
    <row r="332" spans="1:5">
      <c r="A332" s="8" t="s">
        <v>24</v>
      </c>
      <c r="B332" s="9">
        <v>3125.84</v>
      </c>
      <c r="C332" s="9">
        <v>2845.35</v>
      </c>
      <c r="D332" s="5">
        <f t="shared" si="10"/>
        <v>-280.49000000000024</v>
      </c>
      <c r="E332" s="6">
        <f t="shared" si="11"/>
        <v>-8.9732679855654876E-2</v>
      </c>
    </row>
    <row r="333" spans="1:5">
      <c r="A333" s="8" t="s">
        <v>23</v>
      </c>
      <c r="B333" s="9">
        <v>1977.115</v>
      </c>
      <c r="C333" s="9">
        <v>2185.77</v>
      </c>
      <c r="D333" s="5">
        <f t="shared" si="10"/>
        <v>208.65499999999997</v>
      </c>
      <c r="E333" s="6">
        <f t="shared" si="11"/>
        <v>0.10553508521254452</v>
      </c>
    </row>
    <row r="334" spans="1:5">
      <c r="A334" s="8" t="s">
        <v>28</v>
      </c>
      <c r="B334" s="9">
        <v>857.62</v>
      </c>
      <c r="C334" s="9">
        <v>739.86</v>
      </c>
      <c r="D334" s="5">
        <f t="shared" si="10"/>
        <v>-117.75999999999999</v>
      </c>
      <c r="E334" s="6">
        <f t="shared" si="11"/>
        <v>-0.13731023063827802</v>
      </c>
    </row>
    <row r="335" spans="1:5">
      <c r="A335" s="8" t="s">
        <v>27</v>
      </c>
      <c r="B335" s="9">
        <v>645.35</v>
      </c>
      <c r="C335" s="9">
        <v>581.04999999999995</v>
      </c>
      <c r="D335" s="5">
        <f t="shared" si="10"/>
        <v>-64.300000000000068</v>
      </c>
      <c r="E335" s="6">
        <f t="shared" si="11"/>
        <v>-9.963585651197035E-2</v>
      </c>
    </row>
    <row r="336" spans="1:5">
      <c r="A336" s="8" t="s">
        <v>26</v>
      </c>
      <c r="B336" s="9">
        <v>334.9</v>
      </c>
      <c r="C336" s="9">
        <v>416.1</v>
      </c>
      <c r="D336" s="5">
        <f t="shared" si="10"/>
        <v>81.200000000000045</v>
      </c>
      <c r="E336" s="6">
        <f t="shared" si="11"/>
        <v>0.24246043595103031</v>
      </c>
    </row>
    <row r="337" spans="1:5">
      <c r="A337" s="8" t="s">
        <v>29</v>
      </c>
      <c r="B337" s="9">
        <v>186.43</v>
      </c>
      <c r="C337" s="9">
        <v>210.92</v>
      </c>
      <c r="D337" s="5">
        <f t="shared" si="10"/>
        <v>24.489999999999981</v>
      </c>
      <c r="E337" s="6">
        <f t="shared" si="11"/>
        <v>0.13136297806147068</v>
      </c>
    </row>
    <row r="338" spans="1:5">
      <c r="A338" s="8" t="s">
        <v>30</v>
      </c>
      <c r="B338" s="9">
        <v>76.3</v>
      </c>
      <c r="C338" s="9">
        <v>65.099999999999994</v>
      </c>
      <c r="D338" s="5">
        <f t="shared" si="10"/>
        <v>-11.200000000000003</v>
      </c>
      <c r="E338" s="6">
        <f t="shared" si="11"/>
        <v>-0.14678899082568811</v>
      </c>
    </row>
    <row r="339" spans="1:5" ht="12.95">
      <c r="A339" s="7" t="s">
        <v>31</v>
      </c>
      <c r="B339" s="4">
        <v>6460.2939999999999</v>
      </c>
      <c r="C339" s="4">
        <v>7106.0479999999998</v>
      </c>
      <c r="D339" s="5">
        <f t="shared" si="10"/>
        <v>645.75399999999991</v>
      </c>
      <c r="E339" s="6">
        <f t="shared" si="11"/>
        <v>9.9957370361163117E-2</v>
      </c>
    </row>
    <row r="340" spans="1:5" ht="12.95">
      <c r="A340" s="7" t="s">
        <v>32</v>
      </c>
      <c r="B340" s="4">
        <v>2816.8749999999995</v>
      </c>
      <c r="C340" s="4">
        <v>3468.2550000000006</v>
      </c>
      <c r="D340" s="5">
        <f t="shared" si="10"/>
        <v>651.38000000000102</v>
      </c>
      <c r="E340" s="6">
        <f t="shared" si="11"/>
        <v>0.23124206789438692</v>
      </c>
    </row>
    <row r="341" spans="1:5" ht="12.95">
      <c r="A341" s="7" t="s">
        <v>33</v>
      </c>
      <c r="B341" s="4">
        <v>1971.325</v>
      </c>
      <c r="C341" s="4">
        <v>2003.425</v>
      </c>
      <c r="D341" s="5">
        <f t="shared" si="10"/>
        <v>32.099999999999909</v>
      </c>
      <c r="E341" s="6">
        <f t="shared" si="11"/>
        <v>1.6283464167501507E-2</v>
      </c>
    </row>
    <row r="342" spans="1:5" ht="12.95">
      <c r="A342" s="10" t="s">
        <v>52</v>
      </c>
      <c r="B342" s="11">
        <v>5036366.034</v>
      </c>
      <c r="C342" s="11">
        <v>4881444.9809999978</v>
      </c>
      <c r="D342" s="12">
        <f t="shared" si="10"/>
        <v>-154921.05300000217</v>
      </c>
      <c r="E342" s="13">
        <f t="shared" si="11"/>
        <v>-3.0760483244098174E-2</v>
      </c>
    </row>
  </sheetData>
  <mergeCells count="4">
    <mergeCell ref="A1:E1"/>
    <mergeCell ref="A2:A3"/>
    <mergeCell ref="B2:C2"/>
    <mergeCell ref="D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0AE3-A33F-483C-9110-A0AE784154B3}">
  <dimension ref="A1:E1144"/>
  <sheetViews>
    <sheetView workbookViewId="0">
      <pane ySplit="3" topLeftCell="A4" activePane="bottomLeft" state="frozen"/>
      <selection pane="bottomLeft" sqref="A1:E1"/>
    </sheetView>
  </sheetViews>
  <sheetFormatPr defaultColWidth="11.42578125" defaultRowHeight="12.6"/>
  <cols>
    <col min="1" max="1" width="35.5703125" customWidth="1"/>
    <col min="2" max="3" width="13.5703125" customWidth="1"/>
  </cols>
  <sheetData>
    <row r="1" spans="1:5" ht="12.95">
      <c r="A1" s="14" t="s">
        <v>344</v>
      </c>
      <c r="B1" s="14"/>
      <c r="C1" s="14"/>
      <c r="D1" s="14"/>
      <c r="E1" s="14"/>
    </row>
    <row r="2" spans="1:5" ht="12.95">
      <c r="A2" s="15" t="s">
        <v>1</v>
      </c>
      <c r="B2" s="14" t="s">
        <v>2</v>
      </c>
      <c r="C2" s="14"/>
      <c r="D2" s="14" t="s">
        <v>3</v>
      </c>
      <c r="E2" s="14"/>
    </row>
    <row r="3" spans="1:5" ht="12.95">
      <c r="A3" s="15"/>
      <c r="B3" s="2" t="s">
        <v>4</v>
      </c>
      <c r="C3" s="2" t="s">
        <v>5</v>
      </c>
      <c r="D3" s="1" t="s">
        <v>6</v>
      </c>
      <c r="E3" s="1" t="s">
        <v>7</v>
      </c>
    </row>
    <row r="4" spans="1:5" ht="12.95">
      <c r="A4" s="3" t="s">
        <v>345</v>
      </c>
      <c r="B4" s="4">
        <v>61832.392</v>
      </c>
      <c r="C4" s="4">
        <v>60224.57699999999</v>
      </c>
      <c r="D4" s="5">
        <f>C4-B4</f>
        <v>-1607.8150000000096</v>
      </c>
      <c r="E4" s="6">
        <f>D4/B4</f>
        <v>-2.6002794781091593E-2</v>
      </c>
    </row>
    <row r="5" spans="1:5" ht="12.95">
      <c r="A5" s="7" t="s">
        <v>9</v>
      </c>
      <c r="B5" s="4">
        <v>46870.956000000006</v>
      </c>
      <c r="C5" s="4">
        <v>45804.807000000001</v>
      </c>
      <c r="D5" s="5">
        <f t="shared" ref="D5:D68" si="0">C5-B5</f>
        <v>-1066.1490000000049</v>
      </c>
      <c r="E5" s="6">
        <f t="shared" ref="E5:E68" si="1">D5/B5</f>
        <v>-2.2746474383838144E-2</v>
      </c>
    </row>
    <row r="6" spans="1:5">
      <c r="A6" s="8" t="s">
        <v>10</v>
      </c>
      <c r="B6" s="9">
        <v>26522.53</v>
      </c>
      <c r="C6" s="9">
        <v>25814.712</v>
      </c>
      <c r="D6" s="5">
        <f t="shared" si="0"/>
        <v>-707.8179999999993</v>
      </c>
      <c r="E6" s="6">
        <f t="shared" si="1"/>
        <v>-2.6687423861901535E-2</v>
      </c>
    </row>
    <row r="7" spans="1:5">
      <c r="A7" s="8" t="s">
        <v>11</v>
      </c>
      <c r="B7" s="9">
        <v>14359.799000000001</v>
      </c>
      <c r="C7" s="9">
        <v>13572.49</v>
      </c>
      <c r="D7" s="5">
        <f t="shared" si="0"/>
        <v>-787.30900000000111</v>
      </c>
      <c r="E7" s="6">
        <f t="shared" si="1"/>
        <v>-5.4827299462896453E-2</v>
      </c>
    </row>
    <row r="8" spans="1:5">
      <c r="A8" s="8" t="s">
        <v>12</v>
      </c>
      <c r="B8" s="9">
        <v>2967.375</v>
      </c>
      <c r="C8" s="9">
        <v>2992.5</v>
      </c>
      <c r="D8" s="5">
        <f t="shared" si="0"/>
        <v>25.125</v>
      </c>
      <c r="E8" s="6">
        <f t="shared" si="1"/>
        <v>8.4670794894477434E-3</v>
      </c>
    </row>
    <row r="9" spans="1:5">
      <c r="A9" s="8" t="s">
        <v>13</v>
      </c>
      <c r="B9" s="9">
        <v>1525.59</v>
      </c>
      <c r="C9" s="9">
        <v>1968.25</v>
      </c>
      <c r="D9" s="5">
        <f t="shared" si="0"/>
        <v>442.66000000000008</v>
      </c>
      <c r="E9" s="6">
        <f t="shared" si="1"/>
        <v>0.29015659515335057</v>
      </c>
    </row>
    <row r="10" spans="1:5">
      <c r="A10" s="8" t="s">
        <v>16</v>
      </c>
      <c r="B10" s="9">
        <v>554.59500000000003</v>
      </c>
      <c r="C10" s="9">
        <v>549.91999999999996</v>
      </c>
      <c r="D10" s="5">
        <f t="shared" si="0"/>
        <v>-4.6750000000000682</v>
      </c>
      <c r="E10" s="6">
        <f t="shared" si="1"/>
        <v>-8.4295747347164478E-3</v>
      </c>
    </row>
    <row r="11" spans="1:5">
      <c r="A11" s="8" t="s">
        <v>15</v>
      </c>
      <c r="B11" s="9">
        <v>403.06700000000001</v>
      </c>
      <c r="C11" s="9">
        <v>434.06</v>
      </c>
      <c r="D11" s="5">
        <f t="shared" si="0"/>
        <v>30.992999999999995</v>
      </c>
      <c r="E11" s="6">
        <f t="shared" si="1"/>
        <v>7.6892923508994765E-2</v>
      </c>
    </row>
    <row r="12" spans="1:5">
      <c r="A12" s="8" t="s">
        <v>14</v>
      </c>
      <c r="B12" s="9">
        <v>512.85</v>
      </c>
      <c r="C12" s="9">
        <v>433.5</v>
      </c>
      <c r="D12" s="5">
        <f t="shared" si="0"/>
        <v>-79.350000000000023</v>
      </c>
      <c r="E12" s="6">
        <f t="shared" si="1"/>
        <v>-0.15472360339280494</v>
      </c>
    </row>
    <row r="13" spans="1:5">
      <c r="A13" s="8" t="s">
        <v>17</v>
      </c>
      <c r="B13" s="9">
        <v>25.15</v>
      </c>
      <c r="C13" s="9">
        <v>39.375</v>
      </c>
      <c r="D13" s="5">
        <f t="shared" si="0"/>
        <v>14.225000000000001</v>
      </c>
      <c r="E13" s="6">
        <f t="shared" si="1"/>
        <v>0.56560636182902591</v>
      </c>
    </row>
    <row r="14" spans="1:5" ht="12.95">
      <c r="A14" s="7" t="s">
        <v>18</v>
      </c>
      <c r="B14" s="4">
        <v>11143.819999999998</v>
      </c>
      <c r="C14" s="4">
        <v>10446.709999999999</v>
      </c>
      <c r="D14" s="5">
        <f t="shared" si="0"/>
        <v>-697.10999999999876</v>
      </c>
      <c r="E14" s="6">
        <f t="shared" si="1"/>
        <v>-6.2555748387895613E-2</v>
      </c>
    </row>
    <row r="15" spans="1:5">
      <c r="A15" s="8" t="s">
        <v>19</v>
      </c>
      <c r="B15" s="9">
        <v>2915.4</v>
      </c>
      <c r="C15" s="9">
        <v>2748.15</v>
      </c>
      <c r="D15" s="5">
        <f t="shared" si="0"/>
        <v>-167.25</v>
      </c>
      <c r="E15" s="6">
        <f t="shared" si="1"/>
        <v>-5.73677711463264E-2</v>
      </c>
    </row>
    <row r="16" spans="1:5">
      <c r="A16" s="8" t="s">
        <v>25</v>
      </c>
      <c r="B16" s="9">
        <v>1982.15</v>
      </c>
      <c r="C16" s="9">
        <v>1870.7</v>
      </c>
      <c r="D16" s="5">
        <f t="shared" si="0"/>
        <v>-111.45000000000005</v>
      </c>
      <c r="E16" s="6">
        <f t="shared" si="1"/>
        <v>-5.6226824407839993E-2</v>
      </c>
    </row>
    <row r="17" spans="1:5">
      <c r="A17" s="8" t="s">
        <v>20</v>
      </c>
      <c r="B17" s="9">
        <v>1858.65</v>
      </c>
      <c r="C17" s="9">
        <v>1808.85</v>
      </c>
      <c r="D17" s="5">
        <f t="shared" si="0"/>
        <v>-49.800000000000182</v>
      </c>
      <c r="E17" s="6">
        <f t="shared" si="1"/>
        <v>-2.6793640545557357E-2</v>
      </c>
    </row>
    <row r="18" spans="1:5">
      <c r="A18" s="8" t="s">
        <v>22</v>
      </c>
      <c r="B18" s="9">
        <v>1325.44</v>
      </c>
      <c r="C18" s="9">
        <v>1287.95</v>
      </c>
      <c r="D18" s="5">
        <f t="shared" si="0"/>
        <v>-37.490000000000009</v>
      </c>
      <c r="E18" s="6">
        <f t="shared" si="1"/>
        <v>-2.8284946885562535E-2</v>
      </c>
    </row>
    <row r="19" spans="1:5">
      <c r="A19" s="8" t="s">
        <v>21</v>
      </c>
      <c r="B19" s="9">
        <v>1109.4000000000001</v>
      </c>
      <c r="C19" s="9">
        <v>1109</v>
      </c>
      <c r="D19" s="5">
        <f t="shared" si="0"/>
        <v>-0.40000000000009095</v>
      </c>
      <c r="E19" s="6">
        <f t="shared" si="1"/>
        <v>-3.6055525509292495E-4</v>
      </c>
    </row>
    <row r="20" spans="1:5">
      <c r="A20" s="8" t="s">
        <v>24</v>
      </c>
      <c r="B20" s="9">
        <v>845.75</v>
      </c>
      <c r="C20" s="9">
        <v>698.4</v>
      </c>
      <c r="D20" s="5">
        <f t="shared" si="0"/>
        <v>-147.35000000000002</v>
      </c>
      <c r="E20" s="6">
        <f t="shared" si="1"/>
        <v>-0.17422406148389005</v>
      </c>
    </row>
    <row r="21" spans="1:5">
      <c r="A21" s="8" t="s">
        <v>23</v>
      </c>
      <c r="B21" s="9">
        <v>594.73</v>
      </c>
      <c r="C21" s="9">
        <v>460.73</v>
      </c>
      <c r="D21" s="5">
        <f t="shared" si="0"/>
        <v>-134</v>
      </c>
      <c r="E21" s="6">
        <f t="shared" si="1"/>
        <v>-0.22531232660198744</v>
      </c>
    </row>
    <row r="22" spans="1:5">
      <c r="A22" s="8" t="s">
        <v>27</v>
      </c>
      <c r="B22" s="9">
        <v>219.9</v>
      </c>
      <c r="C22" s="9">
        <v>167.9</v>
      </c>
      <c r="D22" s="5">
        <f t="shared" si="0"/>
        <v>-52</v>
      </c>
      <c r="E22" s="6">
        <f t="shared" si="1"/>
        <v>-0.23647112323783537</v>
      </c>
    </row>
    <row r="23" spans="1:5">
      <c r="A23" s="8" t="s">
        <v>26</v>
      </c>
      <c r="B23" s="9">
        <v>124.2</v>
      </c>
      <c r="C23" s="9">
        <v>154.4</v>
      </c>
      <c r="D23" s="5">
        <f t="shared" si="0"/>
        <v>30.200000000000003</v>
      </c>
      <c r="E23" s="6">
        <f t="shared" si="1"/>
        <v>0.24315619967793883</v>
      </c>
    </row>
    <row r="24" spans="1:5">
      <c r="A24" s="8" t="s">
        <v>28</v>
      </c>
      <c r="B24" s="9">
        <v>132.69999999999999</v>
      </c>
      <c r="C24" s="9">
        <v>107.08</v>
      </c>
      <c r="D24" s="5">
        <f t="shared" si="0"/>
        <v>-25.61999999999999</v>
      </c>
      <c r="E24" s="6">
        <f t="shared" si="1"/>
        <v>-0.19306706857573469</v>
      </c>
    </row>
    <row r="25" spans="1:5">
      <c r="A25" s="8" t="s">
        <v>29</v>
      </c>
      <c r="B25" s="9">
        <v>27.1</v>
      </c>
      <c r="C25" s="9">
        <v>22.35</v>
      </c>
      <c r="D25" s="5">
        <f t="shared" si="0"/>
        <v>-4.75</v>
      </c>
      <c r="E25" s="6">
        <f t="shared" si="1"/>
        <v>-0.17527675276752766</v>
      </c>
    </row>
    <row r="26" spans="1:5">
      <c r="A26" s="8" t="s">
        <v>30</v>
      </c>
      <c r="B26" s="9">
        <v>8.4</v>
      </c>
      <c r="C26" s="9">
        <v>11.2</v>
      </c>
      <c r="D26" s="5">
        <f t="shared" si="0"/>
        <v>2.7999999999999989</v>
      </c>
      <c r="E26" s="6">
        <f t="shared" si="1"/>
        <v>0.3333333333333332</v>
      </c>
    </row>
    <row r="27" spans="1:5" ht="12.95">
      <c r="A27" s="7" t="s">
        <v>31</v>
      </c>
      <c r="B27" s="4">
        <v>2668.6460000000002</v>
      </c>
      <c r="C27" s="4">
        <v>2808.0749999999998</v>
      </c>
      <c r="D27" s="5">
        <f t="shared" si="0"/>
        <v>139.42899999999963</v>
      </c>
      <c r="E27" s="6">
        <f t="shared" si="1"/>
        <v>5.2247094594037431E-2</v>
      </c>
    </row>
    <row r="28" spans="1:5" ht="12.95">
      <c r="A28" s="7" t="s">
        <v>32</v>
      </c>
      <c r="B28" s="4">
        <v>880.19500000000005</v>
      </c>
      <c r="C28" s="4">
        <v>944.38499999999999</v>
      </c>
      <c r="D28" s="5">
        <f t="shared" si="0"/>
        <v>64.189999999999941</v>
      </c>
      <c r="E28" s="6">
        <f t="shared" si="1"/>
        <v>7.292702185311202E-2</v>
      </c>
    </row>
    <row r="29" spans="1:5" ht="12.95">
      <c r="A29" s="7" t="s">
        <v>33</v>
      </c>
      <c r="B29" s="4">
        <v>268.77499999999998</v>
      </c>
      <c r="C29" s="4">
        <v>220.6</v>
      </c>
      <c r="D29" s="5">
        <f t="shared" si="0"/>
        <v>-48.174999999999983</v>
      </c>
      <c r="E29" s="6">
        <f t="shared" si="1"/>
        <v>-0.17923914054506554</v>
      </c>
    </row>
    <row r="30" spans="1:5" ht="12.95">
      <c r="A30" s="3" t="s">
        <v>346</v>
      </c>
      <c r="B30" s="4">
        <v>326869.04399999999</v>
      </c>
      <c r="C30" s="4">
        <v>316864.49699999997</v>
      </c>
      <c r="D30" s="5">
        <f t="shared" si="0"/>
        <v>-10004.54700000002</v>
      </c>
      <c r="E30" s="6">
        <f t="shared" si="1"/>
        <v>-3.0607202436704346E-2</v>
      </c>
    </row>
    <row r="31" spans="1:5" ht="12.95">
      <c r="A31" s="7" t="s">
        <v>9</v>
      </c>
      <c r="B31" s="4">
        <v>266525.23599999998</v>
      </c>
      <c r="C31" s="4">
        <v>256815.26699999999</v>
      </c>
      <c r="D31" s="5">
        <f t="shared" si="0"/>
        <v>-9709.9689999999828</v>
      </c>
      <c r="E31" s="6">
        <f t="shared" si="1"/>
        <v>-3.6431705851673962E-2</v>
      </c>
    </row>
    <row r="32" spans="1:5">
      <c r="A32" s="8" t="s">
        <v>10</v>
      </c>
      <c r="B32" s="9">
        <v>149182.81</v>
      </c>
      <c r="C32" s="9">
        <v>139263.177</v>
      </c>
      <c r="D32" s="5">
        <f t="shared" si="0"/>
        <v>-9919.6330000000016</v>
      </c>
      <c r="E32" s="6">
        <f t="shared" si="1"/>
        <v>-6.6493136843313261E-2</v>
      </c>
    </row>
    <row r="33" spans="1:5">
      <c r="A33" s="8" t="s">
        <v>11</v>
      </c>
      <c r="B33" s="9">
        <v>72206.567999999999</v>
      </c>
      <c r="C33" s="9">
        <v>73089.078999999998</v>
      </c>
      <c r="D33" s="5">
        <f t="shared" si="0"/>
        <v>882.5109999999986</v>
      </c>
      <c r="E33" s="6">
        <f t="shared" si="1"/>
        <v>1.222203221180653E-2</v>
      </c>
    </row>
    <row r="34" spans="1:5">
      <c r="A34" s="8" t="s">
        <v>12</v>
      </c>
      <c r="B34" s="9">
        <v>25075.25</v>
      </c>
      <c r="C34" s="9">
        <v>24230.224999999999</v>
      </c>
      <c r="D34" s="5">
        <f t="shared" si="0"/>
        <v>-845.02500000000146</v>
      </c>
      <c r="E34" s="6">
        <f t="shared" si="1"/>
        <v>-3.3699564311422674E-2</v>
      </c>
    </row>
    <row r="35" spans="1:5">
      <c r="A35" s="8" t="s">
        <v>13</v>
      </c>
      <c r="B35" s="9">
        <v>12178.887000000001</v>
      </c>
      <c r="C35" s="9">
        <v>11987.186</v>
      </c>
      <c r="D35" s="5">
        <f t="shared" si="0"/>
        <v>-191.70100000000093</v>
      </c>
      <c r="E35" s="6">
        <f t="shared" si="1"/>
        <v>-1.5740436708214876E-2</v>
      </c>
    </row>
    <row r="36" spans="1:5">
      <c r="A36" s="8" t="s">
        <v>14</v>
      </c>
      <c r="B36" s="9">
        <v>3013.95</v>
      </c>
      <c r="C36" s="9">
        <v>2965.8</v>
      </c>
      <c r="D36" s="5">
        <f t="shared" si="0"/>
        <v>-48.149999999999636</v>
      </c>
      <c r="E36" s="6">
        <f t="shared" si="1"/>
        <v>-1.5975712934852813E-2</v>
      </c>
    </row>
    <row r="37" spans="1:5">
      <c r="A37" s="8" t="s">
        <v>15</v>
      </c>
      <c r="B37" s="9">
        <v>2717.1660000000002</v>
      </c>
      <c r="C37" s="9">
        <v>2622.625</v>
      </c>
      <c r="D37" s="5">
        <f t="shared" si="0"/>
        <v>-94.541000000000167</v>
      </c>
      <c r="E37" s="6">
        <f t="shared" si="1"/>
        <v>-3.479397283787599E-2</v>
      </c>
    </row>
    <row r="38" spans="1:5">
      <c r="A38" s="8" t="s">
        <v>16</v>
      </c>
      <c r="B38" s="9">
        <v>2097.73</v>
      </c>
      <c r="C38" s="9">
        <v>2588.5500000000002</v>
      </c>
      <c r="D38" s="5">
        <f t="shared" si="0"/>
        <v>490.82000000000016</v>
      </c>
      <c r="E38" s="6">
        <f t="shared" si="1"/>
        <v>0.23397672722419002</v>
      </c>
    </row>
    <row r="39" spans="1:5">
      <c r="A39" s="8" t="s">
        <v>17</v>
      </c>
      <c r="B39" s="9">
        <v>52.875</v>
      </c>
      <c r="C39" s="9">
        <v>68.625</v>
      </c>
      <c r="D39" s="5">
        <f t="shared" si="0"/>
        <v>15.75</v>
      </c>
      <c r="E39" s="6">
        <f t="shared" si="1"/>
        <v>0.2978723404255319</v>
      </c>
    </row>
    <row r="40" spans="1:5" ht="12.95">
      <c r="A40" s="7" t="s">
        <v>18</v>
      </c>
      <c r="B40" s="4">
        <v>45334.92</v>
      </c>
      <c r="C40" s="4">
        <v>43536.394999999997</v>
      </c>
      <c r="D40" s="5">
        <f t="shared" si="0"/>
        <v>-1798.5250000000015</v>
      </c>
      <c r="E40" s="6">
        <f t="shared" si="1"/>
        <v>-3.967195706973789E-2</v>
      </c>
    </row>
    <row r="41" spans="1:5">
      <c r="A41" s="8" t="s">
        <v>19</v>
      </c>
      <c r="B41" s="9">
        <v>12847.9</v>
      </c>
      <c r="C41" s="9">
        <v>12897.45</v>
      </c>
      <c r="D41" s="5">
        <f t="shared" si="0"/>
        <v>49.550000000001091</v>
      </c>
      <c r="E41" s="6">
        <f t="shared" si="1"/>
        <v>3.8566613999175812E-3</v>
      </c>
    </row>
    <row r="42" spans="1:5">
      <c r="A42" s="8" t="s">
        <v>20</v>
      </c>
      <c r="B42" s="9">
        <v>9548.0400000000009</v>
      </c>
      <c r="C42" s="9">
        <v>9068.19</v>
      </c>
      <c r="D42" s="5">
        <f t="shared" si="0"/>
        <v>-479.85000000000036</v>
      </c>
      <c r="E42" s="6">
        <f t="shared" si="1"/>
        <v>-5.0256387698417719E-2</v>
      </c>
    </row>
    <row r="43" spans="1:5">
      <c r="A43" s="8" t="s">
        <v>21</v>
      </c>
      <c r="B43" s="9">
        <v>6195.85</v>
      </c>
      <c r="C43" s="9">
        <v>5976.65</v>
      </c>
      <c r="D43" s="5">
        <f t="shared" si="0"/>
        <v>-219.20000000000073</v>
      </c>
      <c r="E43" s="6">
        <f t="shared" si="1"/>
        <v>-3.5378519492886486E-2</v>
      </c>
    </row>
    <row r="44" spans="1:5">
      <c r="A44" s="8" t="s">
        <v>23</v>
      </c>
      <c r="B44" s="9">
        <v>3918.01</v>
      </c>
      <c r="C44" s="9">
        <v>3750.9549999999999</v>
      </c>
      <c r="D44" s="5">
        <f t="shared" si="0"/>
        <v>-167.05500000000029</v>
      </c>
      <c r="E44" s="6">
        <f t="shared" si="1"/>
        <v>-4.2637716595925045E-2</v>
      </c>
    </row>
    <row r="45" spans="1:5">
      <c r="A45" s="8" t="s">
        <v>25</v>
      </c>
      <c r="B45" s="9">
        <v>3899.15</v>
      </c>
      <c r="C45" s="9">
        <v>3336.05</v>
      </c>
      <c r="D45" s="5">
        <f t="shared" si="0"/>
        <v>-563.09999999999991</v>
      </c>
      <c r="E45" s="6">
        <f t="shared" si="1"/>
        <v>-0.14441609068643163</v>
      </c>
    </row>
    <row r="46" spans="1:5">
      <c r="A46" s="8" t="s">
        <v>24</v>
      </c>
      <c r="B46" s="9">
        <v>3061.3</v>
      </c>
      <c r="C46" s="9">
        <v>3007.9</v>
      </c>
      <c r="D46" s="5">
        <f t="shared" si="0"/>
        <v>-53.400000000000091</v>
      </c>
      <c r="E46" s="6">
        <f t="shared" si="1"/>
        <v>-1.7443569725280137E-2</v>
      </c>
    </row>
    <row r="47" spans="1:5">
      <c r="A47" s="8" t="s">
        <v>22</v>
      </c>
      <c r="B47" s="9">
        <v>2736.61</v>
      </c>
      <c r="C47" s="9">
        <v>2539.4299999999998</v>
      </c>
      <c r="D47" s="5">
        <f t="shared" si="0"/>
        <v>-197.18000000000029</v>
      </c>
      <c r="E47" s="6">
        <f t="shared" si="1"/>
        <v>-7.2052649080431727E-2</v>
      </c>
    </row>
    <row r="48" spans="1:5">
      <c r="A48" s="8" t="s">
        <v>26</v>
      </c>
      <c r="B48" s="9">
        <v>1620.3</v>
      </c>
      <c r="C48" s="9">
        <v>1540.6</v>
      </c>
      <c r="D48" s="5">
        <f t="shared" si="0"/>
        <v>-79.700000000000045</v>
      </c>
      <c r="E48" s="6">
        <f t="shared" si="1"/>
        <v>-4.9188421897179563E-2</v>
      </c>
    </row>
    <row r="49" spans="1:5">
      <c r="A49" s="8" t="s">
        <v>27</v>
      </c>
      <c r="B49" s="9">
        <v>647.15</v>
      </c>
      <c r="C49" s="9">
        <v>558.6</v>
      </c>
      <c r="D49" s="5">
        <f t="shared" si="0"/>
        <v>-88.549999999999955</v>
      </c>
      <c r="E49" s="6">
        <f t="shared" si="1"/>
        <v>-0.13683071930773386</v>
      </c>
    </row>
    <row r="50" spans="1:5">
      <c r="A50" s="8" t="s">
        <v>28</v>
      </c>
      <c r="B50" s="9">
        <v>511.26</v>
      </c>
      <c r="C50" s="9">
        <v>518.82000000000005</v>
      </c>
      <c r="D50" s="5">
        <f t="shared" si="0"/>
        <v>7.5600000000000591</v>
      </c>
      <c r="E50" s="6">
        <f t="shared" si="1"/>
        <v>1.4786996831357938E-2</v>
      </c>
    </row>
    <row r="51" spans="1:5">
      <c r="A51" s="8" t="s">
        <v>29</v>
      </c>
      <c r="B51" s="9">
        <v>291.95</v>
      </c>
      <c r="C51" s="9">
        <v>282.95</v>
      </c>
      <c r="D51" s="5">
        <f t="shared" si="0"/>
        <v>-9</v>
      </c>
      <c r="E51" s="6">
        <f t="shared" si="1"/>
        <v>-3.0827196437746191E-2</v>
      </c>
    </row>
    <row r="52" spans="1:5">
      <c r="A52" s="8" t="s">
        <v>30</v>
      </c>
      <c r="B52" s="9">
        <v>57.4</v>
      </c>
      <c r="C52" s="9">
        <v>58.8</v>
      </c>
      <c r="D52" s="5">
        <f t="shared" si="0"/>
        <v>1.3999999999999986</v>
      </c>
      <c r="E52" s="6">
        <f t="shared" si="1"/>
        <v>2.4390243902439001E-2</v>
      </c>
    </row>
    <row r="53" spans="1:5" ht="12.95">
      <c r="A53" s="7" t="s">
        <v>31</v>
      </c>
      <c r="B53" s="4">
        <v>10011.938</v>
      </c>
      <c r="C53" s="4">
        <v>10574.254999999999</v>
      </c>
      <c r="D53" s="5">
        <f t="shared" si="0"/>
        <v>562.3169999999991</v>
      </c>
      <c r="E53" s="6">
        <f t="shared" si="1"/>
        <v>5.6164650640065795E-2</v>
      </c>
    </row>
    <row r="54" spans="1:5" ht="12.95">
      <c r="A54" s="7" t="s">
        <v>32</v>
      </c>
      <c r="B54" s="4">
        <v>3563.55</v>
      </c>
      <c r="C54" s="4">
        <v>4522.3799999999992</v>
      </c>
      <c r="D54" s="5">
        <f t="shared" si="0"/>
        <v>958.82999999999902</v>
      </c>
      <c r="E54" s="6">
        <f t="shared" si="1"/>
        <v>0.26906595950667145</v>
      </c>
    </row>
    <row r="55" spans="1:5" ht="12.95">
      <c r="A55" s="7" t="s">
        <v>33</v>
      </c>
      <c r="B55" s="4">
        <v>1433.4</v>
      </c>
      <c r="C55" s="4">
        <v>1416.2</v>
      </c>
      <c r="D55" s="5">
        <f t="shared" si="0"/>
        <v>-17.200000000000045</v>
      </c>
      <c r="E55" s="6">
        <f t="shared" si="1"/>
        <v>-1.1999441886423918E-2</v>
      </c>
    </row>
    <row r="56" spans="1:5" ht="12.95">
      <c r="A56" s="3" t="s">
        <v>347</v>
      </c>
      <c r="B56" s="4">
        <v>79783.429999999993</v>
      </c>
      <c r="C56" s="4">
        <v>78239.712</v>
      </c>
      <c r="D56" s="5">
        <f t="shared" si="0"/>
        <v>-1543.7179999999935</v>
      </c>
      <c r="E56" s="6">
        <f t="shared" si="1"/>
        <v>-1.9348854768465002E-2</v>
      </c>
    </row>
    <row r="57" spans="1:5" ht="12.95">
      <c r="A57" s="7" t="s">
        <v>9</v>
      </c>
      <c r="B57" s="4">
        <v>67140.25</v>
      </c>
      <c r="C57" s="4">
        <v>65248.002</v>
      </c>
      <c r="D57" s="5">
        <f t="shared" si="0"/>
        <v>-1892.2479999999996</v>
      </c>
      <c r="E57" s="6">
        <f t="shared" si="1"/>
        <v>-2.8183511381027024E-2</v>
      </c>
    </row>
    <row r="58" spans="1:5">
      <c r="A58" s="8" t="s">
        <v>10</v>
      </c>
      <c r="B58" s="9">
        <v>34621.364999999998</v>
      </c>
      <c r="C58" s="9">
        <v>32966.375</v>
      </c>
      <c r="D58" s="5">
        <f t="shared" si="0"/>
        <v>-1654.989999999998</v>
      </c>
      <c r="E58" s="6">
        <f t="shared" si="1"/>
        <v>-4.7802563532662504E-2</v>
      </c>
    </row>
    <row r="59" spans="1:5">
      <c r="A59" s="8" t="s">
        <v>11</v>
      </c>
      <c r="B59" s="9">
        <v>20541.25</v>
      </c>
      <c r="C59" s="9">
        <v>20217.530999999999</v>
      </c>
      <c r="D59" s="5">
        <f t="shared" si="0"/>
        <v>-323.71900000000096</v>
      </c>
      <c r="E59" s="6">
        <f t="shared" si="1"/>
        <v>-1.575945962392751E-2</v>
      </c>
    </row>
    <row r="60" spans="1:5">
      <c r="A60" s="8" t="s">
        <v>12</v>
      </c>
      <c r="B60" s="9">
        <v>7148.65</v>
      </c>
      <c r="C60" s="9">
        <v>7139.4750000000004</v>
      </c>
      <c r="D60" s="5">
        <f t="shared" si="0"/>
        <v>-9.1749999999992724</v>
      </c>
      <c r="E60" s="6">
        <f t="shared" si="1"/>
        <v>-1.2834591146579106E-3</v>
      </c>
    </row>
    <row r="61" spans="1:5">
      <c r="A61" s="8" t="s">
        <v>13</v>
      </c>
      <c r="B61" s="9">
        <v>3348.1550000000002</v>
      </c>
      <c r="C61" s="9">
        <v>3314.5210000000002</v>
      </c>
      <c r="D61" s="5">
        <f t="shared" si="0"/>
        <v>-33.634000000000015</v>
      </c>
      <c r="E61" s="6">
        <f t="shared" si="1"/>
        <v>-1.0045532539562838E-2</v>
      </c>
    </row>
    <row r="62" spans="1:5">
      <c r="A62" s="8" t="s">
        <v>16</v>
      </c>
      <c r="B62" s="9">
        <v>656.875</v>
      </c>
      <c r="C62" s="9">
        <v>812.89</v>
      </c>
      <c r="D62" s="5">
        <f t="shared" si="0"/>
        <v>156.01499999999999</v>
      </c>
      <c r="E62" s="6">
        <f t="shared" si="1"/>
        <v>0.23751094196003802</v>
      </c>
    </row>
    <row r="63" spans="1:5">
      <c r="A63" s="8" t="s">
        <v>14</v>
      </c>
      <c r="B63" s="9">
        <v>479.25</v>
      </c>
      <c r="C63" s="9">
        <v>480.75</v>
      </c>
      <c r="D63" s="5">
        <f t="shared" si="0"/>
        <v>1.5</v>
      </c>
      <c r="E63" s="6">
        <f t="shared" si="1"/>
        <v>3.1298904538341159E-3</v>
      </c>
    </row>
    <row r="64" spans="1:5">
      <c r="A64" s="8" t="s">
        <v>15</v>
      </c>
      <c r="B64" s="9">
        <v>344.33</v>
      </c>
      <c r="C64" s="9">
        <v>309.33499999999998</v>
      </c>
      <c r="D64" s="5">
        <f t="shared" si="0"/>
        <v>-34.995000000000005</v>
      </c>
      <c r="E64" s="6">
        <f t="shared" si="1"/>
        <v>-0.10163215519995356</v>
      </c>
    </row>
    <row r="65" spans="1:5">
      <c r="A65" s="8" t="s">
        <v>17</v>
      </c>
      <c r="B65" s="9">
        <v>0.375</v>
      </c>
      <c r="C65" s="9">
        <v>7.125</v>
      </c>
      <c r="D65" s="5">
        <f t="shared" si="0"/>
        <v>6.75</v>
      </c>
      <c r="E65" s="6">
        <f t="shared" si="1"/>
        <v>18</v>
      </c>
    </row>
    <row r="66" spans="1:5" ht="12.95">
      <c r="A66" s="7" t="s">
        <v>18</v>
      </c>
      <c r="B66" s="4">
        <v>9841.1500000000015</v>
      </c>
      <c r="C66" s="4">
        <v>9703.1849999999995</v>
      </c>
      <c r="D66" s="5">
        <f t="shared" si="0"/>
        <v>-137.96500000000196</v>
      </c>
      <c r="E66" s="6">
        <f t="shared" si="1"/>
        <v>-1.4019194911164035E-2</v>
      </c>
    </row>
    <row r="67" spans="1:5">
      <c r="A67" s="8" t="s">
        <v>19</v>
      </c>
      <c r="B67" s="9">
        <v>1967.04</v>
      </c>
      <c r="C67" s="9">
        <v>1838.95</v>
      </c>
      <c r="D67" s="5">
        <f t="shared" si="0"/>
        <v>-128.08999999999992</v>
      </c>
      <c r="E67" s="6">
        <f t="shared" si="1"/>
        <v>-6.5118147063608217E-2</v>
      </c>
    </row>
    <row r="68" spans="1:5">
      <c r="A68" s="8" t="s">
        <v>20</v>
      </c>
      <c r="B68" s="9">
        <v>1593.3</v>
      </c>
      <c r="C68" s="9">
        <v>1618.04</v>
      </c>
      <c r="D68" s="5">
        <f t="shared" si="0"/>
        <v>24.740000000000009</v>
      </c>
      <c r="E68" s="6">
        <f t="shared" si="1"/>
        <v>1.5527521496265618E-2</v>
      </c>
    </row>
    <row r="69" spans="1:5">
      <c r="A69" s="8" t="s">
        <v>21</v>
      </c>
      <c r="B69" s="9">
        <v>1427</v>
      </c>
      <c r="C69" s="9">
        <v>1609.9</v>
      </c>
      <c r="D69" s="5">
        <f t="shared" ref="D69:D132" si="2">C69-B69</f>
        <v>182.90000000000009</v>
      </c>
      <c r="E69" s="6">
        <f t="shared" ref="E69:E132" si="3">D69/B69</f>
        <v>0.12817098808689564</v>
      </c>
    </row>
    <row r="70" spans="1:5">
      <c r="A70" s="8" t="s">
        <v>25</v>
      </c>
      <c r="B70" s="9">
        <v>1346.2</v>
      </c>
      <c r="C70" s="9">
        <v>1246.2</v>
      </c>
      <c r="D70" s="5">
        <f t="shared" si="2"/>
        <v>-100</v>
      </c>
      <c r="E70" s="6">
        <f t="shared" si="3"/>
        <v>-7.428316743425939E-2</v>
      </c>
    </row>
    <row r="71" spans="1:5">
      <c r="A71" s="8" t="s">
        <v>24</v>
      </c>
      <c r="B71" s="9">
        <v>1240.5</v>
      </c>
      <c r="C71" s="9">
        <v>1198.0999999999999</v>
      </c>
      <c r="D71" s="5">
        <f t="shared" si="2"/>
        <v>-42.400000000000091</v>
      </c>
      <c r="E71" s="6">
        <f t="shared" si="3"/>
        <v>-3.4179766223297131E-2</v>
      </c>
    </row>
    <row r="72" spans="1:5">
      <c r="A72" s="8" t="s">
        <v>22</v>
      </c>
      <c r="B72" s="9">
        <v>938.2</v>
      </c>
      <c r="C72" s="9">
        <v>874.75</v>
      </c>
      <c r="D72" s="5">
        <f t="shared" si="2"/>
        <v>-63.450000000000045</v>
      </c>
      <c r="E72" s="6">
        <f t="shared" si="3"/>
        <v>-6.7629503304199576E-2</v>
      </c>
    </row>
    <row r="73" spans="1:5">
      <c r="A73" s="8" t="s">
        <v>23</v>
      </c>
      <c r="B73" s="9">
        <v>782.49</v>
      </c>
      <c r="C73" s="9">
        <v>784.58500000000004</v>
      </c>
      <c r="D73" s="5">
        <f t="shared" si="2"/>
        <v>2.0950000000000273</v>
      </c>
      <c r="E73" s="6">
        <f t="shared" si="3"/>
        <v>2.6773505092717188E-3</v>
      </c>
    </row>
    <row r="74" spans="1:5">
      <c r="A74" s="8" t="s">
        <v>27</v>
      </c>
      <c r="B74" s="9">
        <v>200.8</v>
      </c>
      <c r="C74" s="9">
        <v>165.6</v>
      </c>
      <c r="D74" s="5">
        <f t="shared" si="2"/>
        <v>-35.200000000000017</v>
      </c>
      <c r="E74" s="6">
        <f t="shared" si="3"/>
        <v>-0.17529880478087656</v>
      </c>
    </row>
    <row r="75" spans="1:5">
      <c r="A75" s="8" t="s">
        <v>28</v>
      </c>
      <c r="B75" s="9">
        <v>151.96</v>
      </c>
      <c r="C75" s="9">
        <v>160.76</v>
      </c>
      <c r="D75" s="5">
        <f t="shared" si="2"/>
        <v>8.7999999999999829</v>
      </c>
      <c r="E75" s="6">
        <f t="shared" si="3"/>
        <v>5.7909976309555029E-2</v>
      </c>
    </row>
    <row r="76" spans="1:5">
      <c r="A76" s="8" t="s">
        <v>26</v>
      </c>
      <c r="B76" s="9">
        <v>114.5</v>
      </c>
      <c r="C76" s="9">
        <v>140.69999999999999</v>
      </c>
      <c r="D76" s="5">
        <f t="shared" si="2"/>
        <v>26.199999999999989</v>
      </c>
      <c r="E76" s="6">
        <f t="shared" si="3"/>
        <v>0.22882096069868985</v>
      </c>
    </row>
    <row r="77" spans="1:5">
      <c r="A77" s="8" t="s">
        <v>30</v>
      </c>
      <c r="B77" s="9">
        <v>37.799999999999997</v>
      </c>
      <c r="C77" s="9">
        <v>35.700000000000003</v>
      </c>
      <c r="D77" s="5">
        <f t="shared" si="2"/>
        <v>-2.0999999999999943</v>
      </c>
      <c r="E77" s="6">
        <f t="shared" si="3"/>
        <v>-5.5555555555555407E-2</v>
      </c>
    </row>
    <row r="78" spans="1:5">
      <c r="A78" s="8" t="s">
        <v>29</v>
      </c>
      <c r="B78" s="9">
        <v>41.36</v>
      </c>
      <c r="C78" s="9">
        <v>29.9</v>
      </c>
      <c r="D78" s="5">
        <f t="shared" si="2"/>
        <v>-11.46</v>
      </c>
      <c r="E78" s="6">
        <f t="shared" si="3"/>
        <v>-0.27707930367504841</v>
      </c>
    </row>
    <row r="79" spans="1:5" ht="12.95">
      <c r="A79" s="7" t="s">
        <v>31</v>
      </c>
      <c r="B79" s="4">
        <v>1914.2749999999999</v>
      </c>
      <c r="C79" s="4">
        <v>2193.3849999999998</v>
      </c>
      <c r="D79" s="5">
        <f t="shared" si="2"/>
        <v>279.1099999999999</v>
      </c>
      <c r="E79" s="6">
        <f t="shared" si="3"/>
        <v>0.14580454741351159</v>
      </c>
    </row>
    <row r="80" spans="1:5" ht="12.95">
      <c r="A80" s="7" t="s">
        <v>32</v>
      </c>
      <c r="B80" s="4">
        <v>639.37999999999988</v>
      </c>
      <c r="C80" s="4">
        <v>818.36500000000001</v>
      </c>
      <c r="D80" s="5">
        <f t="shared" si="2"/>
        <v>178.98500000000013</v>
      </c>
      <c r="E80" s="6">
        <f t="shared" si="3"/>
        <v>0.27993524977321804</v>
      </c>
    </row>
    <row r="81" spans="1:5" ht="12.95">
      <c r="A81" s="7" t="s">
        <v>33</v>
      </c>
      <c r="B81" s="4">
        <v>248.375</v>
      </c>
      <c r="C81" s="4">
        <v>276.77499999999998</v>
      </c>
      <c r="D81" s="5">
        <f t="shared" si="2"/>
        <v>28.399999999999977</v>
      </c>
      <c r="E81" s="6">
        <f t="shared" si="3"/>
        <v>0.11434323100150973</v>
      </c>
    </row>
    <row r="82" spans="1:5" ht="12.95">
      <c r="A82" s="3" t="s">
        <v>348</v>
      </c>
      <c r="B82" s="4">
        <v>259995.86900000001</v>
      </c>
      <c r="C82" s="4">
        <v>240361.136</v>
      </c>
      <c r="D82" s="5">
        <f t="shared" si="2"/>
        <v>-19634.733000000007</v>
      </c>
      <c r="E82" s="6">
        <f t="shared" si="3"/>
        <v>-7.5519403733295493E-2</v>
      </c>
    </row>
    <row r="83" spans="1:5" ht="12.95">
      <c r="A83" s="7" t="s">
        <v>9</v>
      </c>
      <c r="B83" s="4">
        <v>211218.16899999999</v>
      </c>
      <c r="C83" s="4">
        <v>192346.10500000001</v>
      </c>
      <c r="D83" s="5">
        <f t="shared" si="2"/>
        <v>-18872.063999999984</v>
      </c>
      <c r="E83" s="6">
        <f t="shared" si="3"/>
        <v>-8.9348677196420465E-2</v>
      </c>
    </row>
    <row r="84" spans="1:5">
      <c r="A84" s="8" t="s">
        <v>10</v>
      </c>
      <c r="B84" s="9">
        <v>123423.868</v>
      </c>
      <c r="C84" s="9">
        <v>108642.886</v>
      </c>
      <c r="D84" s="5">
        <f t="shared" si="2"/>
        <v>-14780.982000000004</v>
      </c>
      <c r="E84" s="6">
        <f t="shared" si="3"/>
        <v>-0.1197578899407042</v>
      </c>
    </row>
    <row r="85" spans="1:5">
      <c r="A85" s="8" t="s">
        <v>11</v>
      </c>
      <c r="B85" s="9">
        <v>57441.963000000003</v>
      </c>
      <c r="C85" s="9">
        <v>54228.12</v>
      </c>
      <c r="D85" s="5">
        <f t="shared" si="2"/>
        <v>-3213.8430000000008</v>
      </c>
      <c r="E85" s="6">
        <f t="shared" si="3"/>
        <v>-5.5949393651466971E-2</v>
      </c>
    </row>
    <row r="86" spans="1:5">
      <c r="A86" s="8" t="s">
        <v>12</v>
      </c>
      <c r="B86" s="9">
        <v>15052.1</v>
      </c>
      <c r="C86" s="9">
        <v>14080.3</v>
      </c>
      <c r="D86" s="5">
        <f t="shared" si="2"/>
        <v>-971.80000000000109</v>
      </c>
      <c r="E86" s="6">
        <f t="shared" si="3"/>
        <v>-6.4562419861680501E-2</v>
      </c>
    </row>
    <row r="87" spans="1:5">
      <c r="A87" s="8" t="s">
        <v>13</v>
      </c>
      <c r="B87" s="9">
        <v>8008.1779999999999</v>
      </c>
      <c r="C87" s="9">
        <v>8227.0990000000002</v>
      </c>
      <c r="D87" s="5">
        <f t="shared" si="2"/>
        <v>218.92100000000028</v>
      </c>
      <c r="E87" s="6">
        <f t="shared" si="3"/>
        <v>2.7337179568186456E-2</v>
      </c>
    </row>
    <row r="88" spans="1:5">
      <c r="A88" s="8" t="s">
        <v>16</v>
      </c>
      <c r="B88" s="9">
        <v>2863.6149999999998</v>
      </c>
      <c r="C88" s="9">
        <v>3036.53</v>
      </c>
      <c r="D88" s="5">
        <f t="shared" si="2"/>
        <v>172.91500000000042</v>
      </c>
      <c r="E88" s="6">
        <f t="shared" si="3"/>
        <v>6.0383466352844369E-2</v>
      </c>
    </row>
    <row r="89" spans="1:5">
      <c r="A89" s="8" t="s">
        <v>14</v>
      </c>
      <c r="B89" s="9">
        <v>2369.6</v>
      </c>
      <c r="C89" s="9">
        <v>2295.1</v>
      </c>
      <c r="D89" s="5">
        <f t="shared" si="2"/>
        <v>-74.5</v>
      </c>
      <c r="E89" s="6">
        <f t="shared" si="3"/>
        <v>-3.1439905469277517E-2</v>
      </c>
    </row>
    <row r="90" spans="1:5">
      <c r="A90" s="8" t="s">
        <v>15</v>
      </c>
      <c r="B90" s="9">
        <v>2014.22</v>
      </c>
      <c r="C90" s="9">
        <v>1746.07</v>
      </c>
      <c r="D90" s="5">
        <f t="shared" si="2"/>
        <v>-268.15000000000009</v>
      </c>
      <c r="E90" s="6">
        <f t="shared" si="3"/>
        <v>-0.13312845667305462</v>
      </c>
    </row>
    <row r="91" spans="1:5">
      <c r="A91" s="8" t="s">
        <v>17</v>
      </c>
      <c r="B91" s="9">
        <v>44.625</v>
      </c>
      <c r="C91" s="9">
        <v>90</v>
      </c>
      <c r="D91" s="5">
        <f t="shared" si="2"/>
        <v>45.375</v>
      </c>
      <c r="E91" s="6">
        <f t="shared" si="3"/>
        <v>1.0168067226890756</v>
      </c>
    </row>
    <row r="92" spans="1:5" ht="12.95">
      <c r="A92" s="7" t="s">
        <v>18</v>
      </c>
      <c r="B92" s="4">
        <v>36607.08</v>
      </c>
      <c r="C92" s="4">
        <v>34733.920000000006</v>
      </c>
      <c r="D92" s="5">
        <f t="shared" si="2"/>
        <v>-1873.1599999999962</v>
      </c>
      <c r="E92" s="6">
        <f t="shared" si="3"/>
        <v>-5.116933664198281E-2</v>
      </c>
    </row>
    <row r="93" spans="1:5">
      <c r="A93" s="8" t="s">
        <v>19</v>
      </c>
      <c r="B93" s="9">
        <v>9946.4500000000007</v>
      </c>
      <c r="C93" s="9">
        <v>9667.25</v>
      </c>
      <c r="D93" s="5">
        <f t="shared" si="2"/>
        <v>-279.20000000000073</v>
      </c>
      <c r="E93" s="6">
        <f t="shared" si="3"/>
        <v>-2.8070316545099075E-2</v>
      </c>
    </row>
    <row r="94" spans="1:5">
      <c r="A94" s="8" t="s">
        <v>20</v>
      </c>
      <c r="B94" s="9">
        <v>6986.03</v>
      </c>
      <c r="C94" s="9">
        <v>6701.99</v>
      </c>
      <c r="D94" s="5">
        <f t="shared" si="2"/>
        <v>-284.03999999999996</v>
      </c>
      <c r="E94" s="6">
        <f t="shared" si="3"/>
        <v>-4.0658285177704645E-2</v>
      </c>
    </row>
    <row r="95" spans="1:5">
      <c r="A95" s="8" t="s">
        <v>21</v>
      </c>
      <c r="B95" s="9">
        <v>4396.1499999999996</v>
      </c>
      <c r="C95" s="9">
        <v>4389.05</v>
      </c>
      <c r="D95" s="5">
        <f t="shared" si="2"/>
        <v>-7.0999999999994543</v>
      </c>
      <c r="E95" s="6">
        <f t="shared" si="3"/>
        <v>-1.6150495319767193E-3</v>
      </c>
    </row>
    <row r="96" spans="1:5">
      <c r="A96" s="8" t="s">
        <v>25</v>
      </c>
      <c r="B96" s="9">
        <v>4764</v>
      </c>
      <c r="C96" s="9">
        <v>4099.5</v>
      </c>
      <c r="D96" s="5">
        <f t="shared" si="2"/>
        <v>-664.5</v>
      </c>
      <c r="E96" s="6">
        <f t="shared" si="3"/>
        <v>-0.13948362720403024</v>
      </c>
    </row>
    <row r="97" spans="1:5">
      <c r="A97" s="8" t="s">
        <v>22</v>
      </c>
      <c r="B97" s="9">
        <v>3173.7</v>
      </c>
      <c r="C97" s="9">
        <v>2831.31</v>
      </c>
      <c r="D97" s="5">
        <f t="shared" si="2"/>
        <v>-342.38999999999987</v>
      </c>
      <c r="E97" s="6">
        <f t="shared" si="3"/>
        <v>-0.10788354286794589</v>
      </c>
    </row>
    <row r="98" spans="1:5">
      <c r="A98" s="8" t="s">
        <v>23</v>
      </c>
      <c r="B98" s="9">
        <v>2895.1</v>
      </c>
      <c r="C98" s="9">
        <v>2737.35</v>
      </c>
      <c r="D98" s="5">
        <f t="shared" si="2"/>
        <v>-157.75</v>
      </c>
      <c r="E98" s="6">
        <f t="shared" si="3"/>
        <v>-5.448861870056302E-2</v>
      </c>
    </row>
    <row r="99" spans="1:5">
      <c r="A99" s="8" t="s">
        <v>24</v>
      </c>
      <c r="B99" s="9">
        <v>2276.9499999999998</v>
      </c>
      <c r="C99" s="9">
        <v>2012.9</v>
      </c>
      <c r="D99" s="5">
        <f t="shared" si="2"/>
        <v>-264.04999999999973</v>
      </c>
      <c r="E99" s="6">
        <f t="shared" si="3"/>
        <v>-0.11596653417949439</v>
      </c>
    </row>
    <row r="100" spans="1:5">
      <c r="A100" s="8" t="s">
        <v>26</v>
      </c>
      <c r="B100" s="9">
        <v>903.7</v>
      </c>
      <c r="C100" s="9">
        <v>1068.4000000000001</v>
      </c>
      <c r="D100" s="5">
        <f t="shared" si="2"/>
        <v>164.70000000000005</v>
      </c>
      <c r="E100" s="6">
        <f t="shared" si="3"/>
        <v>0.18225074692929075</v>
      </c>
    </row>
    <row r="101" spans="1:5">
      <c r="A101" s="8" t="s">
        <v>27</v>
      </c>
      <c r="B101" s="9">
        <v>512.29999999999995</v>
      </c>
      <c r="C101" s="9">
        <v>516.65</v>
      </c>
      <c r="D101" s="5">
        <f t="shared" si="2"/>
        <v>4.3500000000000227</v>
      </c>
      <c r="E101" s="6">
        <f t="shared" si="3"/>
        <v>8.4911184852625859E-3</v>
      </c>
    </row>
    <row r="102" spans="1:5">
      <c r="A102" s="8" t="s">
        <v>28</v>
      </c>
      <c r="B102" s="9">
        <v>530.5</v>
      </c>
      <c r="C102" s="9">
        <v>438.32</v>
      </c>
      <c r="D102" s="5">
        <f t="shared" si="2"/>
        <v>-92.18</v>
      </c>
      <c r="E102" s="6">
        <f t="shared" si="3"/>
        <v>-0.17376060320452405</v>
      </c>
    </row>
    <row r="103" spans="1:5">
      <c r="A103" s="8" t="s">
        <v>29</v>
      </c>
      <c r="B103" s="9">
        <v>180.2</v>
      </c>
      <c r="C103" s="9">
        <v>227.1</v>
      </c>
      <c r="D103" s="5">
        <f t="shared" si="2"/>
        <v>46.900000000000006</v>
      </c>
      <c r="E103" s="6">
        <f t="shared" si="3"/>
        <v>0.26026637069922315</v>
      </c>
    </row>
    <row r="104" spans="1:5">
      <c r="A104" s="8" t="s">
        <v>30</v>
      </c>
      <c r="B104" s="9">
        <v>42</v>
      </c>
      <c r="C104" s="9">
        <v>44.1</v>
      </c>
      <c r="D104" s="5">
        <f t="shared" si="2"/>
        <v>2.1000000000000014</v>
      </c>
      <c r="E104" s="6">
        <f t="shared" si="3"/>
        <v>5.0000000000000031E-2</v>
      </c>
    </row>
    <row r="105" spans="1:5" ht="12.95">
      <c r="A105" s="7" t="s">
        <v>31</v>
      </c>
      <c r="B105" s="4">
        <v>8444.7150000000001</v>
      </c>
      <c r="C105" s="4">
        <v>8854.4060000000009</v>
      </c>
      <c r="D105" s="5">
        <f t="shared" si="2"/>
        <v>409.69100000000071</v>
      </c>
      <c r="E105" s="6">
        <f t="shared" si="3"/>
        <v>4.8514485095115786E-2</v>
      </c>
    </row>
    <row r="106" spans="1:5" ht="12.95">
      <c r="A106" s="7" t="s">
        <v>32</v>
      </c>
      <c r="B106" s="4">
        <v>2811.3049999999994</v>
      </c>
      <c r="C106" s="4">
        <v>3546.2300000000005</v>
      </c>
      <c r="D106" s="5">
        <f t="shared" si="2"/>
        <v>734.92500000000109</v>
      </c>
      <c r="E106" s="6">
        <f t="shared" si="3"/>
        <v>0.26141774015981945</v>
      </c>
    </row>
    <row r="107" spans="1:5" ht="12.95">
      <c r="A107" s="7" t="s">
        <v>33</v>
      </c>
      <c r="B107" s="4">
        <v>914.6</v>
      </c>
      <c r="C107" s="4">
        <v>880.47500000000002</v>
      </c>
      <c r="D107" s="5">
        <f t="shared" si="2"/>
        <v>-34.125</v>
      </c>
      <c r="E107" s="6">
        <f t="shared" si="3"/>
        <v>-3.7311392958670454E-2</v>
      </c>
    </row>
    <row r="108" spans="1:5" ht="12.95">
      <c r="A108" s="3" t="s">
        <v>349</v>
      </c>
      <c r="B108" s="4">
        <v>693336.81600000011</v>
      </c>
      <c r="C108" s="4">
        <v>667340.11600000004</v>
      </c>
      <c r="D108" s="5">
        <f t="shared" si="2"/>
        <v>-25996.70000000007</v>
      </c>
      <c r="E108" s="6">
        <f t="shared" si="3"/>
        <v>-3.7495052044084827E-2</v>
      </c>
    </row>
    <row r="109" spans="1:5" ht="12.95">
      <c r="A109" s="7" t="s">
        <v>9</v>
      </c>
      <c r="B109" s="4">
        <v>524283.96299999993</v>
      </c>
      <c r="C109" s="4">
        <v>504002.37400000001</v>
      </c>
      <c r="D109" s="5">
        <f t="shared" si="2"/>
        <v>-20281.58899999992</v>
      </c>
      <c r="E109" s="6">
        <f t="shared" si="3"/>
        <v>-3.8684358918679954E-2</v>
      </c>
    </row>
    <row r="110" spans="1:5">
      <c r="A110" s="8" t="s">
        <v>10</v>
      </c>
      <c r="B110" s="9">
        <v>246626.72</v>
      </c>
      <c r="C110" s="9">
        <v>232096.25899999999</v>
      </c>
      <c r="D110" s="5">
        <f t="shared" si="2"/>
        <v>-14530.46100000001</v>
      </c>
      <c r="E110" s="6">
        <f t="shared" si="3"/>
        <v>-5.8916815663769155E-2</v>
      </c>
    </row>
    <row r="111" spans="1:5">
      <c r="A111" s="8" t="s">
        <v>11</v>
      </c>
      <c r="B111" s="9">
        <v>171794.28099999999</v>
      </c>
      <c r="C111" s="9">
        <v>171006.875</v>
      </c>
      <c r="D111" s="5">
        <f t="shared" si="2"/>
        <v>-787.40599999998813</v>
      </c>
      <c r="E111" s="6">
        <f t="shared" si="3"/>
        <v>-4.5834238218907192E-3</v>
      </c>
    </row>
    <row r="112" spans="1:5">
      <c r="A112" s="8" t="s">
        <v>12</v>
      </c>
      <c r="B112" s="9">
        <v>54340.925000000003</v>
      </c>
      <c r="C112" s="9">
        <v>51633.65</v>
      </c>
      <c r="D112" s="5">
        <f t="shared" si="2"/>
        <v>-2707.2750000000015</v>
      </c>
      <c r="E112" s="6">
        <f t="shared" si="3"/>
        <v>-4.9820186167239537E-2</v>
      </c>
    </row>
    <row r="113" spans="1:5">
      <c r="A113" s="8" t="s">
        <v>13</v>
      </c>
      <c r="B113" s="9">
        <v>24763.168000000001</v>
      </c>
      <c r="C113" s="9">
        <v>23506.419000000002</v>
      </c>
      <c r="D113" s="5">
        <f t="shared" si="2"/>
        <v>-1256.7489999999998</v>
      </c>
      <c r="E113" s="6">
        <f t="shared" si="3"/>
        <v>-5.075073593168692E-2</v>
      </c>
    </row>
    <row r="114" spans="1:5">
      <c r="A114" s="8" t="s">
        <v>14</v>
      </c>
      <c r="B114" s="9">
        <v>10541.525</v>
      </c>
      <c r="C114" s="9">
        <v>9958.4500000000007</v>
      </c>
      <c r="D114" s="5">
        <f t="shared" si="2"/>
        <v>-583.07499999999891</v>
      </c>
      <c r="E114" s="6">
        <f t="shared" si="3"/>
        <v>-5.5312205776678322E-2</v>
      </c>
    </row>
    <row r="115" spans="1:5">
      <c r="A115" s="8" t="s">
        <v>16</v>
      </c>
      <c r="B115" s="9">
        <v>9163.81</v>
      </c>
      <c r="C115" s="9">
        <v>9545.8050000000003</v>
      </c>
      <c r="D115" s="5">
        <f t="shared" si="2"/>
        <v>381.9950000000008</v>
      </c>
      <c r="E115" s="6">
        <f t="shared" si="3"/>
        <v>4.1685172433736713E-2</v>
      </c>
    </row>
    <row r="116" spans="1:5">
      <c r="A116" s="8" t="s">
        <v>15</v>
      </c>
      <c r="B116" s="9">
        <v>6451.2089999999998</v>
      </c>
      <c r="C116" s="9">
        <v>5660.2160000000003</v>
      </c>
      <c r="D116" s="5">
        <f t="shared" si="2"/>
        <v>-790.99299999999948</v>
      </c>
      <c r="E116" s="6">
        <f t="shared" si="3"/>
        <v>-0.12261159109866065</v>
      </c>
    </row>
    <row r="117" spans="1:5">
      <c r="A117" s="8" t="s">
        <v>17</v>
      </c>
      <c r="B117" s="9">
        <v>602.32500000000005</v>
      </c>
      <c r="C117" s="9">
        <v>594.70000000000005</v>
      </c>
      <c r="D117" s="5">
        <f t="shared" si="2"/>
        <v>-7.625</v>
      </c>
      <c r="E117" s="6">
        <f t="shared" si="3"/>
        <v>-1.2659278628647325E-2</v>
      </c>
    </row>
    <row r="118" spans="1:5" ht="12.95">
      <c r="A118" s="7" t="s">
        <v>18</v>
      </c>
      <c r="B118" s="4">
        <v>101442.52800000001</v>
      </c>
      <c r="C118" s="4">
        <v>93874.889999999985</v>
      </c>
      <c r="D118" s="5">
        <f t="shared" si="2"/>
        <v>-7567.6380000000208</v>
      </c>
      <c r="E118" s="6">
        <f t="shared" si="3"/>
        <v>-7.4600250498489354E-2</v>
      </c>
    </row>
    <row r="119" spans="1:5">
      <c r="A119" s="8" t="s">
        <v>19</v>
      </c>
      <c r="B119" s="9">
        <v>31857</v>
      </c>
      <c r="C119" s="9">
        <v>28444.7</v>
      </c>
      <c r="D119" s="5">
        <f t="shared" si="2"/>
        <v>-3412.2999999999993</v>
      </c>
      <c r="E119" s="6">
        <f t="shared" si="3"/>
        <v>-0.10711303638132905</v>
      </c>
    </row>
    <row r="120" spans="1:5">
      <c r="A120" s="8" t="s">
        <v>20</v>
      </c>
      <c r="B120" s="9">
        <v>19220.900000000001</v>
      </c>
      <c r="C120" s="9">
        <v>18767.439999999999</v>
      </c>
      <c r="D120" s="5">
        <f t="shared" si="2"/>
        <v>-453.46000000000276</v>
      </c>
      <c r="E120" s="6">
        <f t="shared" si="3"/>
        <v>-2.3592027428476436E-2</v>
      </c>
    </row>
    <row r="121" spans="1:5">
      <c r="A121" s="8" t="s">
        <v>21</v>
      </c>
      <c r="B121" s="9">
        <v>12913.75</v>
      </c>
      <c r="C121" s="9">
        <v>12625.87</v>
      </c>
      <c r="D121" s="5">
        <f t="shared" si="2"/>
        <v>-287.8799999999992</v>
      </c>
      <c r="E121" s="6">
        <f t="shared" si="3"/>
        <v>-2.2292517665279194E-2</v>
      </c>
    </row>
    <row r="122" spans="1:5">
      <c r="A122" s="8" t="s">
        <v>23</v>
      </c>
      <c r="B122" s="9">
        <v>11560.442999999999</v>
      </c>
      <c r="C122" s="9">
        <v>10156.065000000001</v>
      </c>
      <c r="D122" s="5">
        <f t="shared" si="2"/>
        <v>-1404.3779999999988</v>
      </c>
      <c r="E122" s="6">
        <f t="shared" si="3"/>
        <v>-0.1214813307759918</v>
      </c>
    </row>
    <row r="123" spans="1:5">
      <c r="A123" s="8" t="s">
        <v>24</v>
      </c>
      <c r="B123" s="9">
        <v>7271.09</v>
      </c>
      <c r="C123" s="9">
        <v>6242.4</v>
      </c>
      <c r="D123" s="5">
        <f t="shared" si="2"/>
        <v>-1028.6900000000005</v>
      </c>
      <c r="E123" s="6">
        <f t="shared" si="3"/>
        <v>-0.14147672494770391</v>
      </c>
    </row>
    <row r="124" spans="1:5">
      <c r="A124" s="8" t="s">
        <v>25</v>
      </c>
      <c r="B124" s="9">
        <v>5737.2</v>
      </c>
      <c r="C124" s="9">
        <v>5058.1499999999996</v>
      </c>
      <c r="D124" s="5">
        <f t="shared" si="2"/>
        <v>-679.05000000000018</v>
      </c>
      <c r="E124" s="6">
        <f t="shared" si="3"/>
        <v>-0.11835912988914457</v>
      </c>
    </row>
    <row r="125" spans="1:5">
      <c r="A125" s="8" t="s">
        <v>26</v>
      </c>
      <c r="B125" s="9">
        <v>3918.125</v>
      </c>
      <c r="C125" s="9">
        <v>4159.125</v>
      </c>
      <c r="D125" s="5">
        <f t="shared" si="2"/>
        <v>241</v>
      </c>
      <c r="E125" s="6">
        <f t="shared" si="3"/>
        <v>6.1509012601690859E-2</v>
      </c>
    </row>
    <row r="126" spans="1:5">
      <c r="A126" s="8" t="s">
        <v>22</v>
      </c>
      <c r="B126" s="9">
        <v>4107.83</v>
      </c>
      <c r="C126" s="9">
        <v>3927.87</v>
      </c>
      <c r="D126" s="5">
        <f t="shared" si="2"/>
        <v>-179.96000000000004</v>
      </c>
      <c r="E126" s="6">
        <f t="shared" si="3"/>
        <v>-4.3809018386836852E-2</v>
      </c>
    </row>
    <row r="127" spans="1:5">
      <c r="A127" s="8" t="s">
        <v>27</v>
      </c>
      <c r="B127" s="9">
        <v>2236.6</v>
      </c>
      <c r="C127" s="9">
        <v>2031.2</v>
      </c>
      <c r="D127" s="5">
        <f t="shared" si="2"/>
        <v>-205.39999999999986</v>
      </c>
      <c r="E127" s="6">
        <f t="shared" si="3"/>
        <v>-9.1835822230170741E-2</v>
      </c>
    </row>
    <row r="128" spans="1:5">
      <c r="A128" s="8" t="s">
        <v>29</v>
      </c>
      <c r="B128" s="9">
        <v>1391.72</v>
      </c>
      <c r="C128" s="9">
        <v>1429.45</v>
      </c>
      <c r="D128" s="5">
        <f t="shared" si="2"/>
        <v>37.730000000000018</v>
      </c>
      <c r="E128" s="6">
        <f t="shared" si="3"/>
        <v>2.7110338286436938E-2</v>
      </c>
    </row>
    <row r="129" spans="1:5">
      <c r="A129" s="8" t="s">
        <v>28</v>
      </c>
      <c r="B129" s="9">
        <v>1146.67</v>
      </c>
      <c r="C129" s="9">
        <v>973.12</v>
      </c>
      <c r="D129" s="5">
        <f t="shared" si="2"/>
        <v>-173.55000000000007</v>
      </c>
      <c r="E129" s="6">
        <f t="shared" si="3"/>
        <v>-0.15135130421132501</v>
      </c>
    </row>
    <row r="130" spans="1:5">
      <c r="A130" s="8" t="s">
        <v>30</v>
      </c>
      <c r="B130" s="9">
        <v>81.2</v>
      </c>
      <c r="C130" s="9">
        <v>59.5</v>
      </c>
      <c r="D130" s="5">
        <f t="shared" si="2"/>
        <v>-21.700000000000003</v>
      </c>
      <c r="E130" s="6">
        <f t="shared" si="3"/>
        <v>-0.26724137931034486</v>
      </c>
    </row>
    <row r="131" spans="1:5" ht="12.95">
      <c r="A131" s="7" t="s">
        <v>31</v>
      </c>
      <c r="B131" s="4">
        <v>56027.51</v>
      </c>
      <c r="C131" s="4">
        <v>56393.886999999995</v>
      </c>
      <c r="D131" s="5">
        <f t="shared" si="2"/>
        <v>366.37699999999313</v>
      </c>
      <c r="E131" s="6">
        <f t="shared" si="3"/>
        <v>6.5392340298541397E-3</v>
      </c>
    </row>
    <row r="132" spans="1:5" ht="12.95">
      <c r="A132" s="7" t="s">
        <v>32</v>
      </c>
      <c r="B132" s="4">
        <v>8318.2400000000016</v>
      </c>
      <c r="C132" s="4">
        <v>9640.1649999999991</v>
      </c>
      <c r="D132" s="5">
        <f t="shared" si="2"/>
        <v>1321.9249999999975</v>
      </c>
      <c r="E132" s="6">
        <f t="shared" si="3"/>
        <v>0.1589188337917633</v>
      </c>
    </row>
    <row r="133" spans="1:5" ht="12.95">
      <c r="A133" s="7" t="s">
        <v>33</v>
      </c>
      <c r="B133" s="4">
        <v>3264.5749999999998</v>
      </c>
      <c r="C133" s="4">
        <v>3428.8</v>
      </c>
      <c r="D133" s="5">
        <f t="shared" ref="D133:D196" si="4">C133-B133</f>
        <v>164.22500000000036</v>
      </c>
      <c r="E133" s="6">
        <f t="shared" ref="E133:E196" si="5">D133/B133</f>
        <v>5.0305169891946236E-2</v>
      </c>
    </row>
    <row r="134" spans="1:5" ht="12.95">
      <c r="A134" s="3" t="s">
        <v>350</v>
      </c>
      <c r="B134" s="4">
        <v>512549.48300000001</v>
      </c>
      <c r="C134" s="4">
        <v>496646.70200000005</v>
      </c>
      <c r="D134" s="5">
        <f t="shared" si="4"/>
        <v>-15902.780999999959</v>
      </c>
      <c r="E134" s="6">
        <f t="shared" si="5"/>
        <v>-3.1026820877702376E-2</v>
      </c>
    </row>
    <row r="135" spans="1:5" ht="12.95">
      <c r="A135" s="7" t="s">
        <v>9</v>
      </c>
      <c r="B135" s="4">
        <v>431481.95</v>
      </c>
      <c r="C135" s="4">
        <v>416758.99000000005</v>
      </c>
      <c r="D135" s="5">
        <f t="shared" si="4"/>
        <v>-14722.959999999963</v>
      </c>
      <c r="E135" s="6">
        <f t="shared" si="5"/>
        <v>-3.4121844494306108E-2</v>
      </c>
    </row>
    <row r="136" spans="1:5">
      <c r="A136" s="8" t="s">
        <v>10</v>
      </c>
      <c r="B136" s="9">
        <v>234808.81299999999</v>
      </c>
      <c r="C136" s="9">
        <v>221522.59700000001</v>
      </c>
      <c r="D136" s="5">
        <f t="shared" si="4"/>
        <v>-13286.215999999986</v>
      </c>
      <c r="E136" s="6">
        <f t="shared" si="5"/>
        <v>-5.6583123223743675E-2</v>
      </c>
    </row>
    <row r="137" spans="1:5">
      <c r="A137" s="8" t="s">
        <v>11</v>
      </c>
      <c r="B137" s="9">
        <v>127774.056</v>
      </c>
      <c r="C137" s="9">
        <v>126854.981</v>
      </c>
      <c r="D137" s="5">
        <f t="shared" si="4"/>
        <v>-919.07499999999709</v>
      </c>
      <c r="E137" s="6">
        <f t="shared" si="5"/>
        <v>-7.1929703789006833E-3</v>
      </c>
    </row>
    <row r="138" spans="1:5">
      <c r="A138" s="8" t="s">
        <v>12</v>
      </c>
      <c r="B138" s="9">
        <v>35535.949999999997</v>
      </c>
      <c r="C138" s="9">
        <v>33704.974999999999</v>
      </c>
      <c r="D138" s="5">
        <f t="shared" si="4"/>
        <v>-1830.9749999999985</v>
      </c>
      <c r="E138" s="6">
        <f t="shared" si="5"/>
        <v>-5.1524582852013209E-2</v>
      </c>
    </row>
    <row r="139" spans="1:5">
      <c r="A139" s="8" t="s">
        <v>13</v>
      </c>
      <c r="B139" s="9">
        <v>20989.846000000001</v>
      </c>
      <c r="C139" s="9">
        <v>22205.276000000002</v>
      </c>
      <c r="D139" s="5">
        <f t="shared" si="4"/>
        <v>1215.4300000000003</v>
      </c>
      <c r="E139" s="6">
        <f t="shared" si="5"/>
        <v>5.7905617792526932E-2</v>
      </c>
    </row>
    <row r="140" spans="1:5">
      <c r="A140" s="8" t="s">
        <v>14</v>
      </c>
      <c r="B140" s="9">
        <v>5718.25</v>
      </c>
      <c r="C140" s="9">
        <v>4965.2</v>
      </c>
      <c r="D140" s="5">
        <f t="shared" si="4"/>
        <v>-753.05000000000018</v>
      </c>
      <c r="E140" s="6">
        <f t="shared" si="5"/>
        <v>-0.13169238840554368</v>
      </c>
    </row>
    <row r="141" spans="1:5">
      <c r="A141" s="8" t="s">
        <v>16</v>
      </c>
      <c r="B141" s="9">
        <v>3618.8249999999998</v>
      </c>
      <c r="C141" s="9">
        <v>4454.1549999999997</v>
      </c>
      <c r="D141" s="5">
        <f t="shared" si="4"/>
        <v>835.32999999999993</v>
      </c>
      <c r="E141" s="6">
        <f t="shared" si="5"/>
        <v>0.23082906744592513</v>
      </c>
    </row>
    <row r="142" spans="1:5">
      <c r="A142" s="8" t="s">
        <v>15</v>
      </c>
      <c r="B142" s="9">
        <v>2880.51</v>
      </c>
      <c r="C142" s="9">
        <v>2848.9810000000002</v>
      </c>
      <c r="D142" s="5">
        <f t="shared" si="4"/>
        <v>-31.528999999999996</v>
      </c>
      <c r="E142" s="6">
        <f t="shared" si="5"/>
        <v>-1.0945631155593973E-2</v>
      </c>
    </row>
    <row r="143" spans="1:5">
      <c r="A143" s="8" t="s">
        <v>17</v>
      </c>
      <c r="B143" s="9">
        <v>155.69999999999999</v>
      </c>
      <c r="C143" s="9">
        <v>202.82499999999999</v>
      </c>
      <c r="D143" s="5">
        <f t="shared" si="4"/>
        <v>47.125</v>
      </c>
      <c r="E143" s="6">
        <f t="shared" si="5"/>
        <v>0.30266538214515093</v>
      </c>
    </row>
    <row r="144" spans="1:5" ht="12.95">
      <c r="A144" s="7" t="s">
        <v>18</v>
      </c>
      <c r="B144" s="4">
        <v>55816.17</v>
      </c>
      <c r="C144" s="4">
        <v>52140.645000000004</v>
      </c>
      <c r="D144" s="5">
        <f t="shared" si="4"/>
        <v>-3675.5249999999942</v>
      </c>
      <c r="E144" s="6">
        <f t="shared" si="5"/>
        <v>-6.5850541160384066E-2</v>
      </c>
    </row>
    <row r="145" spans="1:5">
      <c r="A145" s="8" t="s">
        <v>19</v>
      </c>
      <c r="B145" s="9">
        <v>15669.55</v>
      </c>
      <c r="C145" s="9">
        <v>14160.6</v>
      </c>
      <c r="D145" s="5">
        <f t="shared" si="4"/>
        <v>-1508.9499999999989</v>
      </c>
      <c r="E145" s="6">
        <f t="shared" si="5"/>
        <v>-9.6298234473868038E-2</v>
      </c>
    </row>
    <row r="146" spans="1:5">
      <c r="A146" s="8" t="s">
        <v>20</v>
      </c>
      <c r="B146" s="9">
        <v>10005.68</v>
      </c>
      <c r="C146" s="9">
        <v>9713.4699999999993</v>
      </c>
      <c r="D146" s="5">
        <f t="shared" si="4"/>
        <v>-292.21000000000095</v>
      </c>
      <c r="E146" s="6">
        <f t="shared" si="5"/>
        <v>-2.9204411894044276E-2</v>
      </c>
    </row>
    <row r="147" spans="1:5">
      <c r="A147" s="8" t="s">
        <v>21</v>
      </c>
      <c r="B147" s="9">
        <v>7651.75</v>
      </c>
      <c r="C147" s="9">
        <v>7654.52</v>
      </c>
      <c r="D147" s="5">
        <f t="shared" si="4"/>
        <v>2.7700000000004366</v>
      </c>
      <c r="E147" s="6">
        <f t="shared" si="5"/>
        <v>3.6200869082241797E-4</v>
      </c>
    </row>
    <row r="148" spans="1:5">
      <c r="A148" s="8" t="s">
        <v>25</v>
      </c>
      <c r="B148" s="9">
        <v>6133.6</v>
      </c>
      <c r="C148" s="9">
        <v>5385.6</v>
      </c>
      <c r="D148" s="5">
        <f t="shared" si="4"/>
        <v>-748</v>
      </c>
      <c r="E148" s="6">
        <f t="shared" si="5"/>
        <v>-0.12195121951219512</v>
      </c>
    </row>
    <row r="149" spans="1:5">
      <c r="A149" s="8" t="s">
        <v>24</v>
      </c>
      <c r="B149" s="9">
        <v>4383.45</v>
      </c>
      <c r="C149" s="9">
        <v>3945.65</v>
      </c>
      <c r="D149" s="5">
        <f t="shared" si="4"/>
        <v>-437.79999999999973</v>
      </c>
      <c r="E149" s="6">
        <f t="shared" si="5"/>
        <v>-9.9875668708437365E-2</v>
      </c>
    </row>
    <row r="150" spans="1:5">
      <c r="A150" s="8" t="s">
        <v>23</v>
      </c>
      <c r="B150" s="9">
        <v>4133.1949999999997</v>
      </c>
      <c r="C150" s="9">
        <v>3842.3649999999998</v>
      </c>
      <c r="D150" s="5">
        <f t="shared" si="4"/>
        <v>-290.82999999999993</v>
      </c>
      <c r="E150" s="6">
        <f t="shared" si="5"/>
        <v>-7.0364451713504916E-2</v>
      </c>
    </row>
    <row r="151" spans="1:5">
      <c r="A151" s="8" t="s">
        <v>22</v>
      </c>
      <c r="B151" s="9">
        <v>4069.4</v>
      </c>
      <c r="C151" s="9">
        <v>3718.15</v>
      </c>
      <c r="D151" s="5">
        <f t="shared" si="4"/>
        <v>-351.25</v>
      </c>
      <c r="E151" s="6">
        <f t="shared" si="5"/>
        <v>-8.6314935862780759E-2</v>
      </c>
    </row>
    <row r="152" spans="1:5">
      <c r="A152" s="8" t="s">
        <v>26</v>
      </c>
      <c r="B152" s="9">
        <v>1443.9749999999999</v>
      </c>
      <c r="C152" s="9">
        <v>1468.1</v>
      </c>
      <c r="D152" s="5">
        <f t="shared" si="4"/>
        <v>24.125</v>
      </c>
      <c r="E152" s="6">
        <f t="shared" si="5"/>
        <v>1.6707352966637234E-2</v>
      </c>
    </row>
    <row r="153" spans="1:5">
      <c r="A153" s="8" t="s">
        <v>28</v>
      </c>
      <c r="B153" s="9">
        <v>1025.17</v>
      </c>
      <c r="C153" s="9">
        <v>968.64</v>
      </c>
      <c r="D153" s="5">
        <f t="shared" si="4"/>
        <v>-56.530000000000086</v>
      </c>
      <c r="E153" s="6">
        <f t="shared" si="5"/>
        <v>-5.5142073997483422E-2</v>
      </c>
    </row>
    <row r="154" spans="1:5">
      <c r="A154" s="8" t="s">
        <v>27</v>
      </c>
      <c r="B154" s="9">
        <v>815.1</v>
      </c>
      <c r="C154" s="9">
        <v>783.9</v>
      </c>
      <c r="D154" s="5">
        <f t="shared" si="4"/>
        <v>-31.200000000000045</v>
      </c>
      <c r="E154" s="6">
        <f t="shared" si="5"/>
        <v>-3.8277511961722542E-2</v>
      </c>
    </row>
    <row r="155" spans="1:5">
      <c r="A155" s="8" t="s">
        <v>29</v>
      </c>
      <c r="B155" s="9">
        <v>352.5</v>
      </c>
      <c r="C155" s="9">
        <v>398.15</v>
      </c>
      <c r="D155" s="5">
        <f t="shared" si="4"/>
        <v>45.649999999999977</v>
      </c>
      <c r="E155" s="6">
        <f t="shared" si="5"/>
        <v>0.12950354609929071</v>
      </c>
    </row>
    <row r="156" spans="1:5">
      <c r="A156" s="8" t="s">
        <v>30</v>
      </c>
      <c r="B156" s="9">
        <v>132.80000000000001</v>
      </c>
      <c r="C156" s="9">
        <v>101.5</v>
      </c>
      <c r="D156" s="5">
        <f t="shared" si="4"/>
        <v>-31.300000000000011</v>
      </c>
      <c r="E156" s="6">
        <f t="shared" si="5"/>
        <v>-0.23569277108433742</v>
      </c>
    </row>
    <row r="157" spans="1:5" ht="12.95">
      <c r="A157" s="7" t="s">
        <v>31</v>
      </c>
      <c r="B157" s="4">
        <v>17413.657999999999</v>
      </c>
      <c r="C157" s="4">
        <v>17760.002</v>
      </c>
      <c r="D157" s="5">
        <f t="shared" si="4"/>
        <v>346.34400000000096</v>
      </c>
      <c r="E157" s="6">
        <f t="shared" si="5"/>
        <v>1.9889215694944794E-2</v>
      </c>
    </row>
    <row r="158" spans="1:5" ht="12.95">
      <c r="A158" s="7" t="s">
        <v>32</v>
      </c>
      <c r="B158" s="4">
        <v>5219.9049999999997</v>
      </c>
      <c r="C158" s="4">
        <v>7425.9400000000005</v>
      </c>
      <c r="D158" s="5">
        <f t="shared" si="4"/>
        <v>2206.0350000000008</v>
      </c>
      <c r="E158" s="6">
        <f t="shared" si="5"/>
        <v>0.42261976032130871</v>
      </c>
    </row>
    <row r="159" spans="1:5" ht="12.95">
      <c r="A159" s="7" t="s">
        <v>33</v>
      </c>
      <c r="B159" s="4">
        <v>2617.8000000000002</v>
      </c>
      <c r="C159" s="4">
        <v>2561.125</v>
      </c>
      <c r="D159" s="5">
        <f t="shared" si="4"/>
        <v>-56.675000000000182</v>
      </c>
      <c r="E159" s="6">
        <f t="shared" si="5"/>
        <v>-2.1649858659943531E-2</v>
      </c>
    </row>
    <row r="160" spans="1:5" ht="12.95">
      <c r="A160" s="3" t="s">
        <v>351</v>
      </c>
      <c r="B160" s="4">
        <v>767684.43800000008</v>
      </c>
      <c r="C160" s="4">
        <v>716075.55499999993</v>
      </c>
      <c r="D160" s="5">
        <f t="shared" si="4"/>
        <v>-51608.883000000147</v>
      </c>
      <c r="E160" s="6">
        <f t="shared" si="5"/>
        <v>-6.722668904746007E-2</v>
      </c>
    </row>
    <row r="161" spans="1:5" ht="12.95">
      <c r="A161" s="7" t="s">
        <v>9</v>
      </c>
      <c r="B161" s="4">
        <v>652509.77799999993</v>
      </c>
      <c r="C161" s="4">
        <v>605598.87600000005</v>
      </c>
      <c r="D161" s="5">
        <f t="shared" si="4"/>
        <v>-46910.901999999885</v>
      </c>
      <c r="E161" s="6">
        <f t="shared" si="5"/>
        <v>-7.1893025333330543E-2</v>
      </c>
    </row>
    <row r="162" spans="1:5">
      <c r="A162" s="8" t="s">
        <v>10</v>
      </c>
      <c r="B162" s="9">
        <v>338766.35499999998</v>
      </c>
      <c r="C162" s="9">
        <v>306710.60200000001</v>
      </c>
      <c r="D162" s="5">
        <f t="shared" si="4"/>
        <v>-32055.752999999968</v>
      </c>
      <c r="E162" s="6">
        <f t="shared" si="5"/>
        <v>-9.4624960616292511E-2</v>
      </c>
    </row>
    <row r="163" spans="1:5">
      <c r="A163" s="8" t="s">
        <v>11</v>
      </c>
      <c r="B163" s="9">
        <v>191552.68799999999</v>
      </c>
      <c r="C163" s="9">
        <v>181346.954</v>
      </c>
      <c r="D163" s="5">
        <f t="shared" si="4"/>
        <v>-10205.733999999997</v>
      </c>
      <c r="E163" s="6">
        <f t="shared" si="5"/>
        <v>-5.3278991313345583E-2</v>
      </c>
    </row>
    <row r="164" spans="1:5">
      <c r="A164" s="8" t="s">
        <v>12</v>
      </c>
      <c r="B164" s="9">
        <v>66498.75</v>
      </c>
      <c r="C164" s="9">
        <v>63249.25</v>
      </c>
      <c r="D164" s="5">
        <f t="shared" si="4"/>
        <v>-3249.5</v>
      </c>
      <c r="E164" s="6">
        <f t="shared" si="5"/>
        <v>-4.8865580180078576E-2</v>
      </c>
    </row>
    <row r="165" spans="1:5">
      <c r="A165" s="8" t="s">
        <v>13</v>
      </c>
      <c r="B165" s="9">
        <v>35689.449000000001</v>
      </c>
      <c r="C165" s="9">
        <v>35282.555999999997</v>
      </c>
      <c r="D165" s="5">
        <f t="shared" si="4"/>
        <v>-406.89300000000367</v>
      </c>
      <c r="E165" s="6">
        <f t="shared" si="5"/>
        <v>-1.140093252770598E-2</v>
      </c>
    </row>
    <row r="166" spans="1:5">
      <c r="A166" s="8" t="s">
        <v>14</v>
      </c>
      <c r="B166" s="9">
        <v>8503.2999999999993</v>
      </c>
      <c r="C166" s="9">
        <v>6875.35</v>
      </c>
      <c r="D166" s="5">
        <f t="shared" si="4"/>
        <v>-1627.9499999999989</v>
      </c>
      <c r="E166" s="6">
        <f t="shared" si="5"/>
        <v>-0.19144920207448862</v>
      </c>
    </row>
    <row r="167" spans="1:5">
      <c r="A167" s="8" t="s">
        <v>16</v>
      </c>
      <c r="B167" s="9">
        <v>6025.9049999999997</v>
      </c>
      <c r="C167" s="9">
        <v>6625.64</v>
      </c>
      <c r="D167" s="5">
        <f t="shared" si="4"/>
        <v>599.73500000000058</v>
      </c>
      <c r="E167" s="6">
        <f t="shared" si="5"/>
        <v>9.9526129270209304E-2</v>
      </c>
    </row>
    <row r="168" spans="1:5">
      <c r="A168" s="8" t="s">
        <v>15</v>
      </c>
      <c r="B168" s="9">
        <v>5207.7809999999999</v>
      </c>
      <c r="C168" s="9">
        <v>5140.9989999999998</v>
      </c>
      <c r="D168" s="5">
        <f t="shared" si="4"/>
        <v>-66.782000000000153</v>
      </c>
      <c r="E168" s="6">
        <f t="shared" si="5"/>
        <v>-1.2823503906942353E-2</v>
      </c>
    </row>
    <row r="169" spans="1:5">
      <c r="A169" s="8" t="s">
        <v>17</v>
      </c>
      <c r="B169" s="9">
        <v>265.55</v>
      </c>
      <c r="C169" s="9">
        <v>367.52499999999998</v>
      </c>
      <c r="D169" s="5">
        <f t="shared" si="4"/>
        <v>101.97499999999997</v>
      </c>
      <c r="E169" s="6">
        <f t="shared" si="5"/>
        <v>0.38401430992280161</v>
      </c>
    </row>
    <row r="170" spans="1:5" ht="12.95">
      <c r="A170" s="7" t="s">
        <v>18</v>
      </c>
      <c r="B170" s="4">
        <v>78776.184999999998</v>
      </c>
      <c r="C170" s="4">
        <v>71623.425000000003</v>
      </c>
      <c r="D170" s="5">
        <f t="shared" si="4"/>
        <v>-7152.7599999999948</v>
      </c>
      <c r="E170" s="6">
        <f t="shared" si="5"/>
        <v>-9.0798507188435115E-2</v>
      </c>
    </row>
    <row r="171" spans="1:5">
      <c r="A171" s="8" t="s">
        <v>19</v>
      </c>
      <c r="B171" s="9">
        <v>18468.34</v>
      </c>
      <c r="C171" s="9">
        <v>16457.75</v>
      </c>
      <c r="D171" s="5">
        <f t="shared" si="4"/>
        <v>-2010.5900000000001</v>
      </c>
      <c r="E171" s="6">
        <f t="shared" si="5"/>
        <v>-0.1088668499713564</v>
      </c>
    </row>
    <row r="172" spans="1:5">
      <c r="A172" s="8" t="s">
        <v>20</v>
      </c>
      <c r="B172" s="9">
        <v>15743.28</v>
      </c>
      <c r="C172" s="9">
        <v>14349.74</v>
      </c>
      <c r="D172" s="5">
        <f t="shared" si="4"/>
        <v>-1393.5400000000009</v>
      </c>
      <c r="E172" s="6">
        <f t="shared" si="5"/>
        <v>-8.8516497197534488E-2</v>
      </c>
    </row>
    <row r="173" spans="1:5">
      <c r="A173" s="8" t="s">
        <v>21</v>
      </c>
      <c r="B173" s="9">
        <v>9795.27</v>
      </c>
      <c r="C173" s="9">
        <v>9126.3799999999992</v>
      </c>
      <c r="D173" s="5">
        <f t="shared" si="4"/>
        <v>-668.89000000000124</v>
      </c>
      <c r="E173" s="6">
        <f t="shared" si="5"/>
        <v>-6.8287040581831965E-2</v>
      </c>
    </row>
    <row r="174" spans="1:5">
      <c r="A174" s="8" t="s">
        <v>23</v>
      </c>
      <c r="B174" s="9">
        <v>7735.2049999999999</v>
      </c>
      <c r="C174" s="9">
        <v>7418.4449999999997</v>
      </c>
      <c r="D174" s="5">
        <f t="shared" si="4"/>
        <v>-316.76000000000022</v>
      </c>
      <c r="E174" s="6">
        <f t="shared" si="5"/>
        <v>-4.0950433763552514E-2</v>
      </c>
    </row>
    <row r="175" spans="1:5">
      <c r="A175" s="8" t="s">
        <v>25</v>
      </c>
      <c r="B175" s="9">
        <v>7403.75</v>
      </c>
      <c r="C175" s="9">
        <v>6360.7</v>
      </c>
      <c r="D175" s="5">
        <f t="shared" si="4"/>
        <v>-1043.0500000000002</v>
      </c>
      <c r="E175" s="6">
        <f t="shared" si="5"/>
        <v>-0.14088131014688504</v>
      </c>
    </row>
    <row r="176" spans="1:5">
      <c r="A176" s="8" t="s">
        <v>24</v>
      </c>
      <c r="B176" s="9">
        <v>7225.4</v>
      </c>
      <c r="C176" s="9">
        <v>6234.94</v>
      </c>
      <c r="D176" s="5">
        <f t="shared" si="4"/>
        <v>-990.46</v>
      </c>
      <c r="E176" s="6">
        <f t="shared" si="5"/>
        <v>-0.13708030005259225</v>
      </c>
    </row>
    <row r="177" spans="1:5">
      <c r="A177" s="8" t="s">
        <v>22</v>
      </c>
      <c r="B177" s="9">
        <v>5662.75</v>
      </c>
      <c r="C177" s="9">
        <v>4881.12</v>
      </c>
      <c r="D177" s="5">
        <f t="shared" si="4"/>
        <v>-781.63000000000011</v>
      </c>
      <c r="E177" s="6">
        <f t="shared" si="5"/>
        <v>-0.13803010904595825</v>
      </c>
    </row>
    <row r="178" spans="1:5">
      <c r="A178" s="8" t="s">
        <v>26</v>
      </c>
      <c r="B178" s="9">
        <v>3643.4</v>
      </c>
      <c r="C178" s="9">
        <v>3655.7</v>
      </c>
      <c r="D178" s="5">
        <f t="shared" si="4"/>
        <v>12.299999999999727</v>
      </c>
      <c r="E178" s="6">
        <f t="shared" si="5"/>
        <v>3.3759675028818487E-3</v>
      </c>
    </row>
    <row r="179" spans="1:5">
      <c r="A179" s="8" t="s">
        <v>27</v>
      </c>
      <c r="B179" s="9">
        <v>1366.9</v>
      </c>
      <c r="C179" s="9">
        <v>1337.45</v>
      </c>
      <c r="D179" s="5">
        <f t="shared" si="4"/>
        <v>-29.450000000000045</v>
      </c>
      <c r="E179" s="6">
        <f t="shared" si="5"/>
        <v>-2.1545102055746612E-2</v>
      </c>
    </row>
    <row r="180" spans="1:5">
      <c r="A180" s="8" t="s">
        <v>29</v>
      </c>
      <c r="B180" s="9">
        <v>716.23</v>
      </c>
      <c r="C180" s="9">
        <v>825</v>
      </c>
      <c r="D180" s="5">
        <f t="shared" si="4"/>
        <v>108.76999999999998</v>
      </c>
      <c r="E180" s="6">
        <f t="shared" si="5"/>
        <v>0.15186462449213239</v>
      </c>
    </row>
    <row r="181" spans="1:5">
      <c r="A181" s="8" t="s">
        <v>28</v>
      </c>
      <c r="B181" s="9">
        <v>878.16</v>
      </c>
      <c r="C181" s="9">
        <v>804.7</v>
      </c>
      <c r="D181" s="5">
        <f t="shared" si="4"/>
        <v>-73.459999999999923</v>
      </c>
      <c r="E181" s="6">
        <f t="shared" si="5"/>
        <v>-8.3652181834745293E-2</v>
      </c>
    </row>
    <row r="182" spans="1:5">
      <c r="A182" s="8" t="s">
        <v>30</v>
      </c>
      <c r="B182" s="9">
        <v>137.5</v>
      </c>
      <c r="C182" s="9">
        <v>171.5</v>
      </c>
      <c r="D182" s="5">
        <f t="shared" si="4"/>
        <v>34</v>
      </c>
      <c r="E182" s="6">
        <f t="shared" si="5"/>
        <v>0.24727272727272728</v>
      </c>
    </row>
    <row r="183" spans="1:5" ht="12.95">
      <c r="A183" s="7" t="s">
        <v>31</v>
      </c>
      <c r="B183" s="4">
        <v>23894.3</v>
      </c>
      <c r="C183" s="4">
        <v>24752.079000000002</v>
      </c>
      <c r="D183" s="5">
        <f t="shared" si="4"/>
        <v>857.77900000000227</v>
      </c>
      <c r="E183" s="6">
        <f t="shared" si="5"/>
        <v>3.5898896389515586E-2</v>
      </c>
    </row>
    <row r="184" spans="1:5" ht="12.95">
      <c r="A184" s="7" t="s">
        <v>32</v>
      </c>
      <c r="B184" s="4">
        <v>9382.125</v>
      </c>
      <c r="C184" s="4">
        <v>11047.4</v>
      </c>
      <c r="D184" s="5">
        <f t="shared" si="4"/>
        <v>1665.2749999999996</v>
      </c>
      <c r="E184" s="6">
        <f t="shared" si="5"/>
        <v>0.17749443756078709</v>
      </c>
    </row>
    <row r="185" spans="1:5" ht="12.95">
      <c r="A185" s="7" t="s">
        <v>33</v>
      </c>
      <c r="B185" s="4">
        <v>3122.05</v>
      </c>
      <c r="C185" s="4">
        <v>3053.7750000000001</v>
      </c>
      <c r="D185" s="5">
        <f t="shared" si="4"/>
        <v>-68.275000000000091</v>
      </c>
      <c r="E185" s="6">
        <f t="shared" si="5"/>
        <v>-2.1868643999935967E-2</v>
      </c>
    </row>
    <row r="186" spans="1:5" ht="12.95">
      <c r="A186" s="3" t="s">
        <v>352</v>
      </c>
      <c r="B186" s="4">
        <v>264209.08499999996</v>
      </c>
      <c r="C186" s="4">
        <v>247641.378</v>
      </c>
      <c r="D186" s="5">
        <f t="shared" si="4"/>
        <v>-16567.706999999966</v>
      </c>
      <c r="E186" s="6">
        <f t="shared" si="5"/>
        <v>-6.270680283382371E-2</v>
      </c>
    </row>
    <row r="187" spans="1:5" ht="12.95">
      <c r="A187" s="7" t="s">
        <v>9</v>
      </c>
      <c r="B187" s="4">
        <v>216909.32499999998</v>
      </c>
      <c r="C187" s="4">
        <v>201454.198</v>
      </c>
      <c r="D187" s="5">
        <f t="shared" si="4"/>
        <v>-15455.126999999979</v>
      </c>
      <c r="E187" s="6">
        <f t="shared" si="5"/>
        <v>-7.1251556381912023E-2</v>
      </c>
    </row>
    <row r="188" spans="1:5">
      <c r="A188" s="8" t="s">
        <v>10</v>
      </c>
      <c r="B188" s="9">
        <v>117506.109</v>
      </c>
      <c r="C188" s="9">
        <v>106703.077</v>
      </c>
      <c r="D188" s="5">
        <f t="shared" si="4"/>
        <v>-10803.031999999992</v>
      </c>
      <c r="E188" s="6">
        <f t="shared" si="5"/>
        <v>-9.1935917987038374E-2</v>
      </c>
    </row>
    <row r="189" spans="1:5">
      <c r="A189" s="8" t="s">
        <v>11</v>
      </c>
      <c r="B189" s="9">
        <v>65974.827000000005</v>
      </c>
      <c r="C189" s="9">
        <v>62851.985999999997</v>
      </c>
      <c r="D189" s="5">
        <f t="shared" si="4"/>
        <v>-3122.8410000000076</v>
      </c>
      <c r="E189" s="6">
        <f t="shared" si="5"/>
        <v>-4.733382627892313E-2</v>
      </c>
    </row>
    <row r="190" spans="1:5">
      <c r="A190" s="8" t="s">
        <v>12</v>
      </c>
      <c r="B190" s="9">
        <v>16847.7</v>
      </c>
      <c r="C190" s="9">
        <v>15962.05</v>
      </c>
      <c r="D190" s="5">
        <f t="shared" si="4"/>
        <v>-885.65000000000146</v>
      </c>
      <c r="E190" s="6">
        <f t="shared" si="5"/>
        <v>-5.2568006315402184E-2</v>
      </c>
    </row>
    <row r="191" spans="1:5">
      <c r="A191" s="8" t="s">
        <v>13</v>
      </c>
      <c r="B191" s="9">
        <v>10401.418</v>
      </c>
      <c r="C191" s="9">
        <v>10308.875</v>
      </c>
      <c r="D191" s="5">
        <f t="shared" si="4"/>
        <v>-92.542999999999665</v>
      </c>
      <c r="E191" s="6">
        <f t="shared" si="5"/>
        <v>-8.897152292120139E-3</v>
      </c>
    </row>
    <row r="192" spans="1:5">
      <c r="A192" s="8" t="s">
        <v>16</v>
      </c>
      <c r="B192" s="9">
        <v>2100.3000000000002</v>
      </c>
      <c r="C192" s="9">
        <v>2157.7849999999999</v>
      </c>
      <c r="D192" s="5">
        <f t="shared" si="4"/>
        <v>57.484999999999673</v>
      </c>
      <c r="E192" s="6">
        <f t="shared" si="5"/>
        <v>2.7369899538161057E-2</v>
      </c>
    </row>
    <row r="193" spans="1:5">
      <c r="A193" s="8" t="s">
        <v>14</v>
      </c>
      <c r="B193" s="9">
        <v>2276.4499999999998</v>
      </c>
      <c r="C193" s="9">
        <v>2051.6750000000002</v>
      </c>
      <c r="D193" s="5">
        <f t="shared" si="4"/>
        <v>-224.77499999999964</v>
      </c>
      <c r="E193" s="6">
        <f t="shared" si="5"/>
        <v>-9.8739265083792591E-2</v>
      </c>
    </row>
    <row r="194" spans="1:5">
      <c r="A194" s="8" t="s">
        <v>15</v>
      </c>
      <c r="B194" s="9">
        <v>1771.021</v>
      </c>
      <c r="C194" s="9">
        <v>1361.75</v>
      </c>
      <c r="D194" s="5">
        <f t="shared" si="4"/>
        <v>-409.27099999999996</v>
      </c>
      <c r="E194" s="6">
        <f t="shared" si="5"/>
        <v>-0.2310932507293815</v>
      </c>
    </row>
    <row r="195" spans="1:5">
      <c r="A195" s="8" t="s">
        <v>17</v>
      </c>
      <c r="B195" s="9">
        <v>31.5</v>
      </c>
      <c r="C195" s="9">
        <v>57</v>
      </c>
      <c r="D195" s="5">
        <f t="shared" si="4"/>
        <v>25.5</v>
      </c>
      <c r="E195" s="6">
        <f t="shared" si="5"/>
        <v>0.80952380952380953</v>
      </c>
    </row>
    <row r="196" spans="1:5" ht="12.95">
      <c r="A196" s="7" t="s">
        <v>18</v>
      </c>
      <c r="B196" s="4">
        <v>35450.935000000005</v>
      </c>
      <c r="C196" s="4">
        <v>33048.68</v>
      </c>
      <c r="D196" s="5">
        <f t="shared" si="4"/>
        <v>-2402.2550000000047</v>
      </c>
      <c r="E196" s="6">
        <f t="shared" si="5"/>
        <v>-6.7762810769307055E-2</v>
      </c>
    </row>
    <row r="197" spans="1:5">
      <c r="A197" s="8" t="s">
        <v>19</v>
      </c>
      <c r="B197" s="9">
        <v>10755</v>
      </c>
      <c r="C197" s="9">
        <v>10183.950000000001</v>
      </c>
      <c r="D197" s="5">
        <f t="shared" ref="D197:D260" si="6">C197-B197</f>
        <v>-571.04999999999927</v>
      </c>
      <c r="E197" s="6">
        <f t="shared" ref="E197:E260" si="7">D197/B197</f>
        <v>-5.3096234309623361E-2</v>
      </c>
    </row>
    <row r="198" spans="1:5">
      <c r="A198" s="8" t="s">
        <v>21</v>
      </c>
      <c r="B198" s="9">
        <v>5970.55</v>
      </c>
      <c r="C198" s="9">
        <v>5515.83</v>
      </c>
      <c r="D198" s="5">
        <f t="shared" si="6"/>
        <v>-454.72000000000025</v>
      </c>
      <c r="E198" s="6">
        <f t="shared" si="7"/>
        <v>-7.6160487727261347E-2</v>
      </c>
    </row>
    <row r="199" spans="1:5">
      <c r="A199" s="8" t="s">
        <v>20</v>
      </c>
      <c r="B199" s="9">
        <v>5745.9</v>
      </c>
      <c r="C199" s="9">
        <v>5469.11</v>
      </c>
      <c r="D199" s="5">
        <f t="shared" si="6"/>
        <v>-276.78999999999996</v>
      </c>
      <c r="E199" s="6">
        <f t="shared" si="7"/>
        <v>-4.8171739849283836E-2</v>
      </c>
    </row>
    <row r="200" spans="1:5">
      <c r="A200" s="8" t="s">
        <v>25</v>
      </c>
      <c r="B200" s="9">
        <v>3695.8</v>
      </c>
      <c r="C200" s="9">
        <v>3223.3</v>
      </c>
      <c r="D200" s="5">
        <f t="shared" si="6"/>
        <v>-472.5</v>
      </c>
      <c r="E200" s="6">
        <f t="shared" si="7"/>
        <v>-0.12784782726338004</v>
      </c>
    </row>
    <row r="201" spans="1:5">
      <c r="A201" s="8" t="s">
        <v>23</v>
      </c>
      <c r="B201" s="9">
        <v>2670.8049999999998</v>
      </c>
      <c r="C201" s="9">
        <v>2597.71</v>
      </c>
      <c r="D201" s="5">
        <f t="shared" si="6"/>
        <v>-73.0949999999998</v>
      </c>
      <c r="E201" s="6">
        <f t="shared" si="7"/>
        <v>-2.7368153047489355E-2</v>
      </c>
    </row>
    <row r="202" spans="1:5">
      <c r="A202" s="8" t="s">
        <v>24</v>
      </c>
      <c r="B202" s="9">
        <v>2515.1999999999998</v>
      </c>
      <c r="C202" s="9">
        <v>2187.67</v>
      </c>
      <c r="D202" s="5">
        <f t="shared" si="6"/>
        <v>-327.52999999999975</v>
      </c>
      <c r="E202" s="6">
        <f t="shared" si="7"/>
        <v>-0.13022026081424928</v>
      </c>
    </row>
    <row r="203" spans="1:5">
      <c r="A203" s="8" t="s">
        <v>22</v>
      </c>
      <c r="B203" s="9">
        <v>2184.1</v>
      </c>
      <c r="C203" s="9">
        <v>1961.65</v>
      </c>
      <c r="D203" s="5">
        <f t="shared" si="6"/>
        <v>-222.44999999999982</v>
      </c>
      <c r="E203" s="6">
        <f t="shared" si="7"/>
        <v>-0.10184973215512103</v>
      </c>
    </row>
    <row r="204" spans="1:5">
      <c r="A204" s="8" t="s">
        <v>26</v>
      </c>
      <c r="B204" s="9">
        <v>451.1</v>
      </c>
      <c r="C204" s="9">
        <v>549.20000000000005</v>
      </c>
      <c r="D204" s="5">
        <f t="shared" si="6"/>
        <v>98.100000000000023</v>
      </c>
      <c r="E204" s="6">
        <f t="shared" si="7"/>
        <v>0.21746841055198407</v>
      </c>
    </row>
    <row r="205" spans="1:5">
      <c r="A205" s="8" t="s">
        <v>27</v>
      </c>
      <c r="B205" s="9">
        <v>542.6</v>
      </c>
      <c r="C205" s="9">
        <v>515.1</v>
      </c>
      <c r="D205" s="5">
        <f t="shared" si="6"/>
        <v>-27.5</v>
      </c>
      <c r="E205" s="6">
        <f t="shared" si="7"/>
        <v>-5.0681901953556943E-2</v>
      </c>
    </row>
    <row r="206" spans="1:5">
      <c r="A206" s="8" t="s">
        <v>28</v>
      </c>
      <c r="B206" s="9">
        <v>552.33000000000004</v>
      </c>
      <c r="C206" s="9">
        <v>448.76</v>
      </c>
      <c r="D206" s="5">
        <f t="shared" si="6"/>
        <v>-103.57000000000005</v>
      </c>
      <c r="E206" s="6">
        <f t="shared" si="7"/>
        <v>-0.1875147104086326</v>
      </c>
    </row>
    <row r="207" spans="1:5">
      <c r="A207" s="8" t="s">
        <v>29</v>
      </c>
      <c r="B207" s="9">
        <v>236.85</v>
      </c>
      <c r="C207" s="9">
        <v>236.8</v>
      </c>
      <c r="D207" s="5">
        <f t="shared" si="6"/>
        <v>-4.9999999999982947E-2</v>
      </c>
      <c r="E207" s="6">
        <f t="shared" si="7"/>
        <v>-2.1110407430856217E-4</v>
      </c>
    </row>
    <row r="208" spans="1:5">
      <c r="A208" s="8" t="s">
        <v>30</v>
      </c>
      <c r="B208" s="9">
        <v>130.69999999999999</v>
      </c>
      <c r="C208" s="9">
        <v>159.6</v>
      </c>
      <c r="D208" s="5">
        <f t="shared" si="6"/>
        <v>28.900000000000006</v>
      </c>
      <c r="E208" s="6">
        <f t="shared" si="7"/>
        <v>0.22111706197398628</v>
      </c>
    </row>
    <row r="209" spans="1:5" ht="12.95">
      <c r="A209" s="7" t="s">
        <v>31</v>
      </c>
      <c r="B209" s="4">
        <v>8249.7950000000001</v>
      </c>
      <c r="C209" s="4">
        <v>8907.3649999999998</v>
      </c>
      <c r="D209" s="5">
        <f t="shared" si="6"/>
        <v>657.56999999999971</v>
      </c>
      <c r="E209" s="6">
        <f t="shared" si="7"/>
        <v>7.9707435154449252E-2</v>
      </c>
    </row>
    <row r="210" spans="1:5" ht="12.95">
      <c r="A210" s="7" t="s">
        <v>32</v>
      </c>
      <c r="B210" s="4">
        <v>2459.33</v>
      </c>
      <c r="C210" s="4">
        <v>3201.71</v>
      </c>
      <c r="D210" s="5">
        <f t="shared" si="6"/>
        <v>742.38000000000011</v>
      </c>
      <c r="E210" s="6">
        <f t="shared" si="7"/>
        <v>0.30186270244334845</v>
      </c>
    </row>
    <row r="211" spans="1:5" ht="12.95">
      <c r="A211" s="7" t="s">
        <v>33</v>
      </c>
      <c r="B211" s="4">
        <v>1139.7</v>
      </c>
      <c r="C211" s="4">
        <v>1029.425</v>
      </c>
      <c r="D211" s="5">
        <f t="shared" si="6"/>
        <v>-110.27500000000009</v>
      </c>
      <c r="E211" s="6">
        <f t="shared" si="7"/>
        <v>-9.6757918750548469E-2</v>
      </c>
    </row>
    <row r="212" spans="1:5" ht="12.95">
      <c r="A212" s="3" t="s">
        <v>353</v>
      </c>
      <c r="B212" s="4">
        <v>447183.13200000004</v>
      </c>
      <c r="C212" s="4">
        <v>453920.04800000001</v>
      </c>
      <c r="D212" s="5">
        <f t="shared" si="6"/>
        <v>6736.9159999999683</v>
      </c>
      <c r="E212" s="6">
        <f t="shared" si="7"/>
        <v>1.5065228354811845E-2</v>
      </c>
    </row>
    <row r="213" spans="1:5" ht="12.95">
      <c r="A213" s="7" t="s">
        <v>9</v>
      </c>
      <c r="B213" s="4">
        <v>379887.63899999997</v>
      </c>
      <c r="C213" s="4">
        <v>383592.53399999999</v>
      </c>
      <c r="D213" s="5">
        <f t="shared" si="6"/>
        <v>3704.8950000000186</v>
      </c>
      <c r="E213" s="6">
        <f t="shared" si="7"/>
        <v>9.7526074018955359E-3</v>
      </c>
    </row>
    <row r="214" spans="1:5">
      <c r="A214" s="8" t="s">
        <v>10</v>
      </c>
      <c r="B214" s="9">
        <v>200281.473</v>
      </c>
      <c r="C214" s="9">
        <v>197211.902</v>
      </c>
      <c r="D214" s="5">
        <f t="shared" si="6"/>
        <v>-3069.5709999999963</v>
      </c>
      <c r="E214" s="6">
        <f t="shared" si="7"/>
        <v>-1.5326285322457141E-2</v>
      </c>
    </row>
    <row r="215" spans="1:5">
      <c r="A215" s="8" t="s">
        <v>11</v>
      </c>
      <c r="B215" s="9">
        <v>117083.295</v>
      </c>
      <c r="C215" s="9">
        <v>120223.38499999999</v>
      </c>
      <c r="D215" s="5">
        <f t="shared" si="6"/>
        <v>3140.0899999999965</v>
      </c>
      <c r="E215" s="6">
        <f t="shared" si="7"/>
        <v>2.6819282802042738E-2</v>
      </c>
    </row>
    <row r="216" spans="1:5">
      <c r="A216" s="8" t="s">
        <v>12</v>
      </c>
      <c r="B216" s="9">
        <v>34946.1</v>
      </c>
      <c r="C216" s="9">
        <v>35904.25</v>
      </c>
      <c r="D216" s="5">
        <f t="shared" si="6"/>
        <v>958.15000000000146</v>
      </c>
      <c r="E216" s="6">
        <f t="shared" si="7"/>
        <v>2.7417937910095877E-2</v>
      </c>
    </row>
    <row r="217" spans="1:5">
      <c r="A217" s="8" t="s">
        <v>13</v>
      </c>
      <c r="B217" s="9">
        <v>18350.404999999999</v>
      </c>
      <c r="C217" s="9">
        <v>20564.031999999999</v>
      </c>
      <c r="D217" s="5">
        <f t="shared" si="6"/>
        <v>2213.6270000000004</v>
      </c>
      <c r="E217" s="6">
        <f t="shared" si="7"/>
        <v>0.12063096155098488</v>
      </c>
    </row>
    <row r="218" spans="1:5">
      <c r="A218" s="8" t="s">
        <v>14</v>
      </c>
      <c r="B218" s="9">
        <v>4273.3</v>
      </c>
      <c r="C218" s="9">
        <v>4119.7749999999996</v>
      </c>
      <c r="D218" s="5">
        <f t="shared" si="6"/>
        <v>-153.52500000000055</v>
      </c>
      <c r="E218" s="6">
        <f t="shared" si="7"/>
        <v>-3.5926567289916583E-2</v>
      </c>
    </row>
    <row r="219" spans="1:5">
      <c r="A219" s="8" t="s">
        <v>16</v>
      </c>
      <c r="B219" s="9">
        <v>2904.27</v>
      </c>
      <c r="C219" s="9">
        <v>3517.78</v>
      </c>
      <c r="D219" s="5">
        <f t="shared" si="6"/>
        <v>613.51000000000022</v>
      </c>
      <c r="E219" s="6">
        <f t="shared" si="7"/>
        <v>0.21124413363771283</v>
      </c>
    </row>
    <row r="220" spans="1:5">
      <c r="A220" s="8" t="s">
        <v>15</v>
      </c>
      <c r="B220" s="9">
        <v>1955.6959999999999</v>
      </c>
      <c r="C220" s="9">
        <v>1935.41</v>
      </c>
      <c r="D220" s="5">
        <f t="shared" si="6"/>
        <v>-20.285999999999831</v>
      </c>
      <c r="E220" s="6">
        <f t="shared" si="7"/>
        <v>-1.0372777773232564E-2</v>
      </c>
    </row>
    <row r="221" spans="1:5">
      <c r="A221" s="8" t="s">
        <v>17</v>
      </c>
      <c r="B221" s="9">
        <v>93.1</v>
      </c>
      <c r="C221" s="9">
        <v>116</v>
      </c>
      <c r="D221" s="5">
        <f t="shared" si="6"/>
        <v>22.900000000000006</v>
      </c>
      <c r="E221" s="6">
        <f t="shared" si="7"/>
        <v>0.24597207303974228</v>
      </c>
    </row>
    <row r="222" spans="1:5" ht="12.95">
      <c r="A222" s="7" t="s">
        <v>18</v>
      </c>
      <c r="B222" s="4">
        <v>44960.424999999996</v>
      </c>
      <c r="C222" s="4">
        <v>45846.195</v>
      </c>
      <c r="D222" s="5">
        <f t="shared" si="6"/>
        <v>885.77000000000407</v>
      </c>
      <c r="E222" s="6">
        <f t="shared" si="7"/>
        <v>1.9701103804067782E-2</v>
      </c>
    </row>
    <row r="223" spans="1:5">
      <c r="A223" s="8" t="s">
        <v>19</v>
      </c>
      <c r="B223" s="9">
        <v>11743.65</v>
      </c>
      <c r="C223" s="9">
        <v>12161.3</v>
      </c>
      <c r="D223" s="5">
        <f t="shared" si="6"/>
        <v>417.64999999999964</v>
      </c>
      <c r="E223" s="6">
        <f t="shared" si="7"/>
        <v>3.5563900490903563E-2</v>
      </c>
    </row>
    <row r="224" spans="1:5">
      <c r="A224" s="8" t="s">
        <v>20</v>
      </c>
      <c r="B224" s="9">
        <v>7791.15</v>
      </c>
      <c r="C224" s="9">
        <v>7662.79</v>
      </c>
      <c r="D224" s="5">
        <f t="shared" si="6"/>
        <v>-128.35999999999967</v>
      </c>
      <c r="E224" s="6">
        <f t="shared" si="7"/>
        <v>-1.6475103161920857E-2</v>
      </c>
    </row>
    <row r="225" spans="1:5">
      <c r="A225" s="8" t="s">
        <v>21</v>
      </c>
      <c r="B225" s="9">
        <v>6528.63</v>
      </c>
      <c r="C225" s="9">
        <v>6740.97</v>
      </c>
      <c r="D225" s="5">
        <f t="shared" si="6"/>
        <v>212.34000000000015</v>
      </c>
      <c r="E225" s="6">
        <f t="shared" si="7"/>
        <v>3.2524434682314689E-2</v>
      </c>
    </row>
    <row r="226" spans="1:5">
      <c r="A226" s="8" t="s">
        <v>25</v>
      </c>
      <c r="B226" s="9">
        <v>5031.6499999999996</v>
      </c>
      <c r="C226" s="9">
        <v>4801.95</v>
      </c>
      <c r="D226" s="5">
        <f t="shared" si="6"/>
        <v>-229.69999999999982</v>
      </c>
      <c r="E226" s="6">
        <f t="shared" si="7"/>
        <v>-4.5651028986515324E-2</v>
      </c>
    </row>
    <row r="227" spans="1:5">
      <c r="A227" s="8" t="s">
        <v>22</v>
      </c>
      <c r="B227" s="9">
        <v>3711.8</v>
      </c>
      <c r="C227" s="9">
        <v>3978.41</v>
      </c>
      <c r="D227" s="5">
        <f t="shared" si="6"/>
        <v>266.60999999999967</v>
      </c>
      <c r="E227" s="6">
        <f t="shared" si="7"/>
        <v>7.1827684681286613E-2</v>
      </c>
    </row>
    <row r="228" spans="1:5">
      <c r="A228" s="8" t="s">
        <v>24</v>
      </c>
      <c r="B228" s="9">
        <v>3818.92</v>
      </c>
      <c r="C228" s="9">
        <v>3697.95</v>
      </c>
      <c r="D228" s="5">
        <f t="shared" si="6"/>
        <v>-120.97000000000025</v>
      </c>
      <c r="E228" s="6">
        <f t="shared" si="7"/>
        <v>-3.1676494925266897E-2</v>
      </c>
    </row>
    <row r="229" spans="1:5">
      <c r="A229" s="8" t="s">
        <v>23</v>
      </c>
      <c r="B229" s="9">
        <v>3490.2550000000001</v>
      </c>
      <c r="C229" s="9">
        <v>3575.8449999999998</v>
      </c>
      <c r="D229" s="5">
        <f t="shared" si="6"/>
        <v>85.589999999999691</v>
      </c>
      <c r="E229" s="6">
        <f t="shared" si="7"/>
        <v>2.4522563537621087E-2</v>
      </c>
    </row>
    <row r="230" spans="1:5">
      <c r="A230" s="8" t="s">
        <v>26</v>
      </c>
      <c r="B230" s="9">
        <v>1182.8</v>
      </c>
      <c r="C230" s="9">
        <v>1555.5</v>
      </c>
      <c r="D230" s="5">
        <f t="shared" si="6"/>
        <v>372.70000000000005</v>
      </c>
      <c r="E230" s="6">
        <f t="shared" si="7"/>
        <v>0.31509976327358813</v>
      </c>
    </row>
    <row r="231" spans="1:5">
      <c r="A231" s="8" t="s">
        <v>27</v>
      </c>
      <c r="B231" s="9">
        <v>683.95</v>
      </c>
      <c r="C231" s="9">
        <v>674.4</v>
      </c>
      <c r="D231" s="5">
        <f t="shared" si="6"/>
        <v>-9.5500000000000682</v>
      </c>
      <c r="E231" s="6">
        <f t="shared" si="7"/>
        <v>-1.396300899188547E-2</v>
      </c>
    </row>
    <row r="232" spans="1:5">
      <c r="A232" s="8" t="s">
        <v>28</v>
      </c>
      <c r="B232" s="9">
        <v>614.77</v>
      </c>
      <c r="C232" s="9">
        <v>595.98</v>
      </c>
      <c r="D232" s="5">
        <f t="shared" si="6"/>
        <v>-18.789999999999964</v>
      </c>
      <c r="E232" s="6">
        <f t="shared" si="7"/>
        <v>-3.056427607072558E-2</v>
      </c>
    </row>
    <row r="233" spans="1:5">
      <c r="A233" s="8" t="s">
        <v>29</v>
      </c>
      <c r="B233" s="9">
        <v>279.55</v>
      </c>
      <c r="C233" s="9">
        <v>288.60000000000002</v>
      </c>
      <c r="D233" s="5">
        <f t="shared" si="6"/>
        <v>9.0500000000000114</v>
      </c>
      <c r="E233" s="6">
        <f t="shared" si="7"/>
        <v>3.2373457342157075E-2</v>
      </c>
    </row>
    <row r="234" spans="1:5">
      <c r="A234" s="8" t="s">
        <v>30</v>
      </c>
      <c r="B234" s="9">
        <v>83.3</v>
      </c>
      <c r="C234" s="9">
        <v>112.5</v>
      </c>
      <c r="D234" s="5">
        <f t="shared" si="6"/>
        <v>29.200000000000003</v>
      </c>
      <c r="E234" s="6">
        <f t="shared" si="7"/>
        <v>0.3505402160864346</v>
      </c>
    </row>
    <row r="235" spans="1:5" ht="12.95">
      <c r="A235" s="7" t="s">
        <v>31</v>
      </c>
      <c r="B235" s="4">
        <v>14527.303</v>
      </c>
      <c r="C235" s="4">
        <v>15094.378999999999</v>
      </c>
      <c r="D235" s="5">
        <f t="shared" si="6"/>
        <v>567.07599999999911</v>
      </c>
      <c r="E235" s="6">
        <f t="shared" si="7"/>
        <v>3.9035187742693815E-2</v>
      </c>
    </row>
    <row r="236" spans="1:5" ht="12.95">
      <c r="A236" s="7" t="s">
        <v>32</v>
      </c>
      <c r="B236" s="4">
        <v>5676.79</v>
      </c>
      <c r="C236" s="4">
        <v>7221.1650000000009</v>
      </c>
      <c r="D236" s="5">
        <f t="shared" si="6"/>
        <v>1544.3750000000009</v>
      </c>
      <c r="E236" s="6">
        <f t="shared" si="7"/>
        <v>0.27205075403529122</v>
      </c>
    </row>
    <row r="237" spans="1:5" ht="12.95">
      <c r="A237" s="7" t="s">
        <v>33</v>
      </c>
      <c r="B237" s="4">
        <v>2130.9749999999999</v>
      </c>
      <c r="C237" s="4">
        <v>2165.7750000000001</v>
      </c>
      <c r="D237" s="5">
        <f t="shared" si="6"/>
        <v>34.800000000000182</v>
      </c>
      <c r="E237" s="6">
        <f t="shared" si="7"/>
        <v>1.6330552915918856E-2</v>
      </c>
    </row>
    <row r="238" spans="1:5" ht="12.95">
      <c r="A238" s="3" t="s">
        <v>354</v>
      </c>
      <c r="B238" s="4">
        <v>564068.99300000002</v>
      </c>
      <c r="C238" s="4">
        <v>528883.15700000001</v>
      </c>
      <c r="D238" s="5">
        <f t="shared" si="6"/>
        <v>-35185.83600000001</v>
      </c>
      <c r="E238" s="6">
        <f t="shared" si="7"/>
        <v>-6.2378603391872685E-2</v>
      </c>
    </row>
    <row r="239" spans="1:5" ht="12.95">
      <c r="A239" s="7" t="s">
        <v>9</v>
      </c>
      <c r="B239" s="4">
        <v>477241.826</v>
      </c>
      <c r="C239" s="4">
        <v>444560.81299999997</v>
      </c>
      <c r="D239" s="5">
        <f t="shared" si="6"/>
        <v>-32681.013000000035</v>
      </c>
      <c r="E239" s="6">
        <f t="shared" si="7"/>
        <v>-6.8478937133226114E-2</v>
      </c>
    </row>
    <row r="240" spans="1:5">
      <c r="A240" s="8" t="s">
        <v>10</v>
      </c>
      <c r="B240" s="9">
        <v>237695.72200000001</v>
      </c>
      <c r="C240" s="9">
        <v>218314.13500000001</v>
      </c>
      <c r="D240" s="5">
        <f t="shared" si="6"/>
        <v>-19381.587</v>
      </c>
      <c r="E240" s="6">
        <f t="shared" si="7"/>
        <v>-8.1539486015654916E-2</v>
      </c>
    </row>
    <row r="241" spans="1:5">
      <c r="A241" s="8" t="s">
        <v>11</v>
      </c>
      <c r="B241" s="9">
        <v>158650.07399999999</v>
      </c>
      <c r="C241" s="9">
        <v>149052.65</v>
      </c>
      <c r="D241" s="5">
        <f t="shared" si="6"/>
        <v>-9597.4239999999991</v>
      </c>
      <c r="E241" s="6">
        <f t="shared" si="7"/>
        <v>-6.049429261533152E-2</v>
      </c>
    </row>
    <row r="242" spans="1:5">
      <c r="A242" s="8" t="s">
        <v>12</v>
      </c>
      <c r="B242" s="9">
        <v>42173.599999999999</v>
      </c>
      <c r="C242" s="9">
        <v>40404.175000000003</v>
      </c>
      <c r="D242" s="5">
        <f t="shared" si="6"/>
        <v>-1769.4249999999956</v>
      </c>
      <c r="E242" s="6">
        <f t="shared" si="7"/>
        <v>-4.1955749568450301E-2</v>
      </c>
    </row>
    <row r="243" spans="1:5">
      <c r="A243" s="8" t="s">
        <v>13</v>
      </c>
      <c r="B243" s="9">
        <v>23184.080999999998</v>
      </c>
      <c r="C243" s="9">
        <v>22344.233</v>
      </c>
      <c r="D243" s="5">
        <f t="shared" si="6"/>
        <v>-839.84799999999814</v>
      </c>
      <c r="E243" s="6">
        <f t="shared" si="7"/>
        <v>-3.6225201249081136E-2</v>
      </c>
    </row>
    <row r="244" spans="1:5">
      <c r="A244" s="8" t="s">
        <v>14</v>
      </c>
      <c r="B244" s="9">
        <v>7814</v>
      </c>
      <c r="C244" s="9">
        <v>6512.4750000000004</v>
      </c>
      <c r="D244" s="5">
        <f t="shared" si="6"/>
        <v>-1301.5249999999996</v>
      </c>
      <c r="E244" s="6">
        <f t="shared" si="7"/>
        <v>-0.16656321986178649</v>
      </c>
    </row>
    <row r="245" spans="1:5">
      <c r="A245" s="8" t="s">
        <v>16</v>
      </c>
      <c r="B245" s="9">
        <v>5177.5249999999996</v>
      </c>
      <c r="C245" s="9">
        <v>5597.87</v>
      </c>
      <c r="D245" s="5">
        <f t="shared" si="6"/>
        <v>420.34500000000025</v>
      </c>
      <c r="E245" s="6">
        <f t="shared" si="7"/>
        <v>8.118647423237943E-2</v>
      </c>
    </row>
    <row r="246" spans="1:5">
      <c r="A246" s="8" t="s">
        <v>15</v>
      </c>
      <c r="B246" s="9">
        <v>2408.4490000000001</v>
      </c>
      <c r="C246" s="9">
        <v>2163.9</v>
      </c>
      <c r="D246" s="5">
        <f t="shared" si="6"/>
        <v>-244.54899999999998</v>
      </c>
      <c r="E246" s="6">
        <f t="shared" si="7"/>
        <v>-0.10153796073738741</v>
      </c>
    </row>
    <row r="247" spans="1:5">
      <c r="A247" s="8" t="s">
        <v>17</v>
      </c>
      <c r="B247" s="9">
        <v>138.375</v>
      </c>
      <c r="C247" s="9">
        <v>171.375</v>
      </c>
      <c r="D247" s="5">
        <f t="shared" si="6"/>
        <v>33</v>
      </c>
      <c r="E247" s="6">
        <f t="shared" si="7"/>
        <v>0.23848238482384823</v>
      </c>
    </row>
    <row r="248" spans="1:5" ht="12.95">
      <c r="A248" s="7" t="s">
        <v>18</v>
      </c>
      <c r="B248" s="4">
        <v>52781.273000000001</v>
      </c>
      <c r="C248" s="4">
        <v>48412.887999999999</v>
      </c>
      <c r="D248" s="5">
        <f t="shared" si="6"/>
        <v>-4368.385000000002</v>
      </c>
      <c r="E248" s="6">
        <f t="shared" si="7"/>
        <v>-8.2763918937688405E-2</v>
      </c>
    </row>
    <row r="249" spans="1:5">
      <c r="A249" s="8" t="s">
        <v>19</v>
      </c>
      <c r="B249" s="9">
        <v>15542.35</v>
      </c>
      <c r="C249" s="9">
        <v>14563.45</v>
      </c>
      <c r="D249" s="5">
        <f t="shared" si="6"/>
        <v>-978.89999999999964</v>
      </c>
      <c r="E249" s="6">
        <f t="shared" si="7"/>
        <v>-6.2982753573301312E-2</v>
      </c>
    </row>
    <row r="250" spans="1:5">
      <c r="A250" s="8" t="s">
        <v>20</v>
      </c>
      <c r="B250" s="9">
        <v>8359.4500000000007</v>
      </c>
      <c r="C250" s="9">
        <v>7820.05</v>
      </c>
      <c r="D250" s="5">
        <f t="shared" si="6"/>
        <v>-539.40000000000055</v>
      </c>
      <c r="E250" s="6">
        <f t="shared" si="7"/>
        <v>-6.4525776217334935E-2</v>
      </c>
    </row>
    <row r="251" spans="1:5">
      <c r="A251" s="8" t="s">
        <v>21</v>
      </c>
      <c r="B251" s="9">
        <v>6941.15</v>
      </c>
      <c r="C251" s="9">
        <v>6643.35</v>
      </c>
      <c r="D251" s="5">
        <f t="shared" si="6"/>
        <v>-297.79999999999927</v>
      </c>
      <c r="E251" s="6">
        <f t="shared" si="7"/>
        <v>-4.2903553445754562E-2</v>
      </c>
    </row>
    <row r="252" spans="1:5">
      <c r="A252" s="8" t="s">
        <v>25</v>
      </c>
      <c r="B252" s="9">
        <v>5320.15</v>
      </c>
      <c r="C252" s="9">
        <v>4844.2</v>
      </c>
      <c r="D252" s="5">
        <f t="shared" si="6"/>
        <v>-475.94999999999982</v>
      </c>
      <c r="E252" s="6">
        <f t="shared" si="7"/>
        <v>-8.9461763296147634E-2</v>
      </c>
    </row>
    <row r="253" spans="1:5">
      <c r="A253" s="8" t="s">
        <v>24</v>
      </c>
      <c r="B253" s="9">
        <v>4841.6000000000004</v>
      </c>
      <c r="C253" s="9">
        <v>4163.8</v>
      </c>
      <c r="D253" s="5">
        <f t="shared" si="6"/>
        <v>-677.80000000000018</v>
      </c>
      <c r="E253" s="6">
        <f t="shared" si="7"/>
        <v>-0.13999504296100465</v>
      </c>
    </row>
    <row r="254" spans="1:5">
      <c r="A254" s="8" t="s">
        <v>23</v>
      </c>
      <c r="B254" s="9">
        <v>4331.4030000000002</v>
      </c>
      <c r="C254" s="9">
        <v>3540.1579999999999</v>
      </c>
      <c r="D254" s="5">
        <f t="shared" si="6"/>
        <v>-791.24500000000035</v>
      </c>
      <c r="E254" s="6">
        <f t="shared" si="7"/>
        <v>-0.18267637529918143</v>
      </c>
    </row>
    <row r="255" spans="1:5">
      <c r="A255" s="8" t="s">
        <v>22</v>
      </c>
      <c r="B255" s="9">
        <v>3762.65</v>
      </c>
      <c r="C255" s="9">
        <v>3462.5</v>
      </c>
      <c r="D255" s="5">
        <f t="shared" si="6"/>
        <v>-300.15000000000009</v>
      </c>
      <c r="E255" s="6">
        <f t="shared" si="7"/>
        <v>-7.9770906143276699E-2</v>
      </c>
    </row>
    <row r="256" spans="1:5">
      <c r="A256" s="8" t="s">
        <v>26</v>
      </c>
      <c r="B256" s="9">
        <v>1185.5999999999999</v>
      </c>
      <c r="C256" s="9">
        <v>1130.2</v>
      </c>
      <c r="D256" s="5">
        <f t="shared" si="6"/>
        <v>-55.399999999999864</v>
      </c>
      <c r="E256" s="6">
        <f t="shared" si="7"/>
        <v>-4.6727395411605824E-2</v>
      </c>
    </row>
    <row r="257" spans="1:5">
      <c r="A257" s="8" t="s">
        <v>27</v>
      </c>
      <c r="B257" s="9">
        <v>1080.5999999999999</v>
      </c>
      <c r="C257" s="9">
        <v>900.1</v>
      </c>
      <c r="D257" s="5">
        <f t="shared" si="6"/>
        <v>-180.49999999999989</v>
      </c>
      <c r="E257" s="6">
        <f t="shared" si="7"/>
        <v>-0.16703683138996844</v>
      </c>
    </row>
    <row r="258" spans="1:5">
      <c r="A258" s="8" t="s">
        <v>28</v>
      </c>
      <c r="B258" s="9">
        <v>798.72</v>
      </c>
      <c r="C258" s="9">
        <v>784.28</v>
      </c>
      <c r="D258" s="5">
        <f t="shared" si="6"/>
        <v>-14.440000000000055</v>
      </c>
      <c r="E258" s="6">
        <f t="shared" si="7"/>
        <v>-1.807892628205135E-2</v>
      </c>
    </row>
    <row r="259" spans="1:5">
      <c r="A259" s="8" t="s">
        <v>29</v>
      </c>
      <c r="B259" s="9">
        <v>505.6</v>
      </c>
      <c r="C259" s="9">
        <v>491.5</v>
      </c>
      <c r="D259" s="5">
        <f t="shared" si="6"/>
        <v>-14.100000000000023</v>
      </c>
      <c r="E259" s="6">
        <f t="shared" si="7"/>
        <v>-2.7887658227848146E-2</v>
      </c>
    </row>
    <row r="260" spans="1:5">
      <c r="A260" s="8" t="s">
        <v>30</v>
      </c>
      <c r="B260" s="9">
        <v>112</v>
      </c>
      <c r="C260" s="9">
        <v>69.3</v>
      </c>
      <c r="D260" s="5">
        <f t="shared" si="6"/>
        <v>-42.7</v>
      </c>
      <c r="E260" s="6">
        <f t="shared" si="7"/>
        <v>-0.38125000000000003</v>
      </c>
    </row>
    <row r="261" spans="1:5" ht="12.95">
      <c r="A261" s="7" t="s">
        <v>31</v>
      </c>
      <c r="B261" s="4">
        <v>23307.109</v>
      </c>
      <c r="C261" s="4">
        <v>23009.191000000003</v>
      </c>
      <c r="D261" s="5">
        <f t="shared" ref="D261:D324" si="8">C261-B261</f>
        <v>-297.91799999999785</v>
      </c>
      <c r="E261" s="6">
        <f t="shared" ref="E261:E324" si="9">D261/B261</f>
        <v>-1.2782280290532723E-2</v>
      </c>
    </row>
    <row r="262" spans="1:5" ht="12.95">
      <c r="A262" s="7" t="s">
        <v>32</v>
      </c>
      <c r="B262" s="4">
        <v>7959.2850000000008</v>
      </c>
      <c r="C262" s="4">
        <v>10040.514999999999</v>
      </c>
      <c r="D262" s="5">
        <f t="shared" si="8"/>
        <v>2081.2299999999987</v>
      </c>
      <c r="E262" s="6">
        <f t="shared" si="9"/>
        <v>0.26148454289549861</v>
      </c>
    </row>
    <row r="263" spans="1:5" ht="12.95">
      <c r="A263" s="7" t="s">
        <v>33</v>
      </c>
      <c r="B263" s="4">
        <v>2779.5</v>
      </c>
      <c r="C263" s="4">
        <v>2859.75</v>
      </c>
      <c r="D263" s="5">
        <f t="shared" si="8"/>
        <v>80.25</v>
      </c>
      <c r="E263" s="6">
        <f t="shared" si="9"/>
        <v>2.8872099298434969E-2</v>
      </c>
    </row>
    <row r="264" spans="1:5" ht="12.95">
      <c r="A264" s="3" t="s">
        <v>355</v>
      </c>
      <c r="B264" s="4">
        <v>646093.23999999987</v>
      </c>
      <c r="C264" s="4">
        <v>610282.88899999997</v>
      </c>
      <c r="D264" s="5">
        <f t="shared" si="8"/>
        <v>-35810.350999999908</v>
      </c>
      <c r="E264" s="6">
        <f t="shared" si="9"/>
        <v>-5.5425980002514676E-2</v>
      </c>
    </row>
    <row r="265" spans="1:5" ht="12.95">
      <c r="A265" s="7" t="s">
        <v>9</v>
      </c>
      <c r="B265" s="4">
        <v>528060.28899999999</v>
      </c>
      <c r="C265" s="4">
        <v>497354.33399999997</v>
      </c>
      <c r="D265" s="5">
        <f t="shared" si="8"/>
        <v>-30705.955000000016</v>
      </c>
      <c r="E265" s="6">
        <f t="shared" si="9"/>
        <v>-5.8148578182518881E-2</v>
      </c>
    </row>
    <row r="266" spans="1:5">
      <c r="A266" s="8" t="s">
        <v>10</v>
      </c>
      <c r="B266" s="9">
        <v>241019.96</v>
      </c>
      <c r="C266" s="9">
        <v>219084.64799999999</v>
      </c>
      <c r="D266" s="5">
        <f t="shared" si="8"/>
        <v>-21935.312000000005</v>
      </c>
      <c r="E266" s="6">
        <f t="shared" si="9"/>
        <v>-9.1010354495121515E-2</v>
      </c>
    </row>
    <row r="267" spans="1:5">
      <c r="A267" s="8" t="s">
        <v>11</v>
      </c>
      <c r="B267" s="9">
        <v>172265.61600000001</v>
      </c>
      <c r="C267" s="9">
        <v>167741.63099999999</v>
      </c>
      <c r="D267" s="5">
        <f t="shared" si="8"/>
        <v>-4523.9850000000151</v>
      </c>
      <c r="E267" s="6">
        <f t="shared" si="9"/>
        <v>-2.6261683004692095E-2</v>
      </c>
    </row>
    <row r="268" spans="1:5">
      <c r="A268" s="8" t="s">
        <v>12</v>
      </c>
      <c r="B268" s="9">
        <v>62978.724999999999</v>
      </c>
      <c r="C268" s="9">
        <v>60647</v>
      </c>
      <c r="D268" s="5">
        <f t="shared" si="8"/>
        <v>-2331.7249999999985</v>
      </c>
      <c r="E268" s="6">
        <f t="shared" si="9"/>
        <v>-3.7024010886215916E-2</v>
      </c>
    </row>
    <row r="269" spans="1:5">
      <c r="A269" s="8" t="s">
        <v>13</v>
      </c>
      <c r="B269" s="9">
        <v>26670.499</v>
      </c>
      <c r="C269" s="9">
        <v>25897.172999999999</v>
      </c>
      <c r="D269" s="5">
        <f t="shared" si="8"/>
        <v>-773.32600000000093</v>
      </c>
      <c r="E269" s="6">
        <f t="shared" si="9"/>
        <v>-2.8995557975874428E-2</v>
      </c>
    </row>
    <row r="270" spans="1:5">
      <c r="A270" s="8" t="s">
        <v>14</v>
      </c>
      <c r="B270" s="9">
        <v>12265.1</v>
      </c>
      <c r="C270" s="9">
        <v>11282.25</v>
      </c>
      <c r="D270" s="5">
        <f t="shared" si="8"/>
        <v>-982.85000000000036</v>
      </c>
      <c r="E270" s="6">
        <f t="shared" si="9"/>
        <v>-8.0133875793919354E-2</v>
      </c>
    </row>
    <row r="271" spans="1:5">
      <c r="A271" s="8" t="s">
        <v>16</v>
      </c>
      <c r="B271" s="9">
        <v>7497.84</v>
      </c>
      <c r="C271" s="9">
        <v>7663.02</v>
      </c>
      <c r="D271" s="5">
        <f t="shared" si="8"/>
        <v>165.18000000000029</v>
      </c>
      <c r="E271" s="6">
        <f t="shared" si="9"/>
        <v>2.2030344739284953E-2</v>
      </c>
    </row>
    <row r="272" spans="1:5">
      <c r="A272" s="8" t="s">
        <v>15</v>
      </c>
      <c r="B272" s="9">
        <v>4981.4489999999996</v>
      </c>
      <c r="C272" s="9">
        <v>4599.9120000000003</v>
      </c>
      <c r="D272" s="5">
        <f t="shared" si="8"/>
        <v>-381.53699999999935</v>
      </c>
      <c r="E272" s="6">
        <f t="shared" si="9"/>
        <v>-7.6591570043174059E-2</v>
      </c>
    </row>
    <row r="273" spans="1:5">
      <c r="A273" s="8" t="s">
        <v>17</v>
      </c>
      <c r="B273" s="9">
        <v>381.1</v>
      </c>
      <c r="C273" s="9">
        <v>438.7</v>
      </c>
      <c r="D273" s="5">
        <f t="shared" si="8"/>
        <v>57.599999999999966</v>
      </c>
      <c r="E273" s="6">
        <f t="shared" si="9"/>
        <v>0.15114143269483066</v>
      </c>
    </row>
    <row r="274" spans="1:5" ht="12.95">
      <c r="A274" s="7" t="s">
        <v>18</v>
      </c>
      <c r="B274" s="4">
        <v>84937.225000000006</v>
      </c>
      <c r="C274" s="4">
        <v>76660.584999999992</v>
      </c>
      <c r="D274" s="5">
        <f t="shared" si="8"/>
        <v>-8276.640000000014</v>
      </c>
      <c r="E274" s="6">
        <f t="shared" si="9"/>
        <v>-9.7444200702342387E-2</v>
      </c>
    </row>
    <row r="275" spans="1:5">
      <c r="A275" s="8" t="s">
        <v>19</v>
      </c>
      <c r="B275" s="9">
        <v>26283.27</v>
      </c>
      <c r="C275" s="9">
        <v>22225.05</v>
      </c>
      <c r="D275" s="5">
        <f t="shared" si="8"/>
        <v>-4058.2200000000012</v>
      </c>
      <c r="E275" s="6">
        <f t="shared" si="9"/>
        <v>-0.15440316216361211</v>
      </c>
    </row>
    <row r="276" spans="1:5">
      <c r="A276" s="8" t="s">
        <v>20</v>
      </c>
      <c r="B276" s="9">
        <v>16902.189999999999</v>
      </c>
      <c r="C276" s="9">
        <v>16081.52</v>
      </c>
      <c r="D276" s="5">
        <f t="shared" si="8"/>
        <v>-820.66999999999825</v>
      </c>
      <c r="E276" s="6">
        <f t="shared" si="9"/>
        <v>-4.8554063112531472E-2</v>
      </c>
    </row>
    <row r="277" spans="1:5">
      <c r="A277" s="8" t="s">
        <v>21</v>
      </c>
      <c r="B277" s="9">
        <v>10849.27</v>
      </c>
      <c r="C277" s="9">
        <v>10689.25</v>
      </c>
      <c r="D277" s="5">
        <f t="shared" si="8"/>
        <v>-160.02000000000044</v>
      </c>
      <c r="E277" s="6">
        <f t="shared" si="9"/>
        <v>-1.4749379451336397E-2</v>
      </c>
    </row>
    <row r="278" spans="1:5">
      <c r="A278" s="8" t="s">
        <v>23</v>
      </c>
      <c r="B278" s="9">
        <v>7715.3149999999996</v>
      </c>
      <c r="C278" s="9">
        <v>7227.6149999999998</v>
      </c>
      <c r="D278" s="5">
        <f t="shared" si="8"/>
        <v>-487.69999999999982</v>
      </c>
      <c r="E278" s="6">
        <f t="shared" si="9"/>
        <v>-6.3211936259245385E-2</v>
      </c>
    </row>
    <row r="279" spans="1:5">
      <c r="A279" s="8" t="s">
        <v>24</v>
      </c>
      <c r="B279" s="9">
        <v>7252.47</v>
      </c>
      <c r="C279" s="9">
        <v>6200.31</v>
      </c>
      <c r="D279" s="5">
        <f t="shared" si="8"/>
        <v>-1052.1599999999999</v>
      </c>
      <c r="E279" s="6">
        <f t="shared" si="9"/>
        <v>-0.14507609131785446</v>
      </c>
    </row>
    <row r="280" spans="1:5">
      <c r="A280" s="8" t="s">
        <v>25</v>
      </c>
      <c r="B280" s="9">
        <v>4986.3999999999996</v>
      </c>
      <c r="C280" s="9">
        <v>4278.5</v>
      </c>
      <c r="D280" s="5">
        <f t="shared" si="8"/>
        <v>-707.89999999999964</v>
      </c>
      <c r="E280" s="6">
        <f t="shared" si="9"/>
        <v>-0.14196614792234874</v>
      </c>
    </row>
    <row r="281" spans="1:5">
      <c r="A281" s="8" t="s">
        <v>22</v>
      </c>
      <c r="B281" s="9">
        <v>4361.5200000000004</v>
      </c>
      <c r="C281" s="9">
        <v>4217.9799999999996</v>
      </c>
      <c r="D281" s="5">
        <f t="shared" si="8"/>
        <v>-143.54000000000087</v>
      </c>
      <c r="E281" s="6">
        <f t="shared" si="9"/>
        <v>-3.2910544947633132E-2</v>
      </c>
    </row>
    <row r="282" spans="1:5">
      <c r="A282" s="8" t="s">
        <v>26</v>
      </c>
      <c r="B282" s="9">
        <v>2343.5</v>
      </c>
      <c r="C282" s="9">
        <v>1938.3</v>
      </c>
      <c r="D282" s="5">
        <f t="shared" si="8"/>
        <v>-405.20000000000005</v>
      </c>
      <c r="E282" s="6">
        <f t="shared" si="9"/>
        <v>-0.17290377640281632</v>
      </c>
    </row>
    <row r="283" spans="1:5">
      <c r="A283" s="8" t="s">
        <v>27</v>
      </c>
      <c r="B283" s="9">
        <v>1702.7</v>
      </c>
      <c r="C283" s="9">
        <v>1472.2</v>
      </c>
      <c r="D283" s="5">
        <f t="shared" si="8"/>
        <v>-230.5</v>
      </c>
      <c r="E283" s="6">
        <f t="shared" si="9"/>
        <v>-0.13537323075115992</v>
      </c>
    </row>
    <row r="284" spans="1:5">
      <c r="A284" s="8" t="s">
        <v>29</v>
      </c>
      <c r="B284" s="9">
        <v>1352.29</v>
      </c>
      <c r="C284" s="9">
        <v>1286</v>
      </c>
      <c r="D284" s="5">
        <f t="shared" si="8"/>
        <v>-66.289999999999964</v>
      </c>
      <c r="E284" s="6">
        <f t="shared" si="9"/>
        <v>-4.9020550325743713E-2</v>
      </c>
    </row>
    <row r="285" spans="1:5">
      <c r="A285" s="8" t="s">
        <v>28</v>
      </c>
      <c r="B285" s="9">
        <v>1084</v>
      </c>
      <c r="C285" s="9">
        <v>932.56</v>
      </c>
      <c r="D285" s="5">
        <f t="shared" si="8"/>
        <v>-151.44000000000005</v>
      </c>
      <c r="E285" s="6">
        <f t="shared" si="9"/>
        <v>-0.13970479704797054</v>
      </c>
    </row>
    <row r="286" spans="1:5">
      <c r="A286" s="8" t="s">
        <v>30</v>
      </c>
      <c r="B286" s="9">
        <v>104.3</v>
      </c>
      <c r="C286" s="9">
        <v>111.3</v>
      </c>
      <c r="D286" s="5">
        <f t="shared" si="8"/>
        <v>7</v>
      </c>
      <c r="E286" s="6">
        <f t="shared" si="9"/>
        <v>6.7114093959731544E-2</v>
      </c>
    </row>
    <row r="287" spans="1:5" ht="12.95">
      <c r="A287" s="7" t="s">
        <v>31</v>
      </c>
      <c r="B287" s="4">
        <v>23201.161</v>
      </c>
      <c r="C287" s="4">
        <v>24319.030000000002</v>
      </c>
      <c r="D287" s="5">
        <f t="shared" si="8"/>
        <v>1117.8690000000024</v>
      </c>
      <c r="E287" s="6">
        <f t="shared" si="9"/>
        <v>4.8181597464023562E-2</v>
      </c>
    </row>
    <row r="288" spans="1:5" ht="12.95">
      <c r="A288" s="7" t="s">
        <v>32</v>
      </c>
      <c r="B288" s="4">
        <v>6972.2400000000007</v>
      </c>
      <c r="C288" s="4">
        <v>8919.5649999999987</v>
      </c>
      <c r="D288" s="5">
        <f t="shared" si="8"/>
        <v>1947.324999999998</v>
      </c>
      <c r="E288" s="6">
        <f t="shared" si="9"/>
        <v>0.27929689741030111</v>
      </c>
    </row>
    <row r="289" spans="1:5" ht="12.95">
      <c r="A289" s="7" t="s">
        <v>33</v>
      </c>
      <c r="B289" s="4">
        <v>2922.3249999999998</v>
      </c>
      <c r="C289" s="4">
        <v>3029.375</v>
      </c>
      <c r="D289" s="5">
        <f t="shared" si="8"/>
        <v>107.05000000000018</v>
      </c>
      <c r="E289" s="6">
        <f t="shared" si="9"/>
        <v>3.6631791467410434E-2</v>
      </c>
    </row>
    <row r="290" spans="1:5" ht="12.95">
      <c r="A290" s="3" t="s">
        <v>356</v>
      </c>
      <c r="B290" s="4">
        <v>484072.81300000002</v>
      </c>
      <c r="C290" s="4">
        <v>476284.08600000001</v>
      </c>
      <c r="D290" s="5">
        <f t="shared" si="8"/>
        <v>-7788.7270000000135</v>
      </c>
      <c r="E290" s="6">
        <f t="shared" si="9"/>
        <v>-1.6089990577512588E-2</v>
      </c>
    </row>
    <row r="291" spans="1:5" ht="12.95">
      <c r="A291" s="7" t="s">
        <v>9</v>
      </c>
      <c r="B291" s="4">
        <v>400525.80099999998</v>
      </c>
      <c r="C291" s="4">
        <v>392016.73100000003</v>
      </c>
      <c r="D291" s="5">
        <f t="shared" si="8"/>
        <v>-8509.0699999999488</v>
      </c>
      <c r="E291" s="6">
        <f t="shared" si="9"/>
        <v>-2.1244748724689396E-2</v>
      </c>
    </row>
    <row r="292" spans="1:5">
      <c r="A292" s="8" t="s">
        <v>10</v>
      </c>
      <c r="B292" s="9">
        <v>221971.978</v>
      </c>
      <c r="C292" s="9">
        <v>208499.31700000001</v>
      </c>
      <c r="D292" s="5">
        <f t="shared" si="8"/>
        <v>-13472.660999999993</v>
      </c>
      <c r="E292" s="6">
        <f t="shared" si="9"/>
        <v>-6.0695323443033841E-2</v>
      </c>
    </row>
    <row r="293" spans="1:5">
      <c r="A293" s="8" t="s">
        <v>11</v>
      </c>
      <c r="B293" s="9">
        <v>112618.886</v>
      </c>
      <c r="C293" s="9">
        <v>114539.094</v>
      </c>
      <c r="D293" s="5">
        <f t="shared" si="8"/>
        <v>1920.2079999999987</v>
      </c>
      <c r="E293" s="6">
        <f t="shared" si="9"/>
        <v>1.7050497196358334E-2</v>
      </c>
    </row>
    <row r="294" spans="1:5">
      <c r="A294" s="8" t="s">
        <v>12</v>
      </c>
      <c r="B294" s="9">
        <v>32914.625</v>
      </c>
      <c r="C294" s="9">
        <v>33327.85</v>
      </c>
      <c r="D294" s="5">
        <f t="shared" si="8"/>
        <v>413.22499999999854</v>
      </c>
      <c r="E294" s="6">
        <f t="shared" si="9"/>
        <v>1.2554449579784018E-2</v>
      </c>
    </row>
    <row r="295" spans="1:5">
      <c r="A295" s="8" t="s">
        <v>13</v>
      </c>
      <c r="B295" s="9">
        <v>22125.435000000001</v>
      </c>
      <c r="C295" s="9">
        <v>23411.334999999999</v>
      </c>
      <c r="D295" s="5">
        <f t="shared" si="8"/>
        <v>1285.8999999999978</v>
      </c>
      <c r="E295" s="6">
        <f t="shared" si="9"/>
        <v>5.8118631339903498E-2</v>
      </c>
    </row>
    <row r="296" spans="1:5">
      <c r="A296" s="8" t="s">
        <v>14</v>
      </c>
      <c r="B296" s="9">
        <v>4175.75</v>
      </c>
      <c r="C296" s="9">
        <v>4399.3</v>
      </c>
      <c r="D296" s="5">
        <f t="shared" si="8"/>
        <v>223.55000000000018</v>
      </c>
      <c r="E296" s="6">
        <f t="shared" si="9"/>
        <v>5.3535293061126789E-2</v>
      </c>
    </row>
    <row r="297" spans="1:5">
      <c r="A297" s="8" t="s">
        <v>15</v>
      </c>
      <c r="B297" s="9">
        <v>3490.692</v>
      </c>
      <c r="C297" s="9">
        <v>3954.07</v>
      </c>
      <c r="D297" s="5">
        <f t="shared" si="8"/>
        <v>463.37800000000016</v>
      </c>
      <c r="E297" s="6">
        <f t="shared" si="9"/>
        <v>0.13274674477152384</v>
      </c>
    </row>
    <row r="298" spans="1:5">
      <c r="A298" s="8" t="s">
        <v>16</v>
      </c>
      <c r="B298" s="9">
        <v>3152.26</v>
      </c>
      <c r="C298" s="9">
        <v>3783.89</v>
      </c>
      <c r="D298" s="5">
        <f t="shared" si="8"/>
        <v>631.62999999999965</v>
      </c>
      <c r="E298" s="6">
        <f t="shared" si="9"/>
        <v>0.20037370013894781</v>
      </c>
    </row>
    <row r="299" spans="1:5">
      <c r="A299" s="8" t="s">
        <v>17</v>
      </c>
      <c r="B299" s="9">
        <v>76.174999999999997</v>
      </c>
      <c r="C299" s="9">
        <v>101.875</v>
      </c>
      <c r="D299" s="5">
        <f t="shared" si="8"/>
        <v>25.700000000000003</v>
      </c>
      <c r="E299" s="6">
        <f t="shared" si="9"/>
        <v>0.33738103052182478</v>
      </c>
    </row>
    <row r="300" spans="1:5" ht="12.95">
      <c r="A300" s="7" t="s">
        <v>18</v>
      </c>
      <c r="B300" s="4">
        <v>62243.659999999989</v>
      </c>
      <c r="C300" s="4">
        <v>60097.950000000004</v>
      </c>
      <c r="D300" s="5">
        <f t="shared" si="8"/>
        <v>-2145.7099999999846</v>
      </c>
      <c r="E300" s="6">
        <f t="shared" si="9"/>
        <v>-3.4472747907176166E-2</v>
      </c>
    </row>
    <row r="301" spans="1:5">
      <c r="A301" s="8" t="s">
        <v>19</v>
      </c>
      <c r="B301" s="9">
        <v>17083.849999999999</v>
      </c>
      <c r="C301" s="9">
        <v>16030.45</v>
      </c>
      <c r="D301" s="5">
        <f t="shared" si="8"/>
        <v>-1053.3999999999978</v>
      </c>
      <c r="E301" s="6">
        <f t="shared" si="9"/>
        <v>-6.1660574168000651E-2</v>
      </c>
    </row>
    <row r="302" spans="1:5">
      <c r="A302" s="8" t="s">
        <v>20</v>
      </c>
      <c r="B302" s="9">
        <v>11891.48</v>
      </c>
      <c r="C302" s="9">
        <v>11622.2</v>
      </c>
      <c r="D302" s="5">
        <f t="shared" si="8"/>
        <v>-269.27999999999884</v>
      </c>
      <c r="E302" s="6">
        <f t="shared" si="9"/>
        <v>-2.2644784332984527E-2</v>
      </c>
    </row>
    <row r="303" spans="1:5">
      <c r="A303" s="8" t="s">
        <v>21</v>
      </c>
      <c r="B303" s="9">
        <v>8607.27</v>
      </c>
      <c r="C303" s="9">
        <v>8715.1200000000008</v>
      </c>
      <c r="D303" s="5">
        <f t="shared" si="8"/>
        <v>107.85000000000036</v>
      </c>
      <c r="E303" s="6">
        <f t="shared" si="9"/>
        <v>1.2530105364418724E-2</v>
      </c>
    </row>
    <row r="304" spans="1:5">
      <c r="A304" s="8" t="s">
        <v>25</v>
      </c>
      <c r="B304" s="9">
        <v>6782.45</v>
      </c>
      <c r="C304" s="9">
        <v>6048.85</v>
      </c>
      <c r="D304" s="5">
        <f t="shared" si="8"/>
        <v>-733.59999999999945</v>
      </c>
      <c r="E304" s="6">
        <f t="shared" si="9"/>
        <v>-0.10816150506085551</v>
      </c>
    </row>
    <row r="305" spans="1:5">
      <c r="A305" s="8" t="s">
        <v>23</v>
      </c>
      <c r="B305" s="9">
        <v>5062.9799999999996</v>
      </c>
      <c r="C305" s="9">
        <v>5247.63</v>
      </c>
      <c r="D305" s="5">
        <f t="shared" si="8"/>
        <v>184.65000000000055</v>
      </c>
      <c r="E305" s="6">
        <f t="shared" si="9"/>
        <v>3.6470616119360644E-2</v>
      </c>
    </row>
    <row r="306" spans="1:5">
      <c r="A306" s="8" t="s">
        <v>24</v>
      </c>
      <c r="B306" s="9">
        <v>4645.12</v>
      </c>
      <c r="C306" s="9">
        <v>4299.8</v>
      </c>
      <c r="D306" s="5">
        <f t="shared" si="8"/>
        <v>-345.31999999999971</v>
      </c>
      <c r="E306" s="6">
        <f t="shared" si="9"/>
        <v>-7.434038302562683E-2</v>
      </c>
    </row>
    <row r="307" spans="1:5">
      <c r="A307" s="8" t="s">
        <v>22</v>
      </c>
      <c r="B307" s="9">
        <v>4069.57</v>
      </c>
      <c r="C307" s="9">
        <v>3795.25</v>
      </c>
      <c r="D307" s="5">
        <f t="shared" si="8"/>
        <v>-274.32000000000016</v>
      </c>
      <c r="E307" s="6">
        <f t="shared" si="9"/>
        <v>-6.7407613089343635E-2</v>
      </c>
    </row>
    <row r="308" spans="1:5">
      <c r="A308" s="8" t="s">
        <v>26</v>
      </c>
      <c r="B308" s="9">
        <v>1536.8</v>
      </c>
      <c r="C308" s="9">
        <v>2003.8</v>
      </c>
      <c r="D308" s="5">
        <f t="shared" si="8"/>
        <v>467</v>
      </c>
      <c r="E308" s="6">
        <f t="shared" si="9"/>
        <v>0.30387818844351899</v>
      </c>
    </row>
    <row r="309" spans="1:5">
      <c r="A309" s="8" t="s">
        <v>27</v>
      </c>
      <c r="B309" s="9">
        <v>1184.95</v>
      </c>
      <c r="C309" s="9">
        <v>974.85</v>
      </c>
      <c r="D309" s="5">
        <f t="shared" si="8"/>
        <v>-210.10000000000002</v>
      </c>
      <c r="E309" s="6">
        <f t="shared" si="9"/>
        <v>-0.17730705936959368</v>
      </c>
    </row>
    <row r="310" spans="1:5">
      <c r="A310" s="8" t="s">
        <v>28</v>
      </c>
      <c r="B310" s="9">
        <v>822.42</v>
      </c>
      <c r="C310" s="9">
        <v>803.4</v>
      </c>
      <c r="D310" s="5">
        <f t="shared" si="8"/>
        <v>-19.019999999999982</v>
      </c>
      <c r="E310" s="6">
        <f t="shared" si="9"/>
        <v>-2.3126869482746022E-2</v>
      </c>
    </row>
    <row r="311" spans="1:5">
      <c r="A311" s="8" t="s">
        <v>29</v>
      </c>
      <c r="B311" s="9">
        <v>483.97</v>
      </c>
      <c r="C311" s="9">
        <v>497.8</v>
      </c>
      <c r="D311" s="5">
        <f t="shared" si="8"/>
        <v>13.829999999999984</v>
      </c>
      <c r="E311" s="6">
        <f t="shared" si="9"/>
        <v>2.8576151414343831E-2</v>
      </c>
    </row>
    <row r="312" spans="1:5">
      <c r="A312" s="8" t="s">
        <v>30</v>
      </c>
      <c r="B312" s="9">
        <v>72.8</v>
      </c>
      <c r="C312" s="9">
        <v>58.8</v>
      </c>
      <c r="D312" s="5">
        <f t="shared" si="8"/>
        <v>-14</v>
      </c>
      <c r="E312" s="6">
        <f t="shared" si="9"/>
        <v>-0.19230769230769232</v>
      </c>
    </row>
    <row r="313" spans="1:5" ht="12.95">
      <c r="A313" s="7" t="s">
        <v>31</v>
      </c>
      <c r="B313" s="4">
        <v>14716.906999999999</v>
      </c>
      <c r="C313" s="4">
        <v>15459.225</v>
      </c>
      <c r="D313" s="5">
        <f t="shared" si="8"/>
        <v>742.31800000000112</v>
      </c>
      <c r="E313" s="6">
        <f t="shared" si="9"/>
        <v>5.0439810484635202E-2</v>
      </c>
    </row>
    <row r="314" spans="1:5" ht="12.95">
      <c r="A314" s="7" t="s">
        <v>32</v>
      </c>
      <c r="B314" s="4">
        <v>4493.2700000000004</v>
      </c>
      <c r="C314" s="4">
        <v>6342.4549999999999</v>
      </c>
      <c r="D314" s="5">
        <f t="shared" si="8"/>
        <v>1849.1849999999995</v>
      </c>
      <c r="E314" s="6">
        <f t="shared" si="9"/>
        <v>0.41154548914265099</v>
      </c>
    </row>
    <row r="315" spans="1:5" ht="12.95">
      <c r="A315" s="7" t="s">
        <v>33</v>
      </c>
      <c r="B315" s="4">
        <v>2093.1750000000002</v>
      </c>
      <c r="C315" s="4">
        <v>2367.7249999999999</v>
      </c>
      <c r="D315" s="5">
        <f t="shared" si="8"/>
        <v>274.54999999999973</v>
      </c>
      <c r="E315" s="6">
        <f t="shared" si="9"/>
        <v>0.13116437947137707</v>
      </c>
    </row>
    <row r="316" spans="1:5" ht="12.95">
      <c r="A316" s="3" t="s">
        <v>357</v>
      </c>
      <c r="B316" s="4">
        <v>505864.36100000003</v>
      </c>
      <c r="C316" s="4">
        <v>482198.723</v>
      </c>
      <c r="D316" s="5">
        <f t="shared" si="8"/>
        <v>-23665.638000000035</v>
      </c>
      <c r="E316" s="6">
        <f t="shared" si="9"/>
        <v>-4.6782576169662277E-2</v>
      </c>
    </row>
    <row r="317" spans="1:5" ht="12.95">
      <c r="A317" s="7" t="s">
        <v>9</v>
      </c>
      <c r="B317" s="4">
        <v>426935.12300000008</v>
      </c>
      <c r="C317" s="4">
        <v>403828.25599999999</v>
      </c>
      <c r="D317" s="5">
        <f t="shared" si="8"/>
        <v>-23106.867000000086</v>
      </c>
      <c r="E317" s="6">
        <f t="shared" si="9"/>
        <v>-5.4122665845883287E-2</v>
      </c>
    </row>
    <row r="318" spans="1:5">
      <c r="A318" s="8" t="s">
        <v>10</v>
      </c>
      <c r="B318" s="9">
        <v>224918.05100000001</v>
      </c>
      <c r="C318" s="9">
        <v>207491.66800000001</v>
      </c>
      <c r="D318" s="5">
        <f t="shared" si="8"/>
        <v>-17426.383000000002</v>
      </c>
      <c r="E318" s="6">
        <f t="shared" si="9"/>
        <v>-7.7478810271212964E-2</v>
      </c>
    </row>
    <row r="319" spans="1:5">
      <c r="A319" s="8" t="s">
        <v>11</v>
      </c>
      <c r="B319" s="9">
        <v>135172.057</v>
      </c>
      <c r="C319" s="9">
        <v>128819.466</v>
      </c>
      <c r="D319" s="5">
        <f t="shared" si="8"/>
        <v>-6352.5910000000003</v>
      </c>
      <c r="E319" s="6">
        <f t="shared" si="9"/>
        <v>-4.699633297731054E-2</v>
      </c>
    </row>
    <row r="320" spans="1:5">
      <c r="A320" s="8" t="s">
        <v>12</v>
      </c>
      <c r="B320" s="9">
        <v>33817.425000000003</v>
      </c>
      <c r="C320" s="9">
        <v>32939.724999999999</v>
      </c>
      <c r="D320" s="5">
        <f t="shared" si="8"/>
        <v>-877.70000000000437</v>
      </c>
      <c r="E320" s="6">
        <f t="shared" si="9"/>
        <v>-2.5954075450747783E-2</v>
      </c>
    </row>
    <row r="321" spans="1:5">
      <c r="A321" s="8" t="s">
        <v>13</v>
      </c>
      <c r="B321" s="9">
        <v>21316.609</v>
      </c>
      <c r="C321" s="9">
        <v>22484.38</v>
      </c>
      <c r="D321" s="5">
        <f t="shared" si="8"/>
        <v>1167.7710000000006</v>
      </c>
      <c r="E321" s="6">
        <f t="shared" si="9"/>
        <v>5.4782212311536072E-2</v>
      </c>
    </row>
    <row r="322" spans="1:5">
      <c r="A322" s="8" t="s">
        <v>16</v>
      </c>
      <c r="B322" s="9">
        <v>3606.82</v>
      </c>
      <c r="C322" s="9">
        <v>4228.42</v>
      </c>
      <c r="D322" s="5">
        <f t="shared" si="8"/>
        <v>621.59999999999991</v>
      </c>
      <c r="E322" s="6">
        <f t="shared" si="9"/>
        <v>0.1723401777743275</v>
      </c>
    </row>
    <row r="323" spans="1:5">
      <c r="A323" s="8" t="s">
        <v>14</v>
      </c>
      <c r="B323" s="9">
        <v>4546.95</v>
      </c>
      <c r="C323" s="9">
        <v>4168</v>
      </c>
      <c r="D323" s="5">
        <f t="shared" si="8"/>
        <v>-378.94999999999982</v>
      </c>
      <c r="E323" s="6">
        <f t="shared" si="9"/>
        <v>-8.3341580619975986E-2</v>
      </c>
    </row>
    <row r="324" spans="1:5">
      <c r="A324" s="8" t="s">
        <v>15</v>
      </c>
      <c r="B324" s="9">
        <v>3421.261</v>
      </c>
      <c r="C324" s="9">
        <v>3503.2719999999999</v>
      </c>
      <c r="D324" s="5">
        <f t="shared" si="8"/>
        <v>82.010999999999967</v>
      </c>
      <c r="E324" s="6">
        <f t="shared" si="9"/>
        <v>2.3970986136398236E-2</v>
      </c>
    </row>
    <row r="325" spans="1:5">
      <c r="A325" s="8" t="s">
        <v>17</v>
      </c>
      <c r="B325" s="9">
        <v>135.94999999999999</v>
      </c>
      <c r="C325" s="9">
        <v>193.32499999999999</v>
      </c>
      <c r="D325" s="5">
        <f t="shared" ref="D325:D388" si="10">C325-B325</f>
        <v>57.375</v>
      </c>
      <c r="E325" s="6">
        <f t="shared" ref="E325:E388" si="11">D325/B325</f>
        <v>0.4220301581463774</v>
      </c>
    </row>
    <row r="326" spans="1:5" ht="12.95">
      <c r="A326" s="7" t="s">
        <v>18</v>
      </c>
      <c r="B326" s="4">
        <v>56823.32</v>
      </c>
      <c r="C326" s="4">
        <v>53473.149999999994</v>
      </c>
      <c r="D326" s="5">
        <f t="shared" si="10"/>
        <v>-3350.1700000000055</v>
      </c>
      <c r="E326" s="6">
        <f t="shared" si="11"/>
        <v>-5.8957660340860155E-2</v>
      </c>
    </row>
    <row r="327" spans="1:5">
      <c r="A327" s="8" t="s">
        <v>19</v>
      </c>
      <c r="B327" s="9">
        <v>14780.35</v>
      </c>
      <c r="C327" s="9">
        <v>13726.55</v>
      </c>
      <c r="D327" s="5">
        <f t="shared" si="10"/>
        <v>-1053.8000000000011</v>
      </c>
      <c r="E327" s="6">
        <f t="shared" si="11"/>
        <v>-7.1297364406120362E-2</v>
      </c>
    </row>
    <row r="328" spans="1:5">
      <c r="A328" s="8" t="s">
        <v>20</v>
      </c>
      <c r="B328" s="9">
        <v>10696.13</v>
      </c>
      <c r="C328" s="9">
        <v>10009.950000000001</v>
      </c>
      <c r="D328" s="5">
        <f t="shared" si="10"/>
        <v>-686.17999999999847</v>
      </c>
      <c r="E328" s="6">
        <f t="shared" si="11"/>
        <v>-6.4152174665042264E-2</v>
      </c>
    </row>
    <row r="329" spans="1:5">
      <c r="A329" s="8" t="s">
        <v>21</v>
      </c>
      <c r="B329" s="9">
        <v>7720.45</v>
      </c>
      <c r="C329" s="9">
        <v>7660</v>
      </c>
      <c r="D329" s="5">
        <f t="shared" si="10"/>
        <v>-60.449999999999818</v>
      </c>
      <c r="E329" s="6">
        <f t="shared" si="11"/>
        <v>-7.8298544773944285E-3</v>
      </c>
    </row>
    <row r="330" spans="1:5">
      <c r="A330" s="8" t="s">
        <v>25</v>
      </c>
      <c r="B330" s="9">
        <v>6515.85</v>
      </c>
      <c r="C330" s="9">
        <v>5817.4</v>
      </c>
      <c r="D330" s="5">
        <f t="shared" si="10"/>
        <v>-698.45000000000073</v>
      </c>
      <c r="E330" s="6">
        <f t="shared" si="11"/>
        <v>-0.10719246145936458</v>
      </c>
    </row>
    <row r="331" spans="1:5">
      <c r="A331" s="8" t="s">
        <v>23</v>
      </c>
      <c r="B331" s="9">
        <v>4897.16</v>
      </c>
      <c r="C331" s="9">
        <v>4537.01</v>
      </c>
      <c r="D331" s="5">
        <f t="shared" si="10"/>
        <v>-360.14999999999964</v>
      </c>
      <c r="E331" s="6">
        <f t="shared" si="11"/>
        <v>-7.3542624704930948E-2</v>
      </c>
    </row>
    <row r="332" spans="1:5">
      <c r="A332" s="8" t="s">
        <v>24</v>
      </c>
      <c r="B332" s="9">
        <v>4366.25</v>
      </c>
      <c r="C332" s="9">
        <v>4132.25</v>
      </c>
      <c r="D332" s="5">
        <f t="shared" si="10"/>
        <v>-234</v>
      </c>
      <c r="E332" s="6">
        <f t="shared" si="11"/>
        <v>-5.3592900085886061E-2</v>
      </c>
    </row>
    <row r="333" spans="1:5">
      <c r="A333" s="8" t="s">
        <v>22</v>
      </c>
      <c r="B333" s="9">
        <v>4023.32</v>
      </c>
      <c r="C333" s="9">
        <v>3673.15</v>
      </c>
      <c r="D333" s="5">
        <f t="shared" si="10"/>
        <v>-350.17000000000007</v>
      </c>
      <c r="E333" s="6">
        <f t="shared" si="11"/>
        <v>-8.703508545181593E-2</v>
      </c>
    </row>
    <row r="334" spans="1:5">
      <c r="A334" s="8" t="s">
        <v>26</v>
      </c>
      <c r="B334" s="9">
        <v>1712.5</v>
      </c>
      <c r="C334" s="9">
        <v>1965.4</v>
      </c>
      <c r="D334" s="5">
        <f t="shared" si="10"/>
        <v>252.90000000000009</v>
      </c>
      <c r="E334" s="6">
        <f t="shared" si="11"/>
        <v>0.14767883211678837</v>
      </c>
    </row>
    <row r="335" spans="1:5">
      <c r="A335" s="8" t="s">
        <v>27</v>
      </c>
      <c r="B335" s="9">
        <v>842.6</v>
      </c>
      <c r="C335" s="9">
        <v>808.4</v>
      </c>
      <c r="D335" s="5">
        <f t="shared" si="10"/>
        <v>-34.200000000000045</v>
      </c>
      <c r="E335" s="6">
        <f t="shared" si="11"/>
        <v>-4.0588654165677716E-2</v>
      </c>
    </row>
    <row r="336" spans="1:5">
      <c r="A336" s="8" t="s">
        <v>28</v>
      </c>
      <c r="B336" s="9">
        <v>738.5</v>
      </c>
      <c r="C336" s="9">
        <v>627.64</v>
      </c>
      <c r="D336" s="5">
        <f t="shared" si="10"/>
        <v>-110.86000000000001</v>
      </c>
      <c r="E336" s="6">
        <f t="shared" si="11"/>
        <v>-0.15011509817197022</v>
      </c>
    </row>
    <row r="337" spans="1:5">
      <c r="A337" s="8" t="s">
        <v>29</v>
      </c>
      <c r="B337" s="9">
        <v>392.31</v>
      </c>
      <c r="C337" s="9">
        <v>418.8</v>
      </c>
      <c r="D337" s="5">
        <f t="shared" si="10"/>
        <v>26.490000000000009</v>
      </c>
      <c r="E337" s="6">
        <f t="shared" si="11"/>
        <v>6.7523132216869342E-2</v>
      </c>
    </row>
    <row r="338" spans="1:5">
      <c r="A338" s="8" t="s">
        <v>30</v>
      </c>
      <c r="B338" s="9">
        <v>137.9</v>
      </c>
      <c r="C338" s="9">
        <v>96.6</v>
      </c>
      <c r="D338" s="5">
        <f t="shared" si="10"/>
        <v>-41.300000000000011</v>
      </c>
      <c r="E338" s="6">
        <f t="shared" si="11"/>
        <v>-0.2994923857868021</v>
      </c>
    </row>
    <row r="339" spans="1:5" ht="12.95">
      <c r="A339" s="7" t="s">
        <v>31</v>
      </c>
      <c r="B339" s="4">
        <v>15027.522999999999</v>
      </c>
      <c r="C339" s="4">
        <v>16818.816999999999</v>
      </c>
      <c r="D339" s="5">
        <f t="shared" si="10"/>
        <v>1791.2939999999999</v>
      </c>
      <c r="E339" s="6">
        <f t="shared" si="11"/>
        <v>0.1192008822744773</v>
      </c>
    </row>
    <row r="340" spans="1:5" ht="12.95">
      <c r="A340" s="7" t="s">
        <v>32</v>
      </c>
      <c r="B340" s="4">
        <v>4755.1699999999992</v>
      </c>
      <c r="C340" s="4">
        <v>5957.2749999999996</v>
      </c>
      <c r="D340" s="5">
        <f t="shared" si="10"/>
        <v>1202.1050000000005</v>
      </c>
      <c r="E340" s="6">
        <f t="shared" si="11"/>
        <v>0.252799584452291</v>
      </c>
    </row>
    <row r="341" spans="1:5" ht="12.95">
      <c r="A341" s="7" t="s">
        <v>33</v>
      </c>
      <c r="B341" s="4">
        <v>2323.2249999999999</v>
      </c>
      <c r="C341" s="4">
        <v>2121.2249999999999</v>
      </c>
      <c r="D341" s="5">
        <f t="shared" si="10"/>
        <v>-202</v>
      </c>
      <c r="E341" s="6">
        <f t="shared" si="11"/>
        <v>-8.6948100162489647E-2</v>
      </c>
    </row>
    <row r="342" spans="1:5" ht="12.95">
      <c r="A342" s="3" t="s">
        <v>358</v>
      </c>
      <c r="B342" s="4">
        <v>578732.59699999995</v>
      </c>
      <c r="C342" s="4">
        <v>553066.32999999996</v>
      </c>
      <c r="D342" s="5">
        <f t="shared" si="10"/>
        <v>-25666.266999999993</v>
      </c>
      <c r="E342" s="6">
        <f t="shared" si="11"/>
        <v>-4.434909513140832E-2</v>
      </c>
    </row>
    <row r="343" spans="1:5" ht="12.95">
      <c r="A343" s="7" t="s">
        <v>9</v>
      </c>
      <c r="B343" s="4">
        <v>483093.82400000002</v>
      </c>
      <c r="C343" s="4">
        <v>459678.48</v>
      </c>
      <c r="D343" s="5">
        <f t="shared" si="10"/>
        <v>-23415.344000000041</v>
      </c>
      <c r="E343" s="6">
        <f t="shared" si="11"/>
        <v>-4.8469557747854879E-2</v>
      </c>
    </row>
    <row r="344" spans="1:5">
      <c r="A344" s="8" t="s">
        <v>10</v>
      </c>
      <c r="B344" s="9">
        <v>261298.40299999999</v>
      </c>
      <c r="C344" s="9">
        <v>242278.18700000001</v>
      </c>
      <c r="D344" s="5">
        <f t="shared" si="10"/>
        <v>-19020.215999999986</v>
      </c>
      <c r="E344" s="6">
        <f t="shared" si="11"/>
        <v>-7.2791168187889721E-2</v>
      </c>
    </row>
    <row r="345" spans="1:5">
      <c r="A345" s="8" t="s">
        <v>11</v>
      </c>
      <c r="B345" s="9">
        <v>138207.96599999999</v>
      </c>
      <c r="C345" s="9">
        <v>135354.02799999999</v>
      </c>
      <c r="D345" s="5">
        <f t="shared" si="10"/>
        <v>-2853.9379999999946</v>
      </c>
      <c r="E345" s="6">
        <f t="shared" si="11"/>
        <v>-2.0649591210972564E-2</v>
      </c>
    </row>
    <row r="346" spans="1:5">
      <c r="A346" s="8" t="s">
        <v>12</v>
      </c>
      <c r="B346" s="9">
        <v>43235.224999999999</v>
      </c>
      <c r="C346" s="9">
        <v>41337.699999999997</v>
      </c>
      <c r="D346" s="5">
        <f t="shared" si="10"/>
        <v>-1897.5250000000015</v>
      </c>
      <c r="E346" s="6">
        <f t="shared" si="11"/>
        <v>-4.3888403495066848E-2</v>
      </c>
    </row>
    <row r="347" spans="1:5">
      <c r="A347" s="8" t="s">
        <v>13</v>
      </c>
      <c r="B347" s="9">
        <v>21992.981</v>
      </c>
      <c r="C347" s="9">
        <v>23503.276999999998</v>
      </c>
      <c r="D347" s="5">
        <f t="shared" si="10"/>
        <v>1510.2959999999985</v>
      </c>
      <c r="E347" s="6">
        <f t="shared" si="11"/>
        <v>6.8671727584359687E-2</v>
      </c>
    </row>
    <row r="348" spans="1:5">
      <c r="A348" s="8" t="s">
        <v>16</v>
      </c>
      <c r="B348" s="9">
        <v>6101.09</v>
      </c>
      <c r="C348" s="9">
        <v>6365.89</v>
      </c>
      <c r="D348" s="5">
        <f t="shared" si="10"/>
        <v>264.80000000000018</v>
      </c>
      <c r="E348" s="6">
        <f t="shared" si="11"/>
        <v>4.3402080611825128E-2</v>
      </c>
    </row>
    <row r="349" spans="1:5">
      <c r="A349" s="8" t="s">
        <v>14</v>
      </c>
      <c r="B349" s="9">
        <v>6285.6</v>
      </c>
      <c r="C349" s="9">
        <v>5370.4</v>
      </c>
      <c r="D349" s="5">
        <f t="shared" si="10"/>
        <v>-915.20000000000073</v>
      </c>
      <c r="E349" s="6">
        <f t="shared" si="11"/>
        <v>-0.14560264732086048</v>
      </c>
    </row>
    <row r="350" spans="1:5">
      <c r="A350" s="8" t="s">
        <v>15</v>
      </c>
      <c r="B350" s="9">
        <v>5783.8590000000004</v>
      </c>
      <c r="C350" s="9">
        <v>5318.2479999999996</v>
      </c>
      <c r="D350" s="5">
        <f t="shared" si="10"/>
        <v>-465.61100000000079</v>
      </c>
      <c r="E350" s="6">
        <f t="shared" si="11"/>
        <v>-8.0501789549157529E-2</v>
      </c>
    </row>
    <row r="351" spans="1:5">
      <c r="A351" s="8" t="s">
        <v>17</v>
      </c>
      <c r="B351" s="9">
        <v>188.7</v>
      </c>
      <c r="C351" s="9">
        <v>150.75</v>
      </c>
      <c r="D351" s="5">
        <f t="shared" si="10"/>
        <v>-37.949999999999989</v>
      </c>
      <c r="E351" s="6">
        <f t="shared" si="11"/>
        <v>-0.20111287758346577</v>
      </c>
    </row>
    <row r="352" spans="1:5" ht="12.95">
      <c r="A352" s="7" t="s">
        <v>18</v>
      </c>
      <c r="B352" s="4">
        <v>64348.805</v>
      </c>
      <c r="C352" s="4">
        <v>59690.844999999994</v>
      </c>
      <c r="D352" s="5">
        <f t="shared" si="10"/>
        <v>-4657.9600000000064</v>
      </c>
      <c r="E352" s="6">
        <f t="shared" si="11"/>
        <v>-7.2386115017986835E-2</v>
      </c>
    </row>
    <row r="353" spans="1:5">
      <c r="A353" s="8" t="s">
        <v>19</v>
      </c>
      <c r="B353" s="9">
        <v>15086.9</v>
      </c>
      <c r="C353" s="9">
        <v>13608.3</v>
      </c>
      <c r="D353" s="5">
        <f t="shared" si="10"/>
        <v>-1478.6000000000004</v>
      </c>
      <c r="E353" s="6">
        <f t="shared" si="11"/>
        <v>-9.8005554487668137E-2</v>
      </c>
    </row>
    <row r="354" spans="1:5">
      <c r="A354" s="8" t="s">
        <v>20</v>
      </c>
      <c r="B354" s="9">
        <v>13701.67</v>
      </c>
      <c r="C354" s="9">
        <v>12830.85</v>
      </c>
      <c r="D354" s="5">
        <f t="shared" si="10"/>
        <v>-870.81999999999971</v>
      </c>
      <c r="E354" s="6">
        <f t="shared" si="11"/>
        <v>-6.3555756342110095E-2</v>
      </c>
    </row>
    <row r="355" spans="1:5">
      <c r="A355" s="8" t="s">
        <v>21</v>
      </c>
      <c r="B355" s="9">
        <v>8145.85</v>
      </c>
      <c r="C355" s="9">
        <v>8020.6</v>
      </c>
      <c r="D355" s="5">
        <f t="shared" si="10"/>
        <v>-125.25</v>
      </c>
      <c r="E355" s="6">
        <f t="shared" si="11"/>
        <v>-1.5375927619585433E-2</v>
      </c>
    </row>
    <row r="356" spans="1:5">
      <c r="A356" s="8" t="s">
        <v>25</v>
      </c>
      <c r="B356" s="9">
        <v>6710.1</v>
      </c>
      <c r="C356" s="9">
        <v>6072.15</v>
      </c>
      <c r="D356" s="5">
        <f t="shared" si="10"/>
        <v>-637.95000000000073</v>
      </c>
      <c r="E356" s="6">
        <f t="shared" si="11"/>
        <v>-9.5073098761568484E-2</v>
      </c>
    </row>
    <row r="357" spans="1:5">
      <c r="A357" s="8" t="s">
        <v>23</v>
      </c>
      <c r="B357" s="9">
        <v>6271.7749999999996</v>
      </c>
      <c r="C357" s="9">
        <v>5515.2150000000001</v>
      </c>
      <c r="D357" s="5">
        <f t="shared" si="10"/>
        <v>-756.55999999999949</v>
      </c>
      <c r="E357" s="6">
        <f t="shared" si="11"/>
        <v>-0.1206293274232573</v>
      </c>
    </row>
    <row r="358" spans="1:5">
      <c r="A358" s="8" t="s">
        <v>22</v>
      </c>
      <c r="B358" s="9">
        <v>5045.96</v>
      </c>
      <c r="C358" s="9">
        <v>4728.7</v>
      </c>
      <c r="D358" s="5">
        <f t="shared" si="10"/>
        <v>-317.26000000000022</v>
      </c>
      <c r="E358" s="6">
        <f t="shared" si="11"/>
        <v>-6.2874061625538102E-2</v>
      </c>
    </row>
    <row r="359" spans="1:5">
      <c r="A359" s="8" t="s">
        <v>24</v>
      </c>
      <c r="B359" s="9">
        <v>5145.21</v>
      </c>
      <c r="C359" s="9">
        <v>4688.9399999999996</v>
      </c>
      <c r="D359" s="5">
        <f t="shared" si="10"/>
        <v>-456.27000000000044</v>
      </c>
      <c r="E359" s="6">
        <f t="shared" si="11"/>
        <v>-8.8678596208901173E-2</v>
      </c>
    </row>
    <row r="360" spans="1:5">
      <c r="A360" s="8" t="s">
        <v>26</v>
      </c>
      <c r="B360" s="9">
        <v>1862.4</v>
      </c>
      <c r="C360" s="9">
        <v>1940.6</v>
      </c>
      <c r="D360" s="5">
        <f t="shared" si="10"/>
        <v>78.199999999999818</v>
      </c>
      <c r="E360" s="6">
        <f t="shared" si="11"/>
        <v>4.1988831615120174E-2</v>
      </c>
    </row>
    <row r="361" spans="1:5">
      <c r="A361" s="8" t="s">
        <v>27</v>
      </c>
      <c r="B361" s="9">
        <v>929.35</v>
      </c>
      <c r="C361" s="9">
        <v>980.55</v>
      </c>
      <c r="D361" s="5">
        <f t="shared" si="10"/>
        <v>51.199999999999932</v>
      </c>
      <c r="E361" s="6">
        <f t="shared" si="11"/>
        <v>5.5092268790014449E-2</v>
      </c>
    </row>
    <row r="362" spans="1:5">
      <c r="A362" s="8" t="s">
        <v>28</v>
      </c>
      <c r="B362" s="9">
        <v>822.19</v>
      </c>
      <c r="C362" s="9">
        <v>666.74</v>
      </c>
      <c r="D362" s="5">
        <f t="shared" si="10"/>
        <v>-155.45000000000005</v>
      </c>
      <c r="E362" s="6">
        <f t="shared" si="11"/>
        <v>-0.18906822024106354</v>
      </c>
    </row>
    <row r="363" spans="1:5">
      <c r="A363" s="8" t="s">
        <v>29</v>
      </c>
      <c r="B363" s="9">
        <v>494.4</v>
      </c>
      <c r="C363" s="9">
        <v>512.9</v>
      </c>
      <c r="D363" s="5">
        <f t="shared" si="10"/>
        <v>18.5</v>
      </c>
      <c r="E363" s="6">
        <f t="shared" si="11"/>
        <v>3.7419093851132686E-2</v>
      </c>
    </row>
    <row r="364" spans="1:5">
      <c r="A364" s="8" t="s">
        <v>30</v>
      </c>
      <c r="B364" s="9">
        <v>133</v>
      </c>
      <c r="C364" s="9">
        <v>125.3</v>
      </c>
      <c r="D364" s="5">
        <f t="shared" si="10"/>
        <v>-7.7000000000000028</v>
      </c>
      <c r="E364" s="6">
        <f t="shared" si="11"/>
        <v>-5.7894736842105284E-2</v>
      </c>
    </row>
    <row r="365" spans="1:5" ht="12.95">
      <c r="A365" s="7" t="s">
        <v>31</v>
      </c>
      <c r="B365" s="4">
        <v>21907.703000000001</v>
      </c>
      <c r="C365" s="4">
        <v>22544.324999999997</v>
      </c>
      <c r="D365" s="5">
        <f t="shared" si="10"/>
        <v>636.62199999999575</v>
      </c>
      <c r="E365" s="6">
        <f t="shared" si="11"/>
        <v>2.905927654761413E-2</v>
      </c>
    </row>
    <row r="366" spans="1:5" ht="12.95">
      <c r="A366" s="7" t="s">
        <v>32</v>
      </c>
      <c r="B366" s="4">
        <v>7028.0650000000005</v>
      </c>
      <c r="C366" s="4">
        <v>8919.5799999999981</v>
      </c>
      <c r="D366" s="5">
        <f t="shared" si="10"/>
        <v>1891.5149999999976</v>
      </c>
      <c r="E366" s="6">
        <f t="shared" si="11"/>
        <v>0.26913737991893893</v>
      </c>
    </row>
    <row r="367" spans="1:5" ht="12.95">
      <c r="A367" s="7" t="s">
        <v>33</v>
      </c>
      <c r="B367" s="4">
        <v>2354.1999999999998</v>
      </c>
      <c r="C367" s="4">
        <v>2233.1</v>
      </c>
      <c r="D367" s="5">
        <f t="shared" si="10"/>
        <v>-121.09999999999991</v>
      </c>
      <c r="E367" s="6">
        <f t="shared" si="11"/>
        <v>-5.1439979610908126E-2</v>
      </c>
    </row>
    <row r="368" spans="1:5" ht="12.95">
      <c r="A368" s="3" t="s">
        <v>359</v>
      </c>
      <c r="B368" s="4">
        <v>133488.76999999999</v>
      </c>
      <c r="C368" s="4">
        <v>133251.25399999999</v>
      </c>
      <c r="D368" s="5">
        <f t="shared" si="10"/>
        <v>-237.51600000000326</v>
      </c>
      <c r="E368" s="6">
        <f t="shared" si="11"/>
        <v>-1.7792957415069693E-3</v>
      </c>
    </row>
    <row r="369" spans="1:5" ht="12.95">
      <c r="A369" s="7" t="s">
        <v>9</v>
      </c>
      <c r="B369" s="4">
        <v>106441.012</v>
      </c>
      <c r="C369" s="4">
        <v>105120.726</v>
      </c>
      <c r="D369" s="5">
        <f t="shared" si="10"/>
        <v>-1320.2860000000073</v>
      </c>
      <c r="E369" s="6">
        <f t="shared" si="11"/>
        <v>-1.240392190183242E-2</v>
      </c>
    </row>
    <row r="370" spans="1:5">
      <c r="A370" s="8" t="s">
        <v>10</v>
      </c>
      <c r="B370" s="9">
        <v>57114.211000000003</v>
      </c>
      <c r="C370" s="9">
        <v>55274.885000000002</v>
      </c>
      <c r="D370" s="5">
        <f t="shared" si="10"/>
        <v>-1839.3260000000009</v>
      </c>
      <c r="E370" s="6">
        <f t="shared" si="11"/>
        <v>-3.2204349281827617E-2</v>
      </c>
    </row>
    <row r="371" spans="1:5">
      <c r="A371" s="8" t="s">
        <v>11</v>
      </c>
      <c r="B371" s="9">
        <v>31369.966</v>
      </c>
      <c r="C371" s="9">
        <v>31606.721000000001</v>
      </c>
      <c r="D371" s="5">
        <f t="shared" si="10"/>
        <v>236.75500000000102</v>
      </c>
      <c r="E371" s="6">
        <f t="shared" si="11"/>
        <v>7.5471870132087808E-3</v>
      </c>
    </row>
    <row r="372" spans="1:5">
      <c r="A372" s="8" t="s">
        <v>12</v>
      </c>
      <c r="B372" s="9">
        <v>9710.35</v>
      </c>
      <c r="C372" s="9">
        <v>9878.5750000000007</v>
      </c>
      <c r="D372" s="5">
        <f t="shared" si="10"/>
        <v>168.22500000000036</v>
      </c>
      <c r="E372" s="6">
        <f t="shared" si="11"/>
        <v>1.7324298300267278E-2</v>
      </c>
    </row>
    <row r="373" spans="1:5">
      <c r="A373" s="8" t="s">
        <v>13</v>
      </c>
      <c r="B373" s="9">
        <v>3843.61</v>
      </c>
      <c r="C373" s="9">
        <v>4156.4809999999998</v>
      </c>
      <c r="D373" s="5">
        <f t="shared" si="10"/>
        <v>312.87099999999964</v>
      </c>
      <c r="E373" s="6">
        <f t="shared" si="11"/>
        <v>8.1400298157201081E-2</v>
      </c>
    </row>
    <row r="374" spans="1:5">
      <c r="A374" s="8" t="s">
        <v>16</v>
      </c>
      <c r="B374" s="9">
        <v>1287.3599999999999</v>
      </c>
      <c r="C374" s="9">
        <v>1514.85</v>
      </c>
      <c r="D374" s="5">
        <f t="shared" si="10"/>
        <v>227.49</v>
      </c>
      <c r="E374" s="6">
        <f t="shared" si="11"/>
        <v>0.17671047725577929</v>
      </c>
    </row>
    <row r="375" spans="1:5">
      <c r="A375" s="8" t="s">
        <v>15</v>
      </c>
      <c r="B375" s="9">
        <v>1896.54</v>
      </c>
      <c r="C375" s="9">
        <v>1420.2139999999999</v>
      </c>
      <c r="D375" s="5">
        <f t="shared" si="10"/>
        <v>-476.32600000000002</v>
      </c>
      <c r="E375" s="6">
        <f t="shared" si="11"/>
        <v>-0.25115526168707225</v>
      </c>
    </row>
    <row r="376" spans="1:5">
      <c r="A376" s="8" t="s">
        <v>14</v>
      </c>
      <c r="B376" s="9">
        <v>1196.0999999999999</v>
      </c>
      <c r="C376" s="9">
        <v>1227</v>
      </c>
      <c r="D376" s="5">
        <f t="shared" si="10"/>
        <v>30.900000000000091</v>
      </c>
      <c r="E376" s="6">
        <f t="shared" si="11"/>
        <v>2.5833960371206499E-2</v>
      </c>
    </row>
    <row r="377" spans="1:5">
      <c r="A377" s="8" t="s">
        <v>17</v>
      </c>
      <c r="B377" s="9">
        <v>22.875</v>
      </c>
      <c r="C377" s="9">
        <v>42</v>
      </c>
      <c r="D377" s="5">
        <f t="shared" si="10"/>
        <v>19.125</v>
      </c>
      <c r="E377" s="6">
        <f t="shared" si="11"/>
        <v>0.83606557377049184</v>
      </c>
    </row>
    <row r="378" spans="1:5" ht="12.95">
      <c r="A378" s="7" t="s">
        <v>18</v>
      </c>
      <c r="B378" s="4">
        <v>20166.079999999998</v>
      </c>
      <c r="C378" s="4">
        <v>19863.255000000001</v>
      </c>
      <c r="D378" s="5">
        <f t="shared" si="10"/>
        <v>-302.82499999999709</v>
      </c>
      <c r="E378" s="6">
        <f t="shared" si="11"/>
        <v>-1.5016552547644219E-2</v>
      </c>
    </row>
    <row r="379" spans="1:5">
      <c r="A379" s="8" t="s">
        <v>19</v>
      </c>
      <c r="B379" s="9">
        <v>5254.6</v>
      </c>
      <c r="C379" s="9">
        <v>5164.7</v>
      </c>
      <c r="D379" s="5">
        <f t="shared" si="10"/>
        <v>-89.900000000000546</v>
      </c>
      <c r="E379" s="6">
        <f t="shared" si="11"/>
        <v>-1.7108818939595885E-2</v>
      </c>
    </row>
    <row r="380" spans="1:5">
      <c r="A380" s="8" t="s">
        <v>20</v>
      </c>
      <c r="B380" s="9">
        <v>4343.21</v>
      </c>
      <c r="C380" s="9">
        <v>4117.99</v>
      </c>
      <c r="D380" s="5">
        <f t="shared" si="10"/>
        <v>-225.22000000000025</v>
      </c>
      <c r="E380" s="6">
        <f t="shared" si="11"/>
        <v>-5.1855655149071825E-2</v>
      </c>
    </row>
    <row r="381" spans="1:5">
      <c r="A381" s="8" t="s">
        <v>21</v>
      </c>
      <c r="B381" s="9">
        <v>2444.85</v>
      </c>
      <c r="C381" s="9">
        <v>2993.4</v>
      </c>
      <c r="D381" s="5">
        <f t="shared" si="10"/>
        <v>548.55000000000018</v>
      </c>
      <c r="E381" s="6">
        <f t="shared" si="11"/>
        <v>0.2243695932265784</v>
      </c>
    </row>
    <row r="382" spans="1:5">
      <c r="A382" s="8" t="s">
        <v>25</v>
      </c>
      <c r="B382" s="9">
        <v>2249.65</v>
      </c>
      <c r="C382" s="9">
        <v>2092.0500000000002</v>
      </c>
      <c r="D382" s="5">
        <f t="shared" si="10"/>
        <v>-157.59999999999991</v>
      </c>
      <c r="E382" s="6">
        <f t="shared" si="11"/>
        <v>-7.0055341942079838E-2</v>
      </c>
    </row>
    <row r="383" spans="1:5">
      <c r="A383" s="8" t="s">
        <v>23</v>
      </c>
      <c r="B383" s="9">
        <v>2139.63</v>
      </c>
      <c r="C383" s="9">
        <v>1782.5050000000001</v>
      </c>
      <c r="D383" s="5">
        <f t="shared" si="10"/>
        <v>-357.125</v>
      </c>
      <c r="E383" s="6">
        <f t="shared" si="11"/>
        <v>-0.16690969934054017</v>
      </c>
    </row>
    <row r="384" spans="1:5">
      <c r="A384" s="8" t="s">
        <v>24</v>
      </c>
      <c r="B384" s="9">
        <v>1289</v>
      </c>
      <c r="C384" s="9">
        <v>1242.6199999999999</v>
      </c>
      <c r="D384" s="5">
        <f t="shared" si="10"/>
        <v>-46.380000000000109</v>
      </c>
      <c r="E384" s="6">
        <f t="shared" si="11"/>
        <v>-3.5981380915438406E-2</v>
      </c>
    </row>
    <row r="385" spans="1:5">
      <c r="A385" s="8" t="s">
        <v>22</v>
      </c>
      <c r="B385" s="9">
        <v>1182.42</v>
      </c>
      <c r="C385" s="9">
        <v>1163.18</v>
      </c>
      <c r="D385" s="5">
        <f t="shared" si="10"/>
        <v>-19.240000000000009</v>
      </c>
      <c r="E385" s="6">
        <f t="shared" si="11"/>
        <v>-1.6271713942592317E-2</v>
      </c>
    </row>
    <row r="386" spans="1:5">
      <c r="A386" s="8" t="s">
        <v>26</v>
      </c>
      <c r="B386" s="9">
        <v>666.5</v>
      </c>
      <c r="C386" s="9">
        <v>672.6</v>
      </c>
      <c r="D386" s="5">
        <f t="shared" si="10"/>
        <v>6.1000000000000227</v>
      </c>
      <c r="E386" s="6">
        <f t="shared" si="11"/>
        <v>9.1522880720180388E-3</v>
      </c>
    </row>
    <row r="387" spans="1:5">
      <c r="A387" s="8" t="s">
        <v>27</v>
      </c>
      <c r="B387" s="9">
        <v>304.8</v>
      </c>
      <c r="C387" s="9">
        <v>355.4</v>
      </c>
      <c r="D387" s="5">
        <f t="shared" si="10"/>
        <v>50.599999999999966</v>
      </c>
      <c r="E387" s="6">
        <f t="shared" si="11"/>
        <v>0.16601049868766393</v>
      </c>
    </row>
    <row r="388" spans="1:5">
      <c r="A388" s="8" t="s">
        <v>29</v>
      </c>
      <c r="B388" s="9">
        <v>137.88</v>
      </c>
      <c r="C388" s="9">
        <v>129.65</v>
      </c>
      <c r="D388" s="5">
        <f t="shared" si="10"/>
        <v>-8.2299999999999898</v>
      </c>
      <c r="E388" s="6">
        <f t="shared" si="11"/>
        <v>-5.9689585146504132E-2</v>
      </c>
    </row>
    <row r="389" spans="1:5">
      <c r="A389" s="8" t="s">
        <v>28</v>
      </c>
      <c r="B389" s="9">
        <v>115.04</v>
      </c>
      <c r="C389" s="9">
        <v>127.46</v>
      </c>
      <c r="D389" s="5">
        <f t="shared" ref="D389:D452" si="12">C389-B389</f>
        <v>12.419999999999987</v>
      </c>
      <c r="E389" s="6">
        <f t="shared" ref="E389:E452" si="13">D389/B389</f>
        <v>0.10796244784422798</v>
      </c>
    </row>
    <row r="390" spans="1:5">
      <c r="A390" s="8" t="s">
        <v>30</v>
      </c>
      <c r="B390" s="9">
        <v>38.5</v>
      </c>
      <c r="C390" s="9">
        <v>21.7</v>
      </c>
      <c r="D390" s="5">
        <f t="shared" si="12"/>
        <v>-16.8</v>
      </c>
      <c r="E390" s="6">
        <f t="shared" si="13"/>
        <v>-0.4363636363636364</v>
      </c>
    </row>
    <row r="391" spans="1:5" ht="12.95">
      <c r="A391" s="7" t="s">
        <v>31</v>
      </c>
      <c r="B391" s="4">
        <v>4672.893</v>
      </c>
      <c r="C391" s="4">
        <v>5684.1180000000004</v>
      </c>
      <c r="D391" s="5">
        <f t="shared" si="12"/>
        <v>1011.2250000000004</v>
      </c>
      <c r="E391" s="6">
        <f t="shared" si="13"/>
        <v>0.21640234432930527</v>
      </c>
    </row>
    <row r="392" spans="1:5" ht="12.95">
      <c r="A392" s="7" t="s">
        <v>32</v>
      </c>
      <c r="B392" s="4">
        <v>1636.81</v>
      </c>
      <c r="C392" s="4">
        <v>1967.405</v>
      </c>
      <c r="D392" s="5">
        <f t="shared" si="12"/>
        <v>330.59500000000003</v>
      </c>
      <c r="E392" s="6">
        <f t="shared" si="13"/>
        <v>0.20197518343607385</v>
      </c>
    </row>
    <row r="393" spans="1:5" ht="12.95">
      <c r="A393" s="7" t="s">
        <v>33</v>
      </c>
      <c r="B393" s="4">
        <v>571.97500000000002</v>
      </c>
      <c r="C393" s="4">
        <v>615.75</v>
      </c>
      <c r="D393" s="5">
        <f t="shared" si="12"/>
        <v>43.774999999999977</v>
      </c>
      <c r="E393" s="6">
        <f t="shared" si="13"/>
        <v>7.6533065256348579E-2</v>
      </c>
    </row>
    <row r="394" spans="1:5" ht="12.95">
      <c r="A394" s="3" t="s">
        <v>360</v>
      </c>
      <c r="B394" s="4">
        <v>41018.299999999996</v>
      </c>
      <c r="C394" s="4">
        <v>38713.797000000006</v>
      </c>
      <c r="D394" s="5">
        <f t="shared" si="12"/>
        <v>-2304.5029999999897</v>
      </c>
      <c r="E394" s="6">
        <f t="shared" si="13"/>
        <v>-5.6182313747765993E-2</v>
      </c>
    </row>
    <row r="395" spans="1:5" ht="12.95">
      <c r="A395" s="7" t="s">
        <v>9</v>
      </c>
      <c r="B395" s="4">
        <v>32820.380000000005</v>
      </c>
      <c r="C395" s="4">
        <v>31023.662</v>
      </c>
      <c r="D395" s="5">
        <f t="shared" si="12"/>
        <v>-1796.7180000000044</v>
      </c>
      <c r="E395" s="6">
        <f t="shared" si="13"/>
        <v>-5.4743973104516286E-2</v>
      </c>
    </row>
    <row r="396" spans="1:5">
      <c r="A396" s="8" t="s">
        <v>10</v>
      </c>
      <c r="B396" s="9">
        <v>18180.804</v>
      </c>
      <c r="C396" s="9">
        <v>17198.306</v>
      </c>
      <c r="D396" s="5">
        <f t="shared" si="12"/>
        <v>-982.49799999999959</v>
      </c>
      <c r="E396" s="6">
        <f t="shared" si="13"/>
        <v>-5.4040404373755943E-2</v>
      </c>
    </row>
    <row r="397" spans="1:5">
      <c r="A397" s="8" t="s">
        <v>11</v>
      </c>
      <c r="B397" s="9">
        <v>9367.9230000000007</v>
      </c>
      <c r="C397" s="9">
        <v>8843.32</v>
      </c>
      <c r="D397" s="5">
        <f t="shared" si="12"/>
        <v>-524.60300000000097</v>
      </c>
      <c r="E397" s="6">
        <f t="shared" si="13"/>
        <v>-5.5999926557893459E-2</v>
      </c>
    </row>
    <row r="398" spans="1:5">
      <c r="A398" s="8" t="s">
        <v>12</v>
      </c>
      <c r="B398" s="9">
        <v>2668.7249999999999</v>
      </c>
      <c r="C398" s="9">
        <v>2551.9</v>
      </c>
      <c r="D398" s="5">
        <f t="shared" si="12"/>
        <v>-116.82499999999982</v>
      </c>
      <c r="E398" s="6">
        <f t="shared" si="13"/>
        <v>-4.3775585719772483E-2</v>
      </c>
    </row>
    <row r="399" spans="1:5">
      <c r="A399" s="8" t="s">
        <v>13</v>
      </c>
      <c r="B399" s="9">
        <v>1262.9290000000001</v>
      </c>
      <c r="C399" s="9">
        <v>1160.8050000000001</v>
      </c>
      <c r="D399" s="5">
        <f t="shared" si="12"/>
        <v>-102.12400000000002</v>
      </c>
      <c r="E399" s="6">
        <f t="shared" si="13"/>
        <v>-8.0862819683450146E-2</v>
      </c>
    </row>
    <row r="400" spans="1:5">
      <c r="A400" s="8" t="s">
        <v>16</v>
      </c>
      <c r="B400" s="9">
        <v>565.75</v>
      </c>
      <c r="C400" s="9">
        <v>634.24</v>
      </c>
      <c r="D400" s="5">
        <f t="shared" si="12"/>
        <v>68.490000000000009</v>
      </c>
      <c r="E400" s="6">
        <f t="shared" si="13"/>
        <v>0.1210605391073796</v>
      </c>
    </row>
    <row r="401" spans="1:5">
      <c r="A401" s="8" t="s">
        <v>14</v>
      </c>
      <c r="B401" s="9">
        <v>542.25</v>
      </c>
      <c r="C401" s="9">
        <v>444.75</v>
      </c>
      <c r="D401" s="5">
        <f t="shared" si="12"/>
        <v>-97.5</v>
      </c>
      <c r="E401" s="6">
        <f t="shared" si="13"/>
        <v>-0.17980636237897649</v>
      </c>
    </row>
    <row r="402" spans="1:5">
      <c r="A402" s="8" t="s">
        <v>15</v>
      </c>
      <c r="B402" s="9">
        <v>223.749</v>
      </c>
      <c r="C402" s="9">
        <v>180.59100000000001</v>
      </c>
      <c r="D402" s="5">
        <f t="shared" si="12"/>
        <v>-43.157999999999987</v>
      </c>
      <c r="E402" s="6">
        <f t="shared" si="13"/>
        <v>-0.19288577826046144</v>
      </c>
    </row>
    <row r="403" spans="1:5">
      <c r="A403" s="8" t="s">
        <v>17</v>
      </c>
      <c r="B403" s="9">
        <v>8.25</v>
      </c>
      <c r="C403" s="9">
        <v>9.75</v>
      </c>
      <c r="D403" s="5">
        <f t="shared" si="12"/>
        <v>1.5</v>
      </c>
      <c r="E403" s="6">
        <f t="shared" si="13"/>
        <v>0.18181818181818182</v>
      </c>
    </row>
    <row r="404" spans="1:5" ht="12.95">
      <c r="A404" s="7" t="s">
        <v>18</v>
      </c>
      <c r="B404" s="4">
        <v>6771.86</v>
      </c>
      <c r="C404" s="4">
        <v>6034.6900000000005</v>
      </c>
      <c r="D404" s="5">
        <f t="shared" si="12"/>
        <v>-737.16999999999916</v>
      </c>
      <c r="E404" s="6">
        <f t="shared" si="13"/>
        <v>-0.10885783226469525</v>
      </c>
    </row>
    <row r="405" spans="1:5">
      <c r="A405" s="8" t="s">
        <v>19</v>
      </c>
      <c r="B405" s="9">
        <v>1873.9</v>
      </c>
      <c r="C405" s="9">
        <v>1809.9</v>
      </c>
      <c r="D405" s="5">
        <f t="shared" si="12"/>
        <v>-64</v>
      </c>
      <c r="E405" s="6">
        <f t="shared" si="13"/>
        <v>-3.4153369977053205E-2</v>
      </c>
    </row>
    <row r="406" spans="1:5">
      <c r="A406" s="8" t="s">
        <v>20</v>
      </c>
      <c r="B406" s="9">
        <v>1342.65</v>
      </c>
      <c r="C406" s="9">
        <v>1231.8699999999999</v>
      </c>
      <c r="D406" s="5">
        <f t="shared" si="12"/>
        <v>-110.7800000000002</v>
      </c>
      <c r="E406" s="6">
        <f t="shared" si="13"/>
        <v>-8.2508472051540008E-2</v>
      </c>
    </row>
    <row r="407" spans="1:5">
      <c r="A407" s="8" t="s">
        <v>21</v>
      </c>
      <c r="B407" s="9">
        <v>842.45</v>
      </c>
      <c r="C407" s="9">
        <v>854.3</v>
      </c>
      <c r="D407" s="5">
        <f t="shared" si="12"/>
        <v>11.849999999999909</v>
      </c>
      <c r="E407" s="6">
        <f t="shared" si="13"/>
        <v>1.406611668348259E-2</v>
      </c>
    </row>
    <row r="408" spans="1:5">
      <c r="A408" s="8" t="s">
        <v>25</v>
      </c>
      <c r="B408" s="9">
        <v>831.3</v>
      </c>
      <c r="C408" s="9">
        <v>666.65</v>
      </c>
      <c r="D408" s="5">
        <f t="shared" si="12"/>
        <v>-164.64999999999998</v>
      </c>
      <c r="E408" s="6">
        <f t="shared" si="13"/>
        <v>-0.19806327438951038</v>
      </c>
    </row>
    <row r="409" spans="1:5">
      <c r="A409" s="8" t="s">
        <v>24</v>
      </c>
      <c r="B409" s="9">
        <v>559.04999999999995</v>
      </c>
      <c r="C409" s="9">
        <v>510.6</v>
      </c>
      <c r="D409" s="5">
        <f t="shared" si="12"/>
        <v>-48.449999999999932</v>
      </c>
      <c r="E409" s="6">
        <f t="shared" si="13"/>
        <v>-8.6664877917896316E-2</v>
      </c>
    </row>
    <row r="410" spans="1:5">
      <c r="A410" s="8" t="s">
        <v>22</v>
      </c>
      <c r="B410" s="9">
        <v>466.63</v>
      </c>
      <c r="C410" s="9">
        <v>414.61</v>
      </c>
      <c r="D410" s="5">
        <f t="shared" si="12"/>
        <v>-52.019999999999982</v>
      </c>
      <c r="E410" s="6">
        <f t="shared" si="13"/>
        <v>-0.11148018772903581</v>
      </c>
    </row>
    <row r="411" spans="1:5">
      <c r="A411" s="8" t="s">
        <v>23</v>
      </c>
      <c r="B411" s="9">
        <v>436.44</v>
      </c>
      <c r="C411" s="9">
        <v>276.27</v>
      </c>
      <c r="D411" s="5">
        <f t="shared" si="12"/>
        <v>-160.17000000000002</v>
      </c>
      <c r="E411" s="6">
        <f t="shared" si="13"/>
        <v>-0.36699202639538087</v>
      </c>
    </row>
    <row r="412" spans="1:5">
      <c r="A412" s="8" t="s">
        <v>26</v>
      </c>
      <c r="B412" s="9">
        <v>208.3</v>
      </c>
      <c r="C412" s="9">
        <v>121.6</v>
      </c>
      <c r="D412" s="5">
        <f t="shared" si="12"/>
        <v>-86.700000000000017</v>
      </c>
      <c r="E412" s="6">
        <f t="shared" si="13"/>
        <v>-0.41622659625540093</v>
      </c>
    </row>
    <row r="413" spans="1:5">
      <c r="A413" s="8" t="s">
        <v>27</v>
      </c>
      <c r="B413" s="9">
        <v>119.9</v>
      </c>
      <c r="C413" s="9">
        <v>79.3</v>
      </c>
      <c r="D413" s="5">
        <f t="shared" si="12"/>
        <v>-40.600000000000009</v>
      </c>
      <c r="E413" s="6">
        <f t="shared" si="13"/>
        <v>-0.33861551292743958</v>
      </c>
    </row>
    <row r="414" spans="1:5">
      <c r="A414" s="8" t="s">
        <v>28</v>
      </c>
      <c r="B414" s="9">
        <v>63.74</v>
      </c>
      <c r="C414" s="9">
        <v>44.39</v>
      </c>
      <c r="D414" s="5">
        <f t="shared" si="12"/>
        <v>-19.350000000000001</v>
      </c>
      <c r="E414" s="6">
        <f t="shared" si="13"/>
        <v>-0.30357703169124572</v>
      </c>
    </row>
    <row r="415" spans="1:5">
      <c r="A415" s="8" t="s">
        <v>29</v>
      </c>
      <c r="B415" s="9">
        <v>23.3</v>
      </c>
      <c r="C415" s="9">
        <v>24.5</v>
      </c>
      <c r="D415" s="5">
        <f t="shared" si="12"/>
        <v>1.1999999999999993</v>
      </c>
      <c r="E415" s="6">
        <f t="shared" si="13"/>
        <v>5.1502145922746746E-2</v>
      </c>
    </row>
    <row r="416" spans="1:5">
      <c r="A416" s="8" t="s">
        <v>30</v>
      </c>
      <c r="B416" s="9">
        <v>4.2</v>
      </c>
      <c r="C416" s="9">
        <v>0.7</v>
      </c>
      <c r="D416" s="5">
        <f t="shared" si="12"/>
        <v>-3.5</v>
      </c>
      <c r="E416" s="6">
        <f t="shared" si="13"/>
        <v>-0.83333333333333326</v>
      </c>
    </row>
    <row r="417" spans="1:5" ht="12.95">
      <c r="A417" s="7" t="s">
        <v>31</v>
      </c>
      <c r="B417" s="4">
        <v>952.94500000000005</v>
      </c>
      <c r="C417" s="4">
        <v>1072.165</v>
      </c>
      <c r="D417" s="5">
        <f t="shared" si="12"/>
        <v>119.21999999999991</v>
      </c>
      <c r="E417" s="6">
        <f t="shared" si="13"/>
        <v>0.12510690543525588</v>
      </c>
    </row>
    <row r="418" spans="1:5" ht="12.95">
      <c r="A418" s="7" t="s">
        <v>32</v>
      </c>
      <c r="B418" s="4">
        <v>347.59000000000003</v>
      </c>
      <c r="C418" s="4">
        <v>434.03000000000003</v>
      </c>
      <c r="D418" s="5">
        <f t="shared" si="12"/>
        <v>86.44</v>
      </c>
      <c r="E418" s="6">
        <f t="shared" si="13"/>
        <v>0.24868379412526248</v>
      </c>
    </row>
    <row r="419" spans="1:5" ht="12.95">
      <c r="A419" s="7" t="s">
        <v>33</v>
      </c>
      <c r="B419" s="4">
        <v>125.52500000000001</v>
      </c>
      <c r="C419" s="4">
        <v>149.25</v>
      </c>
      <c r="D419" s="5">
        <f t="shared" si="12"/>
        <v>23.724999999999994</v>
      </c>
      <c r="E419" s="6">
        <f t="shared" si="13"/>
        <v>0.18900617406891052</v>
      </c>
    </row>
    <row r="420" spans="1:5" ht="12.95">
      <c r="A420" s="3" t="s">
        <v>361</v>
      </c>
      <c r="B420" s="4">
        <v>96303.62000000001</v>
      </c>
      <c r="C420" s="4">
        <v>91963.431000000011</v>
      </c>
      <c r="D420" s="5">
        <f t="shared" si="12"/>
        <v>-4340.1889999999985</v>
      </c>
      <c r="E420" s="6">
        <f t="shared" si="13"/>
        <v>-4.5067765884605357E-2</v>
      </c>
    </row>
    <row r="421" spans="1:5" ht="12.95">
      <c r="A421" s="7" t="s">
        <v>9</v>
      </c>
      <c r="B421" s="4">
        <v>76524.895000000004</v>
      </c>
      <c r="C421" s="4">
        <v>72739.501000000004</v>
      </c>
      <c r="D421" s="5">
        <f t="shared" si="12"/>
        <v>-3785.3940000000002</v>
      </c>
      <c r="E421" s="6">
        <f t="shared" si="13"/>
        <v>-4.9466176987240561E-2</v>
      </c>
    </row>
    <row r="422" spans="1:5">
      <c r="A422" s="8" t="s">
        <v>10</v>
      </c>
      <c r="B422" s="9">
        <v>41479.731</v>
      </c>
      <c r="C422" s="9">
        <v>38613.267</v>
      </c>
      <c r="D422" s="5">
        <f t="shared" si="12"/>
        <v>-2866.4639999999999</v>
      </c>
      <c r="E422" s="6">
        <f t="shared" si="13"/>
        <v>-6.9105173319470178E-2</v>
      </c>
    </row>
    <row r="423" spans="1:5">
      <c r="A423" s="8" t="s">
        <v>11</v>
      </c>
      <c r="B423" s="9">
        <v>21590.661</v>
      </c>
      <c r="C423" s="9">
        <v>21023.618999999999</v>
      </c>
      <c r="D423" s="5">
        <f t="shared" si="12"/>
        <v>-567.04200000000128</v>
      </c>
      <c r="E423" s="6">
        <f t="shared" si="13"/>
        <v>-2.6263299673872944E-2</v>
      </c>
    </row>
    <row r="424" spans="1:5">
      <c r="A424" s="8" t="s">
        <v>12</v>
      </c>
      <c r="B424" s="9">
        <v>6218.45</v>
      </c>
      <c r="C424" s="9">
        <v>6145.6750000000002</v>
      </c>
      <c r="D424" s="5">
        <f t="shared" si="12"/>
        <v>-72.774999999999636</v>
      </c>
      <c r="E424" s="6">
        <f t="shared" si="13"/>
        <v>-1.170307713336919E-2</v>
      </c>
    </row>
    <row r="425" spans="1:5">
      <c r="A425" s="8" t="s">
        <v>13</v>
      </c>
      <c r="B425" s="9">
        <v>3616.1019999999999</v>
      </c>
      <c r="C425" s="9">
        <v>3464.6</v>
      </c>
      <c r="D425" s="5">
        <f t="shared" si="12"/>
        <v>-151.50199999999995</v>
      </c>
      <c r="E425" s="6">
        <f t="shared" si="13"/>
        <v>-4.1896495176297559E-2</v>
      </c>
    </row>
    <row r="426" spans="1:5">
      <c r="A426" s="8" t="s">
        <v>16</v>
      </c>
      <c r="B426" s="9">
        <v>1764.63</v>
      </c>
      <c r="C426" s="9">
        <v>1805.13</v>
      </c>
      <c r="D426" s="5">
        <f t="shared" si="12"/>
        <v>40.5</v>
      </c>
      <c r="E426" s="6">
        <f t="shared" si="13"/>
        <v>2.2950986892436374E-2</v>
      </c>
    </row>
    <row r="427" spans="1:5">
      <c r="A427" s="8" t="s">
        <v>14</v>
      </c>
      <c r="B427" s="9">
        <v>970.5</v>
      </c>
      <c r="C427" s="9">
        <v>891</v>
      </c>
      <c r="D427" s="5">
        <f t="shared" si="12"/>
        <v>-79.5</v>
      </c>
      <c r="E427" s="6">
        <f t="shared" si="13"/>
        <v>-8.1916537867078823E-2</v>
      </c>
    </row>
    <row r="428" spans="1:5">
      <c r="A428" s="8" t="s">
        <v>15</v>
      </c>
      <c r="B428" s="9">
        <v>873.19600000000003</v>
      </c>
      <c r="C428" s="9">
        <v>770.71</v>
      </c>
      <c r="D428" s="5">
        <f t="shared" si="12"/>
        <v>-102.48599999999999</v>
      </c>
      <c r="E428" s="6">
        <f t="shared" si="13"/>
        <v>-0.11736883815317521</v>
      </c>
    </row>
    <row r="429" spans="1:5">
      <c r="A429" s="8" t="s">
        <v>17</v>
      </c>
      <c r="B429" s="9">
        <v>11.625</v>
      </c>
      <c r="C429" s="9">
        <v>25.5</v>
      </c>
      <c r="D429" s="5">
        <f t="shared" si="12"/>
        <v>13.875</v>
      </c>
      <c r="E429" s="6">
        <f t="shared" si="13"/>
        <v>1.1935483870967742</v>
      </c>
    </row>
    <row r="430" spans="1:5" ht="12.95">
      <c r="A430" s="7" t="s">
        <v>18</v>
      </c>
      <c r="B430" s="4">
        <v>15621.34</v>
      </c>
      <c r="C430" s="4">
        <v>14609.62</v>
      </c>
      <c r="D430" s="5">
        <f t="shared" si="12"/>
        <v>-1011.7199999999993</v>
      </c>
      <c r="E430" s="6">
        <f t="shared" si="13"/>
        <v>-6.4765250612303385E-2</v>
      </c>
    </row>
    <row r="431" spans="1:5">
      <c r="A431" s="8" t="s">
        <v>19</v>
      </c>
      <c r="B431" s="9">
        <v>4333.2</v>
      </c>
      <c r="C431" s="9">
        <v>3890.8</v>
      </c>
      <c r="D431" s="5">
        <f t="shared" si="12"/>
        <v>-442.39999999999964</v>
      </c>
      <c r="E431" s="6">
        <f t="shared" si="13"/>
        <v>-0.10209544909074117</v>
      </c>
    </row>
    <row r="432" spans="1:5">
      <c r="A432" s="8" t="s">
        <v>20</v>
      </c>
      <c r="B432" s="9">
        <v>3914.39</v>
      </c>
      <c r="C432" s="9">
        <v>3804.37</v>
      </c>
      <c r="D432" s="5">
        <f t="shared" si="12"/>
        <v>-110.01999999999998</v>
      </c>
      <c r="E432" s="6">
        <f t="shared" si="13"/>
        <v>-2.8106550445918772E-2</v>
      </c>
    </row>
    <row r="433" spans="1:5">
      <c r="A433" s="8" t="s">
        <v>21</v>
      </c>
      <c r="B433" s="9">
        <v>1611.75</v>
      </c>
      <c r="C433" s="9">
        <v>1489.65</v>
      </c>
      <c r="D433" s="5">
        <f t="shared" si="12"/>
        <v>-122.09999999999991</v>
      </c>
      <c r="E433" s="6">
        <f t="shared" si="13"/>
        <v>-7.5756165658445729E-2</v>
      </c>
    </row>
    <row r="434" spans="1:5">
      <c r="A434" s="8" t="s">
        <v>25</v>
      </c>
      <c r="B434" s="9">
        <v>1565.2</v>
      </c>
      <c r="C434" s="9">
        <v>1466.25</v>
      </c>
      <c r="D434" s="5">
        <f t="shared" si="12"/>
        <v>-98.950000000000045</v>
      </c>
      <c r="E434" s="6">
        <f t="shared" si="13"/>
        <v>-6.3218757986199872E-2</v>
      </c>
    </row>
    <row r="435" spans="1:5">
      <c r="A435" s="8" t="s">
        <v>24</v>
      </c>
      <c r="B435" s="9">
        <v>1136.5</v>
      </c>
      <c r="C435" s="9">
        <v>1093.9000000000001</v>
      </c>
      <c r="D435" s="5">
        <f t="shared" si="12"/>
        <v>-42.599999999999909</v>
      </c>
      <c r="E435" s="6">
        <f t="shared" si="13"/>
        <v>-3.748350197976235E-2</v>
      </c>
    </row>
    <row r="436" spans="1:5">
      <c r="A436" s="8" t="s">
        <v>23</v>
      </c>
      <c r="B436" s="9">
        <v>1161.1500000000001</v>
      </c>
      <c r="C436" s="9">
        <v>1028.24</v>
      </c>
      <c r="D436" s="5">
        <f t="shared" si="12"/>
        <v>-132.91000000000008</v>
      </c>
      <c r="E436" s="6">
        <f t="shared" si="13"/>
        <v>-0.11446410885759813</v>
      </c>
    </row>
    <row r="437" spans="1:5">
      <c r="A437" s="8" t="s">
        <v>22</v>
      </c>
      <c r="B437" s="9">
        <v>1062.21</v>
      </c>
      <c r="C437" s="9">
        <v>962.67</v>
      </c>
      <c r="D437" s="5">
        <f t="shared" si="12"/>
        <v>-99.540000000000077</v>
      </c>
      <c r="E437" s="6">
        <f t="shared" si="13"/>
        <v>-9.3710283277318118E-2</v>
      </c>
    </row>
    <row r="438" spans="1:5">
      <c r="A438" s="8" t="s">
        <v>26</v>
      </c>
      <c r="B438" s="9">
        <v>239.9</v>
      </c>
      <c r="C438" s="9">
        <v>299.2</v>
      </c>
      <c r="D438" s="5">
        <f t="shared" si="12"/>
        <v>59.299999999999983</v>
      </c>
      <c r="E438" s="6">
        <f t="shared" si="13"/>
        <v>0.24718632763651513</v>
      </c>
    </row>
    <row r="439" spans="1:5">
      <c r="A439" s="8" t="s">
        <v>28</v>
      </c>
      <c r="B439" s="9">
        <v>261.24</v>
      </c>
      <c r="C439" s="9">
        <v>256.54000000000002</v>
      </c>
      <c r="D439" s="5">
        <f t="shared" si="12"/>
        <v>-4.6999999999999886</v>
      </c>
      <c r="E439" s="6">
        <f t="shared" si="13"/>
        <v>-1.7991119277292866E-2</v>
      </c>
    </row>
    <row r="440" spans="1:5">
      <c r="A440" s="8" t="s">
        <v>27</v>
      </c>
      <c r="B440" s="9">
        <v>245.8</v>
      </c>
      <c r="C440" s="9">
        <v>244.2</v>
      </c>
      <c r="D440" s="5">
        <f t="shared" si="12"/>
        <v>-1.6000000000000227</v>
      </c>
      <c r="E440" s="6">
        <f t="shared" si="13"/>
        <v>-6.5093572009764962E-3</v>
      </c>
    </row>
    <row r="441" spans="1:5">
      <c r="A441" s="8" t="s">
        <v>29</v>
      </c>
      <c r="B441" s="9">
        <v>71.8</v>
      </c>
      <c r="C441" s="9">
        <v>60.5</v>
      </c>
      <c r="D441" s="5">
        <f t="shared" si="12"/>
        <v>-11.299999999999997</v>
      </c>
      <c r="E441" s="6">
        <f t="shared" si="13"/>
        <v>-0.15738161559888575</v>
      </c>
    </row>
    <row r="442" spans="1:5">
      <c r="A442" s="8" t="s">
        <v>30</v>
      </c>
      <c r="B442" s="9">
        <v>18.2</v>
      </c>
      <c r="C442" s="9">
        <v>13.3</v>
      </c>
      <c r="D442" s="5">
        <f t="shared" si="12"/>
        <v>-4.8999999999999986</v>
      </c>
      <c r="E442" s="6">
        <f t="shared" si="13"/>
        <v>-0.26923076923076916</v>
      </c>
    </row>
    <row r="443" spans="1:5" ht="12.95">
      <c r="A443" s="7" t="s">
        <v>31</v>
      </c>
      <c r="B443" s="4">
        <v>2876.88</v>
      </c>
      <c r="C443" s="4">
        <v>3036.8199999999997</v>
      </c>
      <c r="D443" s="5">
        <f t="shared" si="12"/>
        <v>159.9399999999996</v>
      </c>
      <c r="E443" s="6">
        <f t="shared" si="13"/>
        <v>5.5594950084813965E-2</v>
      </c>
    </row>
    <row r="444" spans="1:5" ht="12.95">
      <c r="A444" s="7" t="s">
        <v>32</v>
      </c>
      <c r="B444" s="4">
        <v>960.85500000000002</v>
      </c>
      <c r="C444" s="4">
        <v>1196.04</v>
      </c>
      <c r="D444" s="5">
        <f t="shared" si="12"/>
        <v>235.18499999999995</v>
      </c>
      <c r="E444" s="6">
        <f t="shared" si="13"/>
        <v>0.24476637994286332</v>
      </c>
    </row>
    <row r="445" spans="1:5" ht="12.95">
      <c r="A445" s="7" t="s">
        <v>33</v>
      </c>
      <c r="B445" s="4">
        <v>319.64999999999998</v>
      </c>
      <c r="C445" s="4">
        <v>381.45</v>
      </c>
      <c r="D445" s="5">
        <f t="shared" si="12"/>
        <v>61.800000000000011</v>
      </c>
      <c r="E445" s="6">
        <f t="shared" si="13"/>
        <v>0.19333646175504463</v>
      </c>
    </row>
    <row r="446" spans="1:5" ht="12.95">
      <c r="A446" s="3" t="s">
        <v>362</v>
      </c>
      <c r="B446" s="4">
        <v>35723.188999999998</v>
      </c>
      <c r="C446" s="4">
        <v>35903.023999999998</v>
      </c>
      <c r="D446" s="5">
        <f t="shared" si="12"/>
        <v>179.83499999999913</v>
      </c>
      <c r="E446" s="6">
        <f t="shared" si="13"/>
        <v>5.0341250329022733E-3</v>
      </c>
    </row>
    <row r="447" spans="1:5" ht="12.95">
      <c r="A447" s="7" t="s">
        <v>9</v>
      </c>
      <c r="B447" s="4">
        <v>28778.304</v>
      </c>
      <c r="C447" s="4">
        <v>29252.883999999998</v>
      </c>
      <c r="D447" s="5">
        <f t="shared" si="12"/>
        <v>474.57999999999811</v>
      </c>
      <c r="E447" s="6">
        <f t="shared" si="13"/>
        <v>1.6490895363395916E-2</v>
      </c>
    </row>
    <row r="448" spans="1:5">
      <c r="A448" s="8" t="s">
        <v>10</v>
      </c>
      <c r="B448" s="9">
        <v>16346.625</v>
      </c>
      <c r="C448" s="9">
        <v>16428.875</v>
      </c>
      <c r="D448" s="5">
        <f t="shared" si="12"/>
        <v>82.25</v>
      </c>
      <c r="E448" s="6">
        <f t="shared" si="13"/>
        <v>5.0316196768446083E-3</v>
      </c>
    </row>
    <row r="449" spans="1:5">
      <c r="A449" s="8" t="s">
        <v>11</v>
      </c>
      <c r="B449" s="9">
        <v>7945</v>
      </c>
      <c r="C449" s="9">
        <v>8192.9989999999998</v>
      </c>
      <c r="D449" s="5">
        <f t="shared" si="12"/>
        <v>247.9989999999998</v>
      </c>
      <c r="E449" s="6">
        <f t="shared" si="13"/>
        <v>3.1214474512271842E-2</v>
      </c>
    </row>
    <row r="450" spans="1:5">
      <c r="A450" s="8" t="s">
        <v>12</v>
      </c>
      <c r="B450" s="9">
        <v>2182.3249999999998</v>
      </c>
      <c r="C450" s="9">
        <v>2258.25</v>
      </c>
      <c r="D450" s="5">
        <f t="shared" si="12"/>
        <v>75.925000000000182</v>
      </c>
      <c r="E450" s="6">
        <f t="shared" si="13"/>
        <v>3.479087670259938E-2</v>
      </c>
    </row>
    <row r="451" spans="1:5">
      <c r="A451" s="8" t="s">
        <v>13</v>
      </c>
      <c r="B451" s="9">
        <v>1191</v>
      </c>
      <c r="C451" s="9">
        <v>1287.75</v>
      </c>
      <c r="D451" s="5">
        <f t="shared" si="12"/>
        <v>96.75</v>
      </c>
      <c r="E451" s="6">
        <f t="shared" si="13"/>
        <v>8.1234256926952145E-2</v>
      </c>
    </row>
    <row r="452" spans="1:5">
      <c r="A452" s="8" t="s">
        <v>14</v>
      </c>
      <c r="B452" s="9">
        <v>519.75</v>
      </c>
      <c r="C452" s="9">
        <v>429</v>
      </c>
      <c r="D452" s="5">
        <f t="shared" si="12"/>
        <v>-90.75</v>
      </c>
      <c r="E452" s="6">
        <f t="shared" si="13"/>
        <v>-0.17460317460317459</v>
      </c>
    </row>
    <row r="453" spans="1:5">
      <c r="A453" s="8" t="s">
        <v>16</v>
      </c>
      <c r="B453" s="9">
        <v>284.58</v>
      </c>
      <c r="C453" s="9">
        <v>355.875</v>
      </c>
      <c r="D453" s="5">
        <f t="shared" ref="D453:D516" si="14">C453-B453</f>
        <v>71.295000000000016</v>
      </c>
      <c r="E453" s="6">
        <f t="shared" ref="E453:E516" si="15">D453/B453</f>
        <v>0.25052709255745315</v>
      </c>
    </row>
    <row r="454" spans="1:5">
      <c r="A454" s="8" t="s">
        <v>15</v>
      </c>
      <c r="B454" s="9">
        <v>300.024</v>
      </c>
      <c r="C454" s="9">
        <v>292.26</v>
      </c>
      <c r="D454" s="5">
        <f t="shared" si="14"/>
        <v>-7.76400000000001</v>
      </c>
      <c r="E454" s="6">
        <f t="shared" si="15"/>
        <v>-2.5877929765618785E-2</v>
      </c>
    </row>
    <row r="455" spans="1:5">
      <c r="A455" s="8" t="s">
        <v>17</v>
      </c>
      <c r="B455" s="9">
        <v>9</v>
      </c>
      <c r="C455" s="9">
        <v>7.875</v>
      </c>
      <c r="D455" s="5">
        <f t="shared" si="14"/>
        <v>-1.125</v>
      </c>
      <c r="E455" s="6">
        <f t="shared" si="15"/>
        <v>-0.125</v>
      </c>
    </row>
    <row r="456" spans="1:5" ht="12.95">
      <c r="A456" s="7" t="s">
        <v>18</v>
      </c>
      <c r="B456" s="4">
        <v>5807.9500000000007</v>
      </c>
      <c r="C456" s="4">
        <v>5401.55</v>
      </c>
      <c r="D456" s="5">
        <f t="shared" si="14"/>
        <v>-406.40000000000055</v>
      </c>
      <c r="E456" s="6">
        <f t="shared" si="15"/>
        <v>-6.9973054175741956E-2</v>
      </c>
    </row>
    <row r="457" spans="1:5">
      <c r="A457" s="8" t="s">
        <v>19</v>
      </c>
      <c r="B457" s="9">
        <v>1732.8</v>
      </c>
      <c r="C457" s="9">
        <v>1666.7</v>
      </c>
      <c r="D457" s="5">
        <f t="shared" si="14"/>
        <v>-66.099999999999909</v>
      </c>
      <c r="E457" s="6">
        <f t="shared" si="15"/>
        <v>-3.8146352723914999E-2</v>
      </c>
    </row>
    <row r="458" spans="1:5">
      <c r="A458" s="8" t="s">
        <v>20</v>
      </c>
      <c r="B458" s="9">
        <v>1088.3499999999999</v>
      </c>
      <c r="C458" s="9">
        <v>1058.25</v>
      </c>
      <c r="D458" s="5">
        <f t="shared" si="14"/>
        <v>-30.099999999999909</v>
      </c>
      <c r="E458" s="6">
        <f t="shared" si="15"/>
        <v>-2.765654431019425E-2</v>
      </c>
    </row>
    <row r="459" spans="1:5">
      <c r="A459" s="8" t="s">
        <v>21</v>
      </c>
      <c r="B459" s="9">
        <v>894.6</v>
      </c>
      <c r="C459" s="9">
        <v>778.7</v>
      </c>
      <c r="D459" s="5">
        <f t="shared" si="14"/>
        <v>-115.89999999999998</v>
      </c>
      <c r="E459" s="6">
        <f t="shared" si="15"/>
        <v>-0.12955510842834783</v>
      </c>
    </row>
    <row r="460" spans="1:5">
      <c r="A460" s="8" t="s">
        <v>25</v>
      </c>
      <c r="B460" s="9">
        <v>719.1</v>
      </c>
      <c r="C460" s="9">
        <v>602.79999999999995</v>
      </c>
      <c r="D460" s="5">
        <f t="shared" si="14"/>
        <v>-116.30000000000007</v>
      </c>
      <c r="E460" s="6">
        <f t="shared" si="15"/>
        <v>-0.16172994020303166</v>
      </c>
    </row>
    <row r="461" spans="1:5">
      <c r="A461" s="8" t="s">
        <v>23</v>
      </c>
      <c r="B461" s="9">
        <v>404.4</v>
      </c>
      <c r="C461" s="9">
        <v>374.36</v>
      </c>
      <c r="D461" s="5">
        <f t="shared" si="14"/>
        <v>-30.039999999999964</v>
      </c>
      <c r="E461" s="6">
        <f t="shared" si="15"/>
        <v>-7.428288822947568E-2</v>
      </c>
    </row>
    <row r="462" spans="1:5">
      <c r="A462" s="8" t="s">
        <v>22</v>
      </c>
      <c r="B462" s="9">
        <v>398.8</v>
      </c>
      <c r="C462" s="9">
        <v>357.7</v>
      </c>
      <c r="D462" s="5">
        <f t="shared" si="14"/>
        <v>-41.100000000000023</v>
      </c>
      <c r="E462" s="6">
        <f t="shared" si="15"/>
        <v>-0.10305917753259784</v>
      </c>
    </row>
    <row r="463" spans="1:5">
      <c r="A463" s="8" t="s">
        <v>24</v>
      </c>
      <c r="B463" s="9">
        <v>309.8</v>
      </c>
      <c r="C463" s="9">
        <v>328.7</v>
      </c>
      <c r="D463" s="5">
        <f t="shared" si="14"/>
        <v>18.899999999999977</v>
      </c>
      <c r="E463" s="6">
        <f t="shared" si="15"/>
        <v>6.1007101355713286E-2</v>
      </c>
    </row>
    <row r="464" spans="1:5">
      <c r="A464" s="8" t="s">
        <v>27</v>
      </c>
      <c r="B464" s="9">
        <v>90.3</v>
      </c>
      <c r="C464" s="9">
        <v>85.4</v>
      </c>
      <c r="D464" s="5">
        <f t="shared" si="14"/>
        <v>-4.8999999999999915</v>
      </c>
      <c r="E464" s="6">
        <f t="shared" si="15"/>
        <v>-5.4263565891472777E-2</v>
      </c>
    </row>
    <row r="465" spans="1:5">
      <c r="A465" s="8" t="s">
        <v>26</v>
      </c>
      <c r="B465" s="9">
        <v>76</v>
      </c>
      <c r="C465" s="9">
        <v>77</v>
      </c>
      <c r="D465" s="5">
        <f t="shared" si="14"/>
        <v>1</v>
      </c>
      <c r="E465" s="6">
        <f t="shared" si="15"/>
        <v>1.3157894736842105E-2</v>
      </c>
    </row>
    <row r="466" spans="1:5">
      <c r="A466" s="8" t="s">
        <v>28</v>
      </c>
      <c r="B466" s="9">
        <v>71.3</v>
      </c>
      <c r="C466" s="9">
        <v>60.74</v>
      </c>
      <c r="D466" s="5">
        <f t="shared" si="14"/>
        <v>-10.559999999999995</v>
      </c>
      <c r="E466" s="6">
        <f t="shared" si="15"/>
        <v>-0.14810659186535757</v>
      </c>
    </row>
    <row r="467" spans="1:5">
      <c r="A467" s="8" t="s">
        <v>29</v>
      </c>
      <c r="B467" s="9">
        <v>18.3</v>
      </c>
      <c r="C467" s="9">
        <v>9.1</v>
      </c>
      <c r="D467" s="5">
        <f t="shared" si="14"/>
        <v>-9.2000000000000011</v>
      </c>
      <c r="E467" s="6">
        <f t="shared" si="15"/>
        <v>-0.50273224043715847</v>
      </c>
    </row>
    <row r="468" spans="1:5">
      <c r="A468" s="8" t="s">
        <v>30</v>
      </c>
      <c r="B468" s="9">
        <v>4.2</v>
      </c>
      <c r="C468" s="9">
        <v>2.1</v>
      </c>
      <c r="D468" s="5">
        <f t="shared" si="14"/>
        <v>-2.1</v>
      </c>
      <c r="E468" s="6">
        <f t="shared" si="15"/>
        <v>-0.5</v>
      </c>
    </row>
    <row r="469" spans="1:5" ht="12.95">
      <c r="A469" s="7" t="s">
        <v>31</v>
      </c>
      <c r="B469" s="4">
        <v>850.93500000000006</v>
      </c>
      <c r="C469" s="4">
        <v>895.4</v>
      </c>
      <c r="D469" s="5">
        <f t="shared" si="14"/>
        <v>44.464999999999918</v>
      </c>
      <c r="E469" s="6">
        <f t="shared" si="15"/>
        <v>5.2254284992390626E-2</v>
      </c>
    </row>
    <row r="470" spans="1:5" ht="12.95">
      <c r="A470" s="7" t="s">
        <v>32</v>
      </c>
      <c r="B470" s="4">
        <v>156.75</v>
      </c>
      <c r="C470" s="4">
        <v>242.68999999999997</v>
      </c>
      <c r="D470" s="5">
        <f t="shared" si="14"/>
        <v>85.939999999999969</v>
      </c>
      <c r="E470" s="6">
        <f t="shared" si="15"/>
        <v>0.54826156299840489</v>
      </c>
    </row>
    <row r="471" spans="1:5" ht="12.95">
      <c r="A471" s="7" t="s">
        <v>33</v>
      </c>
      <c r="B471" s="4">
        <v>129.25</v>
      </c>
      <c r="C471" s="4">
        <v>110.5</v>
      </c>
      <c r="D471" s="5">
        <f t="shared" si="14"/>
        <v>-18.75</v>
      </c>
      <c r="E471" s="6">
        <f t="shared" si="15"/>
        <v>-0.14506769825918761</v>
      </c>
    </row>
    <row r="472" spans="1:5" ht="12.95">
      <c r="A472" s="3" t="s">
        <v>363</v>
      </c>
      <c r="B472" s="4">
        <v>188440.666</v>
      </c>
      <c r="C472" s="4">
        <v>186688.897</v>
      </c>
      <c r="D472" s="5">
        <f t="shared" si="14"/>
        <v>-1751.7690000000002</v>
      </c>
      <c r="E472" s="6">
        <f t="shared" si="15"/>
        <v>-9.2961303798406239E-3</v>
      </c>
    </row>
    <row r="473" spans="1:5" ht="12.95">
      <c r="A473" s="7" t="s">
        <v>9</v>
      </c>
      <c r="B473" s="4">
        <v>142488.65499999997</v>
      </c>
      <c r="C473" s="4">
        <v>138775.83199999999</v>
      </c>
      <c r="D473" s="5">
        <f t="shared" si="14"/>
        <v>-3712.8229999999749</v>
      </c>
      <c r="E473" s="6">
        <f t="shared" si="15"/>
        <v>-2.6056972746356374E-2</v>
      </c>
    </row>
    <row r="474" spans="1:5">
      <c r="A474" s="8" t="s">
        <v>10</v>
      </c>
      <c r="B474" s="9">
        <v>73701.292000000001</v>
      </c>
      <c r="C474" s="9">
        <v>69991.001999999993</v>
      </c>
      <c r="D474" s="5">
        <f t="shared" si="14"/>
        <v>-3710.2900000000081</v>
      </c>
      <c r="E474" s="6">
        <f t="shared" si="15"/>
        <v>-5.0342265370327675E-2</v>
      </c>
    </row>
    <row r="475" spans="1:5">
      <c r="A475" s="8" t="s">
        <v>11</v>
      </c>
      <c r="B475" s="9">
        <v>46506.286999999997</v>
      </c>
      <c r="C475" s="9">
        <v>46290.06</v>
      </c>
      <c r="D475" s="5">
        <f t="shared" si="14"/>
        <v>-216.22699999999895</v>
      </c>
      <c r="E475" s="6">
        <f t="shared" si="15"/>
        <v>-4.649414389929666E-3</v>
      </c>
    </row>
    <row r="476" spans="1:5">
      <c r="A476" s="8" t="s">
        <v>12</v>
      </c>
      <c r="B476" s="9">
        <v>12890.4</v>
      </c>
      <c r="C476" s="9">
        <v>13294.975</v>
      </c>
      <c r="D476" s="5">
        <f t="shared" si="14"/>
        <v>404.57500000000073</v>
      </c>
      <c r="E476" s="6">
        <f t="shared" si="15"/>
        <v>3.1385759945385769E-2</v>
      </c>
    </row>
    <row r="477" spans="1:5">
      <c r="A477" s="8" t="s">
        <v>13</v>
      </c>
      <c r="B477" s="9">
        <v>5106.4639999999999</v>
      </c>
      <c r="C477" s="9">
        <v>5026.8810000000003</v>
      </c>
      <c r="D477" s="5">
        <f t="shared" si="14"/>
        <v>-79.582999999999629</v>
      </c>
      <c r="E477" s="6">
        <f t="shared" si="15"/>
        <v>-1.5584756888523963E-2</v>
      </c>
    </row>
    <row r="478" spans="1:5">
      <c r="A478" s="8" t="s">
        <v>15</v>
      </c>
      <c r="B478" s="9">
        <v>1795.922</v>
      </c>
      <c r="C478" s="9">
        <v>1505.644</v>
      </c>
      <c r="D478" s="5">
        <f t="shared" si="14"/>
        <v>-290.27800000000002</v>
      </c>
      <c r="E478" s="6">
        <f t="shared" si="15"/>
        <v>-0.16163174124488702</v>
      </c>
    </row>
    <row r="479" spans="1:5">
      <c r="A479" s="8" t="s">
        <v>16</v>
      </c>
      <c r="B479" s="9">
        <v>1173.49</v>
      </c>
      <c r="C479" s="9">
        <v>1389.4449999999999</v>
      </c>
      <c r="D479" s="5">
        <f t="shared" si="14"/>
        <v>215.95499999999993</v>
      </c>
      <c r="E479" s="6">
        <f t="shared" si="15"/>
        <v>0.18402798489974342</v>
      </c>
    </row>
    <row r="480" spans="1:5">
      <c r="A480" s="8" t="s">
        <v>14</v>
      </c>
      <c r="B480" s="9">
        <v>1302.8</v>
      </c>
      <c r="C480" s="9">
        <v>1254.45</v>
      </c>
      <c r="D480" s="5">
        <f t="shared" si="14"/>
        <v>-48.349999999999909</v>
      </c>
      <c r="E480" s="6">
        <f t="shared" si="15"/>
        <v>-3.7112373349708253E-2</v>
      </c>
    </row>
    <row r="481" spans="1:5">
      <c r="A481" s="8" t="s">
        <v>17</v>
      </c>
      <c r="B481" s="9">
        <v>12</v>
      </c>
      <c r="C481" s="9">
        <v>23.375</v>
      </c>
      <c r="D481" s="5">
        <f t="shared" si="14"/>
        <v>11.375</v>
      </c>
      <c r="E481" s="6">
        <f t="shared" si="15"/>
        <v>0.94791666666666663</v>
      </c>
    </row>
    <row r="482" spans="1:5" ht="12.95">
      <c r="A482" s="7" t="s">
        <v>18</v>
      </c>
      <c r="B482" s="4">
        <v>34577.864999999998</v>
      </c>
      <c r="C482" s="4">
        <v>35347.315000000002</v>
      </c>
      <c r="D482" s="5">
        <f t="shared" si="14"/>
        <v>769.45000000000437</v>
      </c>
      <c r="E482" s="6">
        <f t="shared" si="15"/>
        <v>2.2252675230237738E-2</v>
      </c>
    </row>
    <row r="483" spans="1:5">
      <c r="A483" s="8" t="s">
        <v>19</v>
      </c>
      <c r="B483" s="9">
        <v>10580.85</v>
      </c>
      <c r="C483" s="9">
        <v>11437.45</v>
      </c>
      <c r="D483" s="5">
        <f t="shared" si="14"/>
        <v>856.60000000000036</v>
      </c>
      <c r="E483" s="6">
        <f t="shared" si="15"/>
        <v>8.0957579022479326E-2</v>
      </c>
    </row>
    <row r="484" spans="1:5">
      <c r="A484" s="8" t="s">
        <v>20</v>
      </c>
      <c r="B484" s="9">
        <v>6779.08</v>
      </c>
      <c r="C484" s="9">
        <v>6402.62</v>
      </c>
      <c r="D484" s="5">
        <f t="shared" si="14"/>
        <v>-376.46000000000004</v>
      </c>
      <c r="E484" s="6">
        <f t="shared" si="15"/>
        <v>-5.5532609144603701E-2</v>
      </c>
    </row>
    <row r="485" spans="1:5">
      <c r="A485" s="8" t="s">
        <v>21</v>
      </c>
      <c r="B485" s="9">
        <v>4558.8500000000004</v>
      </c>
      <c r="C485" s="9">
        <v>4787.62</v>
      </c>
      <c r="D485" s="5">
        <f t="shared" si="14"/>
        <v>228.76999999999953</v>
      </c>
      <c r="E485" s="6">
        <f t="shared" si="15"/>
        <v>5.0181515075073652E-2</v>
      </c>
    </row>
    <row r="486" spans="1:5">
      <c r="A486" s="8" t="s">
        <v>25</v>
      </c>
      <c r="B486" s="9">
        <v>3363.4</v>
      </c>
      <c r="C486" s="9">
        <v>3203.25</v>
      </c>
      <c r="D486" s="5">
        <f t="shared" si="14"/>
        <v>-160.15000000000009</v>
      </c>
      <c r="E486" s="6">
        <f t="shared" si="15"/>
        <v>-4.7615508116786609E-2</v>
      </c>
    </row>
    <row r="487" spans="1:5">
      <c r="A487" s="8" t="s">
        <v>22</v>
      </c>
      <c r="B487" s="9">
        <v>2593.6</v>
      </c>
      <c r="C487" s="9">
        <v>2778.77</v>
      </c>
      <c r="D487" s="5">
        <f t="shared" si="14"/>
        <v>185.17000000000007</v>
      </c>
      <c r="E487" s="6">
        <f t="shared" si="15"/>
        <v>7.1394972239358451E-2</v>
      </c>
    </row>
    <row r="488" spans="1:5">
      <c r="A488" s="8" t="s">
        <v>23</v>
      </c>
      <c r="B488" s="9">
        <v>2121.7249999999999</v>
      </c>
      <c r="C488" s="9">
        <v>2198.145</v>
      </c>
      <c r="D488" s="5">
        <f t="shared" si="14"/>
        <v>76.420000000000073</v>
      </c>
      <c r="E488" s="6">
        <f t="shared" si="15"/>
        <v>3.6017862823881544E-2</v>
      </c>
    </row>
    <row r="489" spans="1:5">
      <c r="A489" s="8" t="s">
        <v>24</v>
      </c>
      <c r="B489" s="9">
        <v>2207.6</v>
      </c>
      <c r="C489" s="9">
        <v>2020.7</v>
      </c>
      <c r="D489" s="5">
        <f t="shared" si="14"/>
        <v>-186.89999999999986</v>
      </c>
      <c r="E489" s="6">
        <f t="shared" si="15"/>
        <v>-8.4662076463127317E-2</v>
      </c>
    </row>
    <row r="490" spans="1:5">
      <c r="A490" s="8" t="s">
        <v>26</v>
      </c>
      <c r="B490" s="9">
        <v>1048.7</v>
      </c>
      <c r="C490" s="9">
        <v>1184.9000000000001</v>
      </c>
      <c r="D490" s="5">
        <f t="shared" si="14"/>
        <v>136.20000000000005</v>
      </c>
      <c r="E490" s="6">
        <f t="shared" si="15"/>
        <v>0.12987508343663587</v>
      </c>
    </row>
    <row r="491" spans="1:5">
      <c r="A491" s="8" t="s">
        <v>27</v>
      </c>
      <c r="B491" s="9">
        <v>592.20000000000005</v>
      </c>
      <c r="C491" s="9">
        <v>663.9</v>
      </c>
      <c r="D491" s="5">
        <f t="shared" si="14"/>
        <v>71.699999999999932</v>
      </c>
      <c r="E491" s="6">
        <f t="shared" si="15"/>
        <v>0.12107396149949329</v>
      </c>
    </row>
    <row r="492" spans="1:5">
      <c r="A492" s="8" t="s">
        <v>28</v>
      </c>
      <c r="B492" s="9">
        <v>567</v>
      </c>
      <c r="C492" s="9">
        <v>503.36</v>
      </c>
      <c r="D492" s="5">
        <f t="shared" si="14"/>
        <v>-63.639999999999986</v>
      </c>
      <c r="E492" s="6">
        <f t="shared" si="15"/>
        <v>-0.11223985890652555</v>
      </c>
    </row>
    <row r="493" spans="1:5">
      <c r="A493" s="8" t="s">
        <v>29</v>
      </c>
      <c r="B493" s="9">
        <v>139.66</v>
      </c>
      <c r="C493" s="9">
        <v>146.30000000000001</v>
      </c>
      <c r="D493" s="5">
        <f t="shared" si="14"/>
        <v>6.6400000000000148</v>
      </c>
      <c r="E493" s="6">
        <f t="shared" si="15"/>
        <v>4.7544035514821816E-2</v>
      </c>
    </row>
    <row r="494" spans="1:5">
      <c r="A494" s="8" t="s">
        <v>30</v>
      </c>
      <c r="B494" s="9">
        <v>25.2</v>
      </c>
      <c r="C494" s="9">
        <v>20.3</v>
      </c>
      <c r="D494" s="5">
        <f t="shared" si="14"/>
        <v>-4.8999999999999986</v>
      </c>
      <c r="E494" s="6">
        <f t="shared" si="15"/>
        <v>-0.19444444444444439</v>
      </c>
    </row>
    <row r="495" spans="1:5" ht="12.95">
      <c r="A495" s="7" t="s">
        <v>31</v>
      </c>
      <c r="B495" s="4">
        <v>8181.4160000000002</v>
      </c>
      <c r="C495" s="4">
        <v>8700.98</v>
      </c>
      <c r="D495" s="5">
        <f t="shared" si="14"/>
        <v>519.5639999999994</v>
      </c>
      <c r="E495" s="6">
        <f t="shared" si="15"/>
        <v>6.3505388309309713E-2</v>
      </c>
    </row>
    <row r="496" spans="1:5" ht="12.95">
      <c r="A496" s="7" t="s">
        <v>32</v>
      </c>
      <c r="B496" s="4">
        <v>2405.6050000000005</v>
      </c>
      <c r="C496" s="4">
        <v>2875.32</v>
      </c>
      <c r="D496" s="5">
        <f t="shared" si="14"/>
        <v>469.71499999999969</v>
      </c>
      <c r="E496" s="6">
        <f t="shared" si="15"/>
        <v>0.19525857320715562</v>
      </c>
    </row>
    <row r="497" spans="1:5" ht="12.95">
      <c r="A497" s="7" t="s">
        <v>33</v>
      </c>
      <c r="B497" s="4">
        <v>787.125</v>
      </c>
      <c r="C497" s="4">
        <v>989.45</v>
      </c>
      <c r="D497" s="5">
        <f t="shared" si="14"/>
        <v>202.32500000000005</v>
      </c>
      <c r="E497" s="6">
        <f t="shared" si="15"/>
        <v>0.25704303636652381</v>
      </c>
    </row>
    <row r="498" spans="1:5" ht="12.95">
      <c r="A498" s="3" t="s">
        <v>364</v>
      </c>
      <c r="B498" s="4">
        <v>383335.22600000002</v>
      </c>
      <c r="C498" s="4">
        <v>367327.81799999997</v>
      </c>
      <c r="D498" s="5">
        <f t="shared" si="14"/>
        <v>-16007.408000000054</v>
      </c>
      <c r="E498" s="6">
        <f t="shared" si="15"/>
        <v>-4.175824947535621E-2</v>
      </c>
    </row>
    <row r="499" spans="1:5" ht="12.95">
      <c r="A499" s="7" t="s">
        <v>9</v>
      </c>
      <c r="B499" s="4">
        <v>295649.64100000006</v>
      </c>
      <c r="C499" s="4">
        <v>280321.07199999999</v>
      </c>
      <c r="D499" s="5">
        <f t="shared" si="14"/>
        <v>-15328.569000000076</v>
      </c>
      <c r="E499" s="6">
        <f t="shared" si="15"/>
        <v>-5.1847074625739432E-2</v>
      </c>
    </row>
    <row r="500" spans="1:5">
      <c r="A500" s="8" t="s">
        <v>10</v>
      </c>
      <c r="B500" s="9">
        <v>166600.505</v>
      </c>
      <c r="C500" s="9">
        <v>153762.59299999999</v>
      </c>
      <c r="D500" s="5">
        <f t="shared" si="14"/>
        <v>-12837.912000000011</v>
      </c>
      <c r="E500" s="6">
        <f t="shared" si="15"/>
        <v>-7.7058061738768502E-2</v>
      </c>
    </row>
    <row r="501" spans="1:5">
      <c r="A501" s="8" t="s">
        <v>11</v>
      </c>
      <c r="B501" s="9">
        <v>86342.985000000001</v>
      </c>
      <c r="C501" s="9">
        <v>83102.629000000001</v>
      </c>
      <c r="D501" s="5">
        <f t="shared" si="14"/>
        <v>-3240.3559999999998</v>
      </c>
      <c r="E501" s="6">
        <f t="shared" si="15"/>
        <v>-3.7528885525558324E-2</v>
      </c>
    </row>
    <row r="502" spans="1:5">
      <c r="A502" s="8" t="s">
        <v>12</v>
      </c>
      <c r="B502" s="9">
        <v>23081.525000000001</v>
      </c>
      <c r="C502" s="9">
        <v>22290.65</v>
      </c>
      <c r="D502" s="5">
        <f t="shared" si="14"/>
        <v>-790.875</v>
      </c>
      <c r="E502" s="6">
        <f t="shared" si="15"/>
        <v>-3.4264417104155807E-2</v>
      </c>
    </row>
    <row r="503" spans="1:5">
      <c r="A503" s="8" t="s">
        <v>13</v>
      </c>
      <c r="B503" s="9">
        <v>10239.06</v>
      </c>
      <c r="C503" s="9">
        <v>11554.316000000001</v>
      </c>
      <c r="D503" s="5">
        <f t="shared" si="14"/>
        <v>1315.2560000000012</v>
      </c>
      <c r="E503" s="6">
        <f t="shared" si="15"/>
        <v>0.12845476049559248</v>
      </c>
    </row>
    <row r="504" spans="1:5">
      <c r="A504" s="8" t="s">
        <v>14</v>
      </c>
      <c r="B504" s="9">
        <v>3566.9</v>
      </c>
      <c r="C504" s="9">
        <v>3423.05</v>
      </c>
      <c r="D504" s="5">
        <f t="shared" si="14"/>
        <v>-143.84999999999991</v>
      </c>
      <c r="E504" s="6">
        <f t="shared" si="15"/>
        <v>-4.0329137346154897E-2</v>
      </c>
    </row>
    <row r="505" spans="1:5">
      <c r="A505" s="8" t="s">
        <v>15</v>
      </c>
      <c r="B505" s="9">
        <v>3303.886</v>
      </c>
      <c r="C505" s="9">
        <v>3170.6439999999998</v>
      </c>
      <c r="D505" s="5">
        <f t="shared" si="14"/>
        <v>-133.24200000000019</v>
      </c>
      <c r="E505" s="6">
        <f t="shared" si="15"/>
        <v>-4.0328873332796653E-2</v>
      </c>
    </row>
    <row r="506" spans="1:5">
      <c r="A506" s="8" t="s">
        <v>16</v>
      </c>
      <c r="B506" s="9">
        <v>2456.0300000000002</v>
      </c>
      <c r="C506" s="9">
        <v>2867.3649999999998</v>
      </c>
      <c r="D506" s="5">
        <f t="shared" si="14"/>
        <v>411.33499999999958</v>
      </c>
      <c r="E506" s="6">
        <f t="shared" si="15"/>
        <v>0.16747963176345548</v>
      </c>
    </row>
    <row r="507" spans="1:5">
      <c r="A507" s="8" t="s">
        <v>17</v>
      </c>
      <c r="B507" s="9">
        <v>58.75</v>
      </c>
      <c r="C507" s="9">
        <v>149.82499999999999</v>
      </c>
      <c r="D507" s="5">
        <f t="shared" si="14"/>
        <v>91.074999999999989</v>
      </c>
      <c r="E507" s="6">
        <f t="shared" si="15"/>
        <v>1.5502127659574467</v>
      </c>
    </row>
    <row r="508" spans="1:5" ht="12.95">
      <c r="A508" s="7" t="s">
        <v>18</v>
      </c>
      <c r="B508" s="4">
        <v>66936.925000000003</v>
      </c>
      <c r="C508" s="4">
        <v>63522.254999999997</v>
      </c>
      <c r="D508" s="5">
        <f t="shared" si="14"/>
        <v>-3414.6700000000055</v>
      </c>
      <c r="E508" s="6">
        <f t="shared" si="15"/>
        <v>-5.1013248666561921E-2</v>
      </c>
    </row>
    <row r="509" spans="1:5">
      <c r="A509" s="8" t="s">
        <v>19</v>
      </c>
      <c r="B509" s="9">
        <v>18040</v>
      </c>
      <c r="C509" s="9">
        <v>17045.3</v>
      </c>
      <c r="D509" s="5">
        <f t="shared" si="14"/>
        <v>-994.70000000000073</v>
      </c>
      <c r="E509" s="6">
        <f t="shared" si="15"/>
        <v>-5.5138580931263899E-2</v>
      </c>
    </row>
    <row r="510" spans="1:5">
      <c r="A510" s="8" t="s">
        <v>20</v>
      </c>
      <c r="B510" s="9">
        <v>13624.66</v>
      </c>
      <c r="C510" s="9">
        <v>13098.15</v>
      </c>
      <c r="D510" s="5">
        <f t="shared" si="14"/>
        <v>-526.51000000000022</v>
      </c>
      <c r="E510" s="6">
        <f t="shared" si="15"/>
        <v>-3.8643900104663176E-2</v>
      </c>
    </row>
    <row r="511" spans="1:5">
      <c r="A511" s="8" t="s">
        <v>21</v>
      </c>
      <c r="B511" s="9">
        <v>8109.62</v>
      </c>
      <c r="C511" s="9">
        <v>8025.35</v>
      </c>
      <c r="D511" s="5">
        <f t="shared" si="14"/>
        <v>-84.269999999999527</v>
      </c>
      <c r="E511" s="6">
        <f t="shared" si="15"/>
        <v>-1.0391362357299051E-2</v>
      </c>
    </row>
    <row r="512" spans="1:5">
      <c r="A512" s="8" t="s">
        <v>25</v>
      </c>
      <c r="B512" s="9">
        <v>8255.5</v>
      </c>
      <c r="C512" s="9">
        <v>7403.6</v>
      </c>
      <c r="D512" s="5">
        <f t="shared" si="14"/>
        <v>-851.89999999999964</v>
      </c>
      <c r="E512" s="6">
        <f t="shared" si="15"/>
        <v>-0.10319181151959296</v>
      </c>
    </row>
    <row r="513" spans="1:5">
      <c r="A513" s="8" t="s">
        <v>22</v>
      </c>
      <c r="B513" s="9">
        <v>6162.64</v>
      </c>
      <c r="C513" s="9">
        <v>5848.18</v>
      </c>
      <c r="D513" s="5">
        <f t="shared" si="14"/>
        <v>-314.46000000000004</v>
      </c>
      <c r="E513" s="6">
        <f t="shared" si="15"/>
        <v>-5.1026832656134384E-2</v>
      </c>
    </row>
    <row r="514" spans="1:5">
      <c r="A514" s="8" t="s">
        <v>23</v>
      </c>
      <c r="B514" s="9">
        <v>5347.3649999999998</v>
      </c>
      <c r="C514" s="9">
        <v>5028.6899999999996</v>
      </c>
      <c r="D514" s="5">
        <f t="shared" si="14"/>
        <v>-318.67500000000018</v>
      </c>
      <c r="E514" s="6">
        <f t="shared" si="15"/>
        <v>-5.9594772378545359E-2</v>
      </c>
    </row>
    <row r="515" spans="1:5">
      <c r="A515" s="8" t="s">
        <v>24</v>
      </c>
      <c r="B515" s="9">
        <v>3638.3</v>
      </c>
      <c r="C515" s="9">
        <v>3448.95</v>
      </c>
      <c r="D515" s="5">
        <f t="shared" si="14"/>
        <v>-189.35000000000036</v>
      </c>
      <c r="E515" s="6">
        <f t="shared" si="15"/>
        <v>-5.2043536816645232E-2</v>
      </c>
    </row>
    <row r="516" spans="1:5">
      <c r="A516" s="8" t="s">
        <v>26</v>
      </c>
      <c r="B516" s="9">
        <v>1936.5</v>
      </c>
      <c r="C516" s="9">
        <v>1879.325</v>
      </c>
      <c r="D516" s="5">
        <f t="shared" si="14"/>
        <v>-57.174999999999955</v>
      </c>
      <c r="E516" s="6">
        <f t="shared" si="15"/>
        <v>-2.952491608572164E-2</v>
      </c>
    </row>
    <row r="517" spans="1:5">
      <c r="A517" s="8" t="s">
        <v>27</v>
      </c>
      <c r="B517" s="9">
        <v>732.85</v>
      </c>
      <c r="C517" s="9">
        <v>788.65</v>
      </c>
      <c r="D517" s="5">
        <f t="shared" ref="D517:D580" si="16">C517-B517</f>
        <v>55.799999999999955</v>
      </c>
      <c r="E517" s="6">
        <f t="shared" ref="E517:E580" si="17">D517/B517</f>
        <v>7.6141092993109033E-2</v>
      </c>
    </row>
    <row r="518" spans="1:5">
      <c r="A518" s="8" t="s">
        <v>28</v>
      </c>
      <c r="B518" s="9">
        <v>721.53</v>
      </c>
      <c r="C518" s="9">
        <v>629.26</v>
      </c>
      <c r="D518" s="5">
        <f t="shared" si="16"/>
        <v>-92.269999999999982</v>
      </c>
      <c r="E518" s="6">
        <f t="shared" si="17"/>
        <v>-0.12788103058777872</v>
      </c>
    </row>
    <row r="519" spans="1:5">
      <c r="A519" s="8" t="s">
        <v>29</v>
      </c>
      <c r="B519" s="9">
        <v>282.56</v>
      </c>
      <c r="C519" s="9">
        <v>249.1</v>
      </c>
      <c r="D519" s="5">
        <f t="shared" si="16"/>
        <v>-33.460000000000008</v>
      </c>
      <c r="E519" s="6">
        <f t="shared" si="17"/>
        <v>-0.11841732729331826</v>
      </c>
    </row>
    <row r="520" spans="1:5">
      <c r="A520" s="8" t="s">
        <v>30</v>
      </c>
      <c r="B520" s="9">
        <v>85.4</v>
      </c>
      <c r="C520" s="9">
        <v>77.7</v>
      </c>
      <c r="D520" s="5">
        <f t="shared" si="16"/>
        <v>-7.7000000000000028</v>
      </c>
      <c r="E520" s="6">
        <f t="shared" si="17"/>
        <v>-9.0163934426229539E-2</v>
      </c>
    </row>
    <row r="521" spans="1:5" ht="12.95">
      <c r="A521" s="7" t="s">
        <v>31</v>
      </c>
      <c r="B521" s="4">
        <v>15336.455</v>
      </c>
      <c r="C521" s="4">
        <v>17343.936000000002</v>
      </c>
      <c r="D521" s="5">
        <f t="shared" si="16"/>
        <v>2007.4810000000016</v>
      </c>
      <c r="E521" s="6">
        <f t="shared" si="17"/>
        <v>0.13089602518965443</v>
      </c>
    </row>
    <row r="522" spans="1:5" ht="12.95">
      <c r="A522" s="7" t="s">
        <v>32</v>
      </c>
      <c r="B522" s="4">
        <v>3815.0050000000001</v>
      </c>
      <c r="C522" s="4">
        <v>4495.9050000000007</v>
      </c>
      <c r="D522" s="5">
        <f t="shared" si="16"/>
        <v>680.90000000000055</v>
      </c>
      <c r="E522" s="6">
        <f t="shared" si="17"/>
        <v>0.17847945153413966</v>
      </c>
    </row>
    <row r="523" spans="1:5" ht="12.95">
      <c r="A523" s="7" t="s">
        <v>33</v>
      </c>
      <c r="B523" s="4">
        <v>1597.2</v>
      </c>
      <c r="C523" s="4">
        <v>1644.65</v>
      </c>
      <c r="D523" s="5">
        <f t="shared" si="16"/>
        <v>47.450000000000045</v>
      </c>
      <c r="E523" s="6">
        <f t="shared" si="17"/>
        <v>2.9708239418983248E-2</v>
      </c>
    </row>
    <row r="524" spans="1:5" ht="12.95">
      <c r="A524" s="3" t="s">
        <v>365</v>
      </c>
      <c r="B524" s="4">
        <v>145765.78999999998</v>
      </c>
      <c r="C524" s="4">
        <v>146710.06399999998</v>
      </c>
      <c r="D524" s="5">
        <f t="shared" si="16"/>
        <v>944.27400000000489</v>
      </c>
      <c r="E524" s="6">
        <f t="shared" si="17"/>
        <v>6.4780220379555796E-3</v>
      </c>
    </row>
    <row r="525" spans="1:5" ht="12.95">
      <c r="A525" s="7" t="s">
        <v>9</v>
      </c>
      <c r="B525" s="4">
        <v>115783.64199999999</v>
      </c>
      <c r="C525" s="4">
        <v>116187.25900000001</v>
      </c>
      <c r="D525" s="5">
        <f t="shared" si="16"/>
        <v>403.61700000001292</v>
      </c>
      <c r="E525" s="6">
        <f t="shared" si="17"/>
        <v>3.4859587505462384E-3</v>
      </c>
    </row>
    <row r="526" spans="1:5">
      <c r="A526" s="8" t="s">
        <v>10</v>
      </c>
      <c r="B526" s="9">
        <v>61980.58</v>
      </c>
      <c r="C526" s="9">
        <v>59066.033000000003</v>
      </c>
      <c r="D526" s="5">
        <f t="shared" si="16"/>
        <v>-2914.5469999999987</v>
      </c>
      <c r="E526" s="6">
        <f t="shared" si="17"/>
        <v>-4.7023551570508026E-2</v>
      </c>
    </row>
    <row r="527" spans="1:5">
      <c r="A527" s="8" t="s">
        <v>11</v>
      </c>
      <c r="B527" s="9">
        <v>34656.332999999999</v>
      </c>
      <c r="C527" s="9">
        <v>37098.798999999999</v>
      </c>
      <c r="D527" s="5">
        <f t="shared" si="16"/>
        <v>2442.4660000000003</v>
      </c>
      <c r="E527" s="6">
        <f t="shared" si="17"/>
        <v>7.0476758172885762E-2</v>
      </c>
    </row>
    <row r="528" spans="1:5">
      <c r="A528" s="8" t="s">
        <v>12</v>
      </c>
      <c r="B528" s="9">
        <v>8335.2000000000007</v>
      </c>
      <c r="C528" s="9">
        <v>8926.25</v>
      </c>
      <c r="D528" s="5">
        <f t="shared" si="16"/>
        <v>591.04999999999927</v>
      </c>
      <c r="E528" s="6">
        <f t="shared" si="17"/>
        <v>7.0910116133985887E-2</v>
      </c>
    </row>
    <row r="529" spans="1:5">
      <c r="A529" s="8" t="s">
        <v>13</v>
      </c>
      <c r="B529" s="9">
        <v>5145.2830000000004</v>
      </c>
      <c r="C529" s="9">
        <v>5069.2259999999997</v>
      </c>
      <c r="D529" s="5">
        <f t="shared" si="16"/>
        <v>-76.057000000000698</v>
      </c>
      <c r="E529" s="6">
        <f t="shared" si="17"/>
        <v>-1.4781888576391365E-2</v>
      </c>
    </row>
    <row r="530" spans="1:5">
      <c r="A530" s="8" t="s">
        <v>16</v>
      </c>
      <c r="B530" s="9">
        <v>2576.9650000000001</v>
      </c>
      <c r="C530" s="9">
        <v>2998.375</v>
      </c>
      <c r="D530" s="5">
        <f t="shared" si="16"/>
        <v>421.40999999999985</v>
      </c>
      <c r="E530" s="6">
        <f t="shared" si="17"/>
        <v>0.16352957839939614</v>
      </c>
    </row>
    <row r="531" spans="1:5">
      <c r="A531" s="8" t="s">
        <v>14</v>
      </c>
      <c r="B531" s="9">
        <v>1592</v>
      </c>
      <c r="C531" s="9">
        <v>1567.5</v>
      </c>
      <c r="D531" s="5">
        <f t="shared" si="16"/>
        <v>-24.5</v>
      </c>
      <c r="E531" s="6">
        <f t="shared" si="17"/>
        <v>-1.5389447236180905E-2</v>
      </c>
    </row>
    <row r="532" spans="1:5">
      <c r="A532" s="8" t="s">
        <v>15</v>
      </c>
      <c r="B532" s="9">
        <v>1431.4059999999999</v>
      </c>
      <c r="C532" s="9">
        <v>1344.826</v>
      </c>
      <c r="D532" s="5">
        <f t="shared" si="16"/>
        <v>-86.579999999999927</v>
      </c>
      <c r="E532" s="6">
        <f t="shared" si="17"/>
        <v>-6.0485983711120343E-2</v>
      </c>
    </row>
    <row r="533" spans="1:5">
      <c r="A533" s="8" t="s">
        <v>17</v>
      </c>
      <c r="B533" s="9">
        <v>65.875</v>
      </c>
      <c r="C533" s="9">
        <v>116.25</v>
      </c>
      <c r="D533" s="5">
        <f t="shared" si="16"/>
        <v>50.375</v>
      </c>
      <c r="E533" s="6">
        <f t="shared" si="17"/>
        <v>0.76470588235294112</v>
      </c>
    </row>
    <row r="534" spans="1:5" ht="12.95">
      <c r="A534" s="7" t="s">
        <v>18</v>
      </c>
      <c r="B534" s="4">
        <v>24113.02</v>
      </c>
      <c r="C534" s="4">
        <v>23903.329999999998</v>
      </c>
      <c r="D534" s="5">
        <f t="shared" si="16"/>
        <v>-209.69000000000233</v>
      </c>
      <c r="E534" s="6">
        <f t="shared" si="17"/>
        <v>-8.696131799335061E-3</v>
      </c>
    </row>
    <row r="535" spans="1:5">
      <c r="A535" s="8" t="s">
        <v>19</v>
      </c>
      <c r="B535" s="9">
        <v>7291.7</v>
      </c>
      <c r="C535" s="9">
        <v>7112.8</v>
      </c>
      <c r="D535" s="5">
        <f t="shared" si="16"/>
        <v>-178.89999999999964</v>
      </c>
      <c r="E535" s="6">
        <f t="shared" si="17"/>
        <v>-2.4534744984022881E-2</v>
      </c>
    </row>
    <row r="536" spans="1:5">
      <c r="A536" s="8" t="s">
        <v>20</v>
      </c>
      <c r="B536" s="9">
        <v>5710.24</v>
      </c>
      <c r="C536" s="9">
        <v>5522.45</v>
      </c>
      <c r="D536" s="5">
        <f t="shared" si="16"/>
        <v>-187.78999999999996</v>
      </c>
      <c r="E536" s="6">
        <f t="shared" si="17"/>
        <v>-3.2886533665835403E-2</v>
      </c>
    </row>
    <row r="537" spans="1:5">
      <c r="A537" s="8" t="s">
        <v>21</v>
      </c>
      <c r="B537" s="9">
        <v>2120.25</v>
      </c>
      <c r="C537" s="9">
        <v>2508.25</v>
      </c>
      <c r="D537" s="5">
        <f t="shared" si="16"/>
        <v>388</v>
      </c>
      <c r="E537" s="6">
        <f t="shared" si="17"/>
        <v>0.18299728805565382</v>
      </c>
    </row>
    <row r="538" spans="1:5">
      <c r="A538" s="8" t="s">
        <v>25</v>
      </c>
      <c r="B538" s="9">
        <v>2635.6</v>
      </c>
      <c r="C538" s="9">
        <v>2500.35</v>
      </c>
      <c r="D538" s="5">
        <f t="shared" si="16"/>
        <v>-135.25</v>
      </c>
      <c r="E538" s="6">
        <f t="shared" si="17"/>
        <v>-5.1316588253149192E-2</v>
      </c>
    </row>
    <row r="539" spans="1:5">
      <c r="A539" s="8" t="s">
        <v>23</v>
      </c>
      <c r="B539" s="9">
        <v>1770.18</v>
      </c>
      <c r="C539" s="9">
        <v>1886.85</v>
      </c>
      <c r="D539" s="5">
        <f t="shared" si="16"/>
        <v>116.66999999999985</v>
      </c>
      <c r="E539" s="6">
        <f t="shared" si="17"/>
        <v>6.590855167271116E-2</v>
      </c>
    </row>
    <row r="540" spans="1:5">
      <c r="A540" s="8" t="s">
        <v>22</v>
      </c>
      <c r="B540" s="9">
        <v>1827.55</v>
      </c>
      <c r="C540" s="9">
        <v>1700.23</v>
      </c>
      <c r="D540" s="5">
        <f t="shared" si="16"/>
        <v>-127.31999999999994</v>
      </c>
      <c r="E540" s="6">
        <f t="shared" si="17"/>
        <v>-6.9667040573445291E-2</v>
      </c>
    </row>
    <row r="541" spans="1:5">
      <c r="A541" s="8" t="s">
        <v>24</v>
      </c>
      <c r="B541" s="9">
        <v>1279</v>
      </c>
      <c r="C541" s="9">
        <v>1325.85</v>
      </c>
      <c r="D541" s="5">
        <f t="shared" si="16"/>
        <v>46.849999999999909</v>
      </c>
      <c r="E541" s="6">
        <f t="shared" si="17"/>
        <v>3.663017982799055E-2</v>
      </c>
    </row>
    <row r="542" spans="1:5">
      <c r="A542" s="8" t="s">
        <v>26</v>
      </c>
      <c r="B542" s="9">
        <v>681.5</v>
      </c>
      <c r="C542" s="9">
        <v>604.4</v>
      </c>
      <c r="D542" s="5">
        <f t="shared" si="16"/>
        <v>-77.100000000000023</v>
      </c>
      <c r="E542" s="6">
        <f t="shared" si="17"/>
        <v>-0.11313279530447545</v>
      </c>
    </row>
    <row r="543" spans="1:5">
      <c r="A543" s="8" t="s">
        <v>27</v>
      </c>
      <c r="B543" s="9">
        <v>329.95</v>
      </c>
      <c r="C543" s="9">
        <v>271.55</v>
      </c>
      <c r="D543" s="5">
        <f t="shared" si="16"/>
        <v>-58.399999999999977</v>
      </c>
      <c r="E543" s="6">
        <f t="shared" si="17"/>
        <v>-0.17699651462342772</v>
      </c>
    </row>
    <row r="544" spans="1:5">
      <c r="A544" s="8" t="s">
        <v>28</v>
      </c>
      <c r="B544" s="9">
        <v>239.3</v>
      </c>
      <c r="C544" s="9">
        <v>268.89999999999998</v>
      </c>
      <c r="D544" s="5">
        <f t="shared" si="16"/>
        <v>29.599999999999966</v>
      </c>
      <c r="E544" s="6">
        <f t="shared" si="17"/>
        <v>0.12369410781445869</v>
      </c>
    </row>
    <row r="545" spans="1:5">
      <c r="A545" s="8" t="s">
        <v>29</v>
      </c>
      <c r="B545" s="9">
        <v>122.75</v>
      </c>
      <c r="C545" s="9">
        <v>153.4</v>
      </c>
      <c r="D545" s="5">
        <f t="shared" si="16"/>
        <v>30.650000000000006</v>
      </c>
      <c r="E545" s="6">
        <f t="shared" si="17"/>
        <v>0.24969450101832999</v>
      </c>
    </row>
    <row r="546" spans="1:5">
      <c r="A546" s="8" t="s">
        <v>30</v>
      </c>
      <c r="B546" s="9">
        <v>105</v>
      </c>
      <c r="C546" s="9">
        <v>48.3</v>
      </c>
      <c r="D546" s="5">
        <f t="shared" si="16"/>
        <v>-56.7</v>
      </c>
      <c r="E546" s="6">
        <f t="shared" si="17"/>
        <v>-0.54</v>
      </c>
    </row>
    <row r="547" spans="1:5" ht="12.95">
      <c r="A547" s="7" t="s">
        <v>31</v>
      </c>
      <c r="B547" s="4">
        <v>3803.1380000000004</v>
      </c>
      <c r="C547" s="4">
        <v>4261.3999999999996</v>
      </c>
      <c r="D547" s="5">
        <f t="shared" si="16"/>
        <v>458.26199999999926</v>
      </c>
      <c r="E547" s="6">
        <f t="shared" si="17"/>
        <v>0.12049575902846524</v>
      </c>
    </row>
    <row r="548" spans="1:5" ht="12.95">
      <c r="A548" s="7" t="s">
        <v>32</v>
      </c>
      <c r="B548" s="4">
        <v>1348.79</v>
      </c>
      <c r="C548" s="4">
        <v>1553.55</v>
      </c>
      <c r="D548" s="5">
        <f t="shared" si="16"/>
        <v>204.76</v>
      </c>
      <c r="E548" s="6">
        <f t="shared" si="17"/>
        <v>0.15181014094113984</v>
      </c>
    </row>
    <row r="549" spans="1:5" ht="12.95">
      <c r="A549" s="7" t="s">
        <v>33</v>
      </c>
      <c r="B549" s="4">
        <v>717.2</v>
      </c>
      <c r="C549" s="4">
        <v>804.52499999999998</v>
      </c>
      <c r="D549" s="5">
        <f t="shared" si="16"/>
        <v>87.324999999999932</v>
      </c>
      <c r="E549" s="6">
        <f t="shared" si="17"/>
        <v>0.12175822643614044</v>
      </c>
    </row>
    <row r="550" spans="1:5" ht="12.95">
      <c r="A550" s="3" t="s">
        <v>366</v>
      </c>
      <c r="B550" s="4">
        <v>45588.731</v>
      </c>
      <c r="C550" s="4">
        <v>44040.325000000004</v>
      </c>
      <c r="D550" s="5">
        <f t="shared" si="16"/>
        <v>-1548.4059999999954</v>
      </c>
      <c r="E550" s="6">
        <f t="shared" si="17"/>
        <v>-3.3964665522275568E-2</v>
      </c>
    </row>
    <row r="551" spans="1:5" ht="12.95">
      <c r="A551" s="7" t="s">
        <v>9</v>
      </c>
      <c r="B551" s="4">
        <v>34476.101000000002</v>
      </c>
      <c r="C551" s="4">
        <v>33358.875</v>
      </c>
      <c r="D551" s="5">
        <f t="shared" si="16"/>
        <v>-1117.2260000000024</v>
      </c>
      <c r="E551" s="6">
        <f t="shared" si="17"/>
        <v>-3.2405810622262721E-2</v>
      </c>
    </row>
    <row r="552" spans="1:5">
      <c r="A552" s="8" t="s">
        <v>10</v>
      </c>
      <c r="B552" s="9">
        <v>20492.776999999998</v>
      </c>
      <c r="C552" s="9">
        <v>19680.97</v>
      </c>
      <c r="D552" s="5">
        <f t="shared" si="16"/>
        <v>-811.80699999999706</v>
      </c>
      <c r="E552" s="6">
        <f t="shared" si="17"/>
        <v>-3.9614299223575074E-2</v>
      </c>
    </row>
    <row r="553" spans="1:5">
      <c r="A553" s="8" t="s">
        <v>11</v>
      </c>
      <c r="B553" s="9">
        <v>8864.0619999999999</v>
      </c>
      <c r="C553" s="9">
        <v>8764.375</v>
      </c>
      <c r="D553" s="5">
        <f t="shared" si="16"/>
        <v>-99.686999999999898</v>
      </c>
      <c r="E553" s="6">
        <f t="shared" si="17"/>
        <v>-1.1246198413323361E-2</v>
      </c>
    </row>
    <row r="554" spans="1:5">
      <c r="A554" s="8" t="s">
        <v>12</v>
      </c>
      <c r="B554" s="9">
        <v>2691.1</v>
      </c>
      <c r="C554" s="9">
        <v>2651.2</v>
      </c>
      <c r="D554" s="5">
        <f t="shared" si="16"/>
        <v>-39.900000000000091</v>
      </c>
      <c r="E554" s="6">
        <f t="shared" si="17"/>
        <v>-1.4826650811935673E-2</v>
      </c>
    </row>
    <row r="555" spans="1:5">
      <c r="A555" s="8" t="s">
        <v>13</v>
      </c>
      <c r="B555" s="9">
        <v>1437.6869999999999</v>
      </c>
      <c r="C555" s="9">
        <v>1363.5</v>
      </c>
      <c r="D555" s="5">
        <f t="shared" si="16"/>
        <v>-74.186999999999898</v>
      </c>
      <c r="E555" s="6">
        <f t="shared" si="17"/>
        <v>-5.1601635126421748E-2</v>
      </c>
    </row>
    <row r="556" spans="1:5">
      <c r="A556" s="8" t="s">
        <v>14</v>
      </c>
      <c r="B556" s="9">
        <v>443.3</v>
      </c>
      <c r="C556" s="9">
        <v>439.95</v>
      </c>
      <c r="D556" s="5">
        <f t="shared" si="16"/>
        <v>-3.3500000000000227</v>
      </c>
      <c r="E556" s="6">
        <f t="shared" si="17"/>
        <v>-7.5569591698624464E-3</v>
      </c>
    </row>
    <row r="557" spans="1:5">
      <c r="A557" s="8" t="s">
        <v>15</v>
      </c>
      <c r="B557" s="9">
        <v>410.5</v>
      </c>
      <c r="C557" s="9">
        <v>298.44</v>
      </c>
      <c r="D557" s="5">
        <f t="shared" si="16"/>
        <v>-112.06</v>
      </c>
      <c r="E557" s="6">
        <f t="shared" si="17"/>
        <v>-0.27298416565164435</v>
      </c>
    </row>
    <row r="558" spans="1:5">
      <c r="A558" s="8" t="s">
        <v>16</v>
      </c>
      <c r="B558" s="9">
        <v>136.30000000000001</v>
      </c>
      <c r="C558" s="9">
        <v>159.69</v>
      </c>
      <c r="D558" s="5">
        <f t="shared" si="16"/>
        <v>23.389999999999986</v>
      </c>
      <c r="E558" s="6">
        <f t="shared" si="17"/>
        <v>0.17160674981658094</v>
      </c>
    </row>
    <row r="559" spans="1:5">
      <c r="A559" s="8" t="s">
        <v>17</v>
      </c>
      <c r="B559" s="9">
        <v>0.375</v>
      </c>
      <c r="C559" s="9">
        <v>0.75</v>
      </c>
      <c r="D559" s="5">
        <f t="shared" si="16"/>
        <v>0.375</v>
      </c>
      <c r="E559" s="6">
        <f t="shared" si="17"/>
        <v>1</v>
      </c>
    </row>
    <row r="560" spans="1:5" ht="12.95">
      <c r="A560" s="7" t="s">
        <v>18</v>
      </c>
      <c r="B560" s="4">
        <v>8574.8649999999998</v>
      </c>
      <c r="C560" s="4">
        <v>7807.44</v>
      </c>
      <c r="D560" s="5">
        <f t="shared" si="16"/>
        <v>-767.42500000000018</v>
      </c>
      <c r="E560" s="6">
        <f t="shared" si="17"/>
        <v>-8.9497035813391843E-2</v>
      </c>
    </row>
    <row r="561" spans="1:5">
      <c r="A561" s="8" t="s">
        <v>19</v>
      </c>
      <c r="B561" s="9">
        <v>2988.6</v>
      </c>
      <c r="C561" s="9">
        <v>2990.7</v>
      </c>
      <c r="D561" s="5">
        <f t="shared" si="16"/>
        <v>2.0999999999999091</v>
      </c>
      <c r="E561" s="6">
        <f t="shared" si="17"/>
        <v>7.0267014655688584E-4</v>
      </c>
    </row>
    <row r="562" spans="1:5">
      <c r="A562" s="8" t="s">
        <v>20</v>
      </c>
      <c r="B562" s="9">
        <v>2174.5</v>
      </c>
      <c r="C562" s="9">
        <v>1926.3</v>
      </c>
      <c r="D562" s="5">
        <f t="shared" si="16"/>
        <v>-248.20000000000005</v>
      </c>
      <c r="E562" s="6">
        <f t="shared" si="17"/>
        <v>-0.11414118188089219</v>
      </c>
    </row>
    <row r="563" spans="1:5">
      <c r="A563" s="8" t="s">
        <v>25</v>
      </c>
      <c r="B563" s="9">
        <v>909.6</v>
      </c>
      <c r="C563" s="9">
        <v>696.65</v>
      </c>
      <c r="D563" s="5">
        <f t="shared" si="16"/>
        <v>-212.95000000000005</v>
      </c>
      <c r="E563" s="6">
        <f t="shared" si="17"/>
        <v>-0.2341138962181179</v>
      </c>
    </row>
    <row r="564" spans="1:5">
      <c r="A564" s="8" t="s">
        <v>22</v>
      </c>
      <c r="B564" s="9">
        <v>682.75</v>
      </c>
      <c r="C564" s="9">
        <v>646.77</v>
      </c>
      <c r="D564" s="5">
        <f t="shared" si="16"/>
        <v>-35.980000000000018</v>
      </c>
      <c r="E564" s="6">
        <f t="shared" si="17"/>
        <v>-5.2698645184913975E-2</v>
      </c>
    </row>
    <row r="565" spans="1:5">
      <c r="A565" s="8" t="s">
        <v>21</v>
      </c>
      <c r="B565" s="9">
        <v>718.5</v>
      </c>
      <c r="C565" s="9">
        <v>644.29999999999995</v>
      </c>
      <c r="D565" s="5">
        <f t="shared" si="16"/>
        <v>-74.200000000000045</v>
      </c>
      <c r="E565" s="6">
        <f t="shared" si="17"/>
        <v>-0.10327070285316638</v>
      </c>
    </row>
    <row r="566" spans="1:5">
      <c r="A566" s="8" t="s">
        <v>24</v>
      </c>
      <c r="B566" s="9">
        <v>421</v>
      </c>
      <c r="C566" s="9">
        <v>333.3</v>
      </c>
      <c r="D566" s="5">
        <f t="shared" si="16"/>
        <v>-87.699999999999989</v>
      </c>
      <c r="E566" s="6">
        <f t="shared" si="17"/>
        <v>-0.20831353919239903</v>
      </c>
    </row>
    <row r="567" spans="1:5">
      <c r="A567" s="8" t="s">
        <v>23</v>
      </c>
      <c r="B567" s="9">
        <v>362.60500000000002</v>
      </c>
      <c r="C567" s="9">
        <v>280.64999999999998</v>
      </c>
      <c r="D567" s="5">
        <f t="shared" si="16"/>
        <v>-81.955000000000041</v>
      </c>
      <c r="E567" s="6">
        <f t="shared" si="17"/>
        <v>-0.22601729154313932</v>
      </c>
    </row>
    <row r="568" spans="1:5">
      <c r="A568" s="8" t="s">
        <v>26</v>
      </c>
      <c r="B568" s="9">
        <v>98</v>
      </c>
      <c r="C568" s="9">
        <v>107.5</v>
      </c>
      <c r="D568" s="5">
        <f t="shared" si="16"/>
        <v>9.5</v>
      </c>
      <c r="E568" s="6">
        <f t="shared" si="17"/>
        <v>9.6938775510204078E-2</v>
      </c>
    </row>
    <row r="569" spans="1:5">
      <c r="A569" s="8" t="s">
        <v>28</v>
      </c>
      <c r="B569" s="9">
        <v>105.16</v>
      </c>
      <c r="C569" s="9">
        <v>79.22</v>
      </c>
      <c r="D569" s="5">
        <f t="shared" si="16"/>
        <v>-25.939999999999998</v>
      </c>
      <c r="E569" s="6">
        <f t="shared" si="17"/>
        <v>-0.24667173830353745</v>
      </c>
    </row>
    <row r="570" spans="1:5">
      <c r="A570" s="8" t="s">
        <v>27</v>
      </c>
      <c r="B570" s="9">
        <v>90.55</v>
      </c>
      <c r="C570" s="9">
        <v>78.95</v>
      </c>
      <c r="D570" s="5">
        <f t="shared" si="16"/>
        <v>-11.599999999999994</v>
      </c>
      <c r="E570" s="6">
        <f t="shared" si="17"/>
        <v>-0.12810601877415786</v>
      </c>
    </row>
    <row r="571" spans="1:5">
      <c r="A571" s="8" t="s">
        <v>29</v>
      </c>
      <c r="B571" s="9">
        <v>23.6</v>
      </c>
      <c r="C571" s="9">
        <v>19.600000000000001</v>
      </c>
      <c r="D571" s="5">
        <f t="shared" si="16"/>
        <v>-4</v>
      </c>
      <c r="E571" s="6">
        <f t="shared" si="17"/>
        <v>-0.16949152542372881</v>
      </c>
    </row>
    <row r="572" spans="1:5">
      <c r="A572" s="8" t="s">
        <v>30</v>
      </c>
      <c r="B572" s="9"/>
      <c r="C572" s="9">
        <v>3.5</v>
      </c>
      <c r="D572" s="5">
        <f t="shared" si="16"/>
        <v>3.5</v>
      </c>
      <c r="E572" s="6" t="e">
        <f t="shared" si="17"/>
        <v>#DIV/0!</v>
      </c>
    </row>
    <row r="573" spans="1:5" ht="12.95">
      <c r="A573" s="7" t="s">
        <v>31</v>
      </c>
      <c r="B573" s="4">
        <v>1888.5</v>
      </c>
      <c r="C573" s="4">
        <v>2154.77</v>
      </c>
      <c r="D573" s="5">
        <f t="shared" si="16"/>
        <v>266.27</v>
      </c>
      <c r="E573" s="6">
        <f t="shared" si="17"/>
        <v>0.14099549907333861</v>
      </c>
    </row>
    <row r="574" spans="1:5" ht="12.95">
      <c r="A574" s="7" t="s">
        <v>32</v>
      </c>
      <c r="B574" s="4">
        <v>467.76500000000004</v>
      </c>
      <c r="C574" s="4">
        <v>546.11500000000001</v>
      </c>
      <c r="D574" s="5">
        <f t="shared" si="16"/>
        <v>78.349999999999966</v>
      </c>
      <c r="E574" s="6">
        <f t="shared" si="17"/>
        <v>0.16749863713616872</v>
      </c>
    </row>
    <row r="575" spans="1:5" ht="12.95">
      <c r="A575" s="7" t="s">
        <v>33</v>
      </c>
      <c r="B575" s="4">
        <v>181.5</v>
      </c>
      <c r="C575" s="4">
        <v>173.125</v>
      </c>
      <c r="D575" s="5">
        <f t="shared" si="16"/>
        <v>-8.375</v>
      </c>
      <c r="E575" s="6">
        <f t="shared" si="17"/>
        <v>-4.6143250688705235E-2</v>
      </c>
    </row>
    <row r="576" spans="1:5" ht="12.95">
      <c r="A576" s="3" t="s">
        <v>367</v>
      </c>
      <c r="B576" s="4">
        <v>409361.80000000005</v>
      </c>
      <c r="C576" s="4">
        <v>402490.62399999995</v>
      </c>
      <c r="D576" s="5">
        <f t="shared" si="16"/>
        <v>-6871.1760000000941</v>
      </c>
      <c r="E576" s="6">
        <f t="shared" si="17"/>
        <v>-1.6785093284229485E-2</v>
      </c>
    </row>
    <row r="577" spans="1:5" ht="12.95">
      <c r="A577" s="7" t="s">
        <v>9</v>
      </c>
      <c r="B577" s="4">
        <v>330298.34000000003</v>
      </c>
      <c r="C577" s="4">
        <v>322099.29399999999</v>
      </c>
      <c r="D577" s="5">
        <f t="shared" si="16"/>
        <v>-8199.0460000000312</v>
      </c>
      <c r="E577" s="6">
        <f t="shared" si="17"/>
        <v>-2.482315230527659E-2</v>
      </c>
    </row>
    <row r="578" spans="1:5">
      <c r="A578" s="8" t="s">
        <v>10</v>
      </c>
      <c r="B578" s="9">
        <v>185169.576</v>
      </c>
      <c r="C578" s="9">
        <v>178263.07699999999</v>
      </c>
      <c r="D578" s="5">
        <f t="shared" si="16"/>
        <v>-6906.4990000000107</v>
      </c>
      <c r="E578" s="6">
        <f t="shared" si="17"/>
        <v>-3.7298238453600016E-2</v>
      </c>
    </row>
    <row r="579" spans="1:5">
      <c r="A579" s="8" t="s">
        <v>11</v>
      </c>
      <c r="B579" s="9">
        <v>99516.535999999993</v>
      </c>
      <c r="C579" s="9">
        <v>98328.09</v>
      </c>
      <c r="D579" s="5">
        <f t="shared" si="16"/>
        <v>-1188.4459999999963</v>
      </c>
      <c r="E579" s="6">
        <f t="shared" si="17"/>
        <v>-1.1942196219530755E-2</v>
      </c>
    </row>
    <row r="580" spans="1:5">
      <c r="A580" s="8" t="s">
        <v>12</v>
      </c>
      <c r="B580" s="9">
        <v>23499.325000000001</v>
      </c>
      <c r="C580" s="9">
        <v>22806.075000000001</v>
      </c>
      <c r="D580" s="5">
        <f t="shared" si="16"/>
        <v>-693.25</v>
      </c>
      <c r="E580" s="6">
        <f t="shared" si="17"/>
        <v>-2.9500847364764732E-2</v>
      </c>
    </row>
    <row r="581" spans="1:5">
      <c r="A581" s="8" t="s">
        <v>13</v>
      </c>
      <c r="B581" s="9">
        <v>11730.508</v>
      </c>
      <c r="C581" s="9">
        <v>12262.066999999999</v>
      </c>
      <c r="D581" s="5">
        <f t="shared" ref="D581:D644" si="18">C581-B581</f>
        <v>531.55899999999929</v>
      </c>
      <c r="E581" s="6">
        <f t="shared" ref="E581:E644" si="19">D581/B581</f>
        <v>4.5314235325528897E-2</v>
      </c>
    </row>
    <row r="582" spans="1:5">
      <c r="A582" s="8" t="s">
        <v>16</v>
      </c>
      <c r="B582" s="9">
        <v>3385.82</v>
      </c>
      <c r="C582" s="9">
        <v>3578.07</v>
      </c>
      <c r="D582" s="5">
        <f t="shared" si="18"/>
        <v>192.25</v>
      </c>
      <c r="E582" s="6">
        <f t="shared" si="19"/>
        <v>5.6780927515343402E-2</v>
      </c>
    </row>
    <row r="583" spans="1:5">
      <c r="A583" s="8" t="s">
        <v>15</v>
      </c>
      <c r="B583" s="9">
        <v>3648.15</v>
      </c>
      <c r="C583" s="9">
        <v>3534.29</v>
      </c>
      <c r="D583" s="5">
        <f t="shared" si="18"/>
        <v>-113.86000000000013</v>
      </c>
      <c r="E583" s="6">
        <f t="shared" si="19"/>
        <v>-3.1210339487137351E-2</v>
      </c>
    </row>
    <row r="584" spans="1:5">
      <c r="A584" s="8" t="s">
        <v>14</v>
      </c>
      <c r="B584" s="9">
        <v>3311.3</v>
      </c>
      <c r="C584" s="9">
        <v>3271.75</v>
      </c>
      <c r="D584" s="5">
        <f t="shared" si="18"/>
        <v>-39.550000000000182</v>
      </c>
      <c r="E584" s="6">
        <f t="shared" si="19"/>
        <v>-1.1943949506236276E-2</v>
      </c>
    </row>
    <row r="585" spans="1:5">
      <c r="A585" s="8" t="s">
        <v>17</v>
      </c>
      <c r="B585" s="9">
        <v>37.125</v>
      </c>
      <c r="C585" s="9">
        <v>55.875</v>
      </c>
      <c r="D585" s="5">
        <f t="shared" si="18"/>
        <v>18.75</v>
      </c>
      <c r="E585" s="6">
        <f t="shared" si="19"/>
        <v>0.50505050505050508</v>
      </c>
    </row>
    <row r="586" spans="1:5" ht="12.95">
      <c r="A586" s="7" t="s">
        <v>18</v>
      </c>
      <c r="B586" s="4">
        <v>61509.135000000002</v>
      </c>
      <c r="C586" s="4">
        <v>60707.62</v>
      </c>
      <c r="D586" s="5">
        <f t="shared" si="18"/>
        <v>-801.51499999999942</v>
      </c>
      <c r="E586" s="6">
        <f t="shared" si="19"/>
        <v>-1.3030828672846714E-2</v>
      </c>
    </row>
    <row r="587" spans="1:5">
      <c r="A587" s="8" t="s">
        <v>19</v>
      </c>
      <c r="B587" s="9">
        <v>17366.900000000001</v>
      </c>
      <c r="C587" s="9">
        <v>16524.400000000001</v>
      </c>
      <c r="D587" s="5">
        <f t="shared" si="18"/>
        <v>-842.5</v>
      </c>
      <c r="E587" s="6">
        <f t="shared" si="19"/>
        <v>-4.8511824217332966E-2</v>
      </c>
    </row>
    <row r="588" spans="1:5">
      <c r="A588" s="8" t="s">
        <v>20</v>
      </c>
      <c r="B588" s="9">
        <v>12483.51</v>
      </c>
      <c r="C588" s="9">
        <v>12826.49</v>
      </c>
      <c r="D588" s="5">
        <f t="shared" si="18"/>
        <v>342.97999999999956</v>
      </c>
      <c r="E588" s="6">
        <f t="shared" si="19"/>
        <v>2.7474644551091765E-2</v>
      </c>
    </row>
    <row r="589" spans="1:5">
      <c r="A589" s="8" t="s">
        <v>21</v>
      </c>
      <c r="B589" s="9">
        <v>6503.55</v>
      </c>
      <c r="C589" s="9">
        <v>7067.39</v>
      </c>
      <c r="D589" s="5">
        <f t="shared" si="18"/>
        <v>563.84000000000015</v>
      </c>
      <c r="E589" s="6">
        <f t="shared" si="19"/>
        <v>8.6697265339699112E-2</v>
      </c>
    </row>
    <row r="590" spans="1:5">
      <c r="A590" s="8" t="s">
        <v>25</v>
      </c>
      <c r="B590" s="9">
        <v>7680.05</v>
      </c>
      <c r="C590" s="9">
        <v>6975.6</v>
      </c>
      <c r="D590" s="5">
        <f t="shared" si="18"/>
        <v>-704.44999999999982</v>
      </c>
      <c r="E590" s="6">
        <f t="shared" si="19"/>
        <v>-9.1724663250890265E-2</v>
      </c>
    </row>
    <row r="591" spans="1:5">
      <c r="A591" s="8" t="s">
        <v>23</v>
      </c>
      <c r="B591" s="9">
        <v>4907.2150000000001</v>
      </c>
      <c r="C591" s="9">
        <v>4790.03</v>
      </c>
      <c r="D591" s="5">
        <f t="shared" si="18"/>
        <v>-117.1850000000004</v>
      </c>
      <c r="E591" s="6">
        <f t="shared" si="19"/>
        <v>-2.3880143829035493E-2</v>
      </c>
    </row>
    <row r="592" spans="1:5">
      <c r="A592" s="8" t="s">
        <v>22</v>
      </c>
      <c r="B592" s="9">
        <v>4653.49</v>
      </c>
      <c r="C592" s="9">
        <v>4588.3</v>
      </c>
      <c r="D592" s="5">
        <f t="shared" si="18"/>
        <v>-65.1899999999996</v>
      </c>
      <c r="E592" s="6">
        <f t="shared" si="19"/>
        <v>-1.4008840676567394E-2</v>
      </c>
    </row>
    <row r="593" spans="1:5">
      <c r="A593" s="8" t="s">
        <v>24</v>
      </c>
      <c r="B593" s="9">
        <v>4148.45</v>
      </c>
      <c r="C593" s="9">
        <v>4067.65</v>
      </c>
      <c r="D593" s="5">
        <f t="shared" si="18"/>
        <v>-80.799999999999727</v>
      </c>
      <c r="E593" s="6">
        <f t="shared" si="19"/>
        <v>-1.9477154117802969E-2</v>
      </c>
    </row>
    <row r="594" spans="1:5">
      <c r="A594" s="8" t="s">
        <v>26</v>
      </c>
      <c r="B594" s="9">
        <v>1509.8</v>
      </c>
      <c r="C594" s="9">
        <v>1711.2</v>
      </c>
      <c r="D594" s="5">
        <f t="shared" si="18"/>
        <v>201.40000000000009</v>
      </c>
      <c r="E594" s="6">
        <f t="shared" si="19"/>
        <v>0.13339515167571869</v>
      </c>
    </row>
    <row r="595" spans="1:5">
      <c r="A595" s="8" t="s">
        <v>27</v>
      </c>
      <c r="B595" s="9">
        <v>917.4</v>
      </c>
      <c r="C595" s="9">
        <v>875.65</v>
      </c>
      <c r="D595" s="5">
        <f t="shared" si="18"/>
        <v>-41.75</v>
      </c>
      <c r="E595" s="6">
        <f t="shared" si="19"/>
        <v>-4.5509047307608456E-2</v>
      </c>
    </row>
    <row r="596" spans="1:5">
      <c r="A596" s="8" t="s">
        <v>28</v>
      </c>
      <c r="B596" s="9">
        <v>864.85</v>
      </c>
      <c r="C596" s="9">
        <v>834.66</v>
      </c>
      <c r="D596" s="5">
        <f t="shared" si="18"/>
        <v>-30.190000000000055</v>
      </c>
      <c r="E596" s="6">
        <f t="shared" si="19"/>
        <v>-3.4907787477597332E-2</v>
      </c>
    </row>
    <row r="597" spans="1:5">
      <c r="A597" s="8" t="s">
        <v>29</v>
      </c>
      <c r="B597" s="9">
        <v>370.32</v>
      </c>
      <c r="C597" s="9">
        <v>328.65</v>
      </c>
      <c r="D597" s="5">
        <f t="shared" si="18"/>
        <v>-41.670000000000016</v>
      </c>
      <c r="E597" s="6">
        <f t="shared" si="19"/>
        <v>-0.11252430330524955</v>
      </c>
    </row>
    <row r="598" spans="1:5">
      <c r="A598" s="8" t="s">
        <v>30</v>
      </c>
      <c r="B598" s="9">
        <v>103.6</v>
      </c>
      <c r="C598" s="9">
        <v>117.6</v>
      </c>
      <c r="D598" s="5">
        <f t="shared" si="18"/>
        <v>14</v>
      </c>
      <c r="E598" s="6">
        <f t="shared" si="19"/>
        <v>0.13513513513513514</v>
      </c>
    </row>
    <row r="599" spans="1:5" ht="12.95">
      <c r="A599" s="7" t="s">
        <v>31</v>
      </c>
      <c r="B599" s="4">
        <v>11933.19</v>
      </c>
      <c r="C599" s="4">
        <v>12722.925000000001</v>
      </c>
      <c r="D599" s="5">
        <f t="shared" si="18"/>
        <v>789.73500000000058</v>
      </c>
      <c r="E599" s="6">
        <f t="shared" si="19"/>
        <v>6.6179705510429357E-2</v>
      </c>
    </row>
    <row r="600" spans="1:5" ht="12.95">
      <c r="A600" s="7" t="s">
        <v>32</v>
      </c>
      <c r="B600" s="4">
        <v>4214.8100000000004</v>
      </c>
      <c r="C600" s="4">
        <v>5280.01</v>
      </c>
      <c r="D600" s="5">
        <f t="shared" si="18"/>
        <v>1065.1999999999998</v>
      </c>
      <c r="E600" s="6">
        <f t="shared" si="19"/>
        <v>0.25272788097209592</v>
      </c>
    </row>
    <row r="601" spans="1:5" ht="12.95">
      <c r="A601" s="7" t="s">
        <v>33</v>
      </c>
      <c r="B601" s="4">
        <v>1406.325</v>
      </c>
      <c r="C601" s="4">
        <v>1680.7750000000001</v>
      </c>
      <c r="D601" s="5">
        <f t="shared" si="18"/>
        <v>274.45000000000005</v>
      </c>
      <c r="E601" s="6">
        <f t="shared" si="19"/>
        <v>0.1951540362291789</v>
      </c>
    </row>
    <row r="602" spans="1:5" ht="12.95">
      <c r="A602" s="3" t="s">
        <v>368</v>
      </c>
      <c r="B602" s="4">
        <v>60152.786000000007</v>
      </c>
      <c r="C602" s="4">
        <v>57906.298000000003</v>
      </c>
      <c r="D602" s="5">
        <f t="shared" si="18"/>
        <v>-2246.4880000000048</v>
      </c>
      <c r="E602" s="6">
        <f t="shared" si="19"/>
        <v>-3.7346366633791567E-2</v>
      </c>
    </row>
    <row r="603" spans="1:5" ht="12.95">
      <c r="A603" s="7" t="s">
        <v>9</v>
      </c>
      <c r="B603" s="4">
        <v>46653.786</v>
      </c>
      <c r="C603" s="4">
        <v>44056.155000000006</v>
      </c>
      <c r="D603" s="5">
        <f t="shared" si="18"/>
        <v>-2597.6309999999939</v>
      </c>
      <c r="E603" s="6">
        <f t="shared" si="19"/>
        <v>-5.5678889597512923E-2</v>
      </c>
    </row>
    <row r="604" spans="1:5">
      <c r="A604" s="8" t="s">
        <v>10</v>
      </c>
      <c r="B604" s="9">
        <v>25839.4</v>
      </c>
      <c r="C604" s="9">
        <v>23751.918000000001</v>
      </c>
      <c r="D604" s="5">
        <f t="shared" si="18"/>
        <v>-2087.482</v>
      </c>
      <c r="E604" s="6">
        <f t="shared" si="19"/>
        <v>-8.0786782974836865E-2</v>
      </c>
    </row>
    <row r="605" spans="1:5">
      <c r="A605" s="8" t="s">
        <v>11</v>
      </c>
      <c r="B605" s="9">
        <v>14009.395</v>
      </c>
      <c r="C605" s="9">
        <v>13298.413</v>
      </c>
      <c r="D605" s="5">
        <f t="shared" si="18"/>
        <v>-710.98199999999997</v>
      </c>
      <c r="E605" s="6">
        <f t="shared" si="19"/>
        <v>-5.0750371447160991E-2</v>
      </c>
    </row>
    <row r="606" spans="1:5">
      <c r="A606" s="8" t="s">
        <v>12</v>
      </c>
      <c r="B606" s="9">
        <v>3168.75</v>
      </c>
      <c r="C606" s="9">
        <v>3116.7</v>
      </c>
      <c r="D606" s="5">
        <f t="shared" si="18"/>
        <v>-52.050000000000182</v>
      </c>
      <c r="E606" s="6">
        <f t="shared" si="19"/>
        <v>-1.6426035502958639E-2</v>
      </c>
    </row>
    <row r="607" spans="1:5">
      <c r="A607" s="8" t="s">
        <v>13</v>
      </c>
      <c r="B607" s="9">
        <v>1551.356</v>
      </c>
      <c r="C607" s="9">
        <v>1701.61</v>
      </c>
      <c r="D607" s="5">
        <f t="shared" si="18"/>
        <v>150.25399999999991</v>
      </c>
      <c r="E607" s="6">
        <f t="shared" si="19"/>
        <v>9.6853333470847375E-2</v>
      </c>
    </row>
    <row r="608" spans="1:5">
      <c r="A608" s="8" t="s">
        <v>15</v>
      </c>
      <c r="B608" s="9">
        <v>720.37</v>
      </c>
      <c r="C608" s="9">
        <v>763.72400000000005</v>
      </c>
      <c r="D608" s="5">
        <f t="shared" si="18"/>
        <v>43.354000000000042</v>
      </c>
      <c r="E608" s="6">
        <f t="shared" si="19"/>
        <v>6.0182961533656376E-2</v>
      </c>
    </row>
    <row r="609" spans="1:5">
      <c r="A609" s="8" t="s">
        <v>16</v>
      </c>
      <c r="B609" s="9">
        <v>779.89</v>
      </c>
      <c r="C609" s="9">
        <v>728.54</v>
      </c>
      <c r="D609" s="5">
        <f t="shared" si="18"/>
        <v>-51.350000000000023</v>
      </c>
      <c r="E609" s="6">
        <f t="shared" si="19"/>
        <v>-6.5842618830860788E-2</v>
      </c>
    </row>
    <row r="610" spans="1:5">
      <c r="A610" s="8" t="s">
        <v>14</v>
      </c>
      <c r="B610" s="9">
        <v>573</v>
      </c>
      <c r="C610" s="9">
        <v>672.75</v>
      </c>
      <c r="D610" s="5">
        <f t="shared" si="18"/>
        <v>99.75</v>
      </c>
      <c r="E610" s="6">
        <f t="shared" si="19"/>
        <v>0.17408376963350786</v>
      </c>
    </row>
    <row r="611" spans="1:5">
      <c r="A611" s="8" t="s">
        <v>17</v>
      </c>
      <c r="B611" s="9">
        <v>11.625</v>
      </c>
      <c r="C611" s="9">
        <v>22.5</v>
      </c>
      <c r="D611" s="5">
        <f t="shared" si="18"/>
        <v>10.875</v>
      </c>
      <c r="E611" s="6">
        <f t="shared" si="19"/>
        <v>0.93548387096774188</v>
      </c>
    </row>
    <row r="612" spans="1:5" ht="12.95">
      <c r="A612" s="7" t="s">
        <v>18</v>
      </c>
      <c r="B612" s="4">
        <v>10709.19</v>
      </c>
      <c r="C612" s="4">
        <v>10755.315000000001</v>
      </c>
      <c r="D612" s="5">
        <f t="shared" si="18"/>
        <v>46.125</v>
      </c>
      <c r="E612" s="6">
        <f t="shared" si="19"/>
        <v>4.3070484322343706E-3</v>
      </c>
    </row>
    <row r="613" spans="1:5">
      <c r="A613" s="8" t="s">
        <v>19</v>
      </c>
      <c r="B613" s="9">
        <v>3209.1</v>
      </c>
      <c r="C613" s="9">
        <v>3062.9</v>
      </c>
      <c r="D613" s="5">
        <f t="shared" si="18"/>
        <v>-146.19999999999982</v>
      </c>
      <c r="E613" s="6">
        <f t="shared" si="19"/>
        <v>-4.5557944595057749E-2</v>
      </c>
    </row>
    <row r="614" spans="1:5">
      <c r="A614" s="8" t="s">
        <v>20</v>
      </c>
      <c r="B614" s="9">
        <v>2549.35</v>
      </c>
      <c r="C614" s="9">
        <v>2691.44</v>
      </c>
      <c r="D614" s="5">
        <f t="shared" si="18"/>
        <v>142.09000000000015</v>
      </c>
      <c r="E614" s="6">
        <f t="shared" si="19"/>
        <v>5.5735775785984723E-2</v>
      </c>
    </row>
    <row r="615" spans="1:5">
      <c r="A615" s="8" t="s">
        <v>21</v>
      </c>
      <c r="B615" s="9">
        <v>1179.2</v>
      </c>
      <c r="C615" s="9">
        <v>1209.8499999999999</v>
      </c>
      <c r="D615" s="5">
        <f t="shared" si="18"/>
        <v>30.649999999999864</v>
      </c>
      <c r="E615" s="6">
        <f t="shared" si="19"/>
        <v>2.5992198100406937E-2</v>
      </c>
    </row>
    <row r="616" spans="1:5">
      <c r="A616" s="8" t="s">
        <v>23</v>
      </c>
      <c r="B616" s="9">
        <v>825.15</v>
      </c>
      <c r="C616" s="9">
        <v>859.60500000000002</v>
      </c>
      <c r="D616" s="5">
        <f t="shared" si="18"/>
        <v>34.455000000000041</v>
      </c>
      <c r="E616" s="6">
        <f t="shared" si="19"/>
        <v>4.1756044355571766E-2</v>
      </c>
    </row>
    <row r="617" spans="1:5">
      <c r="A617" s="8" t="s">
        <v>25</v>
      </c>
      <c r="B617" s="9">
        <v>885.9</v>
      </c>
      <c r="C617" s="9">
        <v>801.35</v>
      </c>
      <c r="D617" s="5">
        <f t="shared" si="18"/>
        <v>-84.549999999999955</v>
      </c>
      <c r="E617" s="6">
        <f t="shared" si="19"/>
        <v>-9.5439665876509719E-2</v>
      </c>
    </row>
    <row r="618" spans="1:5">
      <c r="A618" s="8" t="s">
        <v>22</v>
      </c>
      <c r="B618" s="9">
        <v>764.2</v>
      </c>
      <c r="C618" s="9">
        <v>702.4</v>
      </c>
      <c r="D618" s="5">
        <f t="shared" si="18"/>
        <v>-61.800000000000068</v>
      </c>
      <c r="E618" s="6">
        <f t="shared" si="19"/>
        <v>-8.0868882491494459E-2</v>
      </c>
    </row>
    <row r="619" spans="1:5">
      <c r="A619" s="8" t="s">
        <v>24</v>
      </c>
      <c r="B619" s="9">
        <v>570.1</v>
      </c>
      <c r="C619" s="9">
        <v>603.75</v>
      </c>
      <c r="D619" s="5">
        <f t="shared" si="18"/>
        <v>33.649999999999977</v>
      </c>
      <c r="E619" s="6">
        <f t="shared" si="19"/>
        <v>5.9024732503069596E-2</v>
      </c>
    </row>
    <row r="620" spans="1:5">
      <c r="A620" s="8" t="s">
        <v>26</v>
      </c>
      <c r="B620" s="9">
        <v>297.10000000000002</v>
      </c>
      <c r="C620" s="9">
        <v>432.3</v>
      </c>
      <c r="D620" s="5">
        <f t="shared" si="18"/>
        <v>135.19999999999999</v>
      </c>
      <c r="E620" s="6">
        <f t="shared" si="19"/>
        <v>0.45506563446650949</v>
      </c>
    </row>
    <row r="621" spans="1:5">
      <c r="A621" s="8" t="s">
        <v>27</v>
      </c>
      <c r="B621" s="9">
        <v>166.15</v>
      </c>
      <c r="C621" s="9">
        <v>193.2</v>
      </c>
      <c r="D621" s="5">
        <f t="shared" si="18"/>
        <v>27.049999999999983</v>
      </c>
      <c r="E621" s="6">
        <f t="shared" si="19"/>
        <v>0.16280469455311455</v>
      </c>
    </row>
    <row r="622" spans="1:5">
      <c r="A622" s="8" t="s">
        <v>28</v>
      </c>
      <c r="B622" s="9">
        <v>225.54</v>
      </c>
      <c r="C622" s="9">
        <v>167.62</v>
      </c>
      <c r="D622" s="5">
        <f t="shared" si="18"/>
        <v>-57.919999999999987</v>
      </c>
      <c r="E622" s="6">
        <f t="shared" si="19"/>
        <v>-0.25680588809080424</v>
      </c>
    </row>
    <row r="623" spans="1:5">
      <c r="A623" s="8" t="s">
        <v>29</v>
      </c>
      <c r="B623" s="9">
        <v>36.9</v>
      </c>
      <c r="C623" s="9">
        <v>30.9</v>
      </c>
      <c r="D623" s="5">
        <f t="shared" si="18"/>
        <v>-6</v>
      </c>
      <c r="E623" s="6">
        <f t="shared" si="19"/>
        <v>-0.16260162601626016</v>
      </c>
    </row>
    <row r="624" spans="1:5">
      <c r="A624" s="8" t="s">
        <v>30</v>
      </c>
      <c r="B624" s="9">
        <v>0.5</v>
      </c>
      <c r="C624" s="9"/>
      <c r="D624" s="5">
        <f t="shared" si="18"/>
        <v>-0.5</v>
      </c>
      <c r="E624" s="6">
        <f t="shared" si="19"/>
        <v>-1</v>
      </c>
    </row>
    <row r="625" spans="1:5" ht="12.95">
      <c r="A625" s="7" t="s">
        <v>31</v>
      </c>
      <c r="B625" s="4">
        <v>1807.94</v>
      </c>
      <c r="C625" s="4">
        <v>1886.1780000000001</v>
      </c>
      <c r="D625" s="5">
        <f t="shared" si="18"/>
        <v>78.238000000000056</v>
      </c>
      <c r="E625" s="6">
        <f t="shared" si="19"/>
        <v>4.3274666194674634E-2</v>
      </c>
    </row>
    <row r="626" spans="1:5" ht="12.95">
      <c r="A626" s="7" t="s">
        <v>32</v>
      </c>
      <c r="B626" s="4">
        <v>668.245</v>
      </c>
      <c r="C626" s="4">
        <v>892.37500000000011</v>
      </c>
      <c r="D626" s="5">
        <f t="shared" si="18"/>
        <v>224.13000000000011</v>
      </c>
      <c r="E626" s="6">
        <f t="shared" si="19"/>
        <v>0.33540093827862549</v>
      </c>
    </row>
    <row r="627" spans="1:5" ht="12.95">
      <c r="A627" s="7" t="s">
        <v>33</v>
      </c>
      <c r="B627" s="4">
        <v>313.625</v>
      </c>
      <c r="C627" s="4">
        <v>316.27499999999998</v>
      </c>
      <c r="D627" s="5">
        <f t="shared" si="18"/>
        <v>2.6499999999999773</v>
      </c>
      <c r="E627" s="6">
        <f t="shared" si="19"/>
        <v>8.4495815065762526E-3</v>
      </c>
    </row>
    <row r="628" spans="1:5" ht="12.95">
      <c r="A628" s="3" t="s">
        <v>369</v>
      </c>
      <c r="B628" s="4">
        <v>31438.285</v>
      </c>
      <c r="C628" s="4">
        <v>29377.4</v>
      </c>
      <c r="D628" s="5">
        <f t="shared" si="18"/>
        <v>-2060.8849999999984</v>
      </c>
      <c r="E628" s="6">
        <f t="shared" si="19"/>
        <v>-6.5553353180683949E-2</v>
      </c>
    </row>
    <row r="629" spans="1:5" ht="12.95">
      <c r="A629" s="7" t="s">
        <v>9</v>
      </c>
      <c r="B629" s="4">
        <v>22740.875000000004</v>
      </c>
      <c r="C629" s="4">
        <v>21511.904999999999</v>
      </c>
      <c r="D629" s="5">
        <f t="shared" si="18"/>
        <v>-1228.9700000000048</v>
      </c>
      <c r="E629" s="6">
        <f t="shared" si="19"/>
        <v>-5.4042335662106429E-2</v>
      </c>
    </row>
    <row r="630" spans="1:5">
      <c r="A630" s="8" t="s">
        <v>10</v>
      </c>
      <c r="B630" s="9">
        <v>12859.25</v>
      </c>
      <c r="C630" s="9">
        <v>11843.75</v>
      </c>
      <c r="D630" s="5">
        <f t="shared" si="18"/>
        <v>-1015.5</v>
      </c>
      <c r="E630" s="6">
        <f t="shared" si="19"/>
        <v>-7.8970390963703174E-2</v>
      </c>
    </row>
    <row r="631" spans="1:5">
      <c r="A631" s="8" t="s">
        <v>11</v>
      </c>
      <c r="B631" s="9">
        <v>6625.5</v>
      </c>
      <c r="C631" s="9">
        <v>6222.875</v>
      </c>
      <c r="D631" s="5">
        <f t="shared" si="18"/>
        <v>-402.625</v>
      </c>
      <c r="E631" s="6">
        <f t="shared" si="19"/>
        <v>-6.0768998566145954E-2</v>
      </c>
    </row>
    <row r="632" spans="1:5">
      <c r="A632" s="8" t="s">
        <v>12</v>
      </c>
      <c r="B632" s="9">
        <v>1726.2</v>
      </c>
      <c r="C632" s="9">
        <v>1682.4749999999999</v>
      </c>
      <c r="D632" s="5">
        <f t="shared" si="18"/>
        <v>-43.725000000000136</v>
      </c>
      <c r="E632" s="6">
        <f t="shared" si="19"/>
        <v>-2.5330205074730702E-2</v>
      </c>
    </row>
    <row r="633" spans="1:5">
      <c r="A633" s="8" t="s">
        <v>13</v>
      </c>
      <c r="B633" s="9">
        <v>982.5</v>
      </c>
      <c r="C633" s="9">
        <v>1105.25</v>
      </c>
      <c r="D633" s="5">
        <f t="shared" si="18"/>
        <v>122.75</v>
      </c>
      <c r="E633" s="6">
        <f t="shared" si="19"/>
        <v>0.12493638676844784</v>
      </c>
    </row>
    <row r="634" spans="1:5">
      <c r="A634" s="8" t="s">
        <v>16</v>
      </c>
      <c r="B634" s="9">
        <v>190.7</v>
      </c>
      <c r="C634" s="9">
        <v>243.33</v>
      </c>
      <c r="D634" s="5">
        <f t="shared" si="18"/>
        <v>52.630000000000024</v>
      </c>
      <c r="E634" s="6">
        <f t="shared" si="19"/>
        <v>0.27598321971683287</v>
      </c>
    </row>
    <row r="635" spans="1:5">
      <c r="A635" s="8" t="s">
        <v>15</v>
      </c>
      <c r="B635" s="9">
        <v>131.25</v>
      </c>
      <c r="C635" s="9">
        <v>206.8</v>
      </c>
      <c r="D635" s="5">
        <f t="shared" si="18"/>
        <v>75.550000000000011</v>
      </c>
      <c r="E635" s="6">
        <f t="shared" si="19"/>
        <v>0.5756190476190477</v>
      </c>
    </row>
    <row r="636" spans="1:5">
      <c r="A636" s="8" t="s">
        <v>14</v>
      </c>
      <c r="B636" s="9">
        <v>213.35</v>
      </c>
      <c r="C636" s="9">
        <v>202.05</v>
      </c>
      <c r="D636" s="5">
        <f t="shared" si="18"/>
        <v>-11.299999999999983</v>
      </c>
      <c r="E636" s="6">
        <f t="shared" si="19"/>
        <v>-5.2964612139676508E-2</v>
      </c>
    </row>
    <row r="637" spans="1:5">
      <c r="A637" s="8" t="s">
        <v>17</v>
      </c>
      <c r="B637" s="9">
        <v>12.125</v>
      </c>
      <c r="C637" s="9">
        <v>5.375</v>
      </c>
      <c r="D637" s="5">
        <f t="shared" si="18"/>
        <v>-6.75</v>
      </c>
      <c r="E637" s="6">
        <f t="shared" si="19"/>
        <v>-0.55670103092783507</v>
      </c>
    </row>
    <row r="638" spans="1:5" ht="12.95">
      <c r="A638" s="7" t="s">
        <v>18</v>
      </c>
      <c r="B638" s="4">
        <v>7038.5999999999995</v>
      </c>
      <c r="C638" s="4">
        <v>6289.7350000000006</v>
      </c>
      <c r="D638" s="5">
        <f t="shared" si="18"/>
        <v>-748.86499999999887</v>
      </c>
      <c r="E638" s="6">
        <f t="shared" si="19"/>
        <v>-0.10639402722132227</v>
      </c>
    </row>
    <row r="639" spans="1:5">
      <c r="A639" s="8" t="s">
        <v>19</v>
      </c>
      <c r="B639" s="9">
        <v>2477.7399999999998</v>
      </c>
      <c r="C639" s="9">
        <v>2159.4</v>
      </c>
      <c r="D639" s="5">
        <f t="shared" si="18"/>
        <v>-318.33999999999969</v>
      </c>
      <c r="E639" s="6">
        <f t="shared" si="19"/>
        <v>-0.12847998579350525</v>
      </c>
    </row>
    <row r="640" spans="1:5">
      <c r="A640" s="8" t="s">
        <v>20</v>
      </c>
      <c r="B640" s="9">
        <v>1152.58</v>
      </c>
      <c r="C640" s="9">
        <v>1044.8</v>
      </c>
      <c r="D640" s="5">
        <f t="shared" si="18"/>
        <v>-107.77999999999997</v>
      </c>
      <c r="E640" s="6">
        <f t="shared" si="19"/>
        <v>-9.3511947109961982E-2</v>
      </c>
    </row>
    <row r="641" spans="1:5">
      <c r="A641" s="8" t="s">
        <v>25</v>
      </c>
      <c r="B641" s="9">
        <v>891.9</v>
      </c>
      <c r="C641" s="9">
        <v>749.1</v>
      </c>
      <c r="D641" s="5">
        <f t="shared" si="18"/>
        <v>-142.79999999999995</v>
      </c>
      <c r="E641" s="6">
        <f t="shared" si="19"/>
        <v>-0.16010763538513281</v>
      </c>
    </row>
    <row r="642" spans="1:5">
      <c r="A642" s="8" t="s">
        <v>21</v>
      </c>
      <c r="B642" s="9">
        <v>800.5</v>
      </c>
      <c r="C642" s="9">
        <v>725.1</v>
      </c>
      <c r="D642" s="5">
        <f t="shared" si="18"/>
        <v>-75.399999999999977</v>
      </c>
      <c r="E642" s="6">
        <f t="shared" si="19"/>
        <v>-9.4191130543410342E-2</v>
      </c>
    </row>
    <row r="643" spans="1:5">
      <c r="A643" s="8" t="s">
        <v>22</v>
      </c>
      <c r="B643" s="9">
        <v>606.03</v>
      </c>
      <c r="C643" s="9">
        <v>566.25</v>
      </c>
      <c r="D643" s="5">
        <f t="shared" si="18"/>
        <v>-39.779999999999973</v>
      </c>
      <c r="E643" s="6">
        <f t="shared" si="19"/>
        <v>-6.5640314835899174E-2</v>
      </c>
    </row>
    <row r="644" spans="1:5">
      <c r="A644" s="8" t="s">
        <v>23</v>
      </c>
      <c r="B644" s="9">
        <v>419.26</v>
      </c>
      <c r="C644" s="9">
        <v>427.28500000000003</v>
      </c>
      <c r="D644" s="5">
        <f t="shared" si="18"/>
        <v>8.0250000000000341</v>
      </c>
      <c r="E644" s="6">
        <f t="shared" si="19"/>
        <v>1.9140867242284105E-2</v>
      </c>
    </row>
    <row r="645" spans="1:5">
      <c r="A645" s="8" t="s">
        <v>24</v>
      </c>
      <c r="B645" s="9">
        <v>362.5</v>
      </c>
      <c r="C645" s="9">
        <v>328.7</v>
      </c>
      <c r="D645" s="5">
        <f t="shared" ref="D645:D708" si="20">C645-B645</f>
        <v>-33.800000000000011</v>
      </c>
      <c r="E645" s="6">
        <f t="shared" ref="E645:E708" si="21">D645/B645</f>
        <v>-9.324137931034486E-2</v>
      </c>
    </row>
    <row r="646" spans="1:5">
      <c r="A646" s="8" t="s">
        <v>26</v>
      </c>
      <c r="B646" s="9">
        <v>173.6</v>
      </c>
      <c r="C646" s="9">
        <v>178.4</v>
      </c>
      <c r="D646" s="5">
        <f t="shared" si="20"/>
        <v>4.8000000000000114</v>
      </c>
      <c r="E646" s="6">
        <f t="shared" si="21"/>
        <v>2.7649769585253524E-2</v>
      </c>
    </row>
    <row r="647" spans="1:5">
      <c r="A647" s="8" t="s">
        <v>27</v>
      </c>
      <c r="B647" s="9">
        <v>94.85</v>
      </c>
      <c r="C647" s="9">
        <v>63.5</v>
      </c>
      <c r="D647" s="5">
        <f t="shared" si="20"/>
        <v>-31.349999999999994</v>
      </c>
      <c r="E647" s="6">
        <f t="shared" si="21"/>
        <v>-0.33052187664733784</v>
      </c>
    </row>
    <row r="648" spans="1:5">
      <c r="A648" s="8" t="s">
        <v>28</v>
      </c>
      <c r="B648" s="9">
        <v>20.14</v>
      </c>
      <c r="C648" s="9">
        <v>29.9</v>
      </c>
      <c r="D648" s="5">
        <f t="shared" si="20"/>
        <v>9.759999999999998</v>
      </c>
      <c r="E648" s="6">
        <f t="shared" si="21"/>
        <v>0.48460774577954308</v>
      </c>
    </row>
    <row r="649" spans="1:5">
      <c r="A649" s="8" t="s">
        <v>29</v>
      </c>
      <c r="B649" s="9">
        <v>39.5</v>
      </c>
      <c r="C649" s="9">
        <v>17.3</v>
      </c>
      <c r="D649" s="5">
        <f t="shared" si="20"/>
        <v>-22.2</v>
      </c>
      <c r="E649" s="6">
        <f t="shared" si="21"/>
        <v>-0.5620253164556962</v>
      </c>
    </row>
    <row r="650" spans="1:5" ht="12.95">
      <c r="A650" s="7" t="s">
        <v>31</v>
      </c>
      <c r="B650" s="4">
        <v>965.54</v>
      </c>
      <c r="C650" s="4">
        <v>930.55500000000006</v>
      </c>
      <c r="D650" s="5">
        <f t="shared" si="20"/>
        <v>-34.9849999999999</v>
      </c>
      <c r="E650" s="6">
        <f t="shared" si="21"/>
        <v>-3.6233610207759288E-2</v>
      </c>
    </row>
    <row r="651" spans="1:5" ht="12.95">
      <c r="A651" s="7" t="s">
        <v>32</v>
      </c>
      <c r="B651" s="4">
        <v>516.87</v>
      </c>
      <c r="C651" s="4">
        <v>491.83</v>
      </c>
      <c r="D651" s="5">
        <f t="shared" si="20"/>
        <v>-25.04000000000002</v>
      </c>
      <c r="E651" s="6">
        <f t="shared" si="21"/>
        <v>-4.8445450500125796E-2</v>
      </c>
    </row>
    <row r="652" spans="1:5" ht="12.95">
      <c r="A652" s="7" t="s">
        <v>33</v>
      </c>
      <c r="B652" s="4">
        <v>176.4</v>
      </c>
      <c r="C652" s="4">
        <v>153.375</v>
      </c>
      <c r="D652" s="5">
        <f t="shared" si="20"/>
        <v>-23.025000000000006</v>
      </c>
      <c r="E652" s="6">
        <f t="shared" si="21"/>
        <v>-0.13052721088435376</v>
      </c>
    </row>
    <row r="653" spans="1:5" ht="12.95">
      <c r="A653" s="3" t="s">
        <v>370</v>
      </c>
      <c r="B653" s="4">
        <v>112212.94500000001</v>
      </c>
      <c r="C653" s="4">
        <v>108636.299</v>
      </c>
      <c r="D653" s="5">
        <f t="shared" si="20"/>
        <v>-3576.6460000000079</v>
      </c>
      <c r="E653" s="6">
        <f t="shared" si="21"/>
        <v>-3.1873737918561962E-2</v>
      </c>
    </row>
    <row r="654" spans="1:5" ht="12.95">
      <c r="A654" s="7" t="s">
        <v>9</v>
      </c>
      <c r="B654" s="4">
        <v>85334.404999999999</v>
      </c>
      <c r="C654" s="4">
        <v>81873.909</v>
      </c>
      <c r="D654" s="5">
        <f t="shared" si="20"/>
        <v>-3460.4959999999992</v>
      </c>
      <c r="E654" s="6">
        <f t="shared" si="21"/>
        <v>-4.0552178221668025E-2</v>
      </c>
    </row>
    <row r="655" spans="1:5">
      <c r="A655" s="8" t="s">
        <v>10</v>
      </c>
      <c r="B655" s="9">
        <v>45860.218999999997</v>
      </c>
      <c r="C655" s="9">
        <v>42467.622000000003</v>
      </c>
      <c r="D655" s="5">
        <f t="shared" si="20"/>
        <v>-3392.5969999999943</v>
      </c>
      <c r="E655" s="6">
        <f t="shared" si="21"/>
        <v>-7.3976903599173707E-2</v>
      </c>
    </row>
    <row r="656" spans="1:5">
      <c r="A656" s="8" t="s">
        <v>11</v>
      </c>
      <c r="B656" s="9">
        <v>25957.723000000002</v>
      </c>
      <c r="C656" s="9">
        <v>25928.350999999999</v>
      </c>
      <c r="D656" s="5">
        <f t="shared" si="20"/>
        <v>-29.372000000003027</v>
      </c>
      <c r="E656" s="6">
        <f t="shared" si="21"/>
        <v>-1.1315322226068529E-3</v>
      </c>
    </row>
    <row r="657" spans="1:5">
      <c r="A657" s="8" t="s">
        <v>12</v>
      </c>
      <c r="B657" s="9">
        <v>6578.3</v>
      </c>
      <c r="C657" s="9">
        <v>6700.125</v>
      </c>
      <c r="D657" s="5">
        <f t="shared" si="20"/>
        <v>121.82499999999982</v>
      </c>
      <c r="E657" s="6">
        <f t="shared" si="21"/>
        <v>1.8519222291473451E-2</v>
      </c>
    </row>
    <row r="658" spans="1:5">
      <c r="A658" s="8" t="s">
        <v>13</v>
      </c>
      <c r="B658" s="9">
        <v>5099.8530000000001</v>
      </c>
      <c r="C658" s="9">
        <v>4928.2309999999998</v>
      </c>
      <c r="D658" s="5">
        <f t="shared" si="20"/>
        <v>-171.6220000000003</v>
      </c>
      <c r="E658" s="6">
        <f t="shared" si="21"/>
        <v>-3.3652342528304305E-2</v>
      </c>
    </row>
    <row r="659" spans="1:5">
      <c r="A659" s="8" t="s">
        <v>14</v>
      </c>
      <c r="B659" s="9">
        <v>685.15</v>
      </c>
      <c r="C659" s="9">
        <v>717.75</v>
      </c>
      <c r="D659" s="5">
        <f t="shared" si="20"/>
        <v>32.600000000000023</v>
      </c>
      <c r="E659" s="6">
        <f t="shared" si="21"/>
        <v>4.7580821717872035E-2</v>
      </c>
    </row>
    <row r="660" spans="1:5">
      <c r="A660" s="8" t="s">
        <v>15</v>
      </c>
      <c r="B660" s="9">
        <v>680.47</v>
      </c>
      <c r="C660" s="9">
        <v>614.79999999999995</v>
      </c>
      <c r="D660" s="5">
        <f t="shared" si="20"/>
        <v>-65.670000000000073</v>
      </c>
      <c r="E660" s="6">
        <f t="shared" si="21"/>
        <v>-9.6506826164268922E-2</v>
      </c>
    </row>
    <row r="661" spans="1:5">
      <c r="A661" s="8" t="s">
        <v>16</v>
      </c>
      <c r="B661" s="9">
        <v>469.69</v>
      </c>
      <c r="C661" s="9">
        <v>510.65499999999997</v>
      </c>
      <c r="D661" s="5">
        <f t="shared" si="20"/>
        <v>40.964999999999975</v>
      </c>
      <c r="E661" s="6">
        <f t="shared" si="21"/>
        <v>8.7217100640848172E-2</v>
      </c>
    </row>
    <row r="662" spans="1:5">
      <c r="A662" s="8" t="s">
        <v>17</v>
      </c>
      <c r="B662" s="9">
        <v>3</v>
      </c>
      <c r="C662" s="9">
        <v>6.375</v>
      </c>
      <c r="D662" s="5">
        <f t="shared" si="20"/>
        <v>3.375</v>
      </c>
      <c r="E662" s="6">
        <f t="shared" si="21"/>
        <v>1.125</v>
      </c>
    </row>
    <row r="663" spans="1:5" ht="12.95">
      <c r="A663" s="7" t="s">
        <v>18</v>
      </c>
      <c r="B663" s="4">
        <v>21803.81</v>
      </c>
      <c r="C663" s="4">
        <v>21074.489999999998</v>
      </c>
      <c r="D663" s="5">
        <f t="shared" si="20"/>
        <v>-729.32000000000335</v>
      </c>
      <c r="E663" s="6">
        <f t="shared" si="21"/>
        <v>-3.3449199933406289E-2</v>
      </c>
    </row>
    <row r="664" spans="1:5">
      <c r="A664" s="8" t="s">
        <v>19</v>
      </c>
      <c r="B664" s="9">
        <v>6284.6</v>
      </c>
      <c r="C664" s="9">
        <v>5939.75</v>
      </c>
      <c r="D664" s="5">
        <f t="shared" si="20"/>
        <v>-344.85000000000036</v>
      </c>
      <c r="E664" s="6">
        <f t="shared" si="21"/>
        <v>-5.4872227349393808E-2</v>
      </c>
    </row>
    <row r="665" spans="1:5">
      <c r="A665" s="8" t="s">
        <v>20</v>
      </c>
      <c r="B665" s="9">
        <v>3689.45</v>
      </c>
      <c r="C665" s="9">
        <v>3807.68</v>
      </c>
      <c r="D665" s="5">
        <f t="shared" si="20"/>
        <v>118.23000000000002</v>
      </c>
      <c r="E665" s="6">
        <f t="shared" si="21"/>
        <v>3.2045426825136544E-2</v>
      </c>
    </row>
    <row r="666" spans="1:5">
      <c r="A666" s="8" t="s">
        <v>21</v>
      </c>
      <c r="B666" s="9">
        <v>3058.15</v>
      </c>
      <c r="C666" s="9">
        <v>2875.5</v>
      </c>
      <c r="D666" s="5">
        <f t="shared" si="20"/>
        <v>-182.65000000000009</v>
      </c>
      <c r="E666" s="6">
        <f t="shared" si="21"/>
        <v>-5.9725651128950535E-2</v>
      </c>
    </row>
    <row r="667" spans="1:5">
      <c r="A667" s="8" t="s">
        <v>25</v>
      </c>
      <c r="B667" s="9">
        <v>2854.25</v>
      </c>
      <c r="C667" s="9">
        <v>2611</v>
      </c>
      <c r="D667" s="5">
        <f t="shared" si="20"/>
        <v>-243.25</v>
      </c>
      <c r="E667" s="6">
        <f t="shared" si="21"/>
        <v>-8.5223789086450036E-2</v>
      </c>
    </row>
    <row r="668" spans="1:5">
      <c r="A668" s="8" t="s">
        <v>22</v>
      </c>
      <c r="B668" s="9">
        <v>1911</v>
      </c>
      <c r="C668" s="9">
        <v>1792.09</v>
      </c>
      <c r="D668" s="5">
        <f t="shared" si="20"/>
        <v>-118.91000000000008</v>
      </c>
      <c r="E668" s="6">
        <f t="shared" si="21"/>
        <v>-6.2223966509680838E-2</v>
      </c>
    </row>
    <row r="669" spans="1:5">
      <c r="A669" s="8" t="s">
        <v>23</v>
      </c>
      <c r="B669" s="9">
        <v>1550.175</v>
      </c>
      <c r="C669" s="9">
        <v>1495.64</v>
      </c>
      <c r="D669" s="5">
        <f t="shared" si="20"/>
        <v>-54.534999999999854</v>
      </c>
      <c r="E669" s="6">
        <f t="shared" si="21"/>
        <v>-3.5179899043656267E-2</v>
      </c>
    </row>
    <row r="670" spans="1:5">
      <c r="A670" s="8" t="s">
        <v>24</v>
      </c>
      <c r="B670" s="9">
        <v>1363.2</v>
      </c>
      <c r="C670" s="9">
        <v>1345.25</v>
      </c>
      <c r="D670" s="5">
        <f t="shared" si="20"/>
        <v>-17.950000000000045</v>
      </c>
      <c r="E670" s="6">
        <f t="shared" si="21"/>
        <v>-1.316754694835684E-2</v>
      </c>
    </row>
    <row r="671" spans="1:5">
      <c r="A671" s="8" t="s">
        <v>27</v>
      </c>
      <c r="B671" s="9">
        <v>470.65</v>
      </c>
      <c r="C671" s="9">
        <v>483.8</v>
      </c>
      <c r="D671" s="5">
        <f t="shared" si="20"/>
        <v>13.150000000000034</v>
      </c>
      <c r="E671" s="6">
        <f t="shared" si="21"/>
        <v>2.7940082864124159E-2</v>
      </c>
    </row>
    <row r="672" spans="1:5">
      <c r="A672" s="8" t="s">
        <v>26</v>
      </c>
      <c r="B672" s="9">
        <v>404.57499999999999</v>
      </c>
      <c r="C672" s="9">
        <v>440.5</v>
      </c>
      <c r="D672" s="5">
        <f t="shared" si="20"/>
        <v>35.925000000000011</v>
      </c>
      <c r="E672" s="6">
        <f t="shared" si="21"/>
        <v>8.8796885620713126E-2</v>
      </c>
    </row>
    <row r="673" spans="1:5">
      <c r="A673" s="8" t="s">
        <v>28</v>
      </c>
      <c r="B673" s="9">
        <v>138.68</v>
      </c>
      <c r="C673" s="9">
        <v>198.38</v>
      </c>
      <c r="D673" s="5">
        <f t="shared" si="20"/>
        <v>59.699999999999989</v>
      </c>
      <c r="E673" s="6">
        <f t="shared" si="21"/>
        <v>0.43048745312950665</v>
      </c>
    </row>
    <row r="674" spans="1:5">
      <c r="A674" s="8" t="s">
        <v>29</v>
      </c>
      <c r="B674" s="9">
        <v>72.78</v>
      </c>
      <c r="C674" s="9">
        <v>81.400000000000006</v>
      </c>
      <c r="D674" s="5">
        <f t="shared" si="20"/>
        <v>8.6200000000000045</v>
      </c>
      <c r="E674" s="6">
        <f t="shared" si="21"/>
        <v>0.11843913162956862</v>
      </c>
    </row>
    <row r="675" spans="1:5">
      <c r="A675" s="8" t="s">
        <v>30</v>
      </c>
      <c r="B675" s="9">
        <v>6.3</v>
      </c>
      <c r="C675" s="9">
        <v>3.5</v>
      </c>
      <c r="D675" s="5">
        <f t="shared" si="20"/>
        <v>-2.8</v>
      </c>
      <c r="E675" s="6">
        <f t="shared" si="21"/>
        <v>-0.44444444444444442</v>
      </c>
    </row>
    <row r="676" spans="1:5" ht="12.95">
      <c r="A676" s="7" t="s">
        <v>31</v>
      </c>
      <c r="B676" s="4">
        <v>3081.07</v>
      </c>
      <c r="C676" s="4">
        <v>3660.66</v>
      </c>
      <c r="D676" s="5">
        <f t="shared" si="20"/>
        <v>579.58999999999969</v>
      </c>
      <c r="E676" s="6">
        <f t="shared" si="21"/>
        <v>0.18811322040719608</v>
      </c>
    </row>
    <row r="677" spans="1:5" ht="12.95">
      <c r="A677" s="7" t="s">
        <v>32</v>
      </c>
      <c r="B677" s="4">
        <v>1511.7600000000002</v>
      </c>
      <c r="C677" s="4">
        <v>1620.8400000000001</v>
      </c>
      <c r="D677" s="5">
        <f t="shared" si="20"/>
        <v>109.07999999999993</v>
      </c>
      <c r="E677" s="6">
        <f t="shared" si="21"/>
        <v>7.215431020796946E-2</v>
      </c>
    </row>
    <row r="678" spans="1:5" ht="12.95">
      <c r="A678" s="7" t="s">
        <v>33</v>
      </c>
      <c r="B678" s="4">
        <v>481.9</v>
      </c>
      <c r="C678" s="4">
        <v>406.4</v>
      </c>
      <c r="D678" s="5">
        <f t="shared" si="20"/>
        <v>-75.5</v>
      </c>
      <c r="E678" s="6">
        <f t="shared" si="21"/>
        <v>-0.15667150861174517</v>
      </c>
    </row>
    <row r="679" spans="1:5" ht="12.95">
      <c r="A679" s="3" t="s">
        <v>371</v>
      </c>
      <c r="B679" s="4">
        <v>151395.02299999999</v>
      </c>
      <c r="C679" s="4">
        <v>146908.76400000002</v>
      </c>
      <c r="D679" s="5">
        <f t="shared" si="20"/>
        <v>-4486.2589999999618</v>
      </c>
      <c r="E679" s="6">
        <f t="shared" si="21"/>
        <v>-2.9632803715086212E-2</v>
      </c>
    </row>
    <row r="680" spans="1:5" ht="12.95">
      <c r="A680" s="7" t="s">
        <v>9</v>
      </c>
      <c r="B680" s="4">
        <v>117433.64300000001</v>
      </c>
      <c r="C680" s="4">
        <v>113117.314</v>
      </c>
      <c r="D680" s="5">
        <f t="shared" si="20"/>
        <v>-4316.3290000000125</v>
      </c>
      <c r="E680" s="6">
        <f t="shared" si="21"/>
        <v>-3.6755472194624945E-2</v>
      </c>
    </row>
    <row r="681" spans="1:5">
      <c r="A681" s="8" t="s">
        <v>10</v>
      </c>
      <c r="B681" s="9">
        <v>66943.506999999998</v>
      </c>
      <c r="C681" s="9">
        <v>63289.321000000004</v>
      </c>
      <c r="D681" s="5">
        <f t="shared" si="20"/>
        <v>-3654.1859999999942</v>
      </c>
      <c r="E681" s="6">
        <f t="shared" si="21"/>
        <v>-5.4586115424158976E-2</v>
      </c>
    </row>
    <row r="682" spans="1:5">
      <c r="A682" s="8" t="s">
        <v>11</v>
      </c>
      <c r="B682" s="9">
        <v>33612.417000000001</v>
      </c>
      <c r="C682" s="9">
        <v>33336.944000000003</v>
      </c>
      <c r="D682" s="5">
        <f t="shared" si="20"/>
        <v>-275.47299999999814</v>
      </c>
      <c r="E682" s="6">
        <f t="shared" si="21"/>
        <v>-8.1955724873935161E-3</v>
      </c>
    </row>
    <row r="683" spans="1:5">
      <c r="A683" s="8" t="s">
        <v>12</v>
      </c>
      <c r="B683" s="9">
        <v>7845.5</v>
      </c>
      <c r="C683" s="9">
        <v>7661.35</v>
      </c>
      <c r="D683" s="5">
        <f t="shared" si="20"/>
        <v>-184.14999999999964</v>
      </c>
      <c r="E683" s="6">
        <f t="shared" si="21"/>
        <v>-2.3472054043719284E-2</v>
      </c>
    </row>
    <row r="684" spans="1:5">
      <c r="A684" s="8" t="s">
        <v>13</v>
      </c>
      <c r="B684" s="9">
        <v>5895.22</v>
      </c>
      <c r="C684" s="9">
        <v>5575.6530000000002</v>
      </c>
      <c r="D684" s="5">
        <f t="shared" si="20"/>
        <v>-319.56700000000001</v>
      </c>
      <c r="E684" s="6">
        <f t="shared" si="21"/>
        <v>-5.4207815823667307E-2</v>
      </c>
    </row>
    <row r="685" spans="1:5">
      <c r="A685" s="8" t="s">
        <v>14</v>
      </c>
      <c r="B685" s="9">
        <v>1277.3499999999999</v>
      </c>
      <c r="C685" s="9">
        <v>1318.3</v>
      </c>
      <c r="D685" s="5">
        <f t="shared" si="20"/>
        <v>40.950000000000045</v>
      </c>
      <c r="E685" s="6">
        <f t="shared" si="21"/>
        <v>3.2058558734880845E-2</v>
      </c>
    </row>
    <row r="686" spans="1:5">
      <c r="A686" s="8" t="s">
        <v>16</v>
      </c>
      <c r="B686" s="9">
        <v>895.38</v>
      </c>
      <c r="C686" s="9">
        <v>1037.075</v>
      </c>
      <c r="D686" s="5">
        <f t="shared" si="20"/>
        <v>141.69500000000005</v>
      </c>
      <c r="E686" s="6">
        <f t="shared" si="21"/>
        <v>0.15825124528133311</v>
      </c>
    </row>
    <row r="687" spans="1:5">
      <c r="A687" s="8" t="s">
        <v>15</v>
      </c>
      <c r="B687" s="9">
        <v>951.51900000000001</v>
      </c>
      <c r="C687" s="9">
        <v>867.04600000000005</v>
      </c>
      <c r="D687" s="5">
        <f t="shared" si="20"/>
        <v>-84.472999999999956</v>
      </c>
      <c r="E687" s="6">
        <f t="shared" si="21"/>
        <v>-8.8776997621697468E-2</v>
      </c>
    </row>
    <row r="688" spans="1:5">
      <c r="A688" s="8" t="s">
        <v>17</v>
      </c>
      <c r="B688" s="9">
        <v>12.75</v>
      </c>
      <c r="C688" s="9">
        <v>31.625</v>
      </c>
      <c r="D688" s="5">
        <f t="shared" si="20"/>
        <v>18.875</v>
      </c>
      <c r="E688" s="6">
        <f t="shared" si="21"/>
        <v>1.4803921568627452</v>
      </c>
    </row>
    <row r="689" spans="1:5" ht="12.95">
      <c r="A689" s="7" t="s">
        <v>18</v>
      </c>
      <c r="B689" s="4">
        <v>25808.83</v>
      </c>
      <c r="C689" s="4">
        <v>25013.969999999998</v>
      </c>
      <c r="D689" s="5">
        <f t="shared" si="20"/>
        <v>-794.86000000000422</v>
      </c>
      <c r="E689" s="6">
        <f t="shared" si="21"/>
        <v>-3.0797986580561931E-2</v>
      </c>
    </row>
    <row r="690" spans="1:5">
      <c r="A690" s="8" t="s">
        <v>19</v>
      </c>
      <c r="B690" s="9">
        <v>6245.7</v>
      </c>
      <c r="C690" s="9">
        <v>5950.05</v>
      </c>
      <c r="D690" s="5">
        <f t="shared" si="20"/>
        <v>-295.64999999999964</v>
      </c>
      <c r="E690" s="6">
        <f t="shared" si="21"/>
        <v>-4.7336567558480175E-2</v>
      </c>
    </row>
    <row r="691" spans="1:5">
      <c r="A691" s="8" t="s">
        <v>20</v>
      </c>
      <c r="B691" s="9">
        <v>5581.82</v>
      </c>
      <c r="C691" s="9">
        <v>5504.43</v>
      </c>
      <c r="D691" s="5">
        <f t="shared" si="20"/>
        <v>-77.389999999999418</v>
      </c>
      <c r="E691" s="6">
        <f t="shared" si="21"/>
        <v>-1.3864653464282155E-2</v>
      </c>
    </row>
    <row r="692" spans="1:5">
      <c r="A692" s="8" t="s">
        <v>25</v>
      </c>
      <c r="B692" s="9">
        <v>3554.9</v>
      </c>
      <c r="C692" s="9">
        <v>3232.75</v>
      </c>
      <c r="D692" s="5">
        <f t="shared" si="20"/>
        <v>-322.15000000000009</v>
      </c>
      <c r="E692" s="6">
        <f t="shared" si="21"/>
        <v>-9.0621395819854303E-2</v>
      </c>
    </row>
    <row r="693" spans="1:5">
      <c r="A693" s="8" t="s">
        <v>22</v>
      </c>
      <c r="B693" s="9">
        <v>2804.13</v>
      </c>
      <c r="C693" s="9">
        <v>2872.37</v>
      </c>
      <c r="D693" s="5">
        <f t="shared" si="20"/>
        <v>68.239999999999782</v>
      </c>
      <c r="E693" s="6">
        <f t="shared" si="21"/>
        <v>2.4335533659281053E-2</v>
      </c>
    </row>
    <row r="694" spans="1:5">
      <c r="A694" s="8" t="s">
        <v>21</v>
      </c>
      <c r="B694" s="9">
        <v>2290.6</v>
      </c>
      <c r="C694" s="9">
        <v>2509.8000000000002</v>
      </c>
      <c r="D694" s="5">
        <f t="shared" si="20"/>
        <v>219.20000000000027</v>
      </c>
      <c r="E694" s="6">
        <f t="shared" si="21"/>
        <v>9.5695450973544177E-2</v>
      </c>
    </row>
    <row r="695" spans="1:5">
      <c r="A695" s="8" t="s">
        <v>23</v>
      </c>
      <c r="B695" s="9">
        <v>2122.11</v>
      </c>
      <c r="C695" s="9">
        <v>2001.28</v>
      </c>
      <c r="D695" s="5">
        <f t="shared" si="20"/>
        <v>-120.83000000000015</v>
      </c>
      <c r="E695" s="6">
        <f t="shared" si="21"/>
        <v>-5.6938612984246878E-2</v>
      </c>
    </row>
    <row r="696" spans="1:5">
      <c r="A696" s="8" t="s">
        <v>24</v>
      </c>
      <c r="B696" s="9">
        <v>1658.3</v>
      </c>
      <c r="C696" s="9">
        <v>1419.55</v>
      </c>
      <c r="D696" s="5">
        <f t="shared" si="20"/>
        <v>-238.75</v>
      </c>
      <c r="E696" s="6">
        <f t="shared" si="21"/>
        <v>-0.14397274317071701</v>
      </c>
    </row>
    <row r="697" spans="1:5">
      <c r="A697" s="8" t="s">
        <v>26</v>
      </c>
      <c r="B697" s="9">
        <v>767.8</v>
      </c>
      <c r="C697" s="9">
        <v>698.2</v>
      </c>
      <c r="D697" s="5">
        <f t="shared" si="20"/>
        <v>-69.599999999999909</v>
      </c>
      <c r="E697" s="6">
        <f t="shared" si="21"/>
        <v>-9.0648606407918622E-2</v>
      </c>
    </row>
    <row r="698" spans="1:5">
      <c r="A698" s="8" t="s">
        <v>27</v>
      </c>
      <c r="B698" s="9">
        <v>358.45</v>
      </c>
      <c r="C698" s="9">
        <v>370.6</v>
      </c>
      <c r="D698" s="5">
        <f t="shared" si="20"/>
        <v>12.150000000000034</v>
      </c>
      <c r="E698" s="6">
        <f t="shared" si="21"/>
        <v>3.3895940856465433E-2</v>
      </c>
    </row>
    <row r="699" spans="1:5">
      <c r="A699" s="8" t="s">
        <v>28</v>
      </c>
      <c r="B699" s="9">
        <v>333.78</v>
      </c>
      <c r="C699" s="9">
        <v>359.04</v>
      </c>
      <c r="D699" s="5">
        <f t="shared" si="20"/>
        <v>25.260000000000048</v>
      </c>
      <c r="E699" s="6">
        <f t="shared" si="21"/>
        <v>7.5678590688477584E-2</v>
      </c>
    </row>
    <row r="700" spans="1:5">
      <c r="A700" s="8" t="s">
        <v>29</v>
      </c>
      <c r="B700" s="9">
        <v>88.44</v>
      </c>
      <c r="C700" s="9">
        <v>93.1</v>
      </c>
      <c r="D700" s="5">
        <f t="shared" si="20"/>
        <v>4.6599999999999966</v>
      </c>
      <c r="E700" s="6">
        <f t="shared" si="21"/>
        <v>5.2691090004522802E-2</v>
      </c>
    </row>
    <row r="701" spans="1:5">
      <c r="A701" s="8" t="s">
        <v>30</v>
      </c>
      <c r="B701" s="9">
        <v>2.8</v>
      </c>
      <c r="C701" s="9">
        <v>2.8</v>
      </c>
      <c r="D701" s="5">
        <f t="shared" si="20"/>
        <v>0</v>
      </c>
      <c r="E701" s="6">
        <f t="shared" si="21"/>
        <v>0</v>
      </c>
    </row>
    <row r="702" spans="1:5" ht="12.95">
      <c r="A702" s="7" t="s">
        <v>31</v>
      </c>
      <c r="B702" s="4">
        <v>5646.1799999999994</v>
      </c>
      <c r="C702" s="4">
        <v>6276.9449999999997</v>
      </c>
      <c r="D702" s="5">
        <f t="shared" si="20"/>
        <v>630.76500000000033</v>
      </c>
      <c r="E702" s="6">
        <f t="shared" si="21"/>
        <v>0.11171535445203667</v>
      </c>
    </row>
    <row r="703" spans="1:5" ht="12.95">
      <c r="A703" s="7" t="s">
        <v>32</v>
      </c>
      <c r="B703" s="4">
        <v>1900.92</v>
      </c>
      <c r="C703" s="4">
        <v>2016.76</v>
      </c>
      <c r="D703" s="5">
        <f t="shared" si="20"/>
        <v>115.83999999999992</v>
      </c>
      <c r="E703" s="6">
        <f t="shared" si="21"/>
        <v>6.0938913789112592E-2</v>
      </c>
    </row>
    <row r="704" spans="1:5" ht="12.95">
      <c r="A704" s="7" t="s">
        <v>33</v>
      </c>
      <c r="B704" s="4">
        <v>605.45000000000005</v>
      </c>
      <c r="C704" s="4">
        <v>483.77499999999998</v>
      </c>
      <c r="D704" s="5">
        <f t="shared" si="20"/>
        <v>-121.67500000000007</v>
      </c>
      <c r="E704" s="6">
        <f t="shared" si="21"/>
        <v>-0.20096622347014628</v>
      </c>
    </row>
    <row r="705" spans="1:5" ht="12.95">
      <c r="A705" s="3" t="s">
        <v>372</v>
      </c>
      <c r="B705" s="4">
        <v>152862.49100000001</v>
      </c>
      <c r="C705" s="4">
        <v>142398.24699999997</v>
      </c>
      <c r="D705" s="5">
        <f t="shared" si="20"/>
        <v>-10464.244000000035</v>
      </c>
      <c r="E705" s="6">
        <f t="shared" si="21"/>
        <v>-6.8455275925079842E-2</v>
      </c>
    </row>
    <row r="706" spans="1:5" ht="12.95">
      <c r="A706" s="7" t="s">
        <v>9</v>
      </c>
      <c r="B706" s="4">
        <v>125994.94699999999</v>
      </c>
      <c r="C706" s="4">
        <v>115810.364</v>
      </c>
      <c r="D706" s="5">
        <f t="shared" si="20"/>
        <v>-10184.582999999984</v>
      </c>
      <c r="E706" s="6">
        <f t="shared" si="21"/>
        <v>-8.0833265480082989E-2</v>
      </c>
    </row>
    <row r="707" spans="1:5">
      <c r="A707" s="8" t="s">
        <v>10</v>
      </c>
      <c r="B707" s="9">
        <v>67480.786999999997</v>
      </c>
      <c r="C707" s="9">
        <v>60332.027999999998</v>
      </c>
      <c r="D707" s="5">
        <f t="shared" si="20"/>
        <v>-7148.7589999999982</v>
      </c>
      <c r="E707" s="6">
        <f t="shared" si="21"/>
        <v>-0.1059376945322229</v>
      </c>
    </row>
    <row r="708" spans="1:5">
      <c r="A708" s="8" t="s">
        <v>11</v>
      </c>
      <c r="B708" s="9">
        <v>34683.686999999998</v>
      </c>
      <c r="C708" s="9">
        <v>32570.358</v>
      </c>
      <c r="D708" s="5">
        <f t="shared" si="20"/>
        <v>-2113.3289999999979</v>
      </c>
      <c r="E708" s="6">
        <f t="shared" si="21"/>
        <v>-6.0931497853731587E-2</v>
      </c>
    </row>
    <row r="709" spans="1:5">
      <c r="A709" s="8" t="s">
        <v>12</v>
      </c>
      <c r="B709" s="9">
        <v>10025.85</v>
      </c>
      <c r="C709" s="9">
        <v>9232.5750000000007</v>
      </c>
      <c r="D709" s="5">
        <f t="shared" ref="D709:D772" si="22">C709-B709</f>
        <v>-793.27499999999964</v>
      </c>
      <c r="E709" s="6">
        <f t="shared" ref="E709:E772" si="23">D709/B709</f>
        <v>-7.9122967129968996E-2</v>
      </c>
    </row>
    <row r="710" spans="1:5">
      <c r="A710" s="8" t="s">
        <v>13</v>
      </c>
      <c r="B710" s="9">
        <v>6840.0190000000002</v>
      </c>
      <c r="C710" s="9">
        <v>6589.7250000000004</v>
      </c>
      <c r="D710" s="5">
        <f t="shared" si="22"/>
        <v>-250.29399999999987</v>
      </c>
      <c r="E710" s="6">
        <f t="shared" si="23"/>
        <v>-3.6592588412400588E-2</v>
      </c>
    </row>
    <row r="711" spans="1:5">
      <c r="A711" s="8" t="s">
        <v>16</v>
      </c>
      <c r="B711" s="9">
        <v>4743.2150000000001</v>
      </c>
      <c r="C711" s="9">
        <v>4817.4549999999999</v>
      </c>
      <c r="D711" s="5">
        <f t="shared" si="22"/>
        <v>74.239999999999782</v>
      </c>
      <c r="E711" s="6">
        <f t="shared" si="23"/>
        <v>1.5651831089250598E-2</v>
      </c>
    </row>
    <row r="712" spans="1:5">
      <c r="A712" s="8" t="s">
        <v>14</v>
      </c>
      <c r="B712" s="9">
        <v>1220.75</v>
      </c>
      <c r="C712" s="9">
        <v>1325.75</v>
      </c>
      <c r="D712" s="5">
        <f t="shared" si="22"/>
        <v>105</v>
      </c>
      <c r="E712" s="6">
        <f t="shared" si="23"/>
        <v>8.6012697112430883E-2</v>
      </c>
    </row>
    <row r="713" spans="1:5">
      <c r="A713" s="8" t="s">
        <v>15</v>
      </c>
      <c r="B713" s="9">
        <v>730.43899999999996</v>
      </c>
      <c r="C713" s="9">
        <v>684.09799999999996</v>
      </c>
      <c r="D713" s="5">
        <f t="shared" si="22"/>
        <v>-46.341000000000008</v>
      </c>
      <c r="E713" s="6">
        <f t="shared" si="23"/>
        <v>-6.3442669408396879E-2</v>
      </c>
    </row>
    <row r="714" spans="1:5">
      <c r="A714" s="8" t="s">
        <v>17</v>
      </c>
      <c r="B714" s="9">
        <v>270.2</v>
      </c>
      <c r="C714" s="9">
        <v>258.375</v>
      </c>
      <c r="D714" s="5">
        <f t="shared" si="22"/>
        <v>-11.824999999999989</v>
      </c>
      <c r="E714" s="6">
        <f t="shared" si="23"/>
        <v>-4.3763878608438153E-2</v>
      </c>
    </row>
    <row r="715" spans="1:5" ht="12.95">
      <c r="A715" s="7" t="s">
        <v>18</v>
      </c>
      <c r="B715" s="4">
        <v>19856.14</v>
      </c>
      <c r="C715" s="4">
        <v>18902.074999999997</v>
      </c>
      <c r="D715" s="5">
        <f t="shared" si="22"/>
        <v>-954.06500000000233</v>
      </c>
      <c r="E715" s="6">
        <f t="shared" si="23"/>
        <v>-4.8048865489465846E-2</v>
      </c>
    </row>
    <row r="716" spans="1:5">
      <c r="A716" s="8" t="s">
        <v>19</v>
      </c>
      <c r="B716" s="9">
        <v>4897.95</v>
      </c>
      <c r="C716" s="9">
        <v>4748</v>
      </c>
      <c r="D716" s="5">
        <f t="shared" si="22"/>
        <v>-149.94999999999982</v>
      </c>
      <c r="E716" s="6">
        <f t="shared" si="23"/>
        <v>-3.0614849069508634E-2</v>
      </c>
    </row>
    <row r="717" spans="1:5">
      <c r="A717" s="8" t="s">
        <v>20</v>
      </c>
      <c r="B717" s="9">
        <v>3655.82</v>
      </c>
      <c r="C717" s="9">
        <v>3757.13</v>
      </c>
      <c r="D717" s="5">
        <f t="shared" si="22"/>
        <v>101.30999999999995</v>
      </c>
      <c r="E717" s="6">
        <f t="shared" si="23"/>
        <v>2.7711977066704582E-2</v>
      </c>
    </row>
    <row r="718" spans="1:5">
      <c r="A718" s="8" t="s">
        <v>21</v>
      </c>
      <c r="B718" s="9">
        <v>2522.0500000000002</v>
      </c>
      <c r="C718" s="9">
        <v>2575.9</v>
      </c>
      <c r="D718" s="5">
        <f t="shared" si="22"/>
        <v>53.849999999999909</v>
      </c>
      <c r="E718" s="6">
        <f t="shared" si="23"/>
        <v>2.1351678198291035E-2</v>
      </c>
    </row>
    <row r="719" spans="1:5">
      <c r="A719" s="8" t="s">
        <v>25</v>
      </c>
      <c r="B719" s="9">
        <v>2374.6999999999998</v>
      </c>
      <c r="C719" s="9">
        <v>2022.1</v>
      </c>
      <c r="D719" s="5">
        <f t="shared" si="22"/>
        <v>-352.59999999999991</v>
      </c>
      <c r="E719" s="6">
        <f t="shared" si="23"/>
        <v>-0.14848191350486376</v>
      </c>
    </row>
    <row r="720" spans="1:5">
      <c r="A720" s="8" t="s">
        <v>22</v>
      </c>
      <c r="B720" s="9">
        <v>1819.3</v>
      </c>
      <c r="C720" s="9">
        <v>1720.25</v>
      </c>
      <c r="D720" s="5">
        <f t="shared" si="22"/>
        <v>-99.049999999999955</v>
      </c>
      <c r="E720" s="6">
        <f t="shared" si="23"/>
        <v>-5.4444016929588279E-2</v>
      </c>
    </row>
    <row r="721" spans="1:5">
      <c r="A721" s="8" t="s">
        <v>23</v>
      </c>
      <c r="B721" s="9">
        <v>1845.84</v>
      </c>
      <c r="C721" s="9">
        <v>1480.355</v>
      </c>
      <c r="D721" s="5">
        <f t="shared" si="22"/>
        <v>-365.4849999999999</v>
      </c>
      <c r="E721" s="6">
        <f t="shared" si="23"/>
        <v>-0.19800470246608587</v>
      </c>
    </row>
    <row r="722" spans="1:5">
      <c r="A722" s="8" t="s">
        <v>24</v>
      </c>
      <c r="B722" s="9">
        <v>1533.8</v>
      </c>
      <c r="C722" s="9">
        <v>1328.35</v>
      </c>
      <c r="D722" s="5">
        <f t="shared" si="22"/>
        <v>-205.45000000000005</v>
      </c>
      <c r="E722" s="6">
        <f t="shared" si="23"/>
        <v>-0.13394836354153086</v>
      </c>
    </row>
    <row r="723" spans="1:5">
      <c r="A723" s="8" t="s">
        <v>28</v>
      </c>
      <c r="B723" s="9">
        <v>351.28</v>
      </c>
      <c r="C723" s="9">
        <v>471.94</v>
      </c>
      <c r="D723" s="5">
        <f t="shared" si="22"/>
        <v>120.66000000000003</v>
      </c>
      <c r="E723" s="6">
        <f t="shared" si="23"/>
        <v>0.34348667729446603</v>
      </c>
    </row>
    <row r="724" spans="1:5">
      <c r="A724" s="8" t="s">
        <v>27</v>
      </c>
      <c r="B724" s="9">
        <v>336.7</v>
      </c>
      <c r="C724" s="9">
        <v>310.64999999999998</v>
      </c>
      <c r="D724" s="5">
        <f t="shared" si="22"/>
        <v>-26.050000000000011</v>
      </c>
      <c r="E724" s="6">
        <f t="shared" si="23"/>
        <v>-7.7368577368577399E-2</v>
      </c>
    </row>
    <row r="725" spans="1:5">
      <c r="A725" s="8" t="s">
        <v>26</v>
      </c>
      <c r="B725" s="9">
        <v>354.2</v>
      </c>
      <c r="C725" s="9">
        <v>272.3</v>
      </c>
      <c r="D725" s="5">
        <f t="shared" si="22"/>
        <v>-81.899999999999977</v>
      </c>
      <c r="E725" s="6">
        <f t="shared" si="23"/>
        <v>-0.23122529644268769</v>
      </c>
    </row>
    <row r="726" spans="1:5">
      <c r="A726" s="8" t="s">
        <v>29</v>
      </c>
      <c r="B726" s="9">
        <v>142.1</v>
      </c>
      <c r="C726" s="9">
        <v>203.2</v>
      </c>
      <c r="D726" s="5">
        <f t="shared" si="22"/>
        <v>61.099999999999994</v>
      </c>
      <c r="E726" s="6">
        <f t="shared" si="23"/>
        <v>0.42997888810696688</v>
      </c>
    </row>
    <row r="727" spans="1:5">
      <c r="A727" s="8" t="s">
        <v>30</v>
      </c>
      <c r="B727" s="9">
        <v>22.4</v>
      </c>
      <c r="C727" s="9">
        <v>11.9</v>
      </c>
      <c r="D727" s="5">
        <f t="shared" si="22"/>
        <v>-10.499999999999998</v>
      </c>
      <c r="E727" s="6">
        <f t="shared" si="23"/>
        <v>-0.46874999999999994</v>
      </c>
    </row>
    <row r="728" spans="1:5" ht="12.95">
      <c r="A728" s="7" t="s">
        <v>31</v>
      </c>
      <c r="B728" s="4">
        <v>4339.4340000000002</v>
      </c>
      <c r="C728" s="4">
        <v>4932.6880000000001</v>
      </c>
      <c r="D728" s="5">
        <f t="shared" si="22"/>
        <v>593.25399999999991</v>
      </c>
      <c r="E728" s="6">
        <f t="shared" si="23"/>
        <v>0.13671229934595155</v>
      </c>
    </row>
    <row r="729" spans="1:5" ht="12.95">
      <c r="A729" s="7" t="s">
        <v>32</v>
      </c>
      <c r="B729" s="4">
        <v>2087.9699999999998</v>
      </c>
      <c r="C729" s="4">
        <v>2092.87</v>
      </c>
      <c r="D729" s="5">
        <f t="shared" si="22"/>
        <v>4.9000000000000909</v>
      </c>
      <c r="E729" s="6">
        <f t="shared" si="23"/>
        <v>2.3467770130797335E-3</v>
      </c>
    </row>
    <row r="730" spans="1:5" ht="12.95">
      <c r="A730" s="7" t="s">
        <v>33</v>
      </c>
      <c r="B730" s="4">
        <v>584</v>
      </c>
      <c r="C730" s="4">
        <v>660.25</v>
      </c>
      <c r="D730" s="5">
        <f t="shared" si="22"/>
        <v>76.25</v>
      </c>
      <c r="E730" s="6">
        <f t="shared" si="23"/>
        <v>0.13056506849315069</v>
      </c>
    </row>
    <row r="731" spans="1:5" ht="12.95">
      <c r="A731" s="3" t="s">
        <v>373</v>
      </c>
      <c r="B731" s="4">
        <v>183116.19099999999</v>
      </c>
      <c r="C731" s="4">
        <v>175806.46400000001</v>
      </c>
      <c r="D731" s="5">
        <f t="shared" si="22"/>
        <v>-7309.7269999999844</v>
      </c>
      <c r="E731" s="6">
        <f t="shared" si="23"/>
        <v>-3.9918518182807686E-2</v>
      </c>
    </row>
    <row r="732" spans="1:5" ht="12.95">
      <c r="A732" s="7" t="s">
        <v>9</v>
      </c>
      <c r="B732" s="4">
        <v>141142.25099999999</v>
      </c>
      <c r="C732" s="4">
        <v>133402.43400000001</v>
      </c>
      <c r="D732" s="5">
        <f t="shared" si="22"/>
        <v>-7739.8169999999809</v>
      </c>
      <c r="E732" s="6">
        <f t="shared" si="23"/>
        <v>-5.4836995620822157E-2</v>
      </c>
    </row>
    <row r="733" spans="1:5">
      <c r="A733" s="8" t="s">
        <v>10</v>
      </c>
      <c r="B733" s="9">
        <v>81055.982999999993</v>
      </c>
      <c r="C733" s="9">
        <v>77125.819000000003</v>
      </c>
      <c r="D733" s="5">
        <f t="shared" si="22"/>
        <v>-3930.1639999999898</v>
      </c>
      <c r="E733" s="6">
        <f t="shared" si="23"/>
        <v>-4.8487031487854389E-2</v>
      </c>
    </row>
    <row r="734" spans="1:5">
      <c r="A734" s="8" t="s">
        <v>11</v>
      </c>
      <c r="B734" s="9">
        <v>33842.383999999998</v>
      </c>
      <c r="C734" s="9">
        <v>32017.855</v>
      </c>
      <c r="D734" s="5">
        <f t="shared" si="22"/>
        <v>-1824.5289999999986</v>
      </c>
      <c r="E734" s="6">
        <f t="shared" si="23"/>
        <v>-5.3912543513482937E-2</v>
      </c>
    </row>
    <row r="735" spans="1:5">
      <c r="A735" s="8" t="s">
        <v>16</v>
      </c>
      <c r="B735" s="9">
        <v>11142.905000000001</v>
      </c>
      <c r="C735" s="9">
        <v>9881.1949999999997</v>
      </c>
      <c r="D735" s="5">
        <f t="shared" si="22"/>
        <v>-1261.7100000000009</v>
      </c>
      <c r="E735" s="6">
        <f t="shared" si="23"/>
        <v>-0.11322989830748811</v>
      </c>
    </row>
    <row r="736" spans="1:5">
      <c r="A736" s="8" t="s">
        <v>12</v>
      </c>
      <c r="B736" s="9">
        <v>6850.5749999999998</v>
      </c>
      <c r="C736" s="9">
        <v>6610.35</v>
      </c>
      <c r="D736" s="5">
        <f t="shared" si="22"/>
        <v>-240.22499999999945</v>
      </c>
      <c r="E736" s="6">
        <f t="shared" si="23"/>
        <v>-3.5066399535805308E-2</v>
      </c>
    </row>
    <row r="737" spans="1:5">
      <c r="A737" s="8" t="s">
        <v>13</v>
      </c>
      <c r="B737" s="9">
        <v>5517.4589999999998</v>
      </c>
      <c r="C737" s="9">
        <v>5220.8440000000001</v>
      </c>
      <c r="D737" s="5">
        <f t="shared" si="22"/>
        <v>-296.61499999999978</v>
      </c>
      <c r="E737" s="6">
        <f t="shared" si="23"/>
        <v>-5.3759348279706257E-2</v>
      </c>
    </row>
    <row r="738" spans="1:5">
      <c r="A738" s="8" t="s">
        <v>14</v>
      </c>
      <c r="B738" s="9">
        <v>1227.75</v>
      </c>
      <c r="C738" s="9">
        <v>1057.5</v>
      </c>
      <c r="D738" s="5">
        <f t="shared" si="22"/>
        <v>-170.25</v>
      </c>
      <c r="E738" s="6">
        <f t="shared" si="23"/>
        <v>-0.13866829566279781</v>
      </c>
    </row>
    <row r="739" spans="1:5">
      <c r="A739" s="8" t="s">
        <v>15</v>
      </c>
      <c r="B739" s="9">
        <v>1056.42</v>
      </c>
      <c r="C739" s="9">
        <v>1006.246</v>
      </c>
      <c r="D739" s="5">
        <f t="shared" si="22"/>
        <v>-50.174000000000092</v>
      </c>
      <c r="E739" s="6">
        <f t="shared" si="23"/>
        <v>-4.7494367770394431E-2</v>
      </c>
    </row>
    <row r="740" spans="1:5">
      <c r="A740" s="8" t="s">
        <v>17</v>
      </c>
      <c r="B740" s="9">
        <v>448.77499999999998</v>
      </c>
      <c r="C740" s="9">
        <v>482.625</v>
      </c>
      <c r="D740" s="5">
        <f t="shared" si="22"/>
        <v>33.850000000000023</v>
      </c>
      <c r="E740" s="6">
        <f t="shared" si="23"/>
        <v>7.5427552782574847E-2</v>
      </c>
    </row>
    <row r="741" spans="1:5" ht="12.95">
      <c r="A741" s="7" t="s">
        <v>18</v>
      </c>
      <c r="B741" s="4">
        <v>32892.720000000001</v>
      </c>
      <c r="C741" s="4">
        <v>31999.09</v>
      </c>
      <c r="D741" s="5">
        <f t="shared" si="22"/>
        <v>-893.63000000000102</v>
      </c>
      <c r="E741" s="6">
        <f t="shared" si="23"/>
        <v>-2.7168017725502817E-2</v>
      </c>
    </row>
    <row r="742" spans="1:5">
      <c r="A742" s="8" t="s">
        <v>19</v>
      </c>
      <c r="B742" s="9">
        <v>10238.9</v>
      </c>
      <c r="C742" s="9">
        <v>9673.1</v>
      </c>
      <c r="D742" s="5">
        <f t="shared" si="22"/>
        <v>-565.79999999999927</v>
      </c>
      <c r="E742" s="6">
        <f t="shared" si="23"/>
        <v>-5.525984236587908E-2</v>
      </c>
    </row>
    <row r="743" spans="1:5">
      <c r="A743" s="8" t="s">
        <v>20</v>
      </c>
      <c r="B743" s="9">
        <v>6118.38</v>
      </c>
      <c r="C743" s="9">
        <v>5917.7</v>
      </c>
      <c r="D743" s="5">
        <f t="shared" si="22"/>
        <v>-200.68000000000029</v>
      </c>
      <c r="E743" s="6">
        <f t="shared" si="23"/>
        <v>-3.2799531902235605E-2</v>
      </c>
    </row>
    <row r="744" spans="1:5">
      <c r="A744" s="8" t="s">
        <v>21</v>
      </c>
      <c r="B744" s="9">
        <v>5034.8</v>
      </c>
      <c r="C744" s="9">
        <v>5479.05</v>
      </c>
      <c r="D744" s="5">
        <f t="shared" si="22"/>
        <v>444.25</v>
      </c>
      <c r="E744" s="6">
        <f t="shared" si="23"/>
        <v>8.8235878287121636E-2</v>
      </c>
    </row>
    <row r="745" spans="1:5">
      <c r="A745" s="8" t="s">
        <v>25</v>
      </c>
      <c r="B745" s="9">
        <v>3222.3</v>
      </c>
      <c r="C745" s="9">
        <v>3033.2</v>
      </c>
      <c r="D745" s="5">
        <f t="shared" si="22"/>
        <v>-189.10000000000036</v>
      </c>
      <c r="E745" s="6">
        <f t="shared" si="23"/>
        <v>-5.8684790367129182E-2</v>
      </c>
    </row>
    <row r="746" spans="1:5">
      <c r="A746" s="8" t="s">
        <v>22</v>
      </c>
      <c r="B746" s="9">
        <v>2397.85</v>
      </c>
      <c r="C746" s="9">
        <v>2292.25</v>
      </c>
      <c r="D746" s="5">
        <f t="shared" si="22"/>
        <v>-105.59999999999991</v>
      </c>
      <c r="E746" s="6">
        <f t="shared" si="23"/>
        <v>-4.4039452009091443E-2</v>
      </c>
    </row>
    <row r="747" spans="1:5">
      <c r="A747" s="8" t="s">
        <v>24</v>
      </c>
      <c r="B747" s="9">
        <v>2234.4</v>
      </c>
      <c r="C747" s="9">
        <v>2053.54</v>
      </c>
      <c r="D747" s="5">
        <f t="shared" si="22"/>
        <v>-180.86000000000013</v>
      </c>
      <c r="E747" s="6">
        <f t="shared" si="23"/>
        <v>-8.0943430003580438E-2</v>
      </c>
    </row>
    <row r="748" spans="1:5">
      <c r="A748" s="8" t="s">
        <v>23</v>
      </c>
      <c r="B748" s="9">
        <v>1853.39</v>
      </c>
      <c r="C748" s="9">
        <v>1811.65</v>
      </c>
      <c r="D748" s="5">
        <f t="shared" si="22"/>
        <v>-41.740000000000009</v>
      </c>
      <c r="E748" s="6">
        <f t="shared" si="23"/>
        <v>-2.2520894145322899E-2</v>
      </c>
    </row>
    <row r="749" spans="1:5">
      <c r="A749" s="8" t="s">
        <v>26</v>
      </c>
      <c r="B749" s="9">
        <v>509.6</v>
      </c>
      <c r="C749" s="9">
        <v>541.70000000000005</v>
      </c>
      <c r="D749" s="5">
        <f t="shared" si="22"/>
        <v>32.100000000000023</v>
      </c>
      <c r="E749" s="6">
        <f t="shared" si="23"/>
        <v>6.2990580847723743E-2</v>
      </c>
    </row>
    <row r="750" spans="1:5">
      <c r="A750" s="8" t="s">
        <v>28</v>
      </c>
      <c r="B750" s="9">
        <v>522.1</v>
      </c>
      <c r="C750" s="9">
        <v>512.20000000000005</v>
      </c>
      <c r="D750" s="5">
        <f t="shared" si="22"/>
        <v>-9.8999999999999773</v>
      </c>
      <c r="E750" s="6">
        <f t="shared" si="23"/>
        <v>-1.8961884696418265E-2</v>
      </c>
    </row>
    <row r="751" spans="1:5">
      <c r="A751" s="8" t="s">
        <v>27</v>
      </c>
      <c r="B751" s="9">
        <v>533.1</v>
      </c>
      <c r="C751" s="9">
        <v>444</v>
      </c>
      <c r="D751" s="5">
        <f t="shared" si="22"/>
        <v>-89.100000000000023</v>
      </c>
      <c r="E751" s="6">
        <f t="shared" si="23"/>
        <v>-0.16713562183455266</v>
      </c>
    </row>
    <row r="752" spans="1:5">
      <c r="A752" s="8" t="s">
        <v>29</v>
      </c>
      <c r="B752" s="9">
        <v>192.9</v>
      </c>
      <c r="C752" s="9">
        <v>209.2</v>
      </c>
      <c r="D752" s="5">
        <f t="shared" si="22"/>
        <v>16.299999999999983</v>
      </c>
      <c r="E752" s="6">
        <f t="shared" si="23"/>
        <v>8.4499740798341022E-2</v>
      </c>
    </row>
    <row r="753" spans="1:5">
      <c r="A753" s="8" t="s">
        <v>30</v>
      </c>
      <c r="B753" s="9">
        <v>35</v>
      </c>
      <c r="C753" s="9">
        <v>31.5</v>
      </c>
      <c r="D753" s="5">
        <f t="shared" si="22"/>
        <v>-3.5</v>
      </c>
      <c r="E753" s="6">
        <f t="shared" si="23"/>
        <v>-0.1</v>
      </c>
    </row>
    <row r="754" spans="1:5" ht="12.95">
      <c r="A754" s="7" t="s">
        <v>31</v>
      </c>
      <c r="B754" s="4">
        <v>6978.7449999999999</v>
      </c>
      <c r="C754" s="4">
        <v>8002.34</v>
      </c>
      <c r="D754" s="5">
        <f t="shared" si="22"/>
        <v>1023.5950000000003</v>
      </c>
      <c r="E754" s="6">
        <f t="shared" si="23"/>
        <v>0.14667321989842017</v>
      </c>
    </row>
    <row r="755" spans="1:5" ht="12.95">
      <c r="A755" s="7" t="s">
        <v>32</v>
      </c>
      <c r="B755" s="4">
        <v>1276.675</v>
      </c>
      <c r="C755" s="4">
        <v>1591.0250000000003</v>
      </c>
      <c r="D755" s="5">
        <f t="shared" si="22"/>
        <v>314.35000000000036</v>
      </c>
      <c r="E755" s="6">
        <f t="shared" si="23"/>
        <v>0.24622554683063455</v>
      </c>
    </row>
    <row r="756" spans="1:5" ht="12.95">
      <c r="A756" s="7" t="s">
        <v>33</v>
      </c>
      <c r="B756" s="4">
        <v>825.8</v>
      </c>
      <c r="C756" s="4">
        <v>811.57500000000005</v>
      </c>
      <c r="D756" s="5">
        <f t="shared" si="22"/>
        <v>-14.224999999999909</v>
      </c>
      <c r="E756" s="6">
        <f t="shared" si="23"/>
        <v>-1.72257205134414E-2</v>
      </c>
    </row>
    <row r="757" spans="1:5" ht="12.95">
      <c r="A757" s="3" t="s">
        <v>374</v>
      </c>
      <c r="B757" s="4">
        <v>333299.08500000008</v>
      </c>
      <c r="C757" s="4">
        <v>323437.79700000002</v>
      </c>
      <c r="D757" s="5">
        <f t="shared" si="22"/>
        <v>-9861.2880000000587</v>
      </c>
      <c r="E757" s="6">
        <f t="shared" si="23"/>
        <v>-2.9586903906442037E-2</v>
      </c>
    </row>
    <row r="758" spans="1:5" ht="12.95">
      <c r="A758" s="7" t="s">
        <v>9</v>
      </c>
      <c r="B758" s="4">
        <v>278126.17100000003</v>
      </c>
      <c r="C758" s="4">
        <v>267376.734</v>
      </c>
      <c r="D758" s="5">
        <f t="shared" si="22"/>
        <v>-10749.437000000034</v>
      </c>
      <c r="E758" s="6">
        <f t="shared" si="23"/>
        <v>-3.8649498396179455E-2</v>
      </c>
    </row>
    <row r="759" spans="1:5">
      <c r="A759" s="8" t="s">
        <v>10</v>
      </c>
      <c r="B759" s="9">
        <v>151721.40400000001</v>
      </c>
      <c r="C759" s="9">
        <v>140954.81099999999</v>
      </c>
      <c r="D759" s="5">
        <f t="shared" si="22"/>
        <v>-10766.593000000023</v>
      </c>
      <c r="E759" s="6">
        <f t="shared" si="23"/>
        <v>-7.0962914369023522E-2</v>
      </c>
    </row>
    <row r="760" spans="1:5">
      <c r="A760" s="8" t="s">
        <v>11</v>
      </c>
      <c r="B760" s="9">
        <v>80535.990999999995</v>
      </c>
      <c r="C760" s="9">
        <v>79914.822</v>
      </c>
      <c r="D760" s="5">
        <f t="shared" si="22"/>
        <v>-621.16899999999441</v>
      </c>
      <c r="E760" s="6">
        <f t="shared" si="23"/>
        <v>-7.7129366918697812E-3</v>
      </c>
    </row>
    <row r="761" spans="1:5">
      <c r="A761" s="8" t="s">
        <v>12</v>
      </c>
      <c r="B761" s="9">
        <v>23609.45</v>
      </c>
      <c r="C761" s="9">
        <v>23137.875</v>
      </c>
      <c r="D761" s="5">
        <f t="shared" si="22"/>
        <v>-471.57500000000073</v>
      </c>
      <c r="E761" s="6">
        <f t="shared" si="23"/>
        <v>-1.9973993464481414E-2</v>
      </c>
    </row>
    <row r="762" spans="1:5">
      <c r="A762" s="8" t="s">
        <v>13</v>
      </c>
      <c r="B762" s="9">
        <v>12946.200999999999</v>
      </c>
      <c r="C762" s="9">
        <v>13853.919</v>
      </c>
      <c r="D762" s="5">
        <f t="shared" si="22"/>
        <v>907.71800000000076</v>
      </c>
      <c r="E762" s="6">
        <f t="shared" si="23"/>
        <v>7.0114622814831995E-2</v>
      </c>
    </row>
    <row r="763" spans="1:5">
      <c r="A763" s="8" t="s">
        <v>14</v>
      </c>
      <c r="B763" s="9">
        <v>3399.5749999999998</v>
      </c>
      <c r="C763" s="9">
        <v>3545.6750000000002</v>
      </c>
      <c r="D763" s="5">
        <f t="shared" si="22"/>
        <v>146.10000000000036</v>
      </c>
      <c r="E763" s="6">
        <f t="shared" si="23"/>
        <v>4.2975960230323018E-2</v>
      </c>
    </row>
    <row r="764" spans="1:5">
      <c r="A764" s="8" t="s">
        <v>16</v>
      </c>
      <c r="B764" s="9">
        <v>3067.46</v>
      </c>
      <c r="C764" s="9">
        <v>3212.9050000000002</v>
      </c>
      <c r="D764" s="5">
        <f t="shared" si="22"/>
        <v>145.44500000000016</v>
      </c>
      <c r="E764" s="6">
        <f t="shared" si="23"/>
        <v>4.7415451220227861E-2</v>
      </c>
    </row>
    <row r="765" spans="1:5">
      <c r="A765" s="8" t="s">
        <v>15</v>
      </c>
      <c r="B765" s="9">
        <v>2792.9650000000001</v>
      </c>
      <c r="C765" s="9">
        <v>2664.4769999999999</v>
      </c>
      <c r="D765" s="5">
        <f t="shared" si="22"/>
        <v>-128.48800000000028</v>
      </c>
      <c r="E765" s="6">
        <f t="shared" si="23"/>
        <v>-4.6004156872714225E-2</v>
      </c>
    </row>
    <row r="766" spans="1:5">
      <c r="A766" s="8" t="s">
        <v>17</v>
      </c>
      <c r="B766" s="9">
        <v>53.125</v>
      </c>
      <c r="C766" s="9">
        <v>92.25</v>
      </c>
      <c r="D766" s="5">
        <f t="shared" si="22"/>
        <v>39.125</v>
      </c>
      <c r="E766" s="6">
        <f t="shared" si="23"/>
        <v>0.7364705882352941</v>
      </c>
    </row>
    <row r="767" spans="1:5" ht="12.95">
      <c r="A767" s="7" t="s">
        <v>18</v>
      </c>
      <c r="B767" s="4">
        <v>42364.184999999998</v>
      </c>
      <c r="C767" s="4">
        <v>41896.61</v>
      </c>
      <c r="D767" s="5">
        <f t="shared" si="22"/>
        <v>-467.57499999999709</v>
      </c>
      <c r="E767" s="6">
        <f t="shared" si="23"/>
        <v>-1.1037035174877013E-2</v>
      </c>
    </row>
    <row r="768" spans="1:5">
      <c r="A768" s="8" t="s">
        <v>19</v>
      </c>
      <c r="B768" s="9">
        <v>9978.65</v>
      </c>
      <c r="C768" s="9">
        <v>9571.4</v>
      </c>
      <c r="D768" s="5">
        <f t="shared" si="22"/>
        <v>-407.25</v>
      </c>
      <c r="E768" s="6">
        <f t="shared" si="23"/>
        <v>-4.0812133905889073E-2</v>
      </c>
    </row>
    <row r="769" spans="1:5">
      <c r="A769" s="8" t="s">
        <v>20</v>
      </c>
      <c r="B769" s="9">
        <v>8642.25</v>
      </c>
      <c r="C769" s="9">
        <v>8923.56</v>
      </c>
      <c r="D769" s="5">
        <f t="shared" si="22"/>
        <v>281.30999999999949</v>
      </c>
      <c r="E769" s="6">
        <f t="shared" si="23"/>
        <v>3.2550551071769449E-2</v>
      </c>
    </row>
    <row r="770" spans="1:5">
      <c r="A770" s="8" t="s">
        <v>21</v>
      </c>
      <c r="B770" s="9">
        <v>5717.35</v>
      </c>
      <c r="C770" s="9">
        <v>5423.05</v>
      </c>
      <c r="D770" s="5">
        <f t="shared" si="22"/>
        <v>-294.30000000000018</v>
      </c>
      <c r="E770" s="6">
        <f t="shared" si="23"/>
        <v>-5.1474896586705406E-2</v>
      </c>
    </row>
    <row r="771" spans="1:5">
      <c r="A771" s="8" t="s">
        <v>25</v>
      </c>
      <c r="B771" s="9">
        <v>4701.3</v>
      </c>
      <c r="C771" s="9">
        <v>4274.95</v>
      </c>
      <c r="D771" s="5">
        <f t="shared" si="22"/>
        <v>-426.35000000000036</v>
      </c>
      <c r="E771" s="6">
        <f t="shared" si="23"/>
        <v>-9.0687682130474623E-2</v>
      </c>
    </row>
    <row r="772" spans="1:5">
      <c r="A772" s="8" t="s">
        <v>23</v>
      </c>
      <c r="B772" s="9">
        <v>3349.625</v>
      </c>
      <c r="C772" s="9">
        <v>3612.23</v>
      </c>
      <c r="D772" s="5">
        <f t="shared" si="22"/>
        <v>262.60500000000002</v>
      </c>
      <c r="E772" s="6">
        <f t="shared" si="23"/>
        <v>7.839832817106393E-2</v>
      </c>
    </row>
    <row r="773" spans="1:5">
      <c r="A773" s="8" t="s">
        <v>24</v>
      </c>
      <c r="B773" s="9">
        <v>3517.05</v>
      </c>
      <c r="C773" s="9">
        <v>3373.55</v>
      </c>
      <c r="D773" s="5">
        <f t="shared" ref="D773:D836" si="24">C773-B773</f>
        <v>-143.5</v>
      </c>
      <c r="E773" s="6">
        <f t="shared" ref="E773:E836" si="25">D773/B773</f>
        <v>-4.0801239675296058E-2</v>
      </c>
    </row>
    <row r="774" spans="1:5">
      <c r="A774" s="8" t="s">
        <v>22</v>
      </c>
      <c r="B774" s="9">
        <v>3392.1</v>
      </c>
      <c r="C774" s="9">
        <v>3237.68</v>
      </c>
      <c r="D774" s="5">
        <f t="shared" si="24"/>
        <v>-154.42000000000007</v>
      </c>
      <c r="E774" s="6">
        <f t="shared" si="25"/>
        <v>-4.5523422068924881E-2</v>
      </c>
    </row>
    <row r="775" spans="1:5">
      <c r="A775" s="8" t="s">
        <v>26</v>
      </c>
      <c r="B775" s="9">
        <v>1264.7</v>
      </c>
      <c r="C775" s="9">
        <v>1878.8</v>
      </c>
      <c r="D775" s="5">
        <f t="shared" si="24"/>
        <v>614.09999999999991</v>
      </c>
      <c r="E775" s="6">
        <f t="shared" si="25"/>
        <v>0.48556970032418745</v>
      </c>
    </row>
    <row r="776" spans="1:5">
      <c r="A776" s="8" t="s">
        <v>27</v>
      </c>
      <c r="B776" s="9">
        <v>784.25</v>
      </c>
      <c r="C776" s="9">
        <v>731.65</v>
      </c>
      <c r="D776" s="5">
        <f t="shared" si="24"/>
        <v>-52.600000000000023</v>
      </c>
      <c r="E776" s="6">
        <f t="shared" si="25"/>
        <v>-6.70704494740198E-2</v>
      </c>
    </row>
    <row r="777" spans="1:5">
      <c r="A777" s="8" t="s">
        <v>28</v>
      </c>
      <c r="B777" s="9">
        <v>679.96</v>
      </c>
      <c r="C777" s="9">
        <v>517.94000000000005</v>
      </c>
      <c r="D777" s="5">
        <f t="shared" si="24"/>
        <v>-162.01999999999998</v>
      </c>
      <c r="E777" s="6">
        <f t="shared" si="25"/>
        <v>-0.23827872227778102</v>
      </c>
    </row>
    <row r="778" spans="1:5">
      <c r="A778" s="8" t="s">
        <v>29</v>
      </c>
      <c r="B778" s="9">
        <v>288.64999999999998</v>
      </c>
      <c r="C778" s="9">
        <v>317.5</v>
      </c>
      <c r="D778" s="5">
        <f t="shared" si="24"/>
        <v>28.850000000000023</v>
      </c>
      <c r="E778" s="6">
        <f t="shared" si="25"/>
        <v>9.9948033951151996E-2</v>
      </c>
    </row>
    <row r="779" spans="1:5">
      <c r="A779" s="8" t="s">
        <v>30</v>
      </c>
      <c r="B779" s="9">
        <v>48.3</v>
      </c>
      <c r="C779" s="9">
        <v>34.299999999999997</v>
      </c>
      <c r="D779" s="5">
        <f t="shared" si="24"/>
        <v>-14</v>
      </c>
      <c r="E779" s="6">
        <f t="shared" si="25"/>
        <v>-0.28985507246376813</v>
      </c>
    </row>
    <row r="780" spans="1:5" ht="12.95">
      <c r="A780" s="7" t="s">
        <v>31</v>
      </c>
      <c r="B780" s="4">
        <v>8690.1089999999986</v>
      </c>
      <c r="C780" s="4">
        <v>9636.7530000000006</v>
      </c>
      <c r="D780" s="5">
        <f t="shared" si="24"/>
        <v>946.64400000000205</v>
      </c>
      <c r="E780" s="6">
        <f t="shared" si="25"/>
        <v>0.10893350129440289</v>
      </c>
    </row>
    <row r="781" spans="1:5" ht="12.95">
      <c r="A781" s="7" t="s">
        <v>32</v>
      </c>
      <c r="B781" s="4">
        <v>2988.9450000000002</v>
      </c>
      <c r="C781" s="4">
        <v>3507.9</v>
      </c>
      <c r="D781" s="5">
        <f t="shared" si="24"/>
        <v>518.95499999999993</v>
      </c>
      <c r="E781" s="6">
        <f t="shared" si="25"/>
        <v>0.17362480741532543</v>
      </c>
    </row>
    <row r="782" spans="1:5" ht="12.95">
      <c r="A782" s="7" t="s">
        <v>33</v>
      </c>
      <c r="B782" s="4">
        <v>1129.675</v>
      </c>
      <c r="C782" s="4">
        <v>1019.8</v>
      </c>
      <c r="D782" s="5">
        <f t="shared" si="24"/>
        <v>-109.875</v>
      </c>
      <c r="E782" s="6">
        <f t="shared" si="25"/>
        <v>-9.7262486998473022E-2</v>
      </c>
    </row>
    <row r="783" spans="1:5" ht="12.95">
      <c r="A783" s="3" t="s">
        <v>375</v>
      </c>
      <c r="B783" s="4">
        <v>52307.087</v>
      </c>
      <c r="C783" s="4">
        <v>49515.131000000001</v>
      </c>
      <c r="D783" s="5">
        <f t="shared" si="24"/>
        <v>-2791.9559999999983</v>
      </c>
      <c r="E783" s="6">
        <f t="shared" si="25"/>
        <v>-5.3376247084835717E-2</v>
      </c>
    </row>
    <row r="784" spans="1:5" ht="12.95">
      <c r="A784" s="7" t="s">
        <v>9</v>
      </c>
      <c r="B784" s="4">
        <v>41158.142</v>
      </c>
      <c r="C784" s="4">
        <v>39019.027999999991</v>
      </c>
      <c r="D784" s="5">
        <f t="shared" si="24"/>
        <v>-2139.1140000000087</v>
      </c>
      <c r="E784" s="6">
        <f t="shared" si="25"/>
        <v>-5.197304581922111E-2</v>
      </c>
    </row>
    <row r="785" spans="1:5">
      <c r="A785" s="8" t="s">
        <v>10</v>
      </c>
      <c r="B785" s="9">
        <v>23062.865000000002</v>
      </c>
      <c r="C785" s="9">
        <v>21430.492999999999</v>
      </c>
      <c r="D785" s="5">
        <f t="shared" si="24"/>
        <v>-1632.372000000003</v>
      </c>
      <c r="E785" s="6">
        <f t="shared" si="25"/>
        <v>-7.0779237531850572E-2</v>
      </c>
    </row>
    <row r="786" spans="1:5">
      <c r="A786" s="8" t="s">
        <v>11</v>
      </c>
      <c r="B786" s="9">
        <v>13345.232</v>
      </c>
      <c r="C786" s="9">
        <v>13199.119000000001</v>
      </c>
      <c r="D786" s="5">
        <f t="shared" si="24"/>
        <v>-146.11299999999937</v>
      </c>
      <c r="E786" s="6">
        <f t="shared" si="25"/>
        <v>-1.0948704376214619E-2</v>
      </c>
    </row>
    <row r="787" spans="1:5">
      <c r="A787" s="8" t="s">
        <v>12</v>
      </c>
      <c r="B787" s="9">
        <v>2423.3000000000002</v>
      </c>
      <c r="C787" s="9">
        <v>1979.175</v>
      </c>
      <c r="D787" s="5">
        <f t="shared" si="24"/>
        <v>-444.12500000000023</v>
      </c>
      <c r="E787" s="6">
        <f t="shared" si="25"/>
        <v>-0.1832728098048117</v>
      </c>
    </row>
    <row r="788" spans="1:5">
      <c r="A788" s="8" t="s">
        <v>13</v>
      </c>
      <c r="B788" s="9">
        <v>1357.375</v>
      </c>
      <c r="C788" s="9">
        <v>1481</v>
      </c>
      <c r="D788" s="5">
        <f t="shared" si="24"/>
        <v>123.625</v>
      </c>
      <c r="E788" s="6">
        <f t="shared" si="25"/>
        <v>9.1076526383644898E-2</v>
      </c>
    </row>
    <row r="789" spans="1:5">
      <c r="A789" s="8" t="s">
        <v>15</v>
      </c>
      <c r="B789" s="9">
        <v>522.22</v>
      </c>
      <c r="C789" s="9">
        <v>390.041</v>
      </c>
      <c r="D789" s="5">
        <f t="shared" si="24"/>
        <v>-132.17900000000003</v>
      </c>
      <c r="E789" s="6">
        <f t="shared" si="25"/>
        <v>-0.25310980046723608</v>
      </c>
    </row>
    <row r="790" spans="1:5">
      <c r="A790" s="8" t="s">
        <v>14</v>
      </c>
      <c r="B790" s="9">
        <v>265.5</v>
      </c>
      <c r="C790" s="9">
        <v>300</v>
      </c>
      <c r="D790" s="5">
        <f t="shared" si="24"/>
        <v>34.5</v>
      </c>
      <c r="E790" s="6">
        <f t="shared" si="25"/>
        <v>0.12994350282485875</v>
      </c>
    </row>
    <row r="791" spans="1:5">
      <c r="A791" s="8" t="s">
        <v>16</v>
      </c>
      <c r="B791" s="9">
        <v>177.15</v>
      </c>
      <c r="C791" s="9">
        <v>233.57499999999999</v>
      </c>
      <c r="D791" s="5">
        <f t="shared" si="24"/>
        <v>56.424999999999983</v>
      </c>
      <c r="E791" s="6">
        <f t="shared" si="25"/>
        <v>0.3185153824442562</v>
      </c>
    </row>
    <row r="792" spans="1:5">
      <c r="A792" s="8" t="s">
        <v>17</v>
      </c>
      <c r="B792" s="9">
        <v>4.5</v>
      </c>
      <c r="C792" s="9">
        <v>5.625</v>
      </c>
      <c r="D792" s="5">
        <f t="shared" si="24"/>
        <v>1.125</v>
      </c>
      <c r="E792" s="6">
        <f t="shared" si="25"/>
        <v>0.25</v>
      </c>
    </row>
    <row r="793" spans="1:5" ht="12.95">
      <c r="A793" s="7" t="s">
        <v>18</v>
      </c>
      <c r="B793" s="4">
        <v>9178.3950000000004</v>
      </c>
      <c r="C793" s="4">
        <v>8618.5299999999988</v>
      </c>
      <c r="D793" s="5">
        <f t="shared" si="24"/>
        <v>-559.8650000000016</v>
      </c>
      <c r="E793" s="6">
        <f t="shared" si="25"/>
        <v>-6.0998137473926711E-2</v>
      </c>
    </row>
    <row r="794" spans="1:5">
      <c r="A794" s="8" t="s">
        <v>19</v>
      </c>
      <c r="B794" s="9">
        <v>3203.8</v>
      </c>
      <c r="C794" s="9">
        <v>3111.7</v>
      </c>
      <c r="D794" s="5">
        <f t="shared" si="24"/>
        <v>-92.100000000000364</v>
      </c>
      <c r="E794" s="6">
        <f t="shared" si="25"/>
        <v>-2.8747112803545902E-2</v>
      </c>
    </row>
    <row r="795" spans="1:5">
      <c r="A795" s="8" t="s">
        <v>20</v>
      </c>
      <c r="B795" s="9">
        <v>1624.4</v>
      </c>
      <c r="C795" s="9">
        <v>1482.35</v>
      </c>
      <c r="D795" s="5">
        <f t="shared" si="24"/>
        <v>-142.05000000000018</v>
      </c>
      <c r="E795" s="6">
        <f t="shared" si="25"/>
        <v>-8.7447672986949138E-2</v>
      </c>
    </row>
    <row r="796" spans="1:5">
      <c r="A796" s="8" t="s">
        <v>21</v>
      </c>
      <c r="B796" s="9">
        <v>1113.55</v>
      </c>
      <c r="C796" s="9">
        <v>1085</v>
      </c>
      <c r="D796" s="5">
        <f t="shared" si="24"/>
        <v>-28.549999999999955</v>
      </c>
      <c r="E796" s="6">
        <f t="shared" si="25"/>
        <v>-2.5638723003008356E-2</v>
      </c>
    </row>
    <row r="797" spans="1:5">
      <c r="A797" s="8" t="s">
        <v>25</v>
      </c>
      <c r="B797" s="9">
        <v>1158.95</v>
      </c>
      <c r="C797" s="9">
        <v>973.2</v>
      </c>
      <c r="D797" s="5">
        <f t="shared" si="24"/>
        <v>-185.75</v>
      </c>
      <c r="E797" s="6">
        <f t="shared" si="25"/>
        <v>-0.16027438629794211</v>
      </c>
    </row>
    <row r="798" spans="1:5">
      <c r="A798" s="8" t="s">
        <v>22</v>
      </c>
      <c r="B798" s="9">
        <v>665.85</v>
      </c>
      <c r="C798" s="9">
        <v>598.29999999999995</v>
      </c>
      <c r="D798" s="5">
        <f t="shared" si="24"/>
        <v>-67.550000000000068</v>
      </c>
      <c r="E798" s="6">
        <f t="shared" si="25"/>
        <v>-0.10144927536231894</v>
      </c>
    </row>
    <row r="799" spans="1:5">
      <c r="A799" s="8" t="s">
        <v>24</v>
      </c>
      <c r="B799" s="9">
        <v>578.20000000000005</v>
      </c>
      <c r="C799" s="9">
        <v>529.4</v>
      </c>
      <c r="D799" s="5">
        <f t="shared" si="24"/>
        <v>-48.800000000000068</v>
      </c>
      <c r="E799" s="6">
        <f t="shared" si="25"/>
        <v>-8.4399861639571194E-2</v>
      </c>
    </row>
    <row r="800" spans="1:5">
      <c r="A800" s="8" t="s">
        <v>23</v>
      </c>
      <c r="B800" s="9">
        <v>453.38499999999999</v>
      </c>
      <c r="C800" s="9">
        <v>481.6</v>
      </c>
      <c r="D800" s="5">
        <f t="shared" si="24"/>
        <v>28.215000000000032</v>
      </c>
      <c r="E800" s="6">
        <f t="shared" si="25"/>
        <v>6.2231877984494484E-2</v>
      </c>
    </row>
    <row r="801" spans="1:5">
      <c r="A801" s="8" t="s">
        <v>26</v>
      </c>
      <c r="B801" s="9">
        <v>158.1</v>
      </c>
      <c r="C801" s="9">
        <v>174</v>
      </c>
      <c r="D801" s="5">
        <f t="shared" si="24"/>
        <v>15.900000000000006</v>
      </c>
      <c r="E801" s="6">
        <f t="shared" si="25"/>
        <v>0.10056925996204938</v>
      </c>
    </row>
    <row r="802" spans="1:5">
      <c r="A802" s="8" t="s">
        <v>27</v>
      </c>
      <c r="B802" s="9">
        <v>122.1</v>
      </c>
      <c r="C802" s="9">
        <v>100.6</v>
      </c>
      <c r="D802" s="5">
        <f t="shared" si="24"/>
        <v>-21.5</v>
      </c>
      <c r="E802" s="6">
        <f t="shared" si="25"/>
        <v>-0.1760851760851761</v>
      </c>
    </row>
    <row r="803" spans="1:5">
      <c r="A803" s="8" t="s">
        <v>28</v>
      </c>
      <c r="B803" s="9">
        <v>69.260000000000005</v>
      </c>
      <c r="C803" s="9">
        <v>50.88</v>
      </c>
      <c r="D803" s="5">
        <f t="shared" si="24"/>
        <v>-18.380000000000003</v>
      </c>
      <c r="E803" s="6">
        <f t="shared" si="25"/>
        <v>-0.26537684088940228</v>
      </c>
    </row>
    <row r="804" spans="1:5">
      <c r="A804" s="8" t="s">
        <v>29</v>
      </c>
      <c r="B804" s="9">
        <v>28</v>
      </c>
      <c r="C804" s="9">
        <v>31.5</v>
      </c>
      <c r="D804" s="5">
        <f t="shared" si="24"/>
        <v>3.5</v>
      </c>
      <c r="E804" s="6">
        <f t="shared" si="25"/>
        <v>0.125</v>
      </c>
    </row>
    <row r="805" spans="1:5">
      <c r="A805" s="8" t="s">
        <v>30</v>
      </c>
      <c r="B805" s="9">
        <v>2.8</v>
      </c>
      <c r="C805" s="9"/>
      <c r="D805" s="5">
        <f t="shared" si="24"/>
        <v>-2.8</v>
      </c>
      <c r="E805" s="6">
        <f t="shared" si="25"/>
        <v>-1</v>
      </c>
    </row>
    <row r="806" spans="1:5" ht="12.95">
      <c r="A806" s="7" t="s">
        <v>31</v>
      </c>
      <c r="B806" s="4">
        <v>1366.7199999999998</v>
      </c>
      <c r="C806" s="4">
        <v>1347.963</v>
      </c>
      <c r="D806" s="5">
        <f t="shared" si="24"/>
        <v>-18.756999999999834</v>
      </c>
      <c r="E806" s="6">
        <f t="shared" si="25"/>
        <v>-1.3724098571762934E-2</v>
      </c>
    </row>
    <row r="807" spans="1:5" ht="12.95">
      <c r="A807" s="7" t="s">
        <v>32</v>
      </c>
      <c r="B807" s="4">
        <v>362.15500000000003</v>
      </c>
      <c r="C807" s="4">
        <v>352.71</v>
      </c>
      <c r="D807" s="5">
        <f t="shared" si="24"/>
        <v>-9.44500000000005</v>
      </c>
      <c r="E807" s="6">
        <f t="shared" si="25"/>
        <v>-2.6079993373003409E-2</v>
      </c>
    </row>
    <row r="808" spans="1:5" ht="12.95">
      <c r="A808" s="7" t="s">
        <v>33</v>
      </c>
      <c r="B808" s="4">
        <v>241.67500000000001</v>
      </c>
      <c r="C808" s="4">
        <v>176.9</v>
      </c>
      <c r="D808" s="5">
        <f t="shared" si="24"/>
        <v>-64.775000000000006</v>
      </c>
      <c r="E808" s="6">
        <f t="shared" si="25"/>
        <v>-0.26802524050894799</v>
      </c>
    </row>
    <row r="809" spans="1:5" ht="12.95">
      <c r="A809" s="3" t="s">
        <v>376</v>
      </c>
      <c r="B809" s="4">
        <v>44816.871999999996</v>
      </c>
      <c r="C809" s="4">
        <v>42502.599000000002</v>
      </c>
      <c r="D809" s="5">
        <f t="shared" si="24"/>
        <v>-2314.2729999999938</v>
      </c>
      <c r="E809" s="6">
        <f t="shared" si="25"/>
        <v>-5.1638432061925116E-2</v>
      </c>
    </row>
    <row r="810" spans="1:5" ht="12.95">
      <c r="A810" s="7" t="s">
        <v>9</v>
      </c>
      <c r="B810" s="4">
        <v>38875.176999999996</v>
      </c>
      <c r="C810" s="4">
        <v>36879.645000000004</v>
      </c>
      <c r="D810" s="5">
        <f t="shared" si="24"/>
        <v>-1995.531999999992</v>
      </c>
      <c r="E810" s="6">
        <f t="shared" si="25"/>
        <v>-5.1331779145339769E-2</v>
      </c>
    </row>
    <row r="811" spans="1:5">
      <c r="A811" s="8" t="s">
        <v>10</v>
      </c>
      <c r="B811" s="9">
        <v>19642.007000000001</v>
      </c>
      <c r="C811" s="9">
        <v>18030.208999999999</v>
      </c>
      <c r="D811" s="5">
        <f t="shared" si="24"/>
        <v>-1611.7980000000025</v>
      </c>
      <c r="E811" s="6">
        <f t="shared" si="25"/>
        <v>-8.205872241059696E-2</v>
      </c>
    </row>
    <row r="812" spans="1:5">
      <c r="A812" s="8" t="s">
        <v>11</v>
      </c>
      <c r="B812" s="9">
        <v>13040.844999999999</v>
      </c>
      <c r="C812" s="9">
        <v>12697.101000000001</v>
      </c>
      <c r="D812" s="5">
        <f t="shared" si="24"/>
        <v>-343.74399999999878</v>
      </c>
      <c r="E812" s="6">
        <f t="shared" si="25"/>
        <v>-2.6359028115125884E-2</v>
      </c>
    </row>
    <row r="813" spans="1:5">
      <c r="A813" s="8" t="s">
        <v>12</v>
      </c>
      <c r="B813" s="9">
        <v>2318.25</v>
      </c>
      <c r="C813" s="9">
        <v>2301.375</v>
      </c>
      <c r="D813" s="5">
        <f t="shared" si="24"/>
        <v>-16.875</v>
      </c>
      <c r="E813" s="6">
        <f t="shared" si="25"/>
        <v>-7.2791976706567457E-3</v>
      </c>
    </row>
    <row r="814" spans="1:5">
      <c r="A814" s="8" t="s">
        <v>13</v>
      </c>
      <c r="B814" s="9">
        <v>2237.25</v>
      </c>
      <c r="C814" s="9">
        <v>2166</v>
      </c>
      <c r="D814" s="5">
        <f t="shared" si="24"/>
        <v>-71.25</v>
      </c>
      <c r="E814" s="6">
        <f t="shared" si="25"/>
        <v>-3.1847133757961783E-2</v>
      </c>
    </row>
    <row r="815" spans="1:5">
      <c r="A815" s="8" t="s">
        <v>16</v>
      </c>
      <c r="B815" s="9">
        <v>1151.06</v>
      </c>
      <c r="C815" s="9">
        <v>1120</v>
      </c>
      <c r="D815" s="5">
        <f t="shared" si="24"/>
        <v>-31.059999999999945</v>
      </c>
      <c r="E815" s="6">
        <f t="shared" si="25"/>
        <v>-2.6983823606067405E-2</v>
      </c>
    </row>
    <row r="816" spans="1:5">
      <c r="A816" s="8" t="s">
        <v>14</v>
      </c>
      <c r="B816" s="9">
        <v>202.5</v>
      </c>
      <c r="C816" s="9">
        <v>331.5</v>
      </c>
      <c r="D816" s="5">
        <f t="shared" si="24"/>
        <v>129</v>
      </c>
      <c r="E816" s="6">
        <f t="shared" si="25"/>
        <v>0.63703703703703707</v>
      </c>
    </row>
    <row r="817" spans="1:5">
      <c r="A817" s="8" t="s">
        <v>15</v>
      </c>
      <c r="B817" s="9">
        <v>261.89</v>
      </c>
      <c r="C817" s="9">
        <v>187.71</v>
      </c>
      <c r="D817" s="5">
        <f t="shared" si="24"/>
        <v>-74.179999999999978</v>
      </c>
      <c r="E817" s="6">
        <f t="shared" si="25"/>
        <v>-0.28324869219901477</v>
      </c>
    </row>
    <row r="818" spans="1:5">
      <c r="A818" s="8" t="s">
        <v>17</v>
      </c>
      <c r="B818" s="9">
        <v>21.375</v>
      </c>
      <c r="C818" s="9">
        <v>45.75</v>
      </c>
      <c r="D818" s="5">
        <f t="shared" si="24"/>
        <v>24.375</v>
      </c>
      <c r="E818" s="6">
        <f t="shared" si="25"/>
        <v>1.1403508771929824</v>
      </c>
    </row>
    <row r="819" spans="1:5" ht="12.95">
      <c r="A819" s="7" t="s">
        <v>18</v>
      </c>
      <c r="B819" s="4">
        <v>4825</v>
      </c>
      <c r="C819" s="4">
        <v>4443.72</v>
      </c>
      <c r="D819" s="5">
        <f t="shared" si="24"/>
        <v>-381.27999999999975</v>
      </c>
      <c r="E819" s="6">
        <f t="shared" si="25"/>
        <v>-7.9021761658031042E-2</v>
      </c>
    </row>
    <row r="820" spans="1:5">
      <c r="A820" s="8" t="s">
        <v>19</v>
      </c>
      <c r="B820" s="9">
        <v>1328.1</v>
      </c>
      <c r="C820" s="9">
        <v>1044.55</v>
      </c>
      <c r="D820" s="5">
        <f t="shared" si="24"/>
        <v>-283.54999999999995</v>
      </c>
      <c r="E820" s="6">
        <f t="shared" si="25"/>
        <v>-0.21350048942097732</v>
      </c>
    </row>
    <row r="821" spans="1:5">
      <c r="A821" s="8" t="s">
        <v>20</v>
      </c>
      <c r="B821" s="9">
        <v>1022.95</v>
      </c>
      <c r="C821" s="9">
        <v>926</v>
      </c>
      <c r="D821" s="5">
        <f t="shared" si="24"/>
        <v>-96.950000000000045</v>
      </c>
      <c r="E821" s="6">
        <f t="shared" si="25"/>
        <v>-9.4774915685028632E-2</v>
      </c>
    </row>
    <row r="822" spans="1:5">
      <c r="A822" s="8" t="s">
        <v>25</v>
      </c>
      <c r="B822" s="9">
        <v>582.45000000000005</v>
      </c>
      <c r="C822" s="9">
        <v>582.65</v>
      </c>
      <c r="D822" s="5">
        <f t="shared" si="24"/>
        <v>0.19999999999993179</v>
      </c>
      <c r="E822" s="6">
        <f t="shared" si="25"/>
        <v>3.4337711391524043E-4</v>
      </c>
    </row>
    <row r="823" spans="1:5">
      <c r="A823" s="8" t="s">
        <v>21</v>
      </c>
      <c r="B823" s="9">
        <v>516.85</v>
      </c>
      <c r="C823" s="9">
        <v>546.79999999999995</v>
      </c>
      <c r="D823" s="5">
        <f t="shared" si="24"/>
        <v>29.949999999999932</v>
      </c>
      <c r="E823" s="6">
        <f t="shared" si="25"/>
        <v>5.794718003289142E-2</v>
      </c>
    </row>
    <row r="824" spans="1:5">
      <c r="A824" s="8" t="s">
        <v>22</v>
      </c>
      <c r="B824" s="9">
        <v>424.41</v>
      </c>
      <c r="C824" s="9">
        <v>480.9</v>
      </c>
      <c r="D824" s="5">
        <f t="shared" si="24"/>
        <v>56.489999999999952</v>
      </c>
      <c r="E824" s="6">
        <f t="shared" si="25"/>
        <v>0.13310242454230567</v>
      </c>
    </row>
    <row r="825" spans="1:5">
      <c r="A825" s="8" t="s">
        <v>24</v>
      </c>
      <c r="B825" s="9">
        <v>360.9</v>
      </c>
      <c r="C825" s="9">
        <v>312.89999999999998</v>
      </c>
      <c r="D825" s="5">
        <f t="shared" si="24"/>
        <v>-48</v>
      </c>
      <c r="E825" s="6">
        <f t="shared" si="25"/>
        <v>-0.13300083125519535</v>
      </c>
    </row>
    <row r="826" spans="1:5">
      <c r="A826" s="8" t="s">
        <v>23</v>
      </c>
      <c r="B826" s="9">
        <v>298.08</v>
      </c>
      <c r="C826" s="9">
        <v>237.11</v>
      </c>
      <c r="D826" s="5">
        <f t="shared" si="24"/>
        <v>-60.96999999999997</v>
      </c>
      <c r="E826" s="6">
        <f t="shared" si="25"/>
        <v>-0.20454240472356405</v>
      </c>
    </row>
    <row r="827" spans="1:5">
      <c r="A827" s="8" t="s">
        <v>26</v>
      </c>
      <c r="B827" s="9">
        <v>123.1</v>
      </c>
      <c r="C827" s="9">
        <v>150.30000000000001</v>
      </c>
      <c r="D827" s="5">
        <f t="shared" si="24"/>
        <v>27.200000000000017</v>
      </c>
      <c r="E827" s="6">
        <f t="shared" si="25"/>
        <v>0.22095857026807489</v>
      </c>
    </row>
    <row r="828" spans="1:5">
      <c r="A828" s="8" t="s">
        <v>28</v>
      </c>
      <c r="B828" s="9">
        <v>91.86</v>
      </c>
      <c r="C828" s="9">
        <v>85.26</v>
      </c>
      <c r="D828" s="5">
        <f t="shared" si="24"/>
        <v>-6.5999999999999943</v>
      </c>
      <c r="E828" s="6">
        <f t="shared" si="25"/>
        <v>-7.1848465055519201E-2</v>
      </c>
    </row>
    <row r="829" spans="1:5">
      <c r="A829" s="8" t="s">
        <v>27</v>
      </c>
      <c r="B829" s="9">
        <v>51.2</v>
      </c>
      <c r="C829" s="9">
        <v>57.3</v>
      </c>
      <c r="D829" s="5">
        <f t="shared" si="24"/>
        <v>6.0999999999999943</v>
      </c>
      <c r="E829" s="6">
        <f t="shared" si="25"/>
        <v>0.11914062499999989</v>
      </c>
    </row>
    <row r="830" spans="1:5">
      <c r="A830" s="8" t="s">
        <v>29</v>
      </c>
      <c r="B830" s="9">
        <v>24.4</v>
      </c>
      <c r="C830" s="9">
        <v>19.95</v>
      </c>
      <c r="D830" s="5">
        <f t="shared" si="24"/>
        <v>-4.4499999999999993</v>
      </c>
      <c r="E830" s="6">
        <f t="shared" si="25"/>
        <v>-0.18237704918032785</v>
      </c>
    </row>
    <row r="831" spans="1:5">
      <c r="A831" s="8" t="s">
        <v>30</v>
      </c>
      <c r="B831" s="9">
        <v>0.7</v>
      </c>
      <c r="C831" s="9"/>
      <c r="D831" s="5">
        <f t="shared" si="24"/>
        <v>-0.7</v>
      </c>
      <c r="E831" s="6">
        <f t="shared" si="25"/>
        <v>-1</v>
      </c>
    </row>
    <row r="832" spans="1:5" ht="12.95">
      <c r="A832" s="7" t="s">
        <v>31</v>
      </c>
      <c r="B832" s="4">
        <v>678.69500000000005</v>
      </c>
      <c r="C832" s="4">
        <v>713.18899999999996</v>
      </c>
      <c r="D832" s="5">
        <f t="shared" si="24"/>
        <v>34.493999999999915</v>
      </c>
      <c r="E832" s="6">
        <f t="shared" si="25"/>
        <v>5.0824007838572424E-2</v>
      </c>
    </row>
    <row r="833" spans="1:5" ht="12.95">
      <c r="A833" s="7" t="s">
        <v>32</v>
      </c>
      <c r="B833" s="4">
        <v>323.09999999999997</v>
      </c>
      <c r="C833" s="4">
        <v>384.19499999999999</v>
      </c>
      <c r="D833" s="5">
        <f t="shared" si="24"/>
        <v>61.095000000000027</v>
      </c>
      <c r="E833" s="6">
        <f t="shared" si="25"/>
        <v>0.18909006499535758</v>
      </c>
    </row>
    <row r="834" spans="1:5" ht="12.95">
      <c r="A834" s="7" t="s">
        <v>33</v>
      </c>
      <c r="B834" s="4">
        <v>114.9</v>
      </c>
      <c r="C834" s="4">
        <v>81.849999999999994</v>
      </c>
      <c r="D834" s="5">
        <f t="shared" si="24"/>
        <v>-33.050000000000011</v>
      </c>
      <c r="E834" s="6">
        <f t="shared" si="25"/>
        <v>-0.28764142732811149</v>
      </c>
    </row>
    <row r="835" spans="1:5" ht="12.95">
      <c r="A835" s="3" t="s">
        <v>377</v>
      </c>
      <c r="B835" s="4"/>
      <c r="C835" s="4">
        <v>30172.241000000005</v>
      </c>
      <c r="D835" s="5">
        <f t="shared" si="24"/>
        <v>30172.241000000005</v>
      </c>
      <c r="E835" s="6" t="e">
        <f t="shared" si="25"/>
        <v>#DIV/0!</v>
      </c>
    </row>
    <row r="836" spans="1:5" ht="12.95">
      <c r="A836" s="7" t="s">
        <v>9</v>
      </c>
      <c r="B836" s="4"/>
      <c r="C836" s="4">
        <v>24725.653000000002</v>
      </c>
      <c r="D836" s="5">
        <f t="shared" si="24"/>
        <v>24725.653000000002</v>
      </c>
      <c r="E836" s="6" t="e">
        <f t="shared" si="25"/>
        <v>#DIV/0!</v>
      </c>
    </row>
    <row r="837" spans="1:5">
      <c r="A837" s="8" t="s">
        <v>10</v>
      </c>
      <c r="B837" s="9"/>
      <c r="C837" s="9">
        <v>13069.859</v>
      </c>
      <c r="D837" s="5">
        <f t="shared" ref="D837:D900" si="26">C837-B837</f>
        <v>13069.859</v>
      </c>
      <c r="E837" s="6" t="e">
        <f t="shared" ref="E837:E900" si="27">D837/B837</f>
        <v>#DIV/0!</v>
      </c>
    </row>
    <row r="838" spans="1:5">
      <c r="A838" s="8" t="s">
        <v>11</v>
      </c>
      <c r="B838" s="9"/>
      <c r="C838" s="9">
        <v>7373</v>
      </c>
      <c r="D838" s="5">
        <f t="shared" si="26"/>
        <v>7373</v>
      </c>
      <c r="E838" s="6" t="e">
        <f t="shared" si="27"/>
        <v>#DIV/0!</v>
      </c>
    </row>
    <row r="839" spans="1:5">
      <c r="A839" s="8" t="s">
        <v>12</v>
      </c>
      <c r="B839" s="9"/>
      <c r="C839" s="9">
        <v>1881.6</v>
      </c>
      <c r="D839" s="5">
        <f t="shared" si="26"/>
        <v>1881.6</v>
      </c>
      <c r="E839" s="6" t="e">
        <f t="shared" si="27"/>
        <v>#DIV/0!</v>
      </c>
    </row>
    <row r="840" spans="1:5">
      <c r="A840" s="8" t="s">
        <v>13</v>
      </c>
      <c r="B840" s="9"/>
      <c r="C840" s="9">
        <v>1276.5</v>
      </c>
      <c r="D840" s="5">
        <f t="shared" si="26"/>
        <v>1276.5</v>
      </c>
      <c r="E840" s="6" t="e">
        <f t="shared" si="27"/>
        <v>#DIV/0!</v>
      </c>
    </row>
    <row r="841" spans="1:5">
      <c r="A841" s="8" t="s">
        <v>16</v>
      </c>
      <c r="B841" s="9"/>
      <c r="C841" s="9">
        <v>553.71500000000003</v>
      </c>
      <c r="D841" s="5">
        <f t="shared" si="26"/>
        <v>553.71500000000003</v>
      </c>
      <c r="E841" s="6" t="e">
        <f t="shared" si="27"/>
        <v>#DIV/0!</v>
      </c>
    </row>
    <row r="842" spans="1:5">
      <c r="A842" s="8" t="s">
        <v>14</v>
      </c>
      <c r="B842" s="9"/>
      <c r="C842" s="9">
        <v>339.75</v>
      </c>
      <c r="D842" s="5">
        <f t="shared" si="26"/>
        <v>339.75</v>
      </c>
      <c r="E842" s="6" t="e">
        <f t="shared" si="27"/>
        <v>#DIV/0!</v>
      </c>
    </row>
    <row r="843" spans="1:5">
      <c r="A843" s="8" t="s">
        <v>15</v>
      </c>
      <c r="B843" s="9"/>
      <c r="C843" s="9">
        <v>227.47900000000001</v>
      </c>
      <c r="D843" s="5">
        <f t="shared" si="26"/>
        <v>227.47900000000001</v>
      </c>
      <c r="E843" s="6" t="e">
        <f t="shared" si="27"/>
        <v>#DIV/0!</v>
      </c>
    </row>
    <row r="844" spans="1:5">
      <c r="A844" s="8" t="s">
        <v>17</v>
      </c>
      <c r="B844" s="9"/>
      <c r="C844" s="9">
        <v>3.75</v>
      </c>
      <c r="D844" s="5">
        <f t="shared" si="26"/>
        <v>3.75</v>
      </c>
      <c r="E844" s="6" t="e">
        <f t="shared" si="27"/>
        <v>#DIV/0!</v>
      </c>
    </row>
    <row r="845" spans="1:5" ht="12.95">
      <c r="A845" s="7" t="s">
        <v>18</v>
      </c>
      <c r="B845" s="4"/>
      <c r="C845" s="4">
        <v>3715.4199999999996</v>
      </c>
      <c r="D845" s="5">
        <f t="shared" si="26"/>
        <v>3715.4199999999996</v>
      </c>
      <c r="E845" s="6" t="e">
        <f t="shared" si="27"/>
        <v>#DIV/0!</v>
      </c>
    </row>
    <row r="846" spans="1:5">
      <c r="A846" s="8" t="s">
        <v>20</v>
      </c>
      <c r="B846" s="9"/>
      <c r="C846" s="9">
        <v>901.8</v>
      </c>
      <c r="D846" s="5">
        <f t="shared" si="26"/>
        <v>901.8</v>
      </c>
      <c r="E846" s="6" t="e">
        <f t="shared" si="27"/>
        <v>#DIV/0!</v>
      </c>
    </row>
    <row r="847" spans="1:5">
      <c r="A847" s="8" t="s">
        <v>19</v>
      </c>
      <c r="B847" s="9"/>
      <c r="C847" s="9">
        <v>766.2</v>
      </c>
      <c r="D847" s="5">
        <f t="shared" si="26"/>
        <v>766.2</v>
      </c>
      <c r="E847" s="6" t="e">
        <f t="shared" si="27"/>
        <v>#DIV/0!</v>
      </c>
    </row>
    <row r="848" spans="1:5">
      <c r="A848" s="8" t="s">
        <v>25</v>
      </c>
      <c r="B848" s="9"/>
      <c r="C848" s="9">
        <v>475.3</v>
      </c>
      <c r="D848" s="5">
        <f t="shared" si="26"/>
        <v>475.3</v>
      </c>
      <c r="E848" s="6" t="e">
        <f t="shared" si="27"/>
        <v>#DIV/0!</v>
      </c>
    </row>
    <row r="849" spans="1:5">
      <c r="A849" s="8" t="s">
        <v>21</v>
      </c>
      <c r="B849" s="9"/>
      <c r="C849" s="9">
        <v>413.35</v>
      </c>
      <c r="D849" s="5">
        <f t="shared" si="26"/>
        <v>413.35</v>
      </c>
      <c r="E849" s="6" t="e">
        <f t="shared" si="27"/>
        <v>#DIV/0!</v>
      </c>
    </row>
    <row r="850" spans="1:5">
      <c r="A850" s="8" t="s">
        <v>22</v>
      </c>
      <c r="B850" s="9"/>
      <c r="C850" s="9">
        <v>395.1</v>
      </c>
      <c r="D850" s="5">
        <f t="shared" si="26"/>
        <v>395.1</v>
      </c>
      <c r="E850" s="6" t="e">
        <f t="shared" si="27"/>
        <v>#DIV/0!</v>
      </c>
    </row>
    <row r="851" spans="1:5">
      <c r="A851" s="8" t="s">
        <v>24</v>
      </c>
      <c r="B851" s="9"/>
      <c r="C851" s="9">
        <v>301.85000000000002</v>
      </c>
      <c r="D851" s="5">
        <f t="shared" si="26"/>
        <v>301.85000000000002</v>
      </c>
      <c r="E851" s="6" t="e">
        <f t="shared" si="27"/>
        <v>#DIV/0!</v>
      </c>
    </row>
    <row r="852" spans="1:5">
      <c r="A852" s="8" t="s">
        <v>23</v>
      </c>
      <c r="B852" s="9"/>
      <c r="C852" s="9">
        <v>236.84</v>
      </c>
      <c r="D852" s="5">
        <f t="shared" si="26"/>
        <v>236.84</v>
      </c>
      <c r="E852" s="6" t="e">
        <f t="shared" si="27"/>
        <v>#DIV/0!</v>
      </c>
    </row>
    <row r="853" spans="1:5">
      <c r="A853" s="8" t="s">
        <v>26</v>
      </c>
      <c r="B853" s="9"/>
      <c r="C853" s="9">
        <v>94.7</v>
      </c>
      <c r="D853" s="5">
        <f t="shared" si="26"/>
        <v>94.7</v>
      </c>
      <c r="E853" s="6" t="e">
        <f t="shared" si="27"/>
        <v>#DIV/0!</v>
      </c>
    </row>
    <row r="854" spans="1:5">
      <c r="A854" s="8" t="s">
        <v>28</v>
      </c>
      <c r="B854" s="9"/>
      <c r="C854" s="9">
        <v>66.28</v>
      </c>
      <c r="D854" s="5">
        <f t="shared" si="26"/>
        <v>66.28</v>
      </c>
      <c r="E854" s="6" t="e">
        <f t="shared" si="27"/>
        <v>#DIV/0!</v>
      </c>
    </row>
    <row r="855" spans="1:5">
      <c r="A855" s="8" t="s">
        <v>27</v>
      </c>
      <c r="B855" s="9"/>
      <c r="C855" s="9">
        <v>50.7</v>
      </c>
      <c r="D855" s="5">
        <f t="shared" si="26"/>
        <v>50.7</v>
      </c>
      <c r="E855" s="6" t="e">
        <f t="shared" si="27"/>
        <v>#DIV/0!</v>
      </c>
    </row>
    <row r="856" spans="1:5">
      <c r="A856" s="8" t="s">
        <v>29</v>
      </c>
      <c r="B856" s="9"/>
      <c r="C856" s="9">
        <v>9.8000000000000007</v>
      </c>
      <c r="D856" s="5">
        <f t="shared" si="26"/>
        <v>9.8000000000000007</v>
      </c>
      <c r="E856" s="6" t="e">
        <f t="shared" si="27"/>
        <v>#DIV/0!</v>
      </c>
    </row>
    <row r="857" spans="1:5">
      <c r="A857" s="8" t="s">
        <v>30</v>
      </c>
      <c r="B857" s="9"/>
      <c r="C857" s="9">
        <v>3.5</v>
      </c>
      <c r="D857" s="5">
        <f t="shared" si="26"/>
        <v>3.5</v>
      </c>
      <c r="E857" s="6" t="e">
        <f t="shared" si="27"/>
        <v>#DIV/0!</v>
      </c>
    </row>
    <row r="858" spans="1:5" ht="12.95">
      <c r="A858" s="7" t="s">
        <v>31</v>
      </c>
      <c r="B858" s="4"/>
      <c r="C858" s="4">
        <v>1135.578</v>
      </c>
      <c r="D858" s="5">
        <f t="shared" si="26"/>
        <v>1135.578</v>
      </c>
      <c r="E858" s="6" t="e">
        <f t="shared" si="27"/>
        <v>#DIV/0!</v>
      </c>
    </row>
    <row r="859" spans="1:5" ht="12.95">
      <c r="A859" s="7" t="s">
        <v>32</v>
      </c>
      <c r="B859" s="4"/>
      <c r="C859" s="4">
        <v>492.84</v>
      </c>
      <c r="D859" s="5">
        <f t="shared" si="26"/>
        <v>492.84</v>
      </c>
      <c r="E859" s="6" t="e">
        <f t="shared" si="27"/>
        <v>#DIV/0!</v>
      </c>
    </row>
    <row r="860" spans="1:5" ht="12.95">
      <c r="A860" s="7" t="s">
        <v>33</v>
      </c>
      <c r="B860" s="4"/>
      <c r="C860" s="4">
        <v>102.75</v>
      </c>
      <c r="D860" s="5">
        <f t="shared" si="26"/>
        <v>102.75</v>
      </c>
      <c r="E860" s="6" t="e">
        <f t="shared" si="27"/>
        <v>#DIV/0!</v>
      </c>
    </row>
    <row r="861" spans="1:5" ht="12.95">
      <c r="A861" s="3" t="s">
        <v>378</v>
      </c>
      <c r="B861" s="4">
        <v>90389.846000000005</v>
      </c>
      <c r="C861" s="4">
        <v>87140.12</v>
      </c>
      <c r="D861" s="5">
        <f t="shared" si="26"/>
        <v>-3249.7260000000097</v>
      </c>
      <c r="E861" s="6">
        <f t="shared" si="27"/>
        <v>-3.5952334734589649E-2</v>
      </c>
    </row>
    <row r="862" spans="1:5" ht="12.95">
      <c r="A862" s="7" t="s">
        <v>9</v>
      </c>
      <c r="B862" s="4">
        <v>70259.260999999999</v>
      </c>
      <c r="C862" s="4">
        <v>66822.14</v>
      </c>
      <c r="D862" s="5">
        <f t="shared" si="26"/>
        <v>-3437.1209999999992</v>
      </c>
      <c r="E862" s="6">
        <f t="shared" si="27"/>
        <v>-4.8920540169074642E-2</v>
      </c>
    </row>
    <row r="863" spans="1:5">
      <c r="A863" s="8" t="s">
        <v>10</v>
      </c>
      <c r="B863" s="9">
        <v>38374.599000000002</v>
      </c>
      <c r="C863" s="9">
        <v>35990.661999999997</v>
      </c>
      <c r="D863" s="5">
        <f t="shared" si="26"/>
        <v>-2383.9370000000054</v>
      </c>
      <c r="E863" s="6">
        <f t="shared" si="27"/>
        <v>-6.212278596057786E-2</v>
      </c>
    </row>
    <row r="864" spans="1:5">
      <c r="A864" s="8" t="s">
        <v>11</v>
      </c>
      <c r="B864" s="9">
        <v>21820.046999999999</v>
      </c>
      <c r="C864" s="9">
        <v>20977.8</v>
      </c>
      <c r="D864" s="5">
        <f t="shared" si="26"/>
        <v>-842.24699999999939</v>
      </c>
      <c r="E864" s="6">
        <f t="shared" si="27"/>
        <v>-3.8599687709196931E-2</v>
      </c>
    </row>
    <row r="865" spans="1:5">
      <c r="A865" s="8" t="s">
        <v>12</v>
      </c>
      <c r="B865" s="9">
        <v>5201.45</v>
      </c>
      <c r="C865" s="9">
        <v>5334.8249999999998</v>
      </c>
      <c r="D865" s="5">
        <f t="shared" si="26"/>
        <v>133.375</v>
      </c>
      <c r="E865" s="6">
        <f t="shared" si="27"/>
        <v>2.5641888319603189E-2</v>
      </c>
    </row>
    <row r="866" spans="1:5">
      <c r="A866" s="8" t="s">
        <v>13</v>
      </c>
      <c r="B866" s="9">
        <v>2190.25</v>
      </c>
      <c r="C866" s="9">
        <v>2296</v>
      </c>
      <c r="D866" s="5">
        <f t="shared" si="26"/>
        <v>105.75</v>
      </c>
      <c r="E866" s="6">
        <f t="shared" si="27"/>
        <v>4.8282159570825246E-2</v>
      </c>
    </row>
    <row r="867" spans="1:5">
      <c r="A867" s="8" t="s">
        <v>16</v>
      </c>
      <c r="B867" s="9">
        <v>1013.3</v>
      </c>
      <c r="C867" s="9">
        <v>996.23</v>
      </c>
      <c r="D867" s="5">
        <f t="shared" si="26"/>
        <v>-17.069999999999936</v>
      </c>
      <c r="E867" s="6">
        <f t="shared" si="27"/>
        <v>-1.6845948879897304E-2</v>
      </c>
    </row>
    <row r="868" spans="1:5">
      <c r="A868" s="8" t="s">
        <v>14</v>
      </c>
      <c r="B868" s="9">
        <v>976.05</v>
      </c>
      <c r="C868" s="9">
        <v>760.4</v>
      </c>
      <c r="D868" s="5">
        <f t="shared" si="26"/>
        <v>-215.64999999999998</v>
      </c>
      <c r="E868" s="6">
        <f t="shared" si="27"/>
        <v>-0.22094155012550584</v>
      </c>
    </row>
    <row r="869" spans="1:5">
      <c r="A869" s="8" t="s">
        <v>15</v>
      </c>
      <c r="B869" s="9">
        <v>672.29</v>
      </c>
      <c r="C869" s="9">
        <v>448.34800000000001</v>
      </c>
      <c r="D869" s="5">
        <f t="shared" si="26"/>
        <v>-223.94199999999995</v>
      </c>
      <c r="E869" s="6">
        <f t="shared" si="27"/>
        <v>-0.33310327388478184</v>
      </c>
    </row>
    <row r="870" spans="1:5">
      <c r="A870" s="8" t="s">
        <v>17</v>
      </c>
      <c r="B870" s="9">
        <v>11.275</v>
      </c>
      <c r="C870" s="9">
        <v>17.875</v>
      </c>
      <c r="D870" s="5">
        <f t="shared" si="26"/>
        <v>6.6</v>
      </c>
      <c r="E870" s="6">
        <f t="shared" si="27"/>
        <v>0.58536585365853655</v>
      </c>
    </row>
    <row r="871" spans="1:5" ht="12.95">
      <c r="A871" s="7" t="s">
        <v>18</v>
      </c>
      <c r="B871" s="4">
        <v>15195.48</v>
      </c>
      <c r="C871" s="4">
        <v>14992.630000000001</v>
      </c>
      <c r="D871" s="5">
        <f t="shared" si="26"/>
        <v>-202.84999999999854</v>
      </c>
      <c r="E871" s="6">
        <f t="shared" si="27"/>
        <v>-1.334936441626053E-2</v>
      </c>
    </row>
    <row r="872" spans="1:5">
      <c r="A872" s="8" t="s">
        <v>19</v>
      </c>
      <c r="B872" s="9">
        <v>4063.95</v>
      </c>
      <c r="C872" s="9">
        <v>4317</v>
      </c>
      <c r="D872" s="5">
        <f t="shared" si="26"/>
        <v>253.05000000000018</v>
      </c>
      <c r="E872" s="6">
        <f t="shared" si="27"/>
        <v>6.2267006237773641E-2</v>
      </c>
    </row>
    <row r="873" spans="1:5">
      <c r="A873" s="8" t="s">
        <v>20</v>
      </c>
      <c r="B873" s="9">
        <v>2921.5</v>
      </c>
      <c r="C873" s="9">
        <v>2835.43</v>
      </c>
      <c r="D873" s="5">
        <f t="shared" si="26"/>
        <v>-86.070000000000164</v>
      </c>
      <c r="E873" s="6">
        <f t="shared" si="27"/>
        <v>-2.9460893376690112E-2</v>
      </c>
    </row>
    <row r="874" spans="1:5">
      <c r="A874" s="8" t="s">
        <v>22</v>
      </c>
      <c r="B874" s="9">
        <v>1675.71</v>
      </c>
      <c r="C874" s="9">
        <v>1621.15</v>
      </c>
      <c r="D874" s="5">
        <f t="shared" si="26"/>
        <v>-54.559999999999945</v>
      </c>
      <c r="E874" s="6">
        <f t="shared" si="27"/>
        <v>-3.2559333058822797E-2</v>
      </c>
    </row>
    <row r="875" spans="1:5">
      <c r="A875" s="8" t="s">
        <v>21</v>
      </c>
      <c r="B875" s="9">
        <v>1340.05</v>
      </c>
      <c r="C875" s="9">
        <v>1570.65</v>
      </c>
      <c r="D875" s="5">
        <f t="shared" si="26"/>
        <v>230.60000000000014</v>
      </c>
      <c r="E875" s="6">
        <f t="shared" si="27"/>
        <v>0.17208313122644689</v>
      </c>
    </row>
    <row r="876" spans="1:5">
      <c r="A876" s="8" t="s">
        <v>25</v>
      </c>
      <c r="B876" s="9">
        <v>1672.55</v>
      </c>
      <c r="C876" s="9">
        <v>1476.65</v>
      </c>
      <c r="D876" s="5">
        <f t="shared" si="26"/>
        <v>-195.89999999999986</v>
      </c>
      <c r="E876" s="6">
        <f t="shared" si="27"/>
        <v>-0.11712654330214335</v>
      </c>
    </row>
    <row r="877" spans="1:5">
      <c r="A877" s="8" t="s">
        <v>23</v>
      </c>
      <c r="B877" s="9">
        <v>1445.03</v>
      </c>
      <c r="C877" s="9">
        <v>1299.71</v>
      </c>
      <c r="D877" s="5">
        <f t="shared" si="26"/>
        <v>-145.31999999999994</v>
      </c>
      <c r="E877" s="6">
        <f t="shared" si="27"/>
        <v>-0.10056538618575389</v>
      </c>
    </row>
    <row r="878" spans="1:5">
      <c r="A878" s="8" t="s">
        <v>24</v>
      </c>
      <c r="B878" s="9">
        <v>801.05</v>
      </c>
      <c r="C878" s="9">
        <v>772.6</v>
      </c>
      <c r="D878" s="5">
        <f t="shared" si="26"/>
        <v>-28.449999999999932</v>
      </c>
      <c r="E878" s="6">
        <f t="shared" si="27"/>
        <v>-3.5515885400411874E-2</v>
      </c>
    </row>
    <row r="879" spans="1:5">
      <c r="A879" s="8" t="s">
        <v>26</v>
      </c>
      <c r="B879" s="9">
        <v>741</v>
      </c>
      <c r="C879" s="9">
        <v>607.29999999999995</v>
      </c>
      <c r="D879" s="5">
        <f t="shared" si="26"/>
        <v>-133.70000000000005</v>
      </c>
      <c r="E879" s="6">
        <f t="shared" si="27"/>
        <v>-0.18043184885290153</v>
      </c>
    </row>
    <row r="880" spans="1:5">
      <c r="A880" s="8" t="s">
        <v>27</v>
      </c>
      <c r="B880" s="9">
        <v>286.35000000000002</v>
      </c>
      <c r="C880" s="9">
        <v>281.10000000000002</v>
      </c>
      <c r="D880" s="5">
        <f t="shared" si="26"/>
        <v>-5.25</v>
      </c>
      <c r="E880" s="6">
        <f t="shared" si="27"/>
        <v>-1.8334206390780511E-2</v>
      </c>
    </row>
    <row r="881" spans="1:5">
      <c r="A881" s="8" t="s">
        <v>28</v>
      </c>
      <c r="B881" s="9">
        <v>159.59</v>
      </c>
      <c r="C881" s="9">
        <v>140.54</v>
      </c>
      <c r="D881" s="5">
        <f t="shared" si="26"/>
        <v>-19.050000000000011</v>
      </c>
      <c r="E881" s="6">
        <f t="shared" si="27"/>
        <v>-0.11936838147753626</v>
      </c>
    </row>
    <row r="882" spans="1:5">
      <c r="A882" s="8" t="s">
        <v>29</v>
      </c>
      <c r="B882" s="9">
        <v>88.7</v>
      </c>
      <c r="C882" s="9">
        <v>70.5</v>
      </c>
      <c r="D882" s="5">
        <f t="shared" si="26"/>
        <v>-18.200000000000003</v>
      </c>
      <c r="E882" s="6">
        <f t="shared" si="27"/>
        <v>-0.20518602029312291</v>
      </c>
    </row>
    <row r="883" spans="1:5" ht="12.95">
      <c r="A883" s="7" t="s">
        <v>31</v>
      </c>
      <c r="B883" s="4">
        <v>3375.7249999999999</v>
      </c>
      <c r="C883" s="4">
        <v>3788.17</v>
      </c>
      <c r="D883" s="5">
        <f t="shared" si="26"/>
        <v>412.44500000000016</v>
      </c>
      <c r="E883" s="6">
        <f t="shared" si="27"/>
        <v>0.1221796799206097</v>
      </c>
    </row>
    <row r="884" spans="1:5" ht="12.95">
      <c r="A884" s="7" t="s">
        <v>32</v>
      </c>
      <c r="B884" s="4">
        <v>1227.4800000000002</v>
      </c>
      <c r="C884" s="4">
        <v>1208.6550000000002</v>
      </c>
      <c r="D884" s="5">
        <f t="shared" si="26"/>
        <v>-18.825000000000045</v>
      </c>
      <c r="E884" s="6">
        <f t="shared" si="27"/>
        <v>-1.5336298758431944E-2</v>
      </c>
    </row>
    <row r="885" spans="1:5" ht="12.95">
      <c r="A885" s="7" t="s">
        <v>33</v>
      </c>
      <c r="B885" s="4">
        <v>331.9</v>
      </c>
      <c r="C885" s="4">
        <v>328.52499999999998</v>
      </c>
      <c r="D885" s="5">
        <f t="shared" si="26"/>
        <v>-3.375</v>
      </c>
      <c r="E885" s="6">
        <f t="shared" si="27"/>
        <v>-1.0168725519734861E-2</v>
      </c>
    </row>
    <row r="886" spans="1:5" ht="12.95">
      <c r="A886" s="3" t="s">
        <v>379</v>
      </c>
      <c r="B886" s="4">
        <v>216420.68799999999</v>
      </c>
      <c r="C886" s="4">
        <v>211607.72500000001</v>
      </c>
      <c r="D886" s="5">
        <f t="shared" si="26"/>
        <v>-4812.9629999999888</v>
      </c>
      <c r="E886" s="6">
        <f t="shared" si="27"/>
        <v>-2.2238922925889547E-2</v>
      </c>
    </row>
    <row r="887" spans="1:5" ht="12.95">
      <c r="A887" s="7" t="s">
        <v>9</v>
      </c>
      <c r="B887" s="4">
        <v>165895.62899999999</v>
      </c>
      <c r="C887" s="4">
        <v>160714.30599999998</v>
      </c>
      <c r="D887" s="5">
        <f t="shared" si="26"/>
        <v>-5181.323000000004</v>
      </c>
      <c r="E887" s="6">
        <f t="shared" si="27"/>
        <v>-3.123242626241831E-2</v>
      </c>
    </row>
    <row r="888" spans="1:5">
      <c r="A888" s="8" t="s">
        <v>10</v>
      </c>
      <c r="B888" s="9">
        <v>92006.585999999996</v>
      </c>
      <c r="C888" s="9">
        <v>86724.766000000003</v>
      </c>
      <c r="D888" s="5">
        <f t="shared" si="26"/>
        <v>-5281.8199999999924</v>
      </c>
      <c r="E888" s="6">
        <f t="shared" si="27"/>
        <v>-5.7406977365728938E-2</v>
      </c>
    </row>
    <row r="889" spans="1:5">
      <c r="A889" s="8" t="s">
        <v>11</v>
      </c>
      <c r="B889" s="9">
        <v>48050.998</v>
      </c>
      <c r="C889" s="9">
        <v>47539.112000000001</v>
      </c>
      <c r="D889" s="5">
        <f t="shared" si="26"/>
        <v>-511.8859999999986</v>
      </c>
      <c r="E889" s="6">
        <f t="shared" si="27"/>
        <v>-1.0652973326381246E-2</v>
      </c>
    </row>
    <row r="890" spans="1:5">
      <c r="A890" s="8" t="s">
        <v>12</v>
      </c>
      <c r="B890" s="9">
        <v>12226.45</v>
      </c>
      <c r="C890" s="9">
        <v>11870.075000000001</v>
      </c>
      <c r="D890" s="5">
        <f t="shared" si="26"/>
        <v>-356.375</v>
      </c>
      <c r="E890" s="6">
        <f t="shared" si="27"/>
        <v>-2.914787203153818E-2</v>
      </c>
    </row>
    <row r="891" spans="1:5">
      <c r="A891" s="8" t="s">
        <v>13</v>
      </c>
      <c r="B891" s="9">
        <v>6965.4790000000003</v>
      </c>
      <c r="C891" s="9">
        <v>6799.8249999999998</v>
      </c>
      <c r="D891" s="5">
        <f t="shared" si="26"/>
        <v>-165.65400000000045</v>
      </c>
      <c r="E891" s="6">
        <f t="shared" si="27"/>
        <v>-2.3782140467295997E-2</v>
      </c>
    </row>
    <row r="892" spans="1:5">
      <c r="A892" s="8" t="s">
        <v>16</v>
      </c>
      <c r="B892" s="9">
        <v>2312.7249999999999</v>
      </c>
      <c r="C892" s="9">
        <v>3252.44</v>
      </c>
      <c r="D892" s="5">
        <f t="shared" si="26"/>
        <v>939.71500000000015</v>
      </c>
      <c r="E892" s="6">
        <f t="shared" si="27"/>
        <v>0.40632370904452547</v>
      </c>
    </row>
    <row r="893" spans="1:5">
      <c r="A893" s="8" t="s">
        <v>15</v>
      </c>
      <c r="B893" s="9">
        <v>2281.4409999999998</v>
      </c>
      <c r="C893" s="9">
        <v>2379.6379999999999</v>
      </c>
      <c r="D893" s="5">
        <f t="shared" si="26"/>
        <v>98.197000000000116</v>
      </c>
      <c r="E893" s="6">
        <f t="shared" si="27"/>
        <v>4.3041656567055699E-2</v>
      </c>
    </row>
    <row r="894" spans="1:5">
      <c r="A894" s="8" t="s">
        <v>14</v>
      </c>
      <c r="B894" s="9">
        <v>2018.7</v>
      </c>
      <c r="C894" s="9">
        <v>2026.95</v>
      </c>
      <c r="D894" s="5">
        <f t="shared" si="26"/>
        <v>8.25</v>
      </c>
      <c r="E894" s="6">
        <f t="shared" si="27"/>
        <v>4.0867885272700254E-3</v>
      </c>
    </row>
    <row r="895" spans="1:5">
      <c r="A895" s="8" t="s">
        <v>17</v>
      </c>
      <c r="B895" s="9">
        <v>33.25</v>
      </c>
      <c r="C895" s="9">
        <v>121.5</v>
      </c>
      <c r="D895" s="5">
        <f t="shared" si="26"/>
        <v>88.25</v>
      </c>
      <c r="E895" s="6">
        <f t="shared" si="27"/>
        <v>2.6541353383458648</v>
      </c>
    </row>
    <row r="896" spans="1:5" ht="12.95">
      <c r="A896" s="7" t="s">
        <v>18</v>
      </c>
      <c r="B896" s="4">
        <v>38768.429999999993</v>
      </c>
      <c r="C896" s="4">
        <v>37350.82</v>
      </c>
      <c r="D896" s="5">
        <f t="shared" si="26"/>
        <v>-1417.6099999999933</v>
      </c>
      <c r="E896" s="6">
        <f t="shared" si="27"/>
        <v>-3.6566092565522866E-2</v>
      </c>
    </row>
    <row r="897" spans="1:5">
      <c r="A897" s="8" t="s">
        <v>19</v>
      </c>
      <c r="B897" s="9">
        <v>12027.65</v>
      </c>
      <c r="C897" s="9">
        <v>10607.15</v>
      </c>
      <c r="D897" s="5">
        <f t="shared" si="26"/>
        <v>-1420.5</v>
      </c>
      <c r="E897" s="6">
        <f t="shared" si="27"/>
        <v>-0.11810287130071129</v>
      </c>
    </row>
    <row r="898" spans="1:5">
      <c r="A898" s="8" t="s">
        <v>20</v>
      </c>
      <c r="B898" s="9">
        <v>8017.3</v>
      </c>
      <c r="C898" s="9">
        <v>8140.76</v>
      </c>
      <c r="D898" s="5">
        <f t="shared" si="26"/>
        <v>123.46000000000004</v>
      </c>
      <c r="E898" s="6">
        <f t="shared" si="27"/>
        <v>1.5399199231661536E-2</v>
      </c>
    </row>
    <row r="899" spans="1:5">
      <c r="A899" s="8" t="s">
        <v>21</v>
      </c>
      <c r="B899" s="9">
        <v>3413.7</v>
      </c>
      <c r="C899" s="9">
        <v>3640.8</v>
      </c>
      <c r="D899" s="5">
        <f t="shared" si="26"/>
        <v>227.10000000000036</v>
      </c>
      <c r="E899" s="6">
        <f t="shared" si="27"/>
        <v>6.6526056771245387E-2</v>
      </c>
    </row>
    <row r="900" spans="1:5">
      <c r="A900" s="8" t="s">
        <v>25</v>
      </c>
      <c r="B900" s="9">
        <v>3948.25</v>
      </c>
      <c r="C900" s="9">
        <v>3623.2</v>
      </c>
      <c r="D900" s="5">
        <f t="shared" si="26"/>
        <v>-325.05000000000018</v>
      </c>
      <c r="E900" s="6">
        <f t="shared" si="27"/>
        <v>-8.2327613499651786E-2</v>
      </c>
    </row>
    <row r="901" spans="1:5">
      <c r="A901" s="8" t="s">
        <v>22</v>
      </c>
      <c r="B901" s="9">
        <v>3296.66</v>
      </c>
      <c r="C901" s="9">
        <v>3194.14</v>
      </c>
      <c r="D901" s="5">
        <f t="shared" ref="D901:D964" si="28">C901-B901</f>
        <v>-102.51999999999998</v>
      </c>
      <c r="E901" s="6">
        <f t="shared" ref="E901:E964" si="29">D901/B901</f>
        <v>-3.1098141755595051E-2</v>
      </c>
    </row>
    <row r="902" spans="1:5">
      <c r="A902" s="8" t="s">
        <v>23</v>
      </c>
      <c r="B902" s="9">
        <v>2692.52</v>
      </c>
      <c r="C902" s="9">
        <v>2919.05</v>
      </c>
      <c r="D902" s="5">
        <f t="shared" si="28"/>
        <v>226.5300000000002</v>
      </c>
      <c r="E902" s="6">
        <f t="shared" si="29"/>
        <v>8.4133079791422233E-2</v>
      </c>
    </row>
    <row r="903" spans="1:5">
      <c r="A903" s="8" t="s">
        <v>24</v>
      </c>
      <c r="B903" s="9">
        <v>2456</v>
      </c>
      <c r="C903" s="9">
        <v>2129.8000000000002</v>
      </c>
      <c r="D903" s="5">
        <f t="shared" si="28"/>
        <v>-326.19999999999982</v>
      </c>
      <c r="E903" s="6">
        <f t="shared" si="29"/>
        <v>-0.13281758957654716</v>
      </c>
    </row>
    <row r="904" spans="1:5">
      <c r="A904" s="8" t="s">
        <v>26</v>
      </c>
      <c r="B904" s="9">
        <v>1512.8</v>
      </c>
      <c r="C904" s="9">
        <v>1739.8</v>
      </c>
      <c r="D904" s="5">
        <f t="shared" si="28"/>
        <v>227</v>
      </c>
      <c r="E904" s="6">
        <f t="shared" si="29"/>
        <v>0.15005288207297726</v>
      </c>
    </row>
    <row r="905" spans="1:5">
      <c r="A905" s="8" t="s">
        <v>27</v>
      </c>
      <c r="B905" s="9">
        <v>624.6</v>
      </c>
      <c r="C905" s="9">
        <v>560.45000000000005</v>
      </c>
      <c r="D905" s="5">
        <f t="shared" si="28"/>
        <v>-64.149999999999977</v>
      </c>
      <c r="E905" s="6">
        <f t="shared" si="29"/>
        <v>-0.10270573166826766</v>
      </c>
    </row>
    <row r="906" spans="1:5">
      <c r="A906" s="8" t="s">
        <v>28</v>
      </c>
      <c r="B906" s="9">
        <v>488.98</v>
      </c>
      <c r="C906" s="9">
        <v>526.62</v>
      </c>
      <c r="D906" s="5">
        <f t="shared" si="28"/>
        <v>37.639999999999986</v>
      </c>
      <c r="E906" s="6">
        <f t="shared" si="29"/>
        <v>7.6976563458628133E-2</v>
      </c>
    </row>
    <row r="907" spans="1:5">
      <c r="A907" s="8" t="s">
        <v>29</v>
      </c>
      <c r="B907" s="9">
        <v>280.87</v>
      </c>
      <c r="C907" s="9">
        <v>265.55</v>
      </c>
      <c r="D907" s="5">
        <f t="shared" si="28"/>
        <v>-15.319999999999993</v>
      </c>
      <c r="E907" s="6">
        <f t="shared" si="29"/>
        <v>-5.4544807206180768E-2</v>
      </c>
    </row>
    <row r="908" spans="1:5">
      <c r="A908" s="8" t="s">
        <v>30</v>
      </c>
      <c r="B908" s="9">
        <v>9.1</v>
      </c>
      <c r="C908" s="9">
        <v>3.5</v>
      </c>
      <c r="D908" s="5">
        <f t="shared" si="28"/>
        <v>-5.6</v>
      </c>
      <c r="E908" s="6">
        <f t="shared" si="29"/>
        <v>-0.61538461538461542</v>
      </c>
    </row>
    <row r="909" spans="1:5" ht="12.95">
      <c r="A909" s="7" t="s">
        <v>31</v>
      </c>
      <c r="B909" s="4">
        <v>8390.1440000000002</v>
      </c>
      <c r="C909" s="4">
        <v>9553.1489999999994</v>
      </c>
      <c r="D909" s="5">
        <f t="shared" si="28"/>
        <v>1163.0049999999992</v>
      </c>
      <c r="E909" s="6">
        <f t="shared" si="29"/>
        <v>0.13861561851620177</v>
      </c>
    </row>
    <row r="910" spans="1:5" ht="12.95">
      <c r="A910" s="7" t="s">
        <v>32</v>
      </c>
      <c r="B910" s="4">
        <v>2392.5599999999995</v>
      </c>
      <c r="C910" s="4">
        <v>3070.5250000000005</v>
      </c>
      <c r="D910" s="5">
        <f t="shared" si="28"/>
        <v>677.96500000000106</v>
      </c>
      <c r="E910" s="6">
        <f t="shared" si="29"/>
        <v>0.28336384458488029</v>
      </c>
    </row>
    <row r="911" spans="1:5" ht="12.95">
      <c r="A911" s="7" t="s">
        <v>33</v>
      </c>
      <c r="B911" s="4">
        <v>973.92499999999995</v>
      </c>
      <c r="C911" s="4">
        <v>918.92499999999995</v>
      </c>
      <c r="D911" s="5">
        <f t="shared" si="28"/>
        <v>-55</v>
      </c>
      <c r="E911" s="6">
        <f t="shared" si="29"/>
        <v>-5.6472520984675416E-2</v>
      </c>
    </row>
    <row r="912" spans="1:5" ht="12.95">
      <c r="A912" s="3" t="s">
        <v>380</v>
      </c>
      <c r="B912" s="4">
        <v>405949.44100000011</v>
      </c>
      <c r="C912" s="4">
        <v>395597.647</v>
      </c>
      <c r="D912" s="5">
        <f t="shared" si="28"/>
        <v>-10351.794000000111</v>
      </c>
      <c r="E912" s="6">
        <f t="shared" si="29"/>
        <v>-2.550020508588435E-2</v>
      </c>
    </row>
    <row r="913" spans="1:5" ht="12.95">
      <c r="A913" s="7" t="s">
        <v>9</v>
      </c>
      <c r="B913" s="4">
        <v>331600.57699999999</v>
      </c>
      <c r="C913" s="4">
        <v>320653.58200000005</v>
      </c>
      <c r="D913" s="5">
        <f t="shared" si="28"/>
        <v>-10946.994999999937</v>
      </c>
      <c r="E913" s="6">
        <f t="shared" si="29"/>
        <v>-3.301259334057171E-2</v>
      </c>
    </row>
    <row r="914" spans="1:5">
      <c r="A914" s="8" t="s">
        <v>10</v>
      </c>
      <c r="B914" s="9">
        <v>183396.11900000001</v>
      </c>
      <c r="C914" s="9">
        <v>173558.829</v>
      </c>
      <c r="D914" s="5">
        <f t="shared" si="28"/>
        <v>-9837.2900000000081</v>
      </c>
      <c r="E914" s="6">
        <f t="shared" si="29"/>
        <v>-5.3639575655360559E-2</v>
      </c>
    </row>
    <row r="915" spans="1:5">
      <c r="A915" s="8" t="s">
        <v>11</v>
      </c>
      <c r="B915" s="9">
        <v>94560.536999999997</v>
      </c>
      <c r="C915" s="9">
        <v>94466.133000000002</v>
      </c>
      <c r="D915" s="5">
        <f t="shared" si="28"/>
        <v>-94.403999999994994</v>
      </c>
      <c r="E915" s="6">
        <f t="shared" si="29"/>
        <v>-9.9834458427404014E-4</v>
      </c>
    </row>
    <row r="916" spans="1:5">
      <c r="A916" s="8" t="s">
        <v>12</v>
      </c>
      <c r="B916" s="9">
        <v>28052.95</v>
      </c>
      <c r="C916" s="9">
        <v>26248.375</v>
      </c>
      <c r="D916" s="5">
        <f t="shared" si="28"/>
        <v>-1804.5750000000007</v>
      </c>
      <c r="E916" s="6">
        <f t="shared" si="29"/>
        <v>-6.4327459322459868E-2</v>
      </c>
    </row>
    <row r="917" spans="1:5">
      <c r="A917" s="8" t="s">
        <v>13</v>
      </c>
      <c r="B917" s="9">
        <v>14444.314</v>
      </c>
      <c r="C917" s="9">
        <v>15211.601000000001</v>
      </c>
      <c r="D917" s="5">
        <f t="shared" si="28"/>
        <v>767.28700000000026</v>
      </c>
      <c r="E917" s="6">
        <f t="shared" si="29"/>
        <v>5.3120348948382058E-2</v>
      </c>
    </row>
    <row r="918" spans="1:5">
      <c r="A918" s="8" t="s">
        <v>15</v>
      </c>
      <c r="B918" s="9">
        <v>4352.3519999999999</v>
      </c>
      <c r="C918" s="9">
        <v>4028.1990000000001</v>
      </c>
      <c r="D918" s="5">
        <f t="shared" si="28"/>
        <v>-324.15299999999979</v>
      </c>
      <c r="E918" s="6">
        <f t="shared" si="29"/>
        <v>-7.447766173324212E-2</v>
      </c>
    </row>
    <row r="919" spans="1:5">
      <c r="A919" s="8" t="s">
        <v>14</v>
      </c>
      <c r="B919" s="9">
        <v>3793.75</v>
      </c>
      <c r="C919" s="9">
        <v>3782.55</v>
      </c>
      <c r="D919" s="5">
        <f t="shared" si="28"/>
        <v>-11.199999999999818</v>
      </c>
      <c r="E919" s="6">
        <f t="shared" si="29"/>
        <v>-2.9522240527182389E-3</v>
      </c>
    </row>
    <row r="920" spans="1:5">
      <c r="A920" s="8" t="s">
        <v>16</v>
      </c>
      <c r="B920" s="9">
        <v>2947.7049999999999</v>
      </c>
      <c r="C920" s="9">
        <v>3265.02</v>
      </c>
      <c r="D920" s="5">
        <f t="shared" si="28"/>
        <v>317.31500000000005</v>
      </c>
      <c r="E920" s="6">
        <f t="shared" si="29"/>
        <v>0.10764815339391155</v>
      </c>
    </row>
    <row r="921" spans="1:5">
      <c r="A921" s="8" t="s">
        <v>17</v>
      </c>
      <c r="B921" s="9">
        <v>52.85</v>
      </c>
      <c r="C921" s="9">
        <v>92.875</v>
      </c>
      <c r="D921" s="5">
        <f t="shared" si="28"/>
        <v>40.024999999999999</v>
      </c>
      <c r="E921" s="6">
        <f t="shared" si="29"/>
        <v>0.75733207190160823</v>
      </c>
    </row>
    <row r="922" spans="1:5" ht="12.95">
      <c r="A922" s="7" t="s">
        <v>18</v>
      </c>
      <c r="B922" s="4">
        <v>56769.140000000007</v>
      </c>
      <c r="C922" s="4">
        <v>55716.864999999998</v>
      </c>
      <c r="D922" s="5">
        <f t="shared" si="28"/>
        <v>-1052.2750000000087</v>
      </c>
      <c r="E922" s="6">
        <f t="shared" si="29"/>
        <v>-1.8536039122664331E-2</v>
      </c>
    </row>
    <row r="923" spans="1:5">
      <c r="A923" s="8" t="s">
        <v>19</v>
      </c>
      <c r="B923" s="9">
        <v>15252.3</v>
      </c>
      <c r="C923" s="9">
        <v>15224.7</v>
      </c>
      <c r="D923" s="5">
        <f t="shared" si="28"/>
        <v>-27.599999999998545</v>
      </c>
      <c r="E923" s="6">
        <f t="shared" si="29"/>
        <v>-1.8095631478530153E-3</v>
      </c>
    </row>
    <row r="924" spans="1:5">
      <c r="A924" s="8" t="s">
        <v>20</v>
      </c>
      <c r="B924" s="9">
        <v>12273.64</v>
      </c>
      <c r="C924" s="9">
        <v>12042.62</v>
      </c>
      <c r="D924" s="5">
        <f t="shared" si="28"/>
        <v>-231.01999999999862</v>
      </c>
      <c r="E924" s="6">
        <f t="shared" si="29"/>
        <v>-1.88224520191238E-2</v>
      </c>
    </row>
    <row r="925" spans="1:5">
      <c r="A925" s="8" t="s">
        <v>21</v>
      </c>
      <c r="B925" s="9">
        <v>7697.57</v>
      </c>
      <c r="C925" s="9">
        <v>7774.15</v>
      </c>
      <c r="D925" s="5">
        <f t="shared" si="28"/>
        <v>76.579999999999927</v>
      </c>
      <c r="E925" s="6">
        <f t="shared" si="29"/>
        <v>9.9485941667305303E-3</v>
      </c>
    </row>
    <row r="926" spans="1:5">
      <c r="A926" s="8" t="s">
        <v>25</v>
      </c>
      <c r="B926" s="9">
        <v>6376.95</v>
      </c>
      <c r="C926" s="9">
        <v>6253.65</v>
      </c>
      <c r="D926" s="5">
        <f t="shared" si="28"/>
        <v>-123.30000000000018</v>
      </c>
      <c r="E926" s="6">
        <f t="shared" si="29"/>
        <v>-1.9335262155105525E-2</v>
      </c>
    </row>
    <row r="927" spans="1:5">
      <c r="A927" s="8" t="s">
        <v>23</v>
      </c>
      <c r="B927" s="9">
        <v>4617.43</v>
      </c>
      <c r="C927" s="9">
        <v>4019.6350000000002</v>
      </c>
      <c r="D927" s="5">
        <f t="shared" si="28"/>
        <v>-597.79500000000007</v>
      </c>
      <c r="E927" s="6">
        <f t="shared" si="29"/>
        <v>-0.12946487548268193</v>
      </c>
    </row>
    <row r="928" spans="1:5">
      <c r="A928" s="8" t="s">
        <v>24</v>
      </c>
      <c r="B928" s="9">
        <v>3490.95</v>
      </c>
      <c r="C928" s="9">
        <v>3348.8</v>
      </c>
      <c r="D928" s="5">
        <f t="shared" si="28"/>
        <v>-142.14999999999964</v>
      </c>
      <c r="E928" s="6">
        <f t="shared" si="29"/>
        <v>-4.0719574900814862E-2</v>
      </c>
    </row>
    <row r="929" spans="1:5">
      <c r="A929" s="8" t="s">
        <v>22</v>
      </c>
      <c r="B929" s="9">
        <v>3524.45</v>
      </c>
      <c r="C929" s="9">
        <v>3255.15</v>
      </c>
      <c r="D929" s="5">
        <f t="shared" si="28"/>
        <v>-269.29999999999973</v>
      </c>
      <c r="E929" s="6">
        <f t="shared" si="29"/>
        <v>-7.6409085105477378E-2</v>
      </c>
    </row>
    <row r="930" spans="1:5">
      <c r="A930" s="8" t="s">
        <v>26</v>
      </c>
      <c r="B930" s="9">
        <v>1631.8</v>
      </c>
      <c r="C930" s="9">
        <v>1806.5</v>
      </c>
      <c r="D930" s="5">
        <f t="shared" si="28"/>
        <v>174.70000000000005</v>
      </c>
      <c r="E930" s="6">
        <f t="shared" si="29"/>
        <v>0.10705968868733917</v>
      </c>
    </row>
    <row r="931" spans="1:5">
      <c r="A931" s="8" t="s">
        <v>27</v>
      </c>
      <c r="B931" s="9">
        <v>898</v>
      </c>
      <c r="C931" s="9">
        <v>970.6</v>
      </c>
      <c r="D931" s="5">
        <f t="shared" si="28"/>
        <v>72.600000000000023</v>
      </c>
      <c r="E931" s="6">
        <f t="shared" si="29"/>
        <v>8.0846325167037894E-2</v>
      </c>
    </row>
    <row r="932" spans="1:5">
      <c r="A932" s="8" t="s">
        <v>28</v>
      </c>
      <c r="B932" s="9">
        <v>666.52</v>
      </c>
      <c r="C932" s="9">
        <v>627.46</v>
      </c>
      <c r="D932" s="5">
        <f t="shared" si="28"/>
        <v>-39.059999999999945</v>
      </c>
      <c r="E932" s="6">
        <f t="shared" si="29"/>
        <v>-5.8602892636379925E-2</v>
      </c>
    </row>
    <row r="933" spans="1:5">
      <c r="A933" s="8" t="s">
        <v>29</v>
      </c>
      <c r="B933" s="9">
        <v>310.83</v>
      </c>
      <c r="C933" s="9">
        <v>371.4</v>
      </c>
      <c r="D933" s="5">
        <f t="shared" si="28"/>
        <v>60.569999999999993</v>
      </c>
      <c r="E933" s="6">
        <f t="shared" si="29"/>
        <v>0.19486536048643952</v>
      </c>
    </row>
    <row r="934" spans="1:5">
      <c r="A934" s="8" t="s">
        <v>30</v>
      </c>
      <c r="B934" s="9">
        <v>28.7</v>
      </c>
      <c r="C934" s="9">
        <v>22.2</v>
      </c>
      <c r="D934" s="5">
        <f t="shared" si="28"/>
        <v>-6.5</v>
      </c>
      <c r="E934" s="6">
        <f t="shared" si="29"/>
        <v>-0.2264808362369338</v>
      </c>
    </row>
    <row r="935" spans="1:5" ht="12.95">
      <c r="A935" s="7" t="s">
        <v>31</v>
      </c>
      <c r="B935" s="4">
        <v>11982.764000000001</v>
      </c>
      <c r="C935" s="4">
        <v>12978.155000000001</v>
      </c>
      <c r="D935" s="5">
        <f t="shared" si="28"/>
        <v>995.39099999999962</v>
      </c>
      <c r="E935" s="6">
        <f t="shared" si="29"/>
        <v>8.3068564147637344E-2</v>
      </c>
    </row>
    <row r="936" spans="1:5" ht="12.95">
      <c r="A936" s="7" t="s">
        <v>32</v>
      </c>
      <c r="B936" s="4">
        <v>3955.835</v>
      </c>
      <c r="C936" s="4">
        <v>4636.57</v>
      </c>
      <c r="D936" s="5">
        <f t="shared" si="28"/>
        <v>680.73499999999967</v>
      </c>
      <c r="E936" s="6">
        <f t="shared" si="29"/>
        <v>0.1720837699246808</v>
      </c>
    </row>
    <row r="937" spans="1:5" ht="12.95">
      <c r="A937" s="7" t="s">
        <v>33</v>
      </c>
      <c r="B937" s="4">
        <v>1641.125</v>
      </c>
      <c r="C937" s="4">
        <v>1612.4749999999999</v>
      </c>
      <c r="D937" s="5">
        <f t="shared" si="28"/>
        <v>-28.650000000000091</v>
      </c>
      <c r="E937" s="6">
        <f t="shared" si="29"/>
        <v>-1.7457536750704602E-2</v>
      </c>
    </row>
    <row r="938" spans="1:5" ht="12.95">
      <c r="A938" s="3" t="s">
        <v>381</v>
      </c>
      <c r="B938" s="4">
        <v>350985.636</v>
      </c>
      <c r="C938" s="4">
        <v>340753.28700000001</v>
      </c>
      <c r="D938" s="5">
        <f t="shared" si="28"/>
        <v>-10232.348999999987</v>
      </c>
      <c r="E938" s="6">
        <f t="shared" si="29"/>
        <v>-2.9153184491002897E-2</v>
      </c>
    </row>
    <row r="939" spans="1:5" ht="12.95">
      <c r="A939" s="7" t="s">
        <v>9</v>
      </c>
      <c r="B939" s="4">
        <v>287197.02400000003</v>
      </c>
      <c r="C939" s="4">
        <v>278149.076</v>
      </c>
      <c r="D939" s="5">
        <f t="shared" si="28"/>
        <v>-9047.9480000000331</v>
      </c>
      <c r="E939" s="6">
        <f t="shared" si="29"/>
        <v>-3.1504323665972361E-2</v>
      </c>
    </row>
    <row r="940" spans="1:5">
      <c r="A940" s="8" t="s">
        <v>10</v>
      </c>
      <c r="B940" s="9">
        <v>155248.96900000001</v>
      </c>
      <c r="C940" s="9">
        <v>147958.35500000001</v>
      </c>
      <c r="D940" s="5">
        <f t="shared" si="28"/>
        <v>-7290.6140000000014</v>
      </c>
      <c r="E940" s="6">
        <f t="shared" si="29"/>
        <v>-4.696078851254723E-2</v>
      </c>
    </row>
    <row r="941" spans="1:5">
      <c r="A941" s="8" t="s">
        <v>11</v>
      </c>
      <c r="B941" s="9">
        <v>83393.995999999999</v>
      </c>
      <c r="C941" s="9">
        <v>82997.976999999999</v>
      </c>
      <c r="D941" s="5">
        <f t="shared" si="28"/>
        <v>-396.01900000000023</v>
      </c>
      <c r="E941" s="6">
        <f t="shared" si="29"/>
        <v>-4.7487711225637904E-3</v>
      </c>
    </row>
    <row r="942" spans="1:5">
      <c r="A942" s="8" t="s">
        <v>12</v>
      </c>
      <c r="B942" s="9">
        <v>26529.275000000001</v>
      </c>
      <c r="C942" s="9">
        <v>25648.400000000001</v>
      </c>
      <c r="D942" s="5">
        <f t="shared" si="28"/>
        <v>-880.875</v>
      </c>
      <c r="E942" s="6">
        <f t="shared" si="29"/>
        <v>-3.3203885141979944E-2</v>
      </c>
    </row>
    <row r="943" spans="1:5">
      <c r="A943" s="8" t="s">
        <v>13</v>
      </c>
      <c r="B943" s="9">
        <v>12645.814</v>
      </c>
      <c r="C943" s="9">
        <v>11956.380999999999</v>
      </c>
      <c r="D943" s="5">
        <f t="shared" si="28"/>
        <v>-689.4330000000009</v>
      </c>
      <c r="E943" s="6">
        <f t="shared" si="29"/>
        <v>-5.4518673135632148E-2</v>
      </c>
    </row>
    <row r="944" spans="1:5">
      <c r="A944" s="8" t="s">
        <v>16</v>
      </c>
      <c r="B944" s="9">
        <v>2888.145</v>
      </c>
      <c r="C944" s="9">
        <v>3810.83</v>
      </c>
      <c r="D944" s="5">
        <f t="shared" si="28"/>
        <v>922.68499999999995</v>
      </c>
      <c r="E944" s="6">
        <f t="shared" si="29"/>
        <v>0.31947322589412924</v>
      </c>
    </row>
    <row r="945" spans="1:5">
      <c r="A945" s="8" t="s">
        <v>14</v>
      </c>
      <c r="B945" s="9">
        <v>3613.8</v>
      </c>
      <c r="C945" s="9">
        <v>3225.4</v>
      </c>
      <c r="D945" s="5">
        <f t="shared" si="28"/>
        <v>-388.40000000000009</v>
      </c>
      <c r="E945" s="6">
        <f t="shared" si="29"/>
        <v>-0.10747689412806466</v>
      </c>
    </row>
    <row r="946" spans="1:5">
      <c r="A946" s="8" t="s">
        <v>15</v>
      </c>
      <c r="B946" s="9">
        <v>2719.5250000000001</v>
      </c>
      <c r="C946" s="9">
        <v>2332.8580000000002</v>
      </c>
      <c r="D946" s="5">
        <f t="shared" si="28"/>
        <v>-386.66699999999992</v>
      </c>
      <c r="E946" s="6">
        <f t="shared" si="29"/>
        <v>-0.1421818148389884</v>
      </c>
    </row>
    <row r="947" spans="1:5">
      <c r="A947" s="8" t="s">
        <v>17</v>
      </c>
      <c r="B947" s="9">
        <v>157.5</v>
      </c>
      <c r="C947" s="9">
        <v>218.875</v>
      </c>
      <c r="D947" s="5">
        <f t="shared" si="28"/>
        <v>61.375</v>
      </c>
      <c r="E947" s="6">
        <f t="shared" si="29"/>
        <v>0.38968253968253969</v>
      </c>
    </row>
    <row r="948" spans="1:5" ht="12.95">
      <c r="A948" s="7" t="s">
        <v>18</v>
      </c>
      <c r="B948" s="4">
        <v>48592.805000000008</v>
      </c>
      <c r="C948" s="4">
        <v>46515.009999999995</v>
      </c>
      <c r="D948" s="5">
        <f t="shared" si="28"/>
        <v>-2077.7950000000128</v>
      </c>
      <c r="E948" s="6">
        <f t="shared" si="29"/>
        <v>-4.2759313853151973E-2</v>
      </c>
    </row>
    <row r="949" spans="1:5">
      <c r="A949" s="8" t="s">
        <v>19</v>
      </c>
      <c r="B949" s="9">
        <v>13010</v>
      </c>
      <c r="C949" s="9">
        <v>12274.5</v>
      </c>
      <c r="D949" s="5">
        <f t="shared" si="28"/>
        <v>-735.5</v>
      </c>
      <c r="E949" s="6">
        <f t="shared" si="29"/>
        <v>-5.6533435818601076E-2</v>
      </c>
    </row>
    <row r="950" spans="1:5">
      <c r="A950" s="8" t="s">
        <v>20</v>
      </c>
      <c r="B950" s="9">
        <v>10434.290000000001</v>
      </c>
      <c r="C950" s="9">
        <v>10097.61</v>
      </c>
      <c r="D950" s="5">
        <f t="shared" si="28"/>
        <v>-336.68000000000029</v>
      </c>
      <c r="E950" s="6">
        <f t="shared" si="29"/>
        <v>-3.2266689923320158E-2</v>
      </c>
    </row>
    <row r="951" spans="1:5">
      <c r="A951" s="8" t="s">
        <v>21</v>
      </c>
      <c r="B951" s="9">
        <v>5691.3</v>
      </c>
      <c r="C951" s="9">
        <v>5955.7</v>
      </c>
      <c r="D951" s="5">
        <f t="shared" si="28"/>
        <v>264.39999999999964</v>
      </c>
      <c r="E951" s="6">
        <f t="shared" si="29"/>
        <v>4.6456872770720158E-2</v>
      </c>
    </row>
    <row r="952" spans="1:5">
      <c r="A952" s="8" t="s">
        <v>25</v>
      </c>
      <c r="B952" s="9">
        <v>4488.8999999999996</v>
      </c>
      <c r="C952" s="9">
        <v>4131.8</v>
      </c>
      <c r="D952" s="5">
        <f t="shared" si="28"/>
        <v>-357.09999999999945</v>
      </c>
      <c r="E952" s="6">
        <f t="shared" si="29"/>
        <v>-7.9551783287665018E-2</v>
      </c>
    </row>
    <row r="953" spans="1:5">
      <c r="A953" s="8" t="s">
        <v>23</v>
      </c>
      <c r="B953" s="9">
        <v>4267.3549999999996</v>
      </c>
      <c r="C953" s="9">
        <v>3911.84</v>
      </c>
      <c r="D953" s="5">
        <f t="shared" si="28"/>
        <v>-355.51499999999942</v>
      </c>
      <c r="E953" s="6">
        <f t="shared" si="29"/>
        <v>-8.3310387816340439E-2</v>
      </c>
    </row>
    <row r="954" spans="1:5">
      <c r="A954" s="8" t="s">
        <v>22</v>
      </c>
      <c r="B954" s="9">
        <v>3809.65</v>
      </c>
      <c r="C954" s="9">
        <v>3630.2</v>
      </c>
      <c r="D954" s="5">
        <f t="shared" si="28"/>
        <v>-179.45000000000027</v>
      </c>
      <c r="E954" s="6">
        <f t="shared" si="29"/>
        <v>-4.7104064677857618E-2</v>
      </c>
    </row>
    <row r="955" spans="1:5">
      <c r="A955" s="8" t="s">
        <v>24</v>
      </c>
      <c r="B955" s="9">
        <v>3645.3</v>
      </c>
      <c r="C955" s="9">
        <v>3319.35</v>
      </c>
      <c r="D955" s="5">
        <f t="shared" si="28"/>
        <v>-325.95000000000027</v>
      </c>
      <c r="E955" s="6">
        <f t="shared" si="29"/>
        <v>-8.9416508929306304E-2</v>
      </c>
    </row>
    <row r="956" spans="1:5">
      <c r="A956" s="8" t="s">
        <v>26</v>
      </c>
      <c r="B956" s="9">
        <v>1367.2</v>
      </c>
      <c r="C956" s="9">
        <v>1460.2</v>
      </c>
      <c r="D956" s="5">
        <f t="shared" si="28"/>
        <v>93</v>
      </c>
      <c r="E956" s="6">
        <f t="shared" si="29"/>
        <v>6.8022235225277936E-2</v>
      </c>
    </row>
    <row r="957" spans="1:5">
      <c r="A957" s="8" t="s">
        <v>27</v>
      </c>
      <c r="B957" s="9">
        <v>1024.7</v>
      </c>
      <c r="C957" s="9">
        <v>926.3</v>
      </c>
      <c r="D957" s="5">
        <f t="shared" si="28"/>
        <v>-98.400000000000091</v>
      </c>
      <c r="E957" s="6">
        <f t="shared" si="29"/>
        <v>-9.6028105787059712E-2</v>
      </c>
    </row>
    <row r="958" spans="1:5">
      <c r="A958" s="8" t="s">
        <v>28</v>
      </c>
      <c r="B958" s="9">
        <v>456.96</v>
      </c>
      <c r="C958" s="9">
        <v>415.96</v>
      </c>
      <c r="D958" s="5">
        <f t="shared" si="28"/>
        <v>-41</v>
      </c>
      <c r="E958" s="6">
        <f t="shared" si="29"/>
        <v>-8.9723389355742297E-2</v>
      </c>
    </row>
    <row r="959" spans="1:5">
      <c r="A959" s="8" t="s">
        <v>29</v>
      </c>
      <c r="B959" s="9">
        <v>325.05</v>
      </c>
      <c r="C959" s="9">
        <v>333.45</v>
      </c>
      <c r="D959" s="5">
        <f t="shared" si="28"/>
        <v>8.3999999999999773</v>
      </c>
      <c r="E959" s="6">
        <f t="shared" si="29"/>
        <v>2.5842178126442013E-2</v>
      </c>
    </row>
    <row r="960" spans="1:5">
      <c r="A960" s="8" t="s">
        <v>30</v>
      </c>
      <c r="B960" s="9">
        <v>72.099999999999994</v>
      </c>
      <c r="C960" s="9">
        <v>58.1</v>
      </c>
      <c r="D960" s="5">
        <f t="shared" si="28"/>
        <v>-13.999999999999993</v>
      </c>
      <c r="E960" s="6">
        <f t="shared" si="29"/>
        <v>-0.19417475728155331</v>
      </c>
    </row>
    <row r="961" spans="1:5" ht="12.95">
      <c r="A961" s="7" t="s">
        <v>31</v>
      </c>
      <c r="B961" s="4">
        <v>10218.966999999999</v>
      </c>
      <c r="C961" s="4">
        <v>10231.266</v>
      </c>
      <c r="D961" s="5">
        <f t="shared" si="28"/>
        <v>12.299000000000888</v>
      </c>
      <c r="E961" s="6">
        <f t="shared" si="29"/>
        <v>1.2035463075671827E-3</v>
      </c>
    </row>
    <row r="962" spans="1:5" ht="12.95">
      <c r="A962" s="7" t="s">
        <v>32</v>
      </c>
      <c r="B962" s="4">
        <v>3530.1649999999995</v>
      </c>
      <c r="C962" s="4">
        <v>4418.1350000000002</v>
      </c>
      <c r="D962" s="5">
        <f t="shared" si="28"/>
        <v>887.97000000000071</v>
      </c>
      <c r="E962" s="6">
        <f t="shared" si="29"/>
        <v>0.25153781763741945</v>
      </c>
    </row>
    <row r="963" spans="1:5" ht="12.95">
      <c r="A963" s="7" t="s">
        <v>33</v>
      </c>
      <c r="B963" s="4">
        <v>1446.675</v>
      </c>
      <c r="C963" s="4">
        <v>1439.8</v>
      </c>
      <c r="D963" s="5">
        <f t="shared" si="28"/>
        <v>-6.875</v>
      </c>
      <c r="E963" s="6">
        <f t="shared" si="29"/>
        <v>-4.752276772599236E-3</v>
      </c>
    </row>
    <row r="964" spans="1:5" ht="12.95">
      <c r="A964" s="3" t="s">
        <v>382</v>
      </c>
      <c r="B964" s="4">
        <v>150136.17599999998</v>
      </c>
      <c r="C964" s="4">
        <v>146500.215</v>
      </c>
      <c r="D964" s="5">
        <f t="shared" si="28"/>
        <v>-3635.9609999999811</v>
      </c>
      <c r="E964" s="6">
        <f t="shared" si="29"/>
        <v>-2.4217754154068648E-2</v>
      </c>
    </row>
    <row r="965" spans="1:5" ht="12.95">
      <c r="A965" s="7" t="s">
        <v>9</v>
      </c>
      <c r="B965" s="4">
        <v>114288.28600000001</v>
      </c>
      <c r="C965" s="4">
        <v>111534.65200000002</v>
      </c>
      <c r="D965" s="5">
        <f t="shared" ref="D965:D1028" si="30">C965-B965</f>
        <v>-2753.6339999999909</v>
      </c>
      <c r="E965" s="6">
        <f t="shared" ref="E965:E1028" si="31">D965/B965</f>
        <v>-2.40937553302706E-2</v>
      </c>
    </row>
    <row r="966" spans="1:5">
      <c r="A966" s="8" t="s">
        <v>10</v>
      </c>
      <c r="B966" s="9">
        <v>59099.338000000003</v>
      </c>
      <c r="C966" s="9">
        <v>55229.156000000003</v>
      </c>
      <c r="D966" s="5">
        <f t="shared" si="30"/>
        <v>-3870.1820000000007</v>
      </c>
      <c r="E966" s="6">
        <f t="shared" si="31"/>
        <v>-6.548604656113069E-2</v>
      </c>
    </row>
    <row r="967" spans="1:5">
      <c r="A967" s="8" t="s">
        <v>11</v>
      </c>
      <c r="B967" s="9">
        <v>36288.856</v>
      </c>
      <c r="C967" s="9">
        <v>37461.707000000002</v>
      </c>
      <c r="D967" s="5">
        <f t="shared" si="30"/>
        <v>1172.8510000000024</v>
      </c>
      <c r="E967" s="6">
        <f t="shared" si="31"/>
        <v>3.2319867013719097E-2</v>
      </c>
    </row>
    <row r="968" spans="1:5">
      <c r="A968" s="8" t="s">
        <v>12</v>
      </c>
      <c r="B968" s="9">
        <v>9220.9500000000007</v>
      </c>
      <c r="C968" s="9">
        <v>9327.4750000000004</v>
      </c>
      <c r="D968" s="5">
        <f t="shared" si="30"/>
        <v>106.52499999999964</v>
      </c>
      <c r="E968" s="6">
        <f t="shared" si="31"/>
        <v>1.1552497302338656E-2</v>
      </c>
    </row>
    <row r="969" spans="1:5">
      <c r="A969" s="8" t="s">
        <v>13</v>
      </c>
      <c r="B969" s="9">
        <v>6262.1689999999999</v>
      </c>
      <c r="C969" s="9">
        <v>6373.2790000000005</v>
      </c>
      <c r="D969" s="5">
        <f t="shared" si="30"/>
        <v>111.11000000000058</v>
      </c>
      <c r="E969" s="6">
        <f t="shared" si="31"/>
        <v>1.774305356498692E-2</v>
      </c>
    </row>
    <row r="970" spans="1:5">
      <c r="A970" s="8" t="s">
        <v>16</v>
      </c>
      <c r="B970" s="9">
        <v>1212.2950000000001</v>
      </c>
      <c r="C970" s="9">
        <v>1200.145</v>
      </c>
      <c r="D970" s="5">
        <f t="shared" si="30"/>
        <v>-12.150000000000091</v>
      </c>
      <c r="E970" s="6">
        <f t="shared" si="31"/>
        <v>-1.0022313050866406E-2</v>
      </c>
    </row>
    <row r="971" spans="1:5">
      <c r="A971" s="8" t="s">
        <v>15</v>
      </c>
      <c r="B971" s="9">
        <v>1177.8530000000001</v>
      </c>
      <c r="C971" s="9">
        <v>980.64</v>
      </c>
      <c r="D971" s="5">
        <f t="shared" si="30"/>
        <v>-197.21300000000008</v>
      </c>
      <c r="E971" s="6">
        <f t="shared" si="31"/>
        <v>-0.16743430631836068</v>
      </c>
    </row>
    <row r="972" spans="1:5">
      <c r="A972" s="8" t="s">
        <v>14</v>
      </c>
      <c r="B972" s="9">
        <v>1016.7</v>
      </c>
      <c r="C972" s="9">
        <v>948.75</v>
      </c>
      <c r="D972" s="5">
        <f t="shared" si="30"/>
        <v>-67.950000000000045</v>
      </c>
      <c r="E972" s="6">
        <f t="shared" si="31"/>
        <v>-6.6833874299203344E-2</v>
      </c>
    </row>
    <row r="973" spans="1:5">
      <c r="A973" s="8" t="s">
        <v>17</v>
      </c>
      <c r="B973" s="9">
        <v>10.125</v>
      </c>
      <c r="C973" s="9">
        <v>13.5</v>
      </c>
      <c r="D973" s="5">
        <f t="shared" si="30"/>
        <v>3.375</v>
      </c>
      <c r="E973" s="6">
        <f t="shared" si="31"/>
        <v>0.33333333333333331</v>
      </c>
    </row>
    <row r="974" spans="1:5" ht="12.95">
      <c r="A974" s="7" t="s">
        <v>18</v>
      </c>
      <c r="B974" s="4">
        <v>25277.340000000004</v>
      </c>
      <c r="C974" s="4">
        <v>24375.825000000001</v>
      </c>
      <c r="D974" s="5">
        <f t="shared" si="30"/>
        <v>-901.51500000000306</v>
      </c>
      <c r="E974" s="6">
        <f t="shared" si="31"/>
        <v>-3.566494734018702E-2</v>
      </c>
    </row>
    <row r="975" spans="1:5">
      <c r="A975" s="8" t="s">
        <v>19</v>
      </c>
      <c r="B975" s="9">
        <v>6405.6</v>
      </c>
      <c r="C975" s="9">
        <v>6293.05</v>
      </c>
      <c r="D975" s="5">
        <f t="shared" si="30"/>
        <v>-112.55000000000018</v>
      </c>
      <c r="E975" s="6">
        <f t="shared" si="31"/>
        <v>-1.7570563257150021E-2</v>
      </c>
    </row>
    <row r="976" spans="1:5">
      <c r="A976" s="8" t="s">
        <v>20</v>
      </c>
      <c r="B976" s="9">
        <v>5184.16</v>
      </c>
      <c r="C976" s="9">
        <v>4933.58</v>
      </c>
      <c r="D976" s="5">
        <f t="shared" si="30"/>
        <v>-250.57999999999993</v>
      </c>
      <c r="E976" s="6">
        <f t="shared" si="31"/>
        <v>-4.8335699515447042E-2</v>
      </c>
    </row>
    <row r="977" spans="1:5">
      <c r="A977" s="8" t="s">
        <v>22</v>
      </c>
      <c r="B977" s="9">
        <v>2816.15</v>
      </c>
      <c r="C977" s="9">
        <v>2827.95</v>
      </c>
      <c r="D977" s="5">
        <f t="shared" si="30"/>
        <v>11.799999999999727</v>
      </c>
      <c r="E977" s="6">
        <f t="shared" si="31"/>
        <v>4.1901177139000859E-3</v>
      </c>
    </row>
    <row r="978" spans="1:5">
      <c r="A978" s="8" t="s">
        <v>21</v>
      </c>
      <c r="B978" s="9">
        <v>2690.15</v>
      </c>
      <c r="C978" s="9">
        <v>2802.3</v>
      </c>
      <c r="D978" s="5">
        <f t="shared" si="30"/>
        <v>112.15000000000009</v>
      </c>
      <c r="E978" s="6">
        <f t="shared" si="31"/>
        <v>4.1689125141720754E-2</v>
      </c>
    </row>
    <row r="979" spans="1:5">
      <c r="A979" s="8" t="s">
        <v>25</v>
      </c>
      <c r="B979" s="9">
        <v>2778.95</v>
      </c>
      <c r="C979" s="9">
        <v>2520.4499999999998</v>
      </c>
      <c r="D979" s="5">
        <f t="shared" si="30"/>
        <v>-258.5</v>
      </c>
      <c r="E979" s="6">
        <f t="shared" si="31"/>
        <v>-9.3020745245506409E-2</v>
      </c>
    </row>
    <row r="980" spans="1:5">
      <c r="A980" s="8" t="s">
        <v>23</v>
      </c>
      <c r="B980" s="9">
        <v>2206.36</v>
      </c>
      <c r="C980" s="9">
        <v>2020.3150000000001</v>
      </c>
      <c r="D980" s="5">
        <f t="shared" si="30"/>
        <v>-186.04500000000007</v>
      </c>
      <c r="E980" s="6">
        <f t="shared" si="31"/>
        <v>-8.4322141445639001E-2</v>
      </c>
    </row>
    <row r="981" spans="1:5">
      <c r="A981" s="8" t="s">
        <v>24</v>
      </c>
      <c r="B981" s="9">
        <v>1944.75</v>
      </c>
      <c r="C981" s="9">
        <v>1720.6</v>
      </c>
      <c r="D981" s="5">
        <f t="shared" si="30"/>
        <v>-224.15000000000009</v>
      </c>
      <c r="E981" s="6">
        <f t="shared" si="31"/>
        <v>-0.11525903072374345</v>
      </c>
    </row>
    <row r="982" spans="1:5">
      <c r="A982" s="8" t="s">
        <v>26</v>
      </c>
      <c r="B982" s="9">
        <v>416.8</v>
      </c>
      <c r="C982" s="9">
        <v>422.6</v>
      </c>
      <c r="D982" s="5">
        <f t="shared" si="30"/>
        <v>5.8000000000000114</v>
      </c>
      <c r="E982" s="6">
        <f t="shared" si="31"/>
        <v>1.3915547024952043E-2</v>
      </c>
    </row>
    <row r="983" spans="1:5">
      <c r="A983" s="8" t="s">
        <v>27</v>
      </c>
      <c r="B983" s="9">
        <v>410.9</v>
      </c>
      <c r="C983" s="9">
        <v>399.5</v>
      </c>
      <c r="D983" s="5">
        <f t="shared" si="30"/>
        <v>-11.399999999999977</v>
      </c>
      <c r="E983" s="6">
        <f t="shared" si="31"/>
        <v>-2.7743976636651201E-2</v>
      </c>
    </row>
    <row r="984" spans="1:5">
      <c r="A984" s="8" t="s">
        <v>28</v>
      </c>
      <c r="B984" s="9">
        <v>322.82</v>
      </c>
      <c r="C984" s="9">
        <v>321.58</v>
      </c>
      <c r="D984" s="5">
        <f t="shared" si="30"/>
        <v>-1.2400000000000091</v>
      </c>
      <c r="E984" s="6">
        <f t="shared" si="31"/>
        <v>-3.8411498667988635E-3</v>
      </c>
    </row>
    <row r="985" spans="1:5">
      <c r="A985" s="8" t="s">
        <v>29</v>
      </c>
      <c r="B985" s="9">
        <v>93</v>
      </c>
      <c r="C985" s="9">
        <v>108.3</v>
      </c>
      <c r="D985" s="5">
        <f t="shared" si="30"/>
        <v>15.299999999999997</v>
      </c>
      <c r="E985" s="6">
        <f t="shared" si="31"/>
        <v>0.16451612903225804</v>
      </c>
    </row>
    <row r="986" spans="1:5">
      <c r="A986" s="8" t="s">
        <v>30</v>
      </c>
      <c r="B986" s="9">
        <v>7.7</v>
      </c>
      <c r="C986" s="9">
        <v>5.6</v>
      </c>
      <c r="D986" s="5">
        <f t="shared" si="30"/>
        <v>-2.1000000000000005</v>
      </c>
      <c r="E986" s="6">
        <f t="shared" si="31"/>
        <v>-0.27272727272727276</v>
      </c>
    </row>
    <row r="987" spans="1:5" ht="12.95">
      <c r="A987" s="7" t="s">
        <v>31</v>
      </c>
      <c r="B987" s="4">
        <v>8051.335</v>
      </c>
      <c r="C987" s="4">
        <v>7762.5829999999996</v>
      </c>
      <c r="D987" s="5">
        <f t="shared" si="30"/>
        <v>-288.75200000000041</v>
      </c>
      <c r="E987" s="6">
        <f t="shared" si="31"/>
        <v>-3.5863866054511508E-2</v>
      </c>
    </row>
    <row r="988" spans="1:5" ht="12.95">
      <c r="A988" s="7" t="s">
        <v>32</v>
      </c>
      <c r="B988" s="4">
        <v>1985.2150000000001</v>
      </c>
      <c r="C988" s="4">
        <v>2263.0549999999998</v>
      </c>
      <c r="D988" s="5">
        <f t="shared" si="30"/>
        <v>277.83999999999969</v>
      </c>
      <c r="E988" s="6">
        <f t="shared" si="31"/>
        <v>0.13995461448759941</v>
      </c>
    </row>
    <row r="989" spans="1:5" ht="12.95">
      <c r="A989" s="7" t="s">
        <v>33</v>
      </c>
      <c r="B989" s="4">
        <v>534</v>
      </c>
      <c r="C989" s="4">
        <v>564.1</v>
      </c>
      <c r="D989" s="5">
        <f t="shared" si="30"/>
        <v>30.100000000000023</v>
      </c>
      <c r="E989" s="6">
        <f t="shared" si="31"/>
        <v>5.6367041198501916E-2</v>
      </c>
    </row>
    <row r="990" spans="1:5" ht="12.95">
      <c r="A990" s="3" t="s">
        <v>383</v>
      </c>
      <c r="B990" s="4">
        <v>68583.843999999997</v>
      </c>
      <c r="C990" s="4">
        <v>70425.31</v>
      </c>
      <c r="D990" s="5">
        <f t="shared" si="30"/>
        <v>1841.4660000000003</v>
      </c>
      <c r="E990" s="6">
        <f t="shared" si="31"/>
        <v>2.6849851110707652E-2</v>
      </c>
    </row>
    <row r="991" spans="1:5" ht="12.95">
      <c r="A991" s="7" t="s">
        <v>9</v>
      </c>
      <c r="B991" s="4">
        <v>53405.659000000007</v>
      </c>
      <c r="C991" s="4">
        <v>54820.87</v>
      </c>
      <c r="D991" s="5">
        <f t="shared" si="30"/>
        <v>1415.2109999999957</v>
      </c>
      <c r="E991" s="6">
        <f t="shared" si="31"/>
        <v>2.6499270423757819E-2</v>
      </c>
    </row>
    <row r="992" spans="1:5">
      <c r="A992" s="8" t="s">
        <v>10</v>
      </c>
      <c r="B992" s="9">
        <v>29928.794000000002</v>
      </c>
      <c r="C992" s="9">
        <v>30393.105</v>
      </c>
      <c r="D992" s="5">
        <f t="shared" si="30"/>
        <v>464.31099999999788</v>
      </c>
      <c r="E992" s="6">
        <f t="shared" si="31"/>
        <v>1.5513855987648479E-2</v>
      </c>
    </row>
    <row r="993" spans="1:5">
      <c r="A993" s="8" t="s">
        <v>11</v>
      </c>
      <c r="B993" s="9">
        <v>15898.058999999999</v>
      </c>
      <c r="C993" s="9">
        <v>16406.483</v>
      </c>
      <c r="D993" s="5">
        <f t="shared" si="30"/>
        <v>508.42400000000089</v>
      </c>
      <c r="E993" s="6">
        <f t="shared" si="31"/>
        <v>3.1980256206119308E-2</v>
      </c>
    </row>
    <row r="994" spans="1:5">
      <c r="A994" s="8" t="s">
        <v>12</v>
      </c>
      <c r="B994" s="9">
        <v>3207.5250000000001</v>
      </c>
      <c r="C994" s="9">
        <v>3470.375</v>
      </c>
      <c r="D994" s="5">
        <f t="shared" si="30"/>
        <v>262.84999999999991</v>
      </c>
      <c r="E994" s="6">
        <f t="shared" si="31"/>
        <v>8.1947919345913098E-2</v>
      </c>
    </row>
    <row r="995" spans="1:5">
      <c r="A995" s="8" t="s">
        <v>13</v>
      </c>
      <c r="B995" s="9">
        <v>2670.2910000000002</v>
      </c>
      <c r="C995" s="9">
        <v>2526.047</v>
      </c>
      <c r="D995" s="5">
        <f t="shared" si="30"/>
        <v>-144.24400000000014</v>
      </c>
      <c r="E995" s="6">
        <f t="shared" si="31"/>
        <v>-5.4018082673386585E-2</v>
      </c>
    </row>
    <row r="996" spans="1:5">
      <c r="A996" s="8" t="s">
        <v>14</v>
      </c>
      <c r="B996" s="9">
        <v>670.45</v>
      </c>
      <c r="C996" s="9">
        <v>750</v>
      </c>
      <c r="D996" s="5">
        <f t="shared" si="30"/>
        <v>79.549999999999955</v>
      </c>
      <c r="E996" s="6">
        <f t="shared" si="31"/>
        <v>0.11865165187560586</v>
      </c>
    </row>
    <row r="997" spans="1:5">
      <c r="A997" s="8" t="s">
        <v>16</v>
      </c>
      <c r="B997" s="9">
        <v>514.57000000000005</v>
      </c>
      <c r="C997" s="9">
        <v>646.71</v>
      </c>
      <c r="D997" s="5">
        <f t="shared" si="30"/>
        <v>132.13999999999999</v>
      </c>
      <c r="E997" s="6">
        <f t="shared" si="31"/>
        <v>0.25679693724857644</v>
      </c>
    </row>
    <row r="998" spans="1:5">
      <c r="A998" s="8" t="s">
        <v>15</v>
      </c>
      <c r="B998" s="9">
        <v>515.97</v>
      </c>
      <c r="C998" s="9">
        <v>626.9</v>
      </c>
      <c r="D998" s="5">
        <f t="shared" si="30"/>
        <v>110.92999999999995</v>
      </c>
      <c r="E998" s="6">
        <f t="shared" si="31"/>
        <v>0.21499311975502441</v>
      </c>
    </row>
    <row r="999" spans="1:5">
      <c r="A999" s="8" t="s">
        <v>17</v>
      </c>
      <c r="B999" s="9"/>
      <c r="C999" s="9">
        <v>1.25</v>
      </c>
      <c r="D999" s="5">
        <f t="shared" si="30"/>
        <v>1.25</v>
      </c>
      <c r="E999" s="6" t="e">
        <f t="shared" si="31"/>
        <v>#DIV/0!</v>
      </c>
    </row>
    <row r="1000" spans="1:5" ht="12.95">
      <c r="A1000" s="7" t="s">
        <v>18</v>
      </c>
      <c r="B1000" s="4">
        <v>12450.54</v>
      </c>
      <c r="C1000" s="4">
        <v>12478.490000000002</v>
      </c>
      <c r="D1000" s="5">
        <f t="shared" si="30"/>
        <v>27.950000000000728</v>
      </c>
      <c r="E1000" s="6">
        <f t="shared" si="31"/>
        <v>2.2448825512789588E-3</v>
      </c>
    </row>
    <row r="1001" spans="1:5">
      <c r="A1001" s="8" t="s">
        <v>19</v>
      </c>
      <c r="B1001" s="9">
        <v>3812.3</v>
      </c>
      <c r="C1001" s="9">
        <v>3954.1</v>
      </c>
      <c r="D1001" s="5">
        <f t="shared" si="30"/>
        <v>141.79999999999973</v>
      </c>
      <c r="E1001" s="6">
        <f t="shared" si="31"/>
        <v>3.7195393856726836E-2</v>
      </c>
    </row>
    <row r="1002" spans="1:5">
      <c r="A1002" s="8" t="s">
        <v>20</v>
      </c>
      <c r="B1002" s="9">
        <v>2272.1</v>
      </c>
      <c r="C1002" s="9">
        <v>2351.5500000000002</v>
      </c>
      <c r="D1002" s="5">
        <f t="shared" si="30"/>
        <v>79.450000000000273</v>
      </c>
      <c r="E1002" s="6">
        <f t="shared" si="31"/>
        <v>3.4967651071695909E-2</v>
      </c>
    </row>
    <row r="1003" spans="1:5">
      <c r="A1003" s="8" t="s">
        <v>21</v>
      </c>
      <c r="B1003" s="9">
        <v>1729.7</v>
      </c>
      <c r="C1003" s="9">
        <v>1769.6</v>
      </c>
      <c r="D1003" s="5">
        <f t="shared" si="30"/>
        <v>39.899999999999864</v>
      </c>
      <c r="E1003" s="6">
        <f t="shared" si="31"/>
        <v>2.3067583974099474E-2</v>
      </c>
    </row>
    <row r="1004" spans="1:5">
      <c r="A1004" s="8" t="s">
        <v>25</v>
      </c>
      <c r="B1004" s="9">
        <v>1363.5</v>
      </c>
      <c r="C1004" s="9">
        <v>1207.5</v>
      </c>
      <c r="D1004" s="5">
        <f t="shared" si="30"/>
        <v>-156</v>
      </c>
      <c r="E1004" s="6">
        <f t="shared" si="31"/>
        <v>-0.11441144114411442</v>
      </c>
    </row>
    <row r="1005" spans="1:5">
      <c r="A1005" s="8" t="s">
        <v>23</v>
      </c>
      <c r="B1005" s="9">
        <v>1029.93</v>
      </c>
      <c r="C1005" s="9">
        <v>992.05</v>
      </c>
      <c r="D1005" s="5">
        <f t="shared" si="30"/>
        <v>-37.880000000000109</v>
      </c>
      <c r="E1005" s="6">
        <f t="shared" si="31"/>
        <v>-3.6779198586311797E-2</v>
      </c>
    </row>
    <row r="1006" spans="1:5">
      <c r="A1006" s="8" t="s">
        <v>22</v>
      </c>
      <c r="B1006" s="9">
        <v>851.75</v>
      </c>
      <c r="C1006" s="9">
        <v>809.4</v>
      </c>
      <c r="D1006" s="5">
        <f t="shared" si="30"/>
        <v>-42.350000000000023</v>
      </c>
      <c r="E1006" s="6">
        <f t="shared" si="31"/>
        <v>-4.9721162312885266E-2</v>
      </c>
    </row>
    <row r="1007" spans="1:5">
      <c r="A1007" s="8" t="s">
        <v>24</v>
      </c>
      <c r="B1007" s="9">
        <v>673.8</v>
      </c>
      <c r="C1007" s="9">
        <v>667.02</v>
      </c>
      <c r="D1007" s="5">
        <f t="shared" si="30"/>
        <v>-6.7799999999999727</v>
      </c>
      <c r="E1007" s="6">
        <f t="shared" si="31"/>
        <v>-1.0062333036509311E-2</v>
      </c>
    </row>
    <row r="1008" spans="1:5">
      <c r="A1008" s="8" t="s">
        <v>26</v>
      </c>
      <c r="B1008" s="9">
        <v>210.3</v>
      </c>
      <c r="C1008" s="9">
        <v>287</v>
      </c>
      <c r="D1008" s="5">
        <f t="shared" si="30"/>
        <v>76.699999999999989</v>
      </c>
      <c r="E1008" s="6">
        <f t="shared" si="31"/>
        <v>0.36471707085116495</v>
      </c>
    </row>
    <row r="1009" spans="1:5">
      <c r="A1009" s="8" t="s">
        <v>27</v>
      </c>
      <c r="B1009" s="9">
        <v>318.7</v>
      </c>
      <c r="C1009" s="9">
        <v>227.3</v>
      </c>
      <c r="D1009" s="5">
        <f t="shared" si="30"/>
        <v>-91.399999999999977</v>
      </c>
      <c r="E1009" s="6">
        <f t="shared" si="31"/>
        <v>-0.28679008471917156</v>
      </c>
    </row>
    <row r="1010" spans="1:5">
      <c r="A1010" s="8" t="s">
        <v>28</v>
      </c>
      <c r="B1010" s="9">
        <v>134.76</v>
      </c>
      <c r="C1010" s="9">
        <v>150.41999999999999</v>
      </c>
      <c r="D1010" s="5">
        <f t="shared" si="30"/>
        <v>15.659999999999997</v>
      </c>
      <c r="E1010" s="6">
        <f t="shared" si="31"/>
        <v>0.11620658949243097</v>
      </c>
    </row>
    <row r="1011" spans="1:5">
      <c r="A1011" s="8" t="s">
        <v>29</v>
      </c>
      <c r="B1011" s="9">
        <v>30.6</v>
      </c>
      <c r="C1011" s="9">
        <v>49.25</v>
      </c>
      <c r="D1011" s="5">
        <f t="shared" si="30"/>
        <v>18.649999999999999</v>
      </c>
      <c r="E1011" s="6">
        <f t="shared" si="31"/>
        <v>0.60947712418300648</v>
      </c>
    </row>
    <row r="1012" spans="1:5">
      <c r="A1012" s="8" t="s">
        <v>30</v>
      </c>
      <c r="B1012" s="9">
        <v>23.1</v>
      </c>
      <c r="C1012" s="9">
        <v>13.3</v>
      </c>
      <c r="D1012" s="5">
        <f t="shared" si="30"/>
        <v>-9.8000000000000007</v>
      </c>
      <c r="E1012" s="6">
        <f t="shared" si="31"/>
        <v>-0.42424242424242425</v>
      </c>
    </row>
    <row r="1013" spans="1:5" ht="12.95">
      <c r="A1013" s="7" t="s">
        <v>31</v>
      </c>
      <c r="B1013" s="4">
        <v>2101.73</v>
      </c>
      <c r="C1013" s="4">
        <v>2283.0450000000001</v>
      </c>
      <c r="D1013" s="5">
        <f t="shared" si="30"/>
        <v>181.31500000000005</v>
      </c>
      <c r="E1013" s="6">
        <f t="shared" si="31"/>
        <v>8.6269406631679646E-2</v>
      </c>
    </row>
    <row r="1014" spans="1:5" ht="12.95">
      <c r="A1014" s="7" t="s">
        <v>32</v>
      </c>
      <c r="B1014" s="4">
        <v>403.99</v>
      </c>
      <c r="C1014" s="4">
        <v>603.15499999999997</v>
      </c>
      <c r="D1014" s="5">
        <f t="shared" si="30"/>
        <v>199.16499999999996</v>
      </c>
      <c r="E1014" s="6">
        <f t="shared" si="31"/>
        <v>0.49299487611079473</v>
      </c>
    </row>
    <row r="1015" spans="1:5" ht="12.95">
      <c r="A1015" s="7" t="s">
        <v>33</v>
      </c>
      <c r="B1015" s="4">
        <v>221.92500000000001</v>
      </c>
      <c r="C1015" s="4">
        <v>239.75</v>
      </c>
      <c r="D1015" s="5">
        <f t="shared" si="30"/>
        <v>17.824999999999989</v>
      </c>
      <c r="E1015" s="6">
        <f t="shared" si="31"/>
        <v>8.0319927903570967E-2</v>
      </c>
    </row>
    <row r="1016" spans="1:5" ht="12.95">
      <c r="A1016" s="3" t="s">
        <v>384</v>
      </c>
      <c r="B1016" s="4">
        <v>13776.130000000001</v>
      </c>
      <c r="C1016" s="4">
        <v>51519.68</v>
      </c>
      <c r="D1016" s="5">
        <f t="shared" si="30"/>
        <v>37743.550000000003</v>
      </c>
      <c r="E1016" s="6">
        <f t="shared" si="31"/>
        <v>2.7397788783932788</v>
      </c>
    </row>
    <row r="1017" spans="1:5" ht="12.95">
      <c r="A1017" s="7" t="s">
        <v>9</v>
      </c>
      <c r="B1017" s="4">
        <v>10731.275</v>
      </c>
      <c r="C1017" s="4">
        <v>41885.45900000001</v>
      </c>
      <c r="D1017" s="5">
        <f t="shared" si="30"/>
        <v>31154.184000000008</v>
      </c>
      <c r="E1017" s="6">
        <f t="shared" si="31"/>
        <v>2.9031204586593868</v>
      </c>
    </row>
    <row r="1018" spans="1:5">
      <c r="A1018" s="8" t="s">
        <v>10</v>
      </c>
      <c r="B1018" s="9">
        <v>6486</v>
      </c>
      <c r="C1018" s="9">
        <v>22472.06</v>
      </c>
      <c r="D1018" s="5">
        <f t="shared" si="30"/>
        <v>15986.060000000001</v>
      </c>
      <c r="E1018" s="6">
        <f t="shared" si="31"/>
        <v>2.4647024360160348</v>
      </c>
    </row>
    <row r="1019" spans="1:5">
      <c r="A1019" s="8" t="s">
        <v>11</v>
      </c>
      <c r="B1019" s="9">
        <v>2504.75</v>
      </c>
      <c r="C1019" s="9">
        <v>12331.615</v>
      </c>
      <c r="D1019" s="5">
        <f t="shared" si="30"/>
        <v>9826.8649999999998</v>
      </c>
      <c r="E1019" s="6">
        <f t="shared" si="31"/>
        <v>3.9232917456832017</v>
      </c>
    </row>
    <row r="1020" spans="1:5">
      <c r="A1020" s="8" t="s">
        <v>12</v>
      </c>
      <c r="B1020" s="9">
        <v>1113.3499999999999</v>
      </c>
      <c r="C1020" s="9">
        <v>3839.55</v>
      </c>
      <c r="D1020" s="5">
        <f t="shared" si="30"/>
        <v>2726.2000000000003</v>
      </c>
      <c r="E1020" s="6">
        <f t="shared" si="31"/>
        <v>2.4486459783536181</v>
      </c>
    </row>
    <row r="1021" spans="1:5">
      <c r="A1021" s="8" t="s">
        <v>13</v>
      </c>
      <c r="B1021" s="9">
        <v>200.935</v>
      </c>
      <c r="C1021" s="9">
        <v>1798.114</v>
      </c>
      <c r="D1021" s="5">
        <f t="shared" si="30"/>
        <v>1597.1790000000001</v>
      </c>
      <c r="E1021" s="6">
        <f t="shared" si="31"/>
        <v>7.9487346654390727</v>
      </c>
    </row>
    <row r="1022" spans="1:5">
      <c r="A1022" s="8" t="s">
        <v>16</v>
      </c>
      <c r="B1022" s="9">
        <v>192</v>
      </c>
      <c r="C1022" s="9">
        <v>535.12</v>
      </c>
      <c r="D1022" s="5">
        <f t="shared" si="30"/>
        <v>343.12</v>
      </c>
      <c r="E1022" s="6">
        <f t="shared" si="31"/>
        <v>1.7870833333333334</v>
      </c>
    </row>
    <row r="1023" spans="1:5">
      <c r="A1023" s="8" t="s">
        <v>14</v>
      </c>
      <c r="B1023" s="9">
        <v>105</v>
      </c>
      <c r="C1023" s="9">
        <v>532.5</v>
      </c>
      <c r="D1023" s="5">
        <f t="shared" si="30"/>
        <v>427.5</v>
      </c>
      <c r="E1023" s="6">
        <f t="shared" si="31"/>
        <v>4.0714285714285712</v>
      </c>
    </row>
    <row r="1024" spans="1:5">
      <c r="A1024" s="8" t="s">
        <v>15</v>
      </c>
      <c r="B1024" s="9">
        <v>127.74</v>
      </c>
      <c r="C1024" s="9">
        <v>369.75</v>
      </c>
      <c r="D1024" s="5">
        <f t="shared" si="30"/>
        <v>242.01</v>
      </c>
      <c r="E1024" s="6">
        <f t="shared" si="31"/>
        <v>1.8945514325974635</v>
      </c>
    </row>
    <row r="1025" spans="1:5">
      <c r="A1025" s="8" t="s">
        <v>17</v>
      </c>
      <c r="B1025" s="9">
        <v>1.5</v>
      </c>
      <c r="C1025" s="9">
        <v>6.75</v>
      </c>
      <c r="D1025" s="5">
        <f t="shared" si="30"/>
        <v>5.25</v>
      </c>
      <c r="E1025" s="6">
        <f t="shared" si="31"/>
        <v>3.5</v>
      </c>
    </row>
    <row r="1026" spans="1:5" ht="12.95">
      <c r="A1026" s="7" t="s">
        <v>18</v>
      </c>
      <c r="B1026" s="4">
        <v>2087.4900000000002</v>
      </c>
      <c r="C1026" s="4">
        <v>7309.99</v>
      </c>
      <c r="D1026" s="5">
        <f t="shared" si="30"/>
        <v>5222.5</v>
      </c>
      <c r="E1026" s="6">
        <f t="shared" si="31"/>
        <v>2.5018083918964877</v>
      </c>
    </row>
    <row r="1027" spans="1:5">
      <c r="A1027" s="8" t="s">
        <v>19</v>
      </c>
      <c r="B1027" s="9">
        <v>390.7</v>
      </c>
      <c r="C1027" s="9">
        <v>1731.95</v>
      </c>
      <c r="D1027" s="5">
        <f t="shared" si="30"/>
        <v>1341.25</v>
      </c>
      <c r="E1027" s="6">
        <f t="shared" si="31"/>
        <v>3.4329408753519326</v>
      </c>
    </row>
    <row r="1028" spans="1:5">
      <c r="A1028" s="8" t="s">
        <v>20</v>
      </c>
      <c r="B1028" s="9">
        <v>495.7</v>
      </c>
      <c r="C1028" s="9">
        <v>1614.86</v>
      </c>
      <c r="D1028" s="5">
        <f t="shared" si="30"/>
        <v>1119.1599999999999</v>
      </c>
      <c r="E1028" s="6">
        <f t="shared" si="31"/>
        <v>2.2577365341940689</v>
      </c>
    </row>
    <row r="1029" spans="1:5">
      <c r="A1029" s="8" t="s">
        <v>21</v>
      </c>
      <c r="B1029" s="9">
        <v>340.5</v>
      </c>
      <c r="C1029" s="9">
        <v>1168.0999999999999</v>
      </c>
      <c r="D1029" s="5">
        <f t="shared" ref="D1029:D1092" si="32">C1029-B1029</f>
        <v>827.59999999999991</v>
      </c>
      <c r="E1029" s="6">
        <f t="shared" ref="E1029:E1092" si="33">D1029/B1029</f>
        <v>2.430543318649045</v>
      </c>
    </row>
    <row r="1030" spans="1:5">
      <c r="A1030" s="8" t="s">
        <v>25</v>
      </c>
      <c r="B1030" s="9">
        <v>195.75</v>
      </c>
      <c r="C1030" s="9">
        <v>629.20000000000005</v>
      </c>
      <c r="D1030" s="5">
        <f t="shared" si="32"/>
        <v>433.45000000000005</v>
      </c>
      <c r="E1030" s="6">
        <f t="shared" si="33"/>
        <v>2.2143039591315454</v>
      </c>
    </row>
    <row r="1031" spans="1:5">
      <c r="A1031" s="8" t="s">
        <v>22</v>
      </c>
      <c r="B1031" s="9">
        <v>292.25</v>
      </c>
      <c r="C1031" s="9">
        <v>623.79999999999995</v>
      </c>
      <c r="D1031" s="5">
        <f t="shared" si="32"/>
        <v>331.54999999999995</v>
      </c>
      <c r="E1031" s="6">
        <f t="shared" si="33"/>
        <v>1.1344739093242087</v>
      </c>
    </row>
    <row r="1032" spans="1:5">
      <c r="A1032" s="8" t="s">
        <v>24</v>
      </c>
      <c r="B1032" s="9">
        <v>149.55000000000001</v>
      </c>
      <c r="C1032" s="9">
        <v>619</v>
      </c>
      <c r="D1032" s="5">
        <f t="shared" si="32"/>
        <v>469.45</v>
      </c>
      <c r="E1032" s="6">
        <f t="shared" si="33"/>
        <v>3.1390839184219321</v>
      </c>
    </row>
    <row r="1033" spans="1:5">
      <c r="A1033" s="8" t="s">
        <v>23</v>
      </c>
      <c r="B1033" s="9">
        <v>139.35</v>
      </c>
      <c r="C1033" s="9">
        <v>508.2</v>
      </c>
      <c r="D1033" s="5">
        <f t="shared" si="32"/>
        <v>368.85</v>
      </c>
      <c r="E1033" s="6">
        <f t="shared" si="33"/>
        <v>2.6469321851453178</v>
      </c>
    </row>
    <row r="1034" spans="1:5">
      <c r="A1034" s="8" t="s">
        <v>27</v>
      </c>
      <c r="B1034" s="9">
        <v>28.2</v>
      </c>
      <c r="C1034" s="9">
        <v>135</v>
      </c>
      <c r="D1034" s="5">
        <f t="shared" si="32"/>
        <v>106.8</v>
      </c>
      <c r="E1034" s="6">
        <f t="shared" si="33"/>
        <v>3.7872340425531914</v>
      </c>
    </row>
    <row r="1035" spans="1:5">
      <c r="A1035" s="8" t="s">
        <v>26</v>
      </c>
      <c r="B1035" s="9">
        <v>16.5</v>
      </c>
      <c r="C1035" s="9">
        <v>117.5</v>
      </c>
      <c r="D1035" s="5">
        <f t="shared" si="32"/>
        <v>101</v>
      </c>
      <c r="E1035" s="6">
        <f t="shared" si="33"/>
        <v>6.1212121212121211</v>
      </c>
    </row>
    <row r="1036" spans="1:5">
      <c r="A1036" s="8" t="s">
        <v>28</v>
      </c>
      <c r="B1036" s="9">
        <v>24.69</v>
      </c>
      <c r="C1036" s="9">
        <v>87.68</v>
      </c>
      <c r="D1036" s="5">
        <f t="shared" si="32"/>
        <v>62.990000000000009</v>
      </c>
      <c r="E1036" s="6">
        <f t="shared" si="33"/>
        <v>2.5512353179424871</v>
      </c>
    </row>
    <row r="1037" spans="1:5">
      <c r="A1037" s="8" t="s">
        <v>29</v>
      </c>
      <c r="B1037" s="9">
        <v>10.1</v>
      </c>
      <c r="C1037" s="9">
        <v>58.6</v>
      </c>
      <c r="D1037" s="5">
        <f t="shared" si="32"/>
        <v>48.5</v>
      </c>
      <c r="E1037" s="6">
        <f t="shared" si="33"/>
        <v>4.8019801980198018</v>
      </c>
    </row>
    <row r="1038" spans="1:5">
      <c r="A1038" s="8" t="s">
        <v>30</v>
      </c>
      <c r="B1038" s="9">
        <v>4.2</v>
      </c>
      <c r="C1038" s="9">
        <v>16.100000000000001</v>
      </c>
      <c r="D1038" s="5">
        <f t="shared" si="32"/>
        <v>11.900000000000002</v>
      </c>
      <c r="E1038" s="6">
        <f t="shared" si="33"/>
        <v>2.8333333333333339</v>
      </c>
    </row>
    <row r="1039" spans="1:5" ht="12.95">
      <c r="A1039" s="7" t="s">
        <v>31</v>
      </c>
      <c r="B1039" s="4">
        <v>687</v>
      </c>
      <c r="C1039" s="4">
        <v>1511.9960000000001</v>
      </c>
      <c r="D1039" s="5">
        <f t="shared" si="32"/>
        <v>824.99600000000009</v>
      </c>
      <c r="E1039" s="6">
        <f t="shared" si="33"/>
        <v>1.2008675400291122</v>
      </c>
    </row>
    <row r="1040" spans="1:5" ht="12.95">
      <c r="A1040" s="7" t="s">
        <v>32</v>
      </c>
      <c r="B1040" s="4">
        <v>194.86499999999998</v>
      </c>
      <c r="C1040" s="4">
        <v>601.63499999999999</v>
      </c>
      <c r="D1040" s="5">
        <f t="shared" si="32"/>
        <v>406.77</v>
      </c>
      <c r="E1040" s="6">
        <f t="shared" si="33"/>
        <v>2.0874451543376185</v>
      </c>
    </row>
    <row r="1041" spans="1:5" ht="12.95">
      <c r="A1041" s="7" t="s">
        <v>33</v>
      </c>
      <c r="B1041" s="4">
        <v>75.5</v>
      </c>
      <c r="C1041" s="4">
        <v>210.6</v>
      </c>
      <c r="D1041" s="5">
        <f t="shared" si="32"/>
        <v>135.1</v>
      </c>
      <c r="E1041" s="6">
        <f t="shared" si="33"/>
        <v>1.7894039735099336</v>
      </c>
    </row>
    <row r="1042" spans="1:5" ht="12.95">
      <c r="A1042" s="3" t="s">
        <v>385</v>
      </c>
      <c r="B1042" s="4">
        <v>48381.283000000003</v>
      </c>
      <c r="C1042" s="4">
        <v>49581.368999999999</v>
      </c>
      <c r="D1042" s="5">
        <f t="shared" si="32"/>
        <v>1200.0859999999957</v>
      </c>
      <c r="E1042" s="6">
        <f t="shared" si="33"/>
        <v>2.4804757658038867E-2</v>
      </c>
    </row>
    <row r="1043" spans="1:5" ht="12.95">
      <c r="A1043" s="7" t="s">
        <v>9</v>
      </c>
      <c r="B1043" s="4">
        <v>39131.218000000001</v>
      </c>
      <c r="C1043" s="4">
        <v>40441.573999999993</v>
      </c>
      <c r="D1043" s="5">
        <f t="shared" si="32"/>
        <v>1310.3559999999925</v>
      </c>
      <c r="E1043" s="6">
        <f t="shared" si="33"/>
        <v>3.3486205310552623E-2</v>
      </c>
    </row>
    <row r="1044" spans="1:5">
      <c r="A1044" s="8" t="s">
        <v>10</v>
      </c>
      <c r="B1044" s="9">
        <v>20109.989000000001</v>
      </c>
      <c r="C1044" s="9">
        <v>20428.554</v>
      </c>
      <c r="D1044" s="5">
        <f t="shared" si="32"/>
        <v>318.56499999999869</v>
      </c>
      <c r="E1044" s="6">
        <f t="shared" si="33"/>
        <v>1.5841132483961014E-2</v>
      </c>
    </row>
    <row r="1045" spans="1:5">
      <c r="A1045" s="8" t="s">
        <v>11</v>
      </c>
      <c r="B1045" s="9">
        <v>13391.5</v>
      </c>
      <c r="C1045" s="9">
        <v>14114.125</v>
      </c>
      <c r="D1045" s="5">
        <f t="shared" si="32"/>
        <v>722.625</v>
      </c>
      <c r="E1045" s="6">
        <f t="shared" si="33"/>
        <v>5.3961468095433673E-2</v>
      </c>
    </row>
    <row r="1046" spans="1:5">
      <c r="A1046" s="8" t="s">
        <v>12</v>
      </c>
      <c r="B1046" s="9">
        <v>2578.875</v>
      </c>
      <c r="C1046" s="9">
        <v>2739.3</v>
      </c>
      <c r="D1046" s="5">
        <f t="shared" si="32"/>
        <v>160.42500000000018</v>
      </c>
      <c r="E1046" s="6">
        <f t="shared" si="33"/>
        <v>6.2207357859531846E-2</v>
      </c>
    </row>
    <row r="1047" spans="1:5">
      <c r="A1047" s="8" t="s">
        <v>13</v>
      </c>
      <c r="B1047" s="9">
        <v>1660.5</v>
      </c>
      <c r="C1047" s="9">
        <v>1752</v>
      </c>
      <c r="D1047" s="5">
        <f t="shared" si="32"/>
        <v>91.5</v>
      </c>
      <c r="E1047" s="6">
        <f t="shared" si="33"/>
        <v>5.5103884372177052E-2</v>
      </c>
    </row>
    <row r="1048" spans="1:5">
      <c r="A1048" s="8" t="s">
        <v>16</v>
      </c>
      <c r="B1048" s="9">
        <v>670.43499999999995</v>
      </c>
      <c r="C1048" s="9">
        <v>707.59</v>
      </c>
      <c r="D1048" s="5">
        <f t="shared" si="32"/>
        <v>37.155000000000086</v>
      </c>
      <c r="E1048" s="6">
        <f t="shared" si="33"/>
        <v>5.5419242730466174E-2</v>
      </c>
    </row>
    <row r="1049" spans="1:5">
      <c r="A1049" s="8" t="s">
        <v>14</v>
      </c>
      <c r="B1049" s="9">
        <v>411.75</v>
      </c>
      <c r="C1049" s="9">
        <v>351.75</v>
      </c>
      <c r="D1049" s="5">
        <f t="shared" si="32"/>
        <v>-60</v>
      </c>
      <c r="E1049" s="6">
        <f t="shared" si="33"/>
        <v>-0.14571948998178508</v>
      </c>
    </row>
    <row r="1050" spans="1:5">
      <c r="A1050" s="8" t="s">
        <v>15</v>
      </c>
      <c r="B1050" s="9">
        <v>298.79399999999998</v>
      </c>
      <c r="C1050" s="9">
        <v>325.38</v>
      </c>
      <c r="D1050" s="5">
        <f t="shared" si="32"/>
        <v>26.586000000000013</v>
      </c>
      <c r="E1050" s="6">
        <f t="shared" si="33"/>
        <v>8.897769031506661E-2</v>
      </c>
    </row>
    <row r="1051" spans="1:5">
      <c r="A1051" s="8" t="s">
        <v>17</v>
      </c>
      <c r="B1051" s="9">
        <v>9.375</v>
      </c>
      <c r="C1051" s="9">
        <v>22.875</v>
      </c>
      <c r="D1051" s="5">
        <f t="shared" si="32"/>
        <v>13.5</v>
      </c>
      <c r="E1051" s="6">
        <f t="shared" si="33"/>
        <v>1.44</v>
      </c>
    </row>
    <row r="1052" spans="1:5" ht="12.95">
      <c r="A1052" s="7" t="s">
        <v>18</v>
      </c>
      <c r="B1052" s="4">
        <v>7561.4</v>
      </c>
      <c r="C1052" s="4">
        <v>7296.56</v>
      </c>
      <c r="D1052" s="5">
        <f t="shared" si="32"/>
        <v>-264.83999999999924</v>
      </c>
      <c r="E1052" s="6">
        <f t="shared" si="33"/>
        <v>-3.5025259872510282E-2</v>
      </c>
    </row>
    <row r="1053" spans="1:5">
      <c r="A1053" s="8" t="s">
        <v>19</v>
      </c>
      <c r="B1053" s="9">
        <v>2502.6</v>
      </c>
      <c r="C1053" s="9">
        <v>2424.5</v>
      </c>
      <c r="D1053" s="5">
        <f t="shared" si="32"/>
        <v>-78.099999999999909</v>
      </c>
      <c r="E1053" s="6">
        <f t="shared" si="33"/>
        <v>-3.1207544154079721E-2</v>
      </c>
    </row>
    <row r="1054" spans="1:5">
      <c r="A1054" s="8" t="s">
        <v>20</v>
      </c>
      <c r="B1054" s="9">
        <v>1196.9000000000001</v>
      </c>
      <c r="C1054" s="9">
        <v>1196.8</v>
      </c>
      <c r="D1054" s="5">
        <f t="shared" si="32"/>
        <v>-0.10000000000013642</v>
      </c>
      <c r="E1054" s="6">
        <f t="shared" si="33"/>
        <v>-8.3549168685885555E-5</v>
      </c>
    </row>
    <row r="1055" spans="1:5">
      <c r="A1055" s="8" t="s">
        <v>25</v>
      </c>
      <c r="B1055" s="9">
        <v>1067.3499999999999</v>
      </c>
      <c r="C1055" s="9">
        <v>1013</v>
      </c>
      <c r="D1055" s="5">
        <f t="shared" si="32"/>
        <v>-54.349999999999909</v>
      </c>
      <c r="E1055" s="6">
        <f t="shared" si="33"/>
        <v>-5.0920504052091545E-2</v>
      </c>
    </row>
    <row r="1056" spans="1:5">
      <c r="A1056" s="8" t="s">
        <v>21</v>
      </c>
      <c r="B1056" s="9">
        <v>903</v>
      </c>
      <c r="C1056" s="9">
        <v>980.22</v>
      </c>
      <c r="D1056" s="5">
        <f t="shared" si="32"/>
        <v>77.220000000000027</v>
      </c>
      <c r="E1056" s="6">
        <f t="shared" si="33"/>
        <v>8.5514950166112991E-2</v>
      </c>
    </row>
    <row r="1057" spans="1:5">
      <c r="A1057" s="8" t="s">
        <v>24</v>
      </c>
      <c r="B1057" s="9">
        <v>601.20000000000005</v>
      </c>
      <c r="C1057" s="9">
        <v>544.79999999999995</v>
      </c>
      <c r="D1057" s="5">
        <f t="shared" si="32"/>
        <v>-56.400000000000091</v>
      </c>
      <c r="E1057" s="6">
        <f t="shared" si="33"/>
        <v>-9.3812375249501145E-2</v>
      </c>
    </row>
    <row r="1058" spans="1:5">
      <c r="A1058" s="8" t="s">
        <v>22</v>
      </c>
      <c r="B1058" s="9">
        <v>544.5</v>
      </c>
      <c r="C1058" s="9">
        <v>514</v>
      </c>
      <c r="D1058" s="5">
        <f t="shared" si="32"/>
        <v>-30.5</v>
      </c>
      <c r="E1058" s="6">
        <f t="shared" si="33"/>
        <v>-5.6014692378328741E-2</v>
      </c>
    </row>
    <row r="1059" spans="1:5">
      <c r="A1059" s="8" t="s">
        <v>23</v>
      </c>
      <c r="B1059" s="9">
        <v>360.29</v>
      </c>
      <c r="C1059" s="9">
        <v>286.7</v>
      </c>
      <c r="D1059" s="5">
        <f t="shared" si="32"/>
        <v>-73.590000000000032</v>
      </c>
      <c r="E1059" s="6">
        <f t="shared" si="33"/>
        <v>-0.20425213022842717</v>
      </c>
    </row>
    <row r="1060" spans="1:5">
      <c r="A1060" s="8" t="s">
        <v>26</v>
      </c>
      <c r="B1060" s="9">
        <v>116.3</v>
      </c>
      <c r="C1060" s="9">
        <v>108.2</v>
      </c>
      <c r="D1060" s="5">
        <f t="shared" si="32"/>
        <v>-8.0999999999999943</v>
      </c>
      <c r="E1060" s="6">
        <f t="shared" si="33"/>
        <v>-6.9647463456577768E-2</v>
      </c>
    </row>
    <row r="1061" spans="1:5">
      <c r="A1061" s="8" t="s">
        <v>27</v>
      </c>
      <c r="B1061" s="9">
        <v>106.5</v>
      </c>
      <c r="C1061" s="9">
        <v>100</v>
      </c>
      <c r="D1061" s="5">
        <f t="shared" si="32"/>
        <v>-6.5</v>
      </c>
      <c r="E1061" s="6">
        <f t="shared" si="33"/>
        <v>-6.1032863849765258E-2</v>
      </c>
    </row>
    <row r="1062" spans="1:5">
      <c r="A1062" s="8" t="s">
        <v>28</v>
      </c>
      <c r="B1062" s="9">
        <v>113.26</v>
      </c>
      <c r="C1062" s="9">
        <v>84.94</v>
      </c>
      <c r="D1062" s="5">
        <f t="shared" si="32"/>
        <v>-28.320000000000007</v>
      </c>
      <c r="E1062" s="6">
        <f t="shared" si="33"/>
        <v>-0.25004414621225507</v>
      </c>
    </row>
    <row r="1063" spans="1:5">
      <c r="A1063" s="8" t="s">
        <v>29</v>
      </c>
      <c r="B1063" s="9">
        <v>31.3</v>
      </c>
      <c r="C1063" s="9">
        <v>28</v>
      </c>
      <c r="D1063" s="5">
        <f t="shared" si="32"/>
        <v>-3.3000000000000007</v>
      </c>
      <c r="E1063" s="6">
        <f t="shared" si="33"/>
        <v>-0.10543130990415338</v>
      </c>
    </row>
    <row r="1064" spans="1:5">
      <c r="A1064" s="8" t="s">
        <v>30</v>
      </c>
      <c r="B1064" s="9">
        <v>18.2</v>
      </c>
      <c r="C1064" s="9">
        <v>15.4</v>
      </c>
      <c r="D1064" s="5">
        <f t="shared" si="32"/>
        <v>-2.7999999999999989</v>
      </c>
      <c r="E1064" s="6">
        <f t="shared" si="33"/>
        <v>-0.1538461538461538</v>
      </c>
    </row>
    <row r="1065" spans="1:5" ht="12.95">
      <c r="A1065" s="7" t="s">
        <v>31</v>
      </c>
      <c r="B1065" s="4">
        <v>1130.095</v>
      </c>
      <c r="C1065" s="4">
        <v>1262.7350000000001</v>
      </c>
      <c r="D1065" s="5">
        <f t="shared" si="32"/>
        <v>132.6400000000001</v>
      </c>
      <c r="E1065" s="6">
        <f t="shared" si="33"/>
        <v>0.11737066352828752</v>
      </c>
    </row>
    <row r="1066" spans="1:5" ht="12.95">
      <c r="A1066" s="7" t="s">
        <v>32</v>
      </c>
      <c r="B1066" s="4">
        <v>398.87000000000006</v>
      </c>
      <c r="C1066" s="4">
        <v>437.45</v>
      </c>
      <c r="D1066" s="5">
        <f t="shared" si="32"/>
        <v>38.579999999999927</v>
      </c>
      <c r="E1066" s="6">
        <f t="shared" si="33"/>
        <v>9.672324316193226E-2</v>
      </c>
    </row>
    <row r="1067" spans="1:5" ht="12.95">
      <c r="A1067" s="7" t="s">
        <v>33</v>
      </c>
      <c r="B1067" s="4">
        <v>159.69999999999999</v>
      </c>
      <c r="C1067" s="4">
        <v>143.05000000000001</v>
      </c>
      <c r="D1067" s="5">
        <f t="shared" si="32"/>
        <v>-16.649999999999977</v>
      </c>
      <c r="E1067" s="6">
        <f t="shared" si="33"/>
        <v>-0.10425798371947388</v>
      </c>
    </row>
    <row r="1068" spans="1:5" ht="12.95">
      <c r="A1068" s="3" t="s">
        <v>386</v>
      </c>
      <c r="B1068" s="4">
        <v>34253.581999999995</v>
      </c>
      <c r="C1068" s="4">
        <v>31742.578999999998</v>
      </c>
      <c r="D1068" s="5">
        <f t="shared" si="32"/>
        <v>-2511.002999999997</v>
      </c>
      <c r="E1068" s="6">
        <f t="shared" si="33"/>
        <v>-7.3306289543674505E-2</v>
      </c>
    </row>
    <row r="1069" spans="1:5" ht="12.95">
      <c r="A1069" s="7" t="s">
        <v>9</v>
      </c>
      <c r="B1069" s="4">
        <v>24862.066999999999</v>
      </c>
      <c r="C1069" s="4">
        <v>23156.388999999996</v>
      </c>
      <c r="D1069" s="5">
        <f t="shared" si="32"/>
        <v>-1705.6780000000035</v>
      </c>
      <c r="E1069" s="6">
        <f t="shared" si="33"/>
        <v>-6.8605639265633206E-2</v>
      </c>
    </row>
    <row r="1070" spans="1:5">
      <c r="A1070" s="8" t="s">
        <v>10</v>
      </c>
      <c r="B1070" s="9">
        <v>13464.415999999999</v>
      </c>
      <c r="C1070" s="9">
        <v>12415.433999999999</v>
      </c>
      <c r="D1070" s="5">
        <f t="shared" si="32"/>
        <v>-1048.982</v>
      </c>
      <c r="E1070" s="6">
        <f t="shared" si="33"/>
        <v>-7.7907723587863006E-2</v>
      </c>
    </row>
    <row r="1071" spans="1:5">
      <c r="A1071" s="8" t="s">
        <v>11</v>
      </c>
      <c r="B1071" s="9">
        <v>8387.1710000000003</v>
      </c>
      <c r="C1071" s="9">
        <v>7945.87</v>
      </c>
      <c r="D1071" s="5">
        <f t="shared" si="32"/>
        <v>-441.30100000000039</v>
      </c>
      <c r="E1071" s="6">
        <f t="shared" si="33"/>
        <v>-5.2616192039008192E-2</v>
      </c>
    </row>
    <row r="1072" spans="1:5">
      <c r="A1072" s="8" t="s">
        <v>12</v>
      </c>
      <c r="B1072" s="9">
        <v>1440</v>
      </c>
      <c r="C1072" s="9">
        <v>1230.375</v>
      </c>
      <c r="D1072" s="5">
        <f t="shared" si="32"/>
        <v>-209.625</v>
      </c>
      <c r="E1072" s="6">
        <f t="shared" si="33"/>
        <v>-0.14557291666666666</v>
      </c>
    </row>
    <row r="1073" spans="1:5">
      <c r="A1073" s="8" t="s">
        <v>13</v>
      </c>
      <c r="B1073" s="9">
        <v>1035.75</v>
      </c>
      <c r="C1073" s="9">
        <v>1012.5</v>
      </c>
      <c r="D1073" s="5">
        <f t="shared" si="32"/>
        <v>-23.25</v>
      </c>
      <c r="E1073" s="6">
        <f t="shared" si="33"/>
        <v>-2.2447501810282405E-2</v>
      </c>
    </row>
    <row r="1074" spans="1:5">
      <c r="A1074" s="8" t="s">
        <v>16</v>
      </c>
      <c r="B1074" s="9">
        <v>125.98</v>
      </c>
      <c r="C1074" s="9">
        <v>249.21</v>
      </c>
      <c r="D1074" s="5">
        <f t="shared" si="32"/>
        <v>123.23</v>
      </c>
      <c r="E1074" s="6">
        <f t="shared" si="33"/>
        <v>0.97817113827591684</v>
      </c>
    </row>
    <row r="1075" spans="1:5">
      <c r="A1075" s="8" t="s">
        <v>14</v>
      </c>
      <c r="B1075" s="9">
        <v>294</v>
      </c>
      <c r="C1075" s="9">
        <v>237</v>
      </c>
      <c r="D1075" s="5">
        <f t="shared" si="32"/>
        <v>-57</v>
      </c>
      <c r="E1075" s="6">
        <f t="shared" si="33"/>
        <v>-0.19387755102040816</v>
      </c>
    </row>
    <row r="1076" spans="1:5">
      <c r="A1076" s="8" t="s">
        <v>15</v>
      </c>
      <c r="B1076" s="9">
        <v>114</v>
      </c>
      <c r="C1076" s="9">
        <v>63</v>
      </c>
      <c r="D1076" s="5">
        <f t="shared" si="32"/>
        <v>-51</v>
      </c>
      <c r="E1076" s="6">
        <f t="shared" si="33"/>
        <v>-0.44736842105263158</v>
      </c>
    </row>
    <row r="1077" spans="1:5">
      <c r="A1077" s="8" t="s">
        <v>17</v>
      </c>
      <c r="B1077" s="9">
        <v>0.75</v>
      </c>
      <c r="C1077" s="9">
        <v>3</v>
      </c>
      <c r="D1077" s="5">
        <f t="shared" si="32"/>
        <v>2.25</v>
      </c>
      <c r="E1077" s="6">
        <f t="shared" si="33"/>
        <v>3</v>
      </c>
    </row>
    <row r="1078" spans="1:5" ht="12.95">
      <c r="A1078" s="7" t="s">
        <v>18</v>
      </c>
      <c r="B1078" s="4">
        <v>6089.9800000000005</v>
      </c>
      <c r="C1078" s="4">
        <v>5579.9500000000007</v>
      </c>
      <c r="D1078" s="5">
        <f t="shared" si="32"/>
        <v>-510.02999999999975</v>
      </c>
      <c r="E1078" s="6">
        <f t="shared" si="33"/>
        <v>-8.3749043510816079E-2</v>
      </c>
    </row>
    <row r="1079" spans="1:5">
      <c r="A1079" s="8" t="s">
        <v>19</v>
      </c>
      <c r="B1079" s="9">
        <v>2145.1999999999998</v>
      </c>
      <c r="C1079" s="9">
        <v>1800.7</v>
      </c>
      <c r="D1079" s="5">
        <f t="shared" si="32"/>
        <v>-344.49999999999977</v>
      </c>
      <c r="E1079" s="6">
        <f t="shared" si="33"/>
        <v>-0.16059108707812783</v>
      </c>
    </row>
    <row r="1080" spans="1:5">
      <c r="A1080" s="8" t="s">
        <v>20</v>
      </c>
      <c r="B1080" s="9">
        <v>883.88</v>
      </c>
      <c r="C1080" s="9">
        <v>791.7</v>
      </c>
      <c r="D1080" s="5">
        <f t="shared" si="32"/>
        <v>-92.17999999999995</v>
      </c>
      <c r="E1080" s="6">
        <f t="shared" si="33"/>
        <v>-0.10429017513689635</v>
      </c>
    </row>
    <row r="1081" spans="1:5">
      <c r="A1081" s="8" t="s">
        <v>22</v>
      </c>
      <c r="B1081" s="9">
        <v>735.25</v>
      </c>
      <c r="C1081" s="9">
        <v>759.65</v>
      </c>
      <c r="D1081" s="5">
        <f t="shared" si="32"/>
        <v>24.399999999999977</v>
      </c>
      <c r="E1081" s="6">
        <f t="shared" si="33"/>
        <v>3.318599115946954E-2</v>
      </c>
    </row>
    <row r="1082" spans="1:5">
      <c r="A1082" s="8" t="s">
        <v>21</v>
      </c>
      <c r="B1082" s="9">
        <v>684.45</v>
      </c>
      <c r="C1082" s="9">
        <v>677.85</v>
      </c>
      <c r="D1082" s="5">
        <f t="shared" si="32"/>
        <v>-6.6000000000000227</v>
      </c>
      <c r="E1082" s="6">
        <f t="shared" si="33"/>
        <v>-9.6427788735481378E-3</v>
      </c>
    </row>
    <row r="1083" spans="1:5">
      <c r="A1083" s="8" t="s">
        <v>25</v>
      </c>
      <c r="B1083" s="9">
        <v>714.2</v>
      </c>
      <c r="C1083" s="9">
        <v>610.85</v>
      </c>
      <c r="D1083" s="5">
        <f t="shared" si="32"/>
        <v>-103.35000000000002</v>
      </c>
      <c r="E1083" s="6">
        <f t="shared" si="33"/>
        <v>-0.14470736488378608</v>
      </c>
    </row>
    <row r="1084" spans="1:5">
      <c r="A1084" s="8" t="s">
        <v>24</v>
      </c>
      <c r="B1084" s="9">
        <v>475.2</v>
      </c>
      <c r="C1084" s="9">
        <v>436.6</v>
      </c>
      <c r="D1084" s="5">
        <f t="shared" si="32"/>
        <v>-38.599999999999966</v>
      </c>
      <c r="E1084" s="6">
        <f t="shared" si="33"/>
        <v>-8.1228956228956165E-2</v>
      </c>
    </row>
    <row r="1085" spans="1:5">
      <c r="A1085" s="8" t="s">
        <v>23</v>
      </c>
      <c r="B1085" s="9">
        <v>250.4</v>
      </c>
      <c r="C1085" s="9">
        <v>296.7</v>
      </c>
      <c r="D1085" s="5">
        <f t="shared" si="32"/>
        <v>46.299999999999983</v>
      </c>
      <c r="E1085" s="6">
        <f t="shared" si="33"/>
        <v>0.18490415335463251</v>
      </c>
    </row>
    <row r="1086" spans="1:5">
      <c r="A1086" s="8" t="s">
        <v>27</v>
      </c>
      <c r="B1086" s="9">
        <v>77.900000000000006</v>
      </c>
      <c r="C1086" s="9">
        <v>94.1</v>
      </c>
      <c r="D1086" s="5">
        <f t="shared" si="32"/>
        <v>16.199999999999989</v>
      </c>
      <c r="E1086" s="6">
        <f t="shared" si="33"/>
        <v>0.20795892169447994</v>
      </c>
    </row>
    <row r="1087" spans="1:5">
      <c r="A1087" s="8" t="s">
        <v>26</v>
      </c>
      <c r="B1087" s="9">
        <v>66.7</v>
      </c>
      <c r="C1087" s="9">
        <v>51.9</v>
      </c>
      <c r="D1087" s="5">
        <f t="shared" si="32"/>
        <v>-14.800000000000004</v>
      </c>
      <c r="E1087" s="6">
        <f t="shared" si="33"/>
        <v>-0.22188905547226392</v>
      </c>
    </row>
    <row r="1088" spans="1:5">
      <c r="A1088" s="8" t="s">
        <v>28</v>
      </c>
      <c r="B1088" s="9">
        <v>37.4</v>
      </c>
      <c r="C1088" s="9">
        <v>46.1</v>
      </c>
      <c r="D1088" s="5">
        <f t="shared" si="32"/>
        <v>8.7000000000000028</v>
      </c>
      <c r="E1088" s="6">
        <f t="shared" si="33"/>
        <v>0.23262032085561507</v>
      </c>
    </row>
    <row r="1089" spans="1:5">
      <c r="A1089" s="8" t="s">
        <v>29</v>
      </c>
      <c r="B1089" s="9">
        <v>19.399999999999999</v>
      </c>
      <c r="C1089" s="9">
        <v>13.8</v>
      </c>
      <c r="D1089" s="5">
        <f t="shared" si="32"/>
        <v>-5.5999999999999979</v>
      </c>
      <c r="E1089" s="6">
        <f t="shared" si="33"/>
        <v>-0.28865979381443291</v>
      </c>
    </row>
    <row r="1090" spans="1:5" ht="12.95">
      <c r="A1090" s="7" t="s">
        <v>31</v>
      </c>
      <c r="B1090" s="4">
        <v>3074.11</v>
      </c>
      <c r="C1090" s="4">
        <v>2744</v>
      </c>
      <c r="D1090" s="5">
        <f t="shared" si="32"/>
        <v>-330.11000000000013</v>
      </c>
      <c r="E1090" s="6">
        <f t="shared" si="33"/>
        <v>-0.10738392575412074</v>
      </c>
    </row>
    <row r="1091" spans="1:5" ht="12.95">
      <c r="A1091" s="7" t="s">
        <v>32</v>
      </c>
      <c r="B1091" s="4">
        <v>144.42500000000001</v>
      </c>
      <c r="C1091" s="4">
        <v>149.73999999999998</v>
      </c>
      <c r="D1091" s="5">
        <f t="shared" si="32"/>
        <v>5.3149999999999693</v>
      </c>
      <c r="E1091" s="6">
        <f t="shared" si="33"/>
        <v>3.680110784143998E-2</v>
      </c>
    </row>
    <row r="1092" spans="1:5" ht="12.95">
      <c r="A1092" s="7" t="s">
        <v>33</v>
      </c>
      <c r="B1092" s="4">
        <v>83</v>
      </c>
      <c r="C1092" s="4">
        <v>112.5</v>
      </c>
      <c r="D1092" s="5">
        <f t="shared" si="32"/>
        <v>29.5</v>
      </c>
      <c r="E1092" s="6">
        <f t="shared" si="33"/>
        <v>0.35542168674698793</v>
      </c>
    </row>
    <row r="1093" spans="1:5" ht="12.95">
      <c r="A1093" s="3" t="s">
        <v>387</v>
      </c>
      <c r="B1093" s="4">
        <v>357070.91200000007</v>
      </c>
      <c r="C1093" s="4">
        <v>340999.17800000001</v>
      </c>
      <c r="D1093" s="5">
        <f t="shared" ref="D1093:D1144" si="34">C1093-B1093</f>
        <v>-16071.734000000055</v>
      </c>
      <c r="E1093" s="6">
        <f t="shared" ref="E1093:E1144" si="35">D1093/B1093</f>
        <v>-4.5009922286809105E-2</v>
      </c>
    </row>
    <row r="1094" spans="1:5" ht="12.95">
      <c r="A1094" s="7" t="s">
        <v>9</v>
      </c>
      <c r="B1094" s="4">
        <v>289380.64500000002</v>
      </c>
      <c r="C1094" s="4">
        <v>273689.48799999995</v>
      </c>
      <c r="D1094" s="5">
        <f t="shared" si="34"/>
        <v>-15691.157000000065</v>
      </c>
      <c r="E1094" s="6">
        <f t="shared" si="35"/>
        <v>-5.4223242884817204E-2</v>
      </c>
    </row>
    <row r="1095" spans="1:5">
      <c r="A1095" s="8" t="s">
        <v>10</v>
      </c>
      <c r="B1095" s="9">
        <v>159563.03599999999</v>
      </c>
      <c r="C1095" s="9">
        <v>148054.821</v>
      </c>
      <c r="D1095" s="5">
        <f t="shared" si="34"/>
        <v>-11508.214999999997</v>
      </c>
      <c r="E1095" s="6">
        <f t="shared" si="35"/>
        <v>-7.2123314324503057E-2</v>
      </c>
    </row>
    <row r="1096" spans="1:5">
      <c r="A1096" s="8" t="s">
        <v>11</v>
      </c>
      <c r="B1096" s="9">
        <v>83667.247000000003</v>
      </c>
      <c r="C1096" s="9">
        <v>79429.09</v>
      </c>
      <c r="D1096" s="5">
        <f t="shared" si="34"/>
        <v>-4238.1570000000065</v>
      </c>
      <c r="E1096" s="6">
        <f t="shared" si="35"/>
        <v>-5.0654911592824446E-2</v>
      </c>
    </row>
    <row r="1097" spans="1:5">
      <c r="A1097" s="8" t="s">
        <v>12</v>
      </c>
      <c r="B1097" s="9">
        <v>22404.5</v>
      </c>
      <c r="C1097" s="9">
        <v>21856.224999999999</v>
      </c>
      <c r="D1097" s="5">
        <f t="shared" si="34"/>
        <v>-548.27500000000146</v>
      </c>
      <c r="E1097" s="6">
        <f t="shared" si="35"/>
        <v>-2.447164632105164E-2</v>
      </c>
    </row>
    <row r="1098" spans="1:5">
      <c r="A1098" s="8" t="s">
        <v>13</v>
      </c>
      <c r="B1098" s="9">
        <v>12083.339</v>
      </c>
      <c r="C1098" s="9">
        <v>12381.026</v>
      </c>
      <c r="D1098" s="5">
        <f t="shared" si="34"/>
        <v>297.6869999999999</v>
      </c>
      <c r="E1098" s="6">
        <f t="shared" si="35"/>
        <v>2.4636153963734683E-2</v>
      </c>
    </row>
    <row r="1099" spans="1:5">
      <c r="A1099" s="8" t="s">
        <v>16</v>
      </c>
      <c r="B1099" s="9">
        <v>6009.03</v>
      </c>
      <c r="C1099" s="9">
        <v>6736.7950000000001</v>
      </c>
      <c r="D1099" s="5">
        <f t="shared" si="34"/>
        <v>727.76500000000033</v>
      </c>
      <c r="E1099" s="6">
        <f t="shared" si="35"/>
        <v>0.12111189326729944</v>
      </c>
    </row>
    <row r="1100" spans="1:5">
      <c r="A1100" s="8" t="s">
        <v>14</v>
      </c>
      <c r="B1100" s="9">
        <v>3111.7</v>
      </c>
      <c r="C1100" s="9">
        <v>2932.6</v>
      </c>
      <c r="D1100" s="5">
        <f t="shared" si="34"/>
        <v>-179.09999999999991</v>
      </c>
      <c r="E1100" s="6">
        <f t="shared" si="35"/>
        <v>-5.7556962432111038E-2</v>
      </c>
    </row>
    <row r="1101" spans="1:5">
      <c r="A1101" s="8" t="s">
        <v>15</v>
      </c>
      <c r="B1101" s="9">
        <v>2404.5430000000001</v>
      </c>
      <c r="C1101" s="9">
        <v>2126.806</v>
      </c>
      <c r="D1101" s="5">
        <f t="shared" si="34"/>
        <v>-277.73700000000008</v>
      </c>
      <c r="E1101" s="6">
        <f t="shared" si="35"/>
        <v>-0.11550510845512019</v>
      </c>
    </row>
    <row r="1102" spans="1:5">
      <c r="A1102" s="8" t="s">
        <v>17</v>
      </c>
      <c r="B1102" s="9">
        <v>137.25</v>
      </c>
      <c r="C1102" s="9">
        <v>172.125</v>
      </c>
      <c r="D1102" s="5">
        <f t="shared" si="34"/>
        <v>34.875</v>
      </c>
      <c r="E1102" s="6">
        <f t="shared" si="35"/>
        <v>0.25409836065573771</v>
      </c>
    </row>
    <row r="1103" spans="1:5" ht="12.95">
      <c r="A1103" s="7" t="s">
        <v>18</v>
      </c>
      <c r="B1103" s="4">
        <v>49534.185000000005</v>
      </c>
      <c r="C1103" s="4">
        <v>47924.85</v>
      </c>
      <c r="D1103" s="5">
        <f t="shared" si="34"/>
        <v>-1609.3350000000064</v>
      </c>
      <c r="E1103" s="6">
        <f t="shared" si="35"/>
        <v>-3.2489380818519702E-2</v>
      </c>
    </row>
    <row r="1104" spans="1:5">
      <c r="A1104" s="8" t="s">
        <v>19</v>
      </c>
      <c r="B1104" s="9">
        <v>12371.34</v>
      </c>
      <c r="C1104" s="9">
        <v>12020.22</v>
      </c>
      <c r="D1104" s="5">
        <f t="shared" si="34"/>
        <v>-351.1200000000008</v>
      </c>
      <c r="E1104" s="6">
        <f t="shared" si="35"/>
        <v>-2.8381727444238117E-2</v>
      </c>
    </row>
    <row r="1105" spans="1:5">
      <c r="A1105" s="8" t="s">
        <v>20</v>
      </c>
      <c r="B1105" s="9">
        <v>10074.67</v>
      </c>
      <c r="C1105" s="9">
        <v>10050.31</v>
      </c>
      <c r="D1105" s="5">
        <f t="shared" si="34"/>
        <v>-24.360000000000582</v>
      </c>
      <c r="E1105" s="6">
        <f t="shared" si="35"/>
        <v>-2.4179452031680027E-3</v>
      </c>
    </row>
    <row r="1106" spans="1:5">
      <c r="A1106" s="8" t="s">
        <v>21</v>
      </c>
      <c r="B1106" s="9">
        <v>5409.35</v>
      </c>
      <c r="C1106" s="9">
        <v>5558.97</v>
      </c>
      <c r="D1106" s="5">
        <f t="shared" si="34"/>
        <v>149.61999999999989</v>
      </c>
      <c r="E1106" s="6">
        <f t="shared" si="35"/>
        <v>2.7659515468586776E-2</v>
      </c>
    </row>
    <row r="1107" spans="1:5">
      <c r="A1107" s="8" t="s">
        <v>25</v>
      </c>
      <c r="B1107" s="9">
        <v>5559</v>
      </c>
      <c r="C1107" s="9">
        <v>5044.8500000000004</v>
      </c>
      <c r="D1107" s="5">
        <f t="shared" si="34"/>
        <v>-514.14999999999964</v>
      </c>
      <c r="E1107" s="6">
        <f t="shared" si="35"/>
        <v>-9.2489656413023855E-2</v>
      </c>
    </row>
    <row r="1108" spans="1:5">
      <c r="A1108" s="8" t="s">
        <v>22</v>
      </c>
      <c r="B1108" s="9">
        <v>5168.57</v>
      </c>
      <c r="C1108" s="9">
        <v>4748.7299999999996</v>
      </c>
      <c r="D1108" s="5">
        <f t="shared" si="34"/>
        <v>-419.84000000000015</v>
      </c>
      <c r="E1108" s="6">
        <f t="shared" si="35"/>
        <v>-8.1229430964464097E-2</v>
      </c>
    </row>
    <row r="1109" spans="1:5">
      <c r="A1109" s="8" t="s">
        <v>23</v>
      </c>
      <c r="B1109" s="9">
        <v>4724.8249999999998</v>
      </c>
      <c r="C1109" s="9">
        <v>4548.62</v>
      </c>
      <c r="D1109" s="5">
        <f t="shared" si="34"/>
        <v>-176.20499999999993</v>
      </c>
      <c r="E1109" s="6">
        <f t="shared" si="35"/>
        <v>-3.7293444730757207E-2</v>
      </c>
    </row>
    <row r="1110" spans="1:5">
      <c r="A1110" s="8" t="s">
        <v>24</v>
      </c>
      <c r="B1110" s="9">
        <v>3358.15</v>
      </c>
      <c r="C1110" s="9">
        <v>3219.12</v>
      </c>
      <c r="D1110" s="5">
        <f t="shared" si="34"/>
        <v>-139.0300000000002</v>
      </c>
      <c r="E1110" s="6">
        <f t="shared" si="35"/>
        <v>-4.1400771257984366E-2</v>
      </c>
    </row>
    <row r="1111" spans="1:5">
      <c r="A1111" s="8" t="s">
        <v>26</v>
      </c>
      <c r="B1111" s="9">
        <v>901.2</v>
      </c>
      <c r="C1111" s="9">
        <v>994.7</v>
      </c>
      <c r="D1111" s="5">
        <f t="shared" si="34"/>
        <v>93.5</v>
      </c>
      <c r="E1111" s="6">
        <f t="shared" si="35"/>
        <v>0.10375055481580114</v>
      </c>
    </row>
    <row r="1112" spans="1:5">
      <c r="A1112" s="8" t="s">
        <v>28</v>
      </c>
      <c r="B1112" s="9">
        <v>929.55</v>
      </c>
      <c r="C1112" s="9">
        <v>793.18</v>
      </c>
      <c r="D1112" s="5">
        <f t="shared" si="34"/>
        <v>-136.37</v>
      </c>
      <c r="E1112" s="6">
        <f t="shared" si="35"/>
        <v>-0.14670539508364264</v>
      </c>
    </row>
    <row r="1113" spans="1:5">
      <c r="A1113" s="8" t="s">
        <v>27</v>
      </c>
      <c r="B1113" s="9">
        <v>697.35</v>
      </c>
      <c r="C1113" s="9">
        <v>614.70000000000005</v>
      </c>
      <c r="D1113" s="5">
        <f t="shared" si="34"/>
        <v>-82.649999999999977</v>
      </c>
      <c r="E1113" s="6">
        <f t="shared" si="35"/>
        <v>-0.11852011185201115</v>
      </c>
    </row>
    <row r="1114" spans="1:5">
      <c r="A1114" s="8" t="s">
        <v>29</v>
      </c>
      <c r="B1114" s="9">
        <v>298.88</v>
      </c>
      <c r="C1114" s="9">
        <v>272.14999999999998</v>
      </c>
      <c r="D1114" s="5">
        <f t="shared" si="34"/>
        <v>-26.730000000000018</v>
      </c>
      <c r="E1114" s="6">
        <f t="shared" si="35"/>
        <v>-8.9433886509636032E-2</v>
      </c>
    </row>
    <row r="1115" spans="1:5">
      <c r="A1115" s="8" t="s">
        <v>30</v>
      </c>
      <c r="B1115" s="9">
        <v>41.3</v>
      </c>
      <c r="C1115" s="9">
        <v>59.3</v>
      </c>
      <c r="D1115" s="5">
        <f t="shared" si="34"/>
        <v>18</v>
      </c>
      <c r="E1115" s="6">
        <f t="shared" si="35"/>
        <v>0.43583535108958843</v>
      </c>
    </row>
    <row r="1116" spans="1:5" ht="12.95">
      <c r="A1116" s="7" t="s">
        <v>31</v>
      </c>
      <c r="B1116" s="4">
        <v>12695.421999999999</v>
      </c>
      <c r="C1116" s="4">
        <v>13209.995000000001</v>
      </c>
      <c r="D1116" s="5">
        <f t="shared" si="34"/>
        <v>514.57300000000214</v>
      </c>
      <c r="E1116" s="6">
        <f t="shared" si="35"/>
        <v>4.0532169785297584E-2</v>
      </c>
    </row>
    <row r="1117" spans="1:5" ht="12.95">
      <c r="A1117" s="7" t="s">
        <v>32</v>
      </c>
      <c r="B1117" s="4">
        <v>3746.8100000000004</v>
      </c>
      <c r="C1117" s="4">
        <v>4468.0700000000006</v>
      </c>
      <c r="D1117" s="5">
        <f t="shared" si="34"/>
        <v>721.26000000000022</v>
      </c>
      <c r="E1117" s="6">
        <f t="shared" si="35"/>
        <v>0.19249975312332362</v>
      </c>
    </row>
    <row r="1118" spans="1:5" ht="12.95">
      <c r="A1118" s="7" t="s">
        <v>33</v>
      </c>
      <c r="B1118" s="4">
        <v>1713.85</v>
      </c>
      <c r="C1118" s="4">
        <v>1706.7750000000001</v>
      </c>
      <c r="D1118" s="5">
        <f t="shared" si="34"/>
        <v>-7.0749999999998181</v>
      </c>
      <c r="E1118" s="6">
        <f t="shared" si="35"/>
        <v>-4.1281325670273466E-3</v>
      </c>
    </row>
    <row r="1119" spans="1:5" ht="12.95">
      <c r="A1119" s="3" t="s">
        <v>388</v>
      </c>
      <c r="B1119" s="4">
        <v>76812.308999999994</v>
      </c>
      <c r="C1119" s="4">
        <v>72660.011999999988</v>
      </c>
      <c r="D1119" s="5">
        <f t="shared" si="34"/>
        <v>-4152.2970000000059</v>
      </c>
      <c r="E1119" s="6">
        <f t="shared" si="35"/>
        <v>-5.4057703173589093E-2</v>
      </c>
    </row>
    <row r="1120" spans="1:5" ht="12.95">
      <c r="A1120" s="7" t="s">
        <v>9</v>
      </c>
      <c r="B1120" s="4">
        <v>58314.483</v>
      </c>
      <c r="C1120" s="4">
        <v>54625.038999999997</v>
      </c>
      <c r="D1120" s="5">
        <f t="shared" si="34"/>
        <v>-3689.4440000000031</v>
      </c>
      <c r="E1120" s="6">
        <f t="shared" si="35"/>
        <v>-6.326805641061764E-2</v>
      </c>
    </row>
    <row r="1121" spans="1:5">
      <c r="A1121" s="8" t="s">
        <v>10</v>
      </c>
      <c r="B1121" s="9">
        <v>35176.339999999997</v>
      </c>
      <c r="C1121" s="9">
        <v>31699.968000000001</v>
      </c>
      <c r="D1121" s="5">
        <f t="shared" si="34"/>
        <v>-3476.3719999999958</v>
      </c>
      <c r="E1121" s="6">
        <f t="shared" si="35"/>
        <v>-9.8826995645368343E-2</v>
      </c>
    </row>
    <row r="1122" spans="1:5">
      <c r="A1122" s="8" t="s">
        <v>11</v>
      </c>
      <c r="B1122" s="9">
        <v>16176.787</v>
      </c>
      <c r="C1122" s="9">
        <v>15857.155000000001</v>
      </c>
      <c r="D1122" s="5">
        <f t="shared" si="34"/>
        <v>-319.63199999999961</v>
      </c>
      <c r="E1122" s="6">
        <f t="shared" si="35"/>
        <v>-1.9758682611077192E-2</v>
      </c>
    </row>
    <row r="1123" spans="1:5">
      <c r="A1123" s="8" t="s">
        <v>12</v>
      </c>
      <c r="B1123" s="9">
        <v>3754.7249999999999</v>
      </c>
      <c r="C1123" s="9">
        <v>3532.7</v>
      </c>
      <c r="D1123" s="5">
        <f t="shared" si="34"/>
        <v>-222.02500000000009</v>
      </c>
      <c r="E1123" s="6">
        <f t="shared" si="35"/>
        <v>-5.9132160144884136E-2</v>
      </c>
    </row>
    <row r="1124" spans="1:5">
      <c r="A1124" s="8" t="s">
        <v>13</v>
      </c>
      <c r="B1124" s="9">
        <v>1521.5</v>
      </c>
      <c r="C1124" s="9">
        <v>1687.25</v>
      </c>
      <c r="D1124" s="5">
        <f t="shared" si="34"/>
        <v>165.75</v>
      </c>
      <c r="E1124" s="6">
        <f t="shared" si="35"/>
        <v>0.10893854748603352</v>
      </c>
    </row>
    <row r="1125" spans="1:5">
      <c r="A1125" s="8" t="s">
        <v>15</v>
      </c>
      <c r="B1125" s="9">
        <v>784.34100000000001</v>
      </c>
      <c r="C1125" s="9">
        <v>836.53599999999994</v>
      </c>
      <c r="D1125" s="5">
        <f t="shared" si="34"/>
        <v>52.194999999999936</v>
      </c>
      <c r="E1125" s="6">
        <f t="shared" si="35"/>
        <v>6.6546310852040033E-2</v>
      </c>
    </row>
    <row r="1126" spans="1:5">
      <c r="A1126" s="8" t="s">
        <v>14</v>
      </c>
      <c r="B1126" s="9">
        <v>534</v>
      </c>
      <c r="C1126" s="9">
        <v>534.75</v>
      </c>
      <c r="D1126" s="5">
        <f t="shared" si="34"/>
        <v>0.75</v>
      </c>
      <c r="E1126" s="6">
        <f t="shared" si="35"/>
        <v>1.4044943820224719E-3</v>
      </c>
    </row>
    <row r="1127" spans="1:5">
      <c r="A1127" s="8" t="s">
        <v>16</v>
      </c>
      <c r="B1127" s="9">
        <v>366.04</v>
      </c>
      <c r="C1127" s="9">
        <v>475.05500000000001</v>
      </c>
      <c r="D1127" s="5">
        <f t="shared" si="34"/>
        <v>109.01499999999999</v>
      </c>
      <c r="E1127" s="6">
        <f t="shared" si="35"/>
        <v>0.29782264233417105</v>
      </c>
    </row>
    <row r="1128" spans="1:5">
      <c r="A1128" s="8" t="s">
        <v>17</v>
      </c>
      <c r="B1128" s="9">
        <v>0.75</v>
      </c>
      <c r="C1128" s="9">
        <v>1.625</v>
      </c>
      <c r="D1128" s="5">
        <f t="shared" si="34"/>
        <v>0.875</v>
      </c>
      <c r="E1128" s="6">
        <f t="shared" si="35"/>
        <v>1.1666666666666667</v>
      </c>
    </row>
    <row r="1129" spans="1:5" ht="12.95">
      <c r="A1129" s="7" t="s">
        <v>18</v>
      </c>
      <c r="B1129" s="4">
        <v>14906.494999999999</v>
      </c>
      <c r="C1129" s="4">
        <v>14146.894999999999</v>
      </c>
      <c r="D1129" s="5">
        <f t="shared" si="34"/>
        <v>-759.60000000000036</v>
      </c>
      <c r="E1129" s="6">
        <f t="shared" si="35"/>
        <v>-5.0957653023061454E-2</v>
      </c>
    </row>
    <row r="1130" spans="1:5">
      <c r="A1130" s="8" t="s">
        <v>19</v>
      </c>
      <c r="B1130" s="9">
        <v>4695.6000000000004</v>
      </c>
      <c r="C1130" s="9">
        <v>4508.1499999999996</v>
      </c>
      <c r="D1130" s="5">
        <f t="shared" si="34"/>
        <v>-187.45000000000073</v>
      </c>
      <c r="E1130" s="6">
        <f t="shared" si="35"/>
        <v>-3.992035096686275E-2</v>
      </c>
    </row>
    <row r="1131" spans="1:5">
      <c r="A1131" s="8" t="s">
        <v>20</v>
      </c>
      <c r="B1131" s="9">
        <v>2486.4499999999998</v>
      </c>
      <c r="C1131" s="9">
        <v>2447.1999999999998</v>
      </c>
      <c r="D1131" s="5">
        <f t="shared" si="34"/>
        <v>-39.25</v>
      </c>
      <c r="E1131" s="6">
        <f t="shared" si="35"/>
        <v>-1.578555772285789E-2</v>
      </c>
    </row>
    <row r="1132" spans="1:5">
      <c r="A1132" s="8" t="s">
        <v>25</v>
      </c>
      <c r="B1132" s="9">
        <v>2091.15</v>
      </c>
      <c r="C1132" s="9">
        <v>1775.7</v>
      </c>
      <c r="D1132" s="5">
        <f t="shared" si="34"/>
        <v>-315.45000000000005</v>
      </c>
      <c r="E1132" s="6">
        <f t="shared" si="35"/>
        <v>-0.15085001075962989</v>
      </c>
    </row>
    <row r="1133" spans="1:5">
      <c r="A1133" s="8" t="s">
        <v>22</v>
      </c>
      <c r="B1133" s="9">
        <v>1717.15</v>
      </c>
      <c r="C1133" s="9">
        <v>1670.3</v>
      </c>
      <c r="D1133" s="5">
        <f t="shared" si="34"/>
        <v>-46.850000000000136</v>
      </c>
      <c r="E1133" s="6">
        <f t="shared" si="35"/>
        <v>-2.7283580351163343E-2</v>
      </c>
    </row>
    <row r="1134" spans="1:5">
      <c r="A1134" s="8" t="s">
        <v>21</v>
      </c>
      <c r="B1134" s="9">
        <v>1485.05</v>
      </c>
      <c r="C1134" s="9">
        <v>1333.8</v>
      </c>
      <c r="D1134" s="5">
        <f t="shared" si="34"/>
        <v>-151.25</v>
      </c>
      <c r="E1134" s="6">
        <f t="shared" si="35"/>
        <v>-0.10184842261203327</v>
      </c>
    </row>
    <row r="1135" spans="1:5">
      <c r="A1135" s="8" t="s">
        <v>24</v>
      </c>
      <c r="B1135" s="9">
        <v>744.2</v>
      </c>
      <c r="C1135" s="9">
        <v>739.27</v>
      </c>
      <c r="D1135" s="5">
        <f t="shared" si="34"/>
        <v>-4.9300000000000637</v>
      </c>
      <c r="E1135" s="6">
        <f t="shared" si="35"/>
        <v>-6.6245632894384081E-3</v>
      </c>
    </row>
    <row r="1136" spans="1:5">
      <c r="A1136" s="8" t="s">
        <v>26</v>
      </c>
      <c r="B1136" s="9">
        <v>657.17499999999995</v>
      </c>
      <c r="C1136" s="9">
        <v>731.2</v>
      </c>
      <c r="D1136" s="5">
        <f t="shared" si="34"/>
        <v>74.025000000000091</v>
      </c>
      <c r="E1136" s="6">
        <f t="shared" si="35"/>
        <v>0.1126412295050787</v>
      </c>
    </row>
    <row r="1137" spans="1:5">
      <c r="A1137" s="8" t="s">
        <v>23</v>
      </c>
      <c r="B1137" s="9">
        <v>722.29</v>
      </c>
      <c r="C1137" s="9">
        <v>675.63499999999999</v>
      </c>
      <c r="D1137" s="5">
        <f t="shared" si="34"/>
        <v>-46.654999999999973</v>
      </c>
      <c r="E1137" s="6">
        <f t="shared" si="35"/>
        <v>-6.459316894876016E-2</v>
      </c>
    </row>
    <row r="1138" spans="1:5">
      <c r="A1138" s="8" t="s">
        <v>27</v>
      </c>
      <c r="B1138" s="9">
        <v>171.45</v>
      </c>
      <c r="C1138" s="9">
        <v>128.19999999999999</v>
      </c>
      <c r="D1138" s="5">
        <f t="shared" si="34"/>
        <v>-43.25</v>
      </c>
      <c r="E1138" s="6">
        <f t="shared" si="35"/>
        <v>-0.25226013414989795</v>
      </c>
    </row>
    <row r="1139" spans="1:5">
      <c r="A1139" s="8" t="s">
        <v>28</v>
      </c>
      <c r="B1139" s="9">
        <v>114.08</v>
      </c>
      <c r="C1139" s="9">
        <v>114.94</v>
      </c>
      <c r="D1139" s="5">
        <f t="shared" si="34"/>
        <v>0.85999999999999943</v>
      </c>
      <c r="E1139" s="6">
        <f t="shared" si="35"/>
        <v>7.5385694249649323E-3</v>
      </c>
    </row>
    <row r="1140" spans="1:5">
      <c r="A1140" s="8" t="s">
        <v>29</v>
      </c>
      <c r="B1140" s="9">
        <v>21.9</v>
      </c>
      <c r="C1140" s="9">
        <v>22.5</v>
      </c>
      <c r="D1140" s="5">
        <f t="shared" si="34"/>
        <v>0.60000000000000142</v>
      </c>
      <c r="E1140" s="6">
        <f t="shared" si="35"/>
        <v>2.7397260273972671E-2</v>
      </c>
    </row>
    <row r="1141" spans="1:5" ht="12.95">
      <c r="A1141" s="7" t="s">
        <v>31</v>
      </c>
      <c r="B1141" s="4">
        <v>2518.7310000000002</v>
      </c>
      <c r="C1141" s="4">
        <v>2586.9879999999998</v>
      </c>
      <c r="D1141" s="5">
        <f t="shared" si="34"/>
        <v>68.256999999999607</v>
      </c>
      <c r="E1141" s="6">
        <f t="shared" si="35"/>
        <v>2.7099757774847574E-2</v>
      </c>
    </row>
    <row r="1142" spans="1:5" ht="12.95">
      <c r="A1142" s="7" t="s">
        <v>32</v>
      </c>
      <c r="B1142" s="4">
        <v>814.17499999999995</v>
      </c>
      <c r="C1142" s="4">
        <v>1031.3400000000001</v>
      </c>
      <c r="D1142" s="5">
        <f t="shared" si="34"/>
        <v>217.16500000000019</v>
      </c>
      <c r="E1142" s="6">
        <f t="shared" si="35"/>
        <v>0.26673012558725112</v>
      </c>
    </row>
    <row r="1143" spans="1:5" ht="12.95">
      <c r="A1143" s="7" t="s">
        <v>33</v>
      </c>
      <c r="B1143" s="4">
        <v>258.42500000000001</v>
      </c>
      <c r="C1143" s="4">
        <v>269.75</v>
      </c>
      <c r="D1143" s="5">
        <f t="shared" si="34"/>
        <v>11.324999999999989</v>
      </c>
      <c r="E1143" s="6">
        <f t="shared" si="35"/>
        <v>4.3823159524039812E-2</v>
      </c>
    </row>
    <row r="1144" spans="1:5" ht="12.95">
      <c r="A1144" s="10" t="s">
        <v>52</v>
      </c>
      <c r="B1144" s="11">
        <v>10605662.396999991</v>
      </c>
      <c r="C1144" s="11">
        <v>10280306.501999993</v>
      </c>
      <c r="D1144" s="12">
        <f t="shared" si="34"/>
        <v>-325355.89499999769</v>
      </c>
      <c r="E1144" s="13">
        <f t="shared" si="35"/>
        <v>-3.0677564759371435E-2</v>
      </c>
    </row>
  </sheetData>
  <mergeCells count="4">
    <mergeCell ref="A1:E1"/>
    <mergeCell ref="A2:A3"/>
    <mergeCell ref="B2:C2"/>
    <mergeCell ref="D2: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C28F-1AF4-485D-96FD-46715C3A2C7D}">
  <dimension ref="A1:E289"/>
  <sheetViews>
    <sheetView tabSelected="1" workbookViewId="0">
      <pane ySplit="3" topLeftCell="A4" activePane="bottomLeft" state="frozen"/>
      <selection pane="bottomLeft" activeCell="F10" sqref="F10"/>
    </sheetView>
  </sheetViews>
  <sheetFormatPr defaultColWidth="11.42578125" defaultRowHeight="12.6"/>
  <cols>
    <col min="1" max="1" width="31" customWidth="1"/>
  </cols>
  <sheetData>
    <row r="1" spans="1:5" ht="12.95">
      <c r="A1" s="14" t="s">
        <v>389</v>
      </c>
      <c r="B1" s="14"/>
      <c r="C1" s="14"/>
      <c r="D1" s="14"/>
      <c r="E1" s="14"/>
    </row>
    <row r="2" spans="1:5" ht="12.95">
      <c r="A2" s="15" t="s">
        <v>1</v>
      </c>
      <c r="B2" s="14" t="s">
        <v>2</v>
      </c>
      <c r="C2" s="14"/>
      <c r="D2" s="14" t="s">
        <v>3</v>
      </c>
      <c r="E2" s="14"/>
    </row>
    <row r="3" spans="1:5" ht="12.95">
      <c r="A3" s="15"/>
      <c r="B3" s="2" t="s">
        <v>4</v>
      </c>
      <c r="C3" s="2" t="s">
        <v>5</v>
      </c>
      <c r="D3" s="1" t="s">
        <v>6</v>
      </c>
      <c r="E3" s="1" t="s">
        <v>7</v>
      </c>
    </row>
    <row r="4" spans="1:5" ht="12.95">
      <c r="A4" s="3" t="s">
        <v>390</v>
      </c>
      <c r="B4" s="4">
        <v>369789.05900000001</v>
      </c>
      <c r="C4" s="4">
        <v>355036.81</v>
      </c>
      <c r="D4" s="5">
        <f>C4-B4</f>
        <v>-14752.249000000011</v>
      </c>
      <c r="E4" s="6">
        <f>D4/B4</f>
        <v>-3.9893687065522432E-2</v>
      </c>
    </row>
    <row r="5" spans="1:5" ht="12.95">
      <c r="A5" s="7" t="s">
        <v>9</v>
      </c>
      <c r="B5" s="4">
        <v>283469.25</v>
      </c>
      <c r="C5" s="4">
        <v>270905.23500000004</v>
      </c>
      <c r="D5" s="5">
        <f t="shared" ref="D5:D68" si="0">C5-B5</f>
        <v>-12564.014999999956</v>
      </c>
      <c r="E5" s="6">
        <f t="shared" ref="E5:E68" si="1">D5/B5</f>
        <v>-4.4322320674993691E-2</v>
      </c>
    </row>
    <row r="6" spans="1:5">
      <c r="A6" s="8" t="s">
        <v>10</v>
      </c>
      <c r="B6" s="9">
        <v>155272.571</v>
      </c>
      <c r="C6" s="9">
        <v>144858.057</v>
      </c>
      <c r="D6" s="5">
        <f t="shared" si="0"/>
        <v>-10414.513999999996</v>
      </c>
      <c r="E6" s="6">
        <f t="shared" si="1"/>
        <v>-6.7072464459933465E-2</v>
      </c>
    </row>
    <row r="7" spans="1:5">
      <c r="A7" s="8" t="s">
        <v>11</v>
      </c>
      <c r="B7" s="9">
        <v>83533.751999999993</v>
      </c>
      <c r="C7" s="9">
        <v>82872.588000000003</v>
      </c>
      <c r="D7" s="5">
        <f t="shared" si="0"/>
        <v>-661.16399999998976</v>
      </c>
      <c r="E7" s="6">
        <f t="shared" si="1"/>
        <v>-7.9149323976252118E-3</v>
      </c>
    </row>
    <row r="8" spans="1:5">
      <c r="A8" s="8" t="s">
        <v>12</v>
      </c>
      <c r="B8" s="9">
        <v>21491.424999999999</v>
      </c>
      <c r="C8" s="9">
        <v>20406.95</v>
      </c>
      <c r="D8" s="5">
        <f t="shared" si="0"/>
        <v>-1084.4749999999985</v>
      </c>
      <c r="E8" s="6">
        <f t="shared" si="1"/>
        <v>-5.0460823328373927E-2</v>
      </c>
    </row>
    <row r="9" spans="1:5">
      <c r="A9" s="8" t="s">
        <v>13</v>
      </c>
      <c r="B9" s="9">
        <v>15940.004999999999</v>
      </c>
      <c r="C9" s="9">
        <v>15626.909</v>
      </c>
      <c r="D9" s="5">
        <f t="shared" si="0"/>
        <v>-313.09599999999955</v>
      </c>
      <c r="E9" s="6">
        <f t="shared" si="1"/>
        <v>-1.9642151931570886E-2</v>
      </c>
    </row>
    <row r="10" spans="1:5">
      <c r="A10" s="8" t="s">
        <v>14</v>
      </c>
      <c r="B10" s="9">
        <v>3013.3</v>
      </c>
      <c r="C10" s="9">
        <v>3224.3</v>
      </c>
      <c r="D10" s="5">
        <f t="shared" si="0"/>
        <v>211</v>
      </c>
      <c r="E10" s="6">
        <f t="shared" si="1"/>
        <v>7.00228984833903E-2</v>
      </c>
    </row>
    <row r="11" spans="1:5">
      <c r="A11" s="8" t="s">
        <v>15</v>
      </c>
      <c r="B11" s="9">
        <v>3091.8420000000001</v>
      </c>
      <c r="C11" s="9">
        <v>2915.4059999999999</v>
      </c>
      <c r="D11" s="5">
        <f t="shared" si="0"/>
        <v>-176.43600000000015</v>
      </c>
      <c r="E11" s="6">
        <f t="shared" si="1"/>
        <v>-5.7065011730871161E-2</v>
      </c>
    </row>
    <row r="12" spans="1:5">
      <c r="A12" s="8" t="s">
        <v>16</v>
      </c>
      <c r="B12" s="9">
        <v>1107.03</v>
      </c>
      <c r="C12" s="9">
        <v>987.15</v>
      </c>
      <c r="D12" s="5">
        <f t="shared" si="0"/>
        <v>-119.88</v>
      </c>
      <c r="E12" s="6">
        <f t="shared" si="1"/>
        <v>-0.108289748245305</v>
      </c>
    </row>
    <row r="13" spans="1:5">
      <c r="A13" s="8" t="s">
        <v>17</v>
      </c>
      <c r="B13" s="9">
        <v>19.324999999999999</v>
      </c>
      <c r="C13" s="9">
        <v>13.875</v>
      </c>
      <c r="D13" s="5">
        <f t="shared" si="0"/>
        <v>-5.4499999999999993</v>
      </c>
      <c r="E13" s="6">
        <f t="shared" si="1"/>
        <v>-0.28201811125485121</v>
      </c>
    </row>
    <row r="14" spans="1:5" ht="12.95">
      <c r="A14" s="7" t="s">
        <v>18</v>
      </c>
      <c r="B14" s="4">
        <v>67331.079999999987</v>
      </c>
      <c r="C14" s="4">
        <v>63566.184999999998</v>
      </c>
      <c r="D14" s="5">
        <f t="shared" si="0"/>
        <v>-3764.8949999999895</v>
      </c>
      <c r="E14" s="6">
        <f t="shared" si="1"/>
        <v>-5.5916153431669155E-2</v>
      </c>
    </row>
    <row r="15" spans="1:5">
      <c r="A15" s="8" t="s">
        <v>19</v>
      </c>
      <c r="B15" s="9">
        <v>21101.35</v>
      </c>
      <c r="C15" s="9">
        <v>19936.349999999999</v>
      </c>
      <c r="D15" s="5">
        <f t="shared" si="0"/>
        <v>-1165</v>
      </c>
      <c r="E15" s="6">
        <f t="shared" si="1"/>
        <v>-5.5209737765593202E-2</v>
      </c>
    </row>
    <row r="16" spans="1:5">
      <c r="A16" s="8" t="s">
        <v>20</v>
      </c>
      <c r="B16" s="9">
        <v>13148.28</v>
      </c>
      <c r="C16" s="9">
        <v>12450.94</v>
      </c>
      <c r="D16" s="5">
        <f t="shared" si="0"/>
        <v>-697.34000000000015</v>
      </c>
      <c r="E16" s="6">
        <f t="shared" si="1"/>
        <v>-5.3036594900625796E-2</v>
      </c>
    </row>
    <row r="17" spans="1:5">
      <c r="A17" s="8" t="s">
        <v>21</v>
      </c>
      <c r="B17" s="9">
        <v>7875.5</v>
      </c>
      <c r="C17" s="9">
        <v>7860.85</v>
      </c>
      <c r="D17" s="5">
        <f t="shared" si="0"/>
        <v>-14.649999999999636</v>
      </c>
      <c r="E17" s="6">
        <f t="shared" si="1"/>
        <v>-1.8601993524220222E-3</v>
      </c>
    </row>
    <row r="18" spans="1:5">
      <c r="A18" s="8" t="s">
        <v>22</v>
      </c>
      <c r="B18" s="9">
        <v>7636.15</v>
      </c>
      <c r="C18" s="9">
        <v>7087.79</v>
      </c>
      <c r="D18" s="5">
        <f t="shared" si="0"/>
        <v>-548.35999999999967</v>
      </c>
      <c r="E18" s="6">
        <f t="shared" si="1"/>
        <v>-7.1811056618845848E-2</v>
      </c>
    </row>
    <row r="19" spans="1:5">
      <c r="A19" s="8" t="s">
        <v>25</v>
      </c>
      <c r="B19" s="9">
        <v>5529.65</v>
      </c>
      <c r="C19" s="9">
        <v>4966.8</v>
      </c>
      <c r="D19" s="5">
        <f t="shared" si="0"/>
        <v>-562.84999999999945</v>
      </c>
      <c r="E19" s="6">
        <f t="shared" si="1"/>
        <v>-0.10178763574548108</v>
      </c>
    </row>
    <row r="20" spans="1:5">
      <c r="A20" s="8" t="s">
        <v>23</v>
      </c>
      <c r="B20" s="9">
        <v>4889.78</v>
      </c>
      <c r="C20" s="9">
        <v>4607.1750000000002</v>
      </c>
      <c r="D20" s="5">
        <f t="shared" si="0"/>
        <v>-282.60499999999956</v>
      </c>
      <c r="E20" s="6">
        <f t="shared" si="1"/>
        <v>-5.779503372339851E-2</v>
      </c>
    </row>
    <row r="21" spans="1:5">
      <c r="A21" s="8" t="s">
        <v>24</v>
      </c>
      <c r="B21" s="9">
        <v>3743.37</v>
      </c>
      <c r="C21" s="9">
        <v>3545.07</v>
      </c>
      <c r="D21" s="5">
        <f t="shared" si="0"/>
        <v>-198.29999999999973</v>
      </c>
      <c r="E21" s="6">
        <f t="shared" si="1"/>
        <v>-5.297365742632968E-2</v>
      </c>
    </row>
    <row r="22" spans="1:5">
      <c r="A22" s="8" t="s">
        <v>26</v>
      </c>
      <c r="B22" s="9">
        <v>1110.2</v>
      </c>
      <c r="C22" s="9">
        <v>1123.4000000000001</v>
      </c>
      <c r="D22" s="5">
        <f t="shared" si="0"/>
        <v>13.200000000000045</v>
      </c>
      <c r="E22" s="6">
        <f t="shared" si="1"/>
        <v>1.1889749594667667E-2</v>
      </c>
    </row>
    <row r="23" spans="1:5">
      <c r="A23" s="8" t="s">
        <v>27</v>
      </c>
      <c r="B23" s="9">
        <v>1099.3499999999999</v>
      </c>
      <c r="C23" s="9">
        <v>1000.2</v>
      </c>
      <c r="D23" s="5">
        <f t="shared" si="0"/>
        <v>-99.149999999999864</v>
      </c>
      <c r="E23" s="6">
        <f t="shared" si="1"/>
        <v>-9.0189657524900962E-2</v>
      </c>
    </row>
    <row r="24" spans="1:5">
      <c r="A24" s="8" t="s">
        <v>28</v>
      </c>
      <c r="B24" s="9">
        <v>869.3</v>
      </c>
      <c r="C24" s="9">
        <v>722.66</v>
      </c>
      <c r="D24" s="5">
        <f t="shared" si="0"/>
        <v>-146.63999999999999</v>
      </c>
      <c r="E24" s="6">
        <f t="shared" si="1"/>
        <v>-0.16868744967214999</v>
      </c>
    </row>
    <row r="25" spans="1:5">
      <c r="A25" s="8" t="s">
        <v>29</v>
      </c>
      <c r="B25" s="9">
        <v>283.35000000000002</v>
      </c>
      <c r="C25" s="9">
        <v>240.45</v>
      </c>
      <c r="D25" s="5">
        <f t="shared" si="0"/>
        <v>-42.900000000000034</v>
      </c>
      <c r="E25" s="6">
        <f t="shared" si="1"/>
        <v>-0.15140285865537331</v>
      </c>
    </row>
    <row r="26" spans="1:5">
      <c r="A26" s="8" t="s">
        <v>30</v>
      </c>
      <c r="B26" s="9">
        <v>44.8</v>
      </c>
      <c r="C26" s="9">
        <v>24.5</v>
      </c>
      <c r="D26" s="5">
        <f t="shared" si="0"/>
        <v>-20.299999999999997</v>
      </c>
      <c r="E26" s="6">
        <f t="shared" si="1"/>
        <v>-0.45312499999999994</v>
      </c>
    </row>
    <row r="27" spans="1:5" ht="12.95">
      <c r="A27" s="7" t="s">
        <v>31</v>
      </c>
      <c r="B27" s="4">
        <v>14002.813999999998</v>
      </c>
      <c r="C27" s="4">
        <v>14814.59</v>
      </c>
      <c r="D27" s="5">
        <f t="shared" si="0"/>
        <v>811.77600000000166</v>
      </c>
      <c r="E27" s="6">
        <f t="shared" si="1"/>
        <v>5.7972347558140937E-2</v>
      </c>
    </row>
    <row r="28" spans="1:5" ht="12.95">
      <c r="A28" s="7" t="s">
        <v>32</v>
      </c>
      <c r="B28" s="4">
        <v>2650.915</v>
      </c>
      <c r="C28" s="4">
        <v>3654.65</v>
      </c>
      <c r="D28" s="5">
        <f t="shared" si="0"/>
        <v>1003.7350000000001</v>
      </c>
      <c r="E28" s="6">
        <f t="shared" si="1"/>
        <v>0.37863718753713344</v>
      </c>
    </row>
    <row r="29" spans="1:5" ht="12.95">
      <c r="A29" s="7" t="s">
        <v>33</v>
      </c>
      <c r="B29" s="4">
        <v>2335</v>
      </c>
      <c r="C29" s="4">
        <v>2096.15</v>
      </c>
      <c r="D29" s="5">
        <f t="shared" si="0"/>
        <v>-238.84999999999991</v>
      </c>
      <c r="E29" s="6">
        <f t="shared" si="1"/>
        <v>-0.10229122055674514</v>
      </c>
    </row>
    <row r="30" spans="1:5" ht="12.95">
      <c r="A30" s="3" t="s">
        <v>391</v>
      </c>
      <c r="B30" s="4">
        <v>487367.84299999999</v>
      </c>
      <c r="C30" s="4">
        <v>471820.13000000006</v>
      </c>
      <c r="D30" s="5">
        <f t="shared" si="0"/>
        <v>-15547.712999999931</v>
      </c>
      <c r="E30" s="6">
        <f t="shared" si="1"/>
        <v>-3.1901392804859166E-2</v>
      </c>
    </row>
    <row r="31" spans="1:5" ht="12.95">
      <c r="A31" s="7" t="s">
        <v>9</v>
      </c>
      <c r="B31" s="4">
        <v>391856.10700000002</v>
      </c>
      <c r="C31" s="4">
        <v>376181.41</v>
      </c>
      <c r="D31" s="5">
        <f t="shared" si="0"/>
        <v>-15674.697000000044</v>
      </c>
      <c r="E31" s="6">
        <f t="shared" si="1"/>
        <v>-4.0001155322047954E-2</v>
      </c>
    </row>
    <row r="32" spans="1:5">
      <c r="A32" s="8" t="s">
        <v>10</v>
      </c>
      <c r="B32" s="9">
        <v>189176.56099999999</v>
      </c>
      <c r="C32" s="9">
        <v>174878.924</v>
      </c>
      <c r="D32" s="5">
        <f t="shared" si="0"/>
        <v>-14297.636999999988</v>
      </c>
      <c r="E32" s="6">
        <f t="shared" si="1"/>
        <v>-7.5578268916729002E-2</v>
      </c>
    </row>
    <row r="33" spans="1:5">
      <c r="A33" s="8" t="s">
        <v>11</v>
      </c>
      <c r="B33" s="9">
        <v>133492.04399999999</v>
      </c>
      <c r="C33" s="9">
        <v>130234.69100000001</v>
      </c>
      <c r="D33" s="5">
        <f t="shared" si="0"/>
        <v>-3257.3529999999882</v>
      </c>
      <c r="E33" s="6">
        <f t="shared" si="1"/>
        <v>-2.4401102136094255E-2</v>
      </c>
    </row>
    <row r="34" spans="1:5">
      <c r="A34" s="8" t="s">
        <v>12</v>
      </c>
      <c r="B34" s="9">
        <v>34829.599999999999</v>
      </c>
      <c r="C34" s="9">
        <v>34379.35</v>
      </c>
      <c r="D34" s="5">
        <f t="shared" si="0"/>
        <v>-450.25</v>
      </c>
      <c r="E34" s="6">
        <f t="shared" si="1"/>
        <v>-1.2927222821967522E-2</v>
      </c>
    </row>
    <row r="35" spans="1:5">
      <c r="A35" s="8" t="s">
        <v>13</v>
      </c>
      <c r="B35" s="9">
        <v>24290.303</v>
      </c>
      <c r="C35" s="9">
        <v>26814.657999999999</v>
      </c>
      <c r="D35" s="5">
        <f t="shared" si="0"/>
        <v>2524.3549999999996</v>
      </c>
      <c r="E35" s="6">
        <f t="shared" si="1"/>
        <v>0.1039243932033289</v>
      </c>
    </row>
    <row r="36" spans="1:5">
      <c r="A36" s="8" t="s">
        <v>15</v>
      </c>
      <c r="B36" s="9">
        <v>4386.7240000000002</v>
      </c>
      <c r="C36" s="9">
        <v>4170.4070000000002</v>
      </c>
      <c r="D36" s="5">
        <f t="shared" si="0"/>
        <v>-216.31700000000001</v>
      </c>
      <c r="E36" s="6">
        <f t="shared" si="1"/>
        <v>-4.9311741518271952E-2</v>
      </c>
    </row>
    <row r="37" spans="1:5">
      <c r="A37" s="8" t="s">
        <v>14</v>
      </c>
      <c r="B37" s="9">
        <v>4089.35</v>
      </c>
      <c r="C37" s="9">
        <v>4039.1750000000002</v>
      </c>
      <c r="D37" s="5">
        <f t="shared" si="0"/>
        <v>-50.174999999999727</v>
      </c>
      <c r="E37" s="6">
        <f t="shared" si="1"/>
        <v>-1.2269676109895149E-2</v>
      </c>
    </row>
    <row r="38" spans="1:5">
      <c r="A38" s="8" t="s">
        <v>16</v>
      </c>
      <c r="B38" s="9">
        <v>1524.325</v>
      </c>
      <c r="C38" s="9">
        <v>1577.58</v>
      </c>
      <c r="D38" s="5">
        <f t="shared" si="0"/>
        <v>53.254999999999882</v>
      </c>
      <c r="E38" s="6">
        <f t="shared" si="1"/>
        <v>3.4936775293982501E-2</v>
      </c>
    </row>
    <row r="39" spans="1:5">
      <c r="A39" s="8" t="s">
        <v>17</v>
      </c>
      <c r="B39" s="9">
        <v>67.2</v>
      </c>
      <c r="C39" s="9">
        <v>86.625</v>
      </c>
      <c r="D39" s="5">
        <f t="shared" si="0"/>
        <v>19.424999999999997</v>
      </c>
      <c r="E39" s="6">
        <f t="shared" si="1"/>
        <v>0.28906249999999994</v>
      </c>
    </row>
    <row r="40" spans="1:5" ht="12.95">
      <c r="A40" s="7" t="s">
        <v>18</v>
      </c>
      <c r="B40" s="4">
        <v>72227.475000000006</v>
      </c>
      <c r="C40" s="4">
        <v>68939.759999999995</v>
      </c>
      <c r="D40" s="5">
        <f t="shared" si="0"/>
        <v>-3287.7150000000111</v>
      </c>
      <c r="E40" s="6">
        <f t="shared" si="1"/>
        <v>-4.5518897067909556E-2</v>
      </c>
    </row>
    <row r="41" spans="1:5">
      <c r="A41" s="8" t="s">
        <v>19</v>
      </c>
      <c r="B41" s="9">
        <v>21625.45</v>
      </c>
      <c r="C41" s="9">
        <v>21121.45</v>
      </c>
      <c r="D41" s="5">
        <f t="shared" si="0"/>
        <v>-504</v>
      </c>
      <c r="E41" s="6">
        <f t="shared" si="1"/>
        <v>-2.330587340379044E-2</v>
      </c>
    </row>
    <row r="42" spans="1:5">
      <c r="A42" s="8" t="s">
        <v>20</v>
      </c>
      <c r="B42" s="9">
        <v>12201.25</v>
      </c>
      <c r="C42" s="9">
        <v>12011.01</v>
      </c>
      <c r="D42" s="5">
        <f t="shared" si="0"/>
        <v>-190.23999999999978</v>
      </c>
      <c r="E42" s="6">
        <f t="shared" si="1"/>
        <v>-1.5591845097838319E-2</v>
      </c>
    </row>
    <row r="43" spans="1:5">
      <c r="A43" s="8" t="s">
        <v>21</v>
      </c>
      <c r="B43" s="9">
        <v>9039.5</v>
      </c>
      <c r="C43" s="9">
        <v>9077.84</v>
      </c>
      <c r="D43" s="5">
        <f t="shared" si="0"/>
        <v>38.340000000000146</v>
      </c>
      <c r="E43" s="6">
        <f t="shared" si="1"/>
        <v>4.2413850323580003E-3</v>
      </c>
    </row>
    <row r="44" spans="1:5">
      <c r="A44" s="8" t="s">
        <v>23</v>
      </c>
      <c r="B44" s="9">
        <v>7138.125</v>
      </c>
      <c r="C44" s="9">
        <v>6377.3050000000003</v>
      </c>
      <c r="D44" s="5">
        <f t="shared" si="0"/>
        <v>-760.81999999999971</v>
      </c>
      <c r="E44" s="6">
        <f t="shared" si="1"/>
        <v>-0.10658541283600381</v>
      </c>
    </row>
    <row r="45" spans="1:5">
      <c r="A45" s="8" t="s">
        <v>22</v>
      </c>
      <c r="B45" s="9">
        <v>6562.64</v>
      </c>
      <c r="C45" s="9">
        <v>6073.63</v>
      </c>
      <c r="D45" s="5">
        <f t="shared" si="0"/>
        <v>-489.01000000000022</v>
      </c>
      <c r="E45" s="6">
        <f t="shared" si="1"/>
        <v>-7.4514219887118635E-2</v>
      </c>
    </row>
    <row r="46" spans="1:5">
      <c r="A46" s="8" t="s">
        <v>25</v>
      </c>
      <c r="B46" s="9">
        <v>5141.3500000000004</v>
      </c>
      <c r="C46" s="9">
        <v>4663.05</v>
      </c>
      <c r="D46" s="5">
        <f t="shared" si="0"/>
        <v>-478.30000000000018</v>
      </c>
      <c r="E46" s="6">
        <f t="shared" si="1"/>
        <v>-9.3030040748052586E-2</v>
      </c>
    </row>
    <row r="47" spans="1:5">
      <c r="A47" s="8" t="s">
        <v>24</v>
      </c>
      <c r="B47" s="9">
        <v>4893.29</v>
      </c>
      <c r="C47" s="9">
        <v>4445.7</v>
      </c>
      <c r="D47" s="5">
        <f t="shared" si="0"/>
        <v>-447.59000000000015</v>
      </c>
      <c r="E47" s="6">
        <f t="shared" si="1"/>
        <v>-9.1470156070864422E-2</v>
      </c>
    </row>
    <row r="48" spans="1:5">
      <c r="A48" s="8" t="s">
        <v>26</v>
      </c>
      <c r="B48" s="9">
        <v>2508.6</v>
      </c>
      <c r="C48" s="9">
        <v>2226.375</v>
      </c>
      <c r="D48" s="5">
        <f t="shared" si="0"/>
        <v>-282.22499999999991</v>
      </c>
      <c r="E48" s="6">
        <f t="shared" si="1"/>
        <v>-0.11250298971537906</v>
      </c>
    </row>
    <row r="49" spans="1:5">
      <c r="A49" s="8" t="s">
        <v>27</v>
      </c>
      <c r="B49" s="9">
        <v>1360.4</v>
      </c>
      <c r="C49" s="9">
        <v>1254.25</v>
      </c>
      <c r="D49" s="5">
        <f t="shared" si="0"/>
        <v>-106.15000000000009</v>
      </c>
      <c r="E49" s="6">
        <f t="shared" si="1"/>
        <v>-7.802852102322852E-2</v>
      </c>
    </row>
    <row r="50" spans="1:5">
      <c r="A50" s="8" t="s">
        <v>28</v>
      </c>
      <c r="B50" s="9">
        <v>1230.48</v>
      </c>
      <c r="C50" s="9">
        <v>1189.25</v>
      </c>
      <c r="D50" s="5">
        <f t="shared" si="0"/>
        <v>-41.230000000000018</v>
      </c>
      <c r="E50" s="6">
        <f t="shared" si="1"/>
        <v>-3.350724920356285E-2</v>
      </c>
    </row>
    <row r="51" spans="1:5">
      <c r="A51" s="8" t="s">
        <v>29</v>
      </c>
      <c r="B51" s="9">
        <v>441.69</v>
      </c>
      <c r="C51" s="9">
        <v>439</v>
      </c>
      <c r="D51" s="5">
        <f t="shared" si="0"/>
        <v>-2.6899999999999977</v>
      </c>
      <c r="E51" s="6">
        <f t="shared" si="1"/>
        <v>-6.0902442889809545E-3</v>
      </c>
    </row>
    <row r="52" spans="1:5">
      <c r="A52" s="8" t="s">
        <v>30</v>
      </c>
      <c r="B52" s="9">
        <v>84.7</v>
      </c>
      <c r="C52" s="9">
        <v>60.9</v>
      </c>
      <c r="D52" s="5">
        <f t="shared" si="0"/>
        <v>-23.800000000000004</v>
      </c>
      <c r="E52" s="6">
        <f t="shared" si="1"/>
        <v>-0.28099173553719015</v>
      </c>
    </row>
    <row r="53" spans="1:5" ht="12.95">
      <c r="A53" s="7" t="s">
        <v>31</v>
      </c>
      <c r="B53" s="4">
        <v>14098.516</v>
      </c>
      <c r="C53" s="4">
        <v>15783.465</v>
      </c>
      <c r="D53" s="5">
        <f t="shared" si="0"/>
        <v>1684.9490000000005</v>
      </c>
      <c r="E53" s="6">
        <f t="shared" si="1"/>
        <v>0.11951250755753305</v>
      </c>
    </row>
    <row r="54" spans="1:5" ht="12.95">
      <c r="A54" s="7" t="s">
        <v>32</v>
      </c>
      <c r="B54" s="4">
        <v>5995.7200000000012</v>
      </c>
      <c r="C54" s="4">
        <v>7877.7199999999993</v>
      </c>
      <c r="D54" s="5">
        <f t="shared" si="0"/>
        <v>1881.9999999999982</v>
      </c>
      <c r="E54" s="6">
        <f t="shared" si="1"/>
        <v>0.31389057527703057</v>
      </c>
    </row>
    <row r="55" spans="1:5" ht="12.95">
      <c r="A55" s="7" t="s">
        <v>33</v>
      </c>
      <c r="B55" s="4">
        <v>3190.0250000000001</v>
      </c>
      <c r="C55" s="4">
        <v>3037.7750000000001</v>
      </c>
      <c r="D55" s="5">
        <f t="shared" si="0"/>
        <v>-152.25</v>
      </c>
      <c r="E55" s="6">
        <f t="shared" si="1"/>
        <v>-4.7726898692016517E-2</v>
      </c>
    </row>
    <row r="56" spans="1:5" ht="12.95">
      <c r="A56" s="3" t="s">
        <v>392</v>
      </c>
      <c r="B56" s="4">
        <v>490960.005</v>
      </c>
      <c r="C56" s="4">
        <v>461478.74800000002</v>
      </c>
      <c r="D56" s="5">
        <f t="shared" si="0"/>
        <v>-29481.256999999983</v>
      </c>
      <c r="E56" s="6">
        <f t="shared" si="1"/>
        <v>-6.0048184576664207E-2</v>
      </c>
    </row>
    <row r="57" spans="1:5" ht="12.95">
      <c r="A57" s="7" t="s">
        <v>9</v>
      </c>
      <c r="B57" s="4">
        <v>396610.51999999996</v>
      </c>
      <c r="C57" s="4">
        <v>370618.52900000004</v>
      </c>
      <c r="D57" s="5">
        <f t="shared" si="0"/>
        <v>-25991.990999999922</v>
      </c>
      <c r="E57" s="6">
        <f t="shared" si="1"/>
        <v>-6.5535304005551659E-2</v>
      </c>
    </row>
    <row r="58" spans="1:5">
      <c r="A58" s="8" t="s">
        <v>10</v>
      </c>
      <c r="B58" s="9">
        <v>205845.70199999999</v>
      </c>
      <c r="C58" s="9">
        <v>192927.459</v>
      </c>
      <c r="D58" s="5">
        <f t="shared" si="0"/>
        <v>-12918.242999999988</v>
      </c>
      <c r="E58" s="6">
        <f t="shared" si="1"/>
        <v>-6.2756923630108097E-2</v>
      </c>
    </row>
    <row r="59" spans="1:5">
      <c r="A59" s="8" t="s">
        <v>11</v>
      </c>
      <c r="B59" s="9">
        <v>127638.448</v>
      </c>
      <c r="C59" s="9">
        <v>119631.95699999999</v>
      </c>
      <c r="D59" s="5">
        <f t="shared" si="0"/>
        <v>-8006.4910000000091</v>
      </c>
      <c r="E59" s="6">
        <f t="shared" si="1"/>
        <v>-6.2727893714282779E-2</v>
      </c>
    </row>
    <row r="60" spans="1:5">
      <c r="A60" s="8" t="s">
        <v>12</v>
      </c>
      <c r="B60" s="9">
        <v>30399.325000000001</v>
      </c>
      <c r="C60" s="9">
        <v>27280.375</v>
      </c>
      <c r="D60" s="5">
        <f t="shared" si="0"/>
        <v>-3118.9500000000007</v>
      </c>
      <c r="E60" s="6">
        <f t="shared" si="1"/>
        <v>-0.1025993175835319</v>
      </c>
    </row>
    <row r="61" spans="1:5">
      <c r="A61" s="8" t="s">
        <v>13</v>
      </c>
      <c r="B61" s="9">
        <v>24609.508999999998</v>
      </c>
      <c r="C61" s="9">
        <v>23144.366000000002</v>
      </c>
      <c r="D61" s="5">
        <f t="shared" si="0"/>
        <v>-1465.1429999999964</v>
      </c>
      <c r="E61" s="6">
        <f t="shared" si="1"/>
        <v>-5.9535645347495413E-2</v>
      </c>
    </row>
    <row r="62" spans="1:5">
      <c r="A62" s="8" t="s">
        <v>14</v>
      </c>
      <c r="B62" s="9">
        <v>4115.2</v>
      </c>
      <c r="C62" s="9">
        <v>3873</v>
      </c>
      <c r="D62" s="5">
        <f t="shared" si="0"/>
        <v>-242.19999999999982</v>
      </c>
      <c r="E62" s="6">
        <f t="shared" si="1"/>
        <v>-5.8854976671850655E-2</v>
      </c>
    </row>
    <row r="63" spans="1:5">
      <c r="A63" s="8" t="s">
        <v>15</v>
      </c>
      <c r="B63" s="9">
        <v>2915.7809999999999</v>
      </c>
      <c r="C63" s="9">
        <v>2860.6669999999999</v>
      </c>
      <c r="D63" s="5">
        <f t="shared" si="0"/>
        <v>-55.114000000000033</v>
      </c>
      <c r="E63" s="6">
        <f t="shared" si="1"/>
        <v>-1.8901968289113631E-2</v>
      </c>
    </row>
    <row r="64" spans="1:5">
      <c r="A64" s="8" t="s">
        <v>16</v>
      </c>
      <c r="B64" s="9">
        <v>1035.18</v>
      </c>
      <c r="C64" s="9">
        <v>865.08</v>
      </c>
      <c r="D64" s="5">
        <f t="shared" si="0"/>
        <v>-170.10000000000002</v>
      </c>
      <c r="E64" s="6">
        <f t="shared" si="1"/>
        <v>-0.16431924882629109</v>
      </c>
    </row>
    <row r="65" spans="1:5">
      <c r="A65" s="8" t="s">
        <v>17</v>
      </c>
      <c r="B65" s="9">
        <v>51.375</v>
      </c>
      <c r="C65" s="9">
        <v>35.625</v>
      </c>
      <c r="D65" s="5">
        <f t="shared" si="0"/>
        <v>-15.75</v>
      </c>
      <c r="E65" s="6">
        <f t="shared" si="1"/>
        <v>-0.30656934306569344</v>
      </c>
    </row>
    <row r="66" spans="1:5" ht="12.95">
      <c r="A66" s="7" t="s">
        <v>18</v>
      </c>
      <c r="B66" s="4">
        <v>72440.924999999988</v>
      </c>
      <c r="C66" s="4">
        <v>68553.820000000007</v>
      </c>
      <c r="D66" s="5">
        <f t="shared" si="0"/>
        <v>-3887.1049999999814</v>
      </c>
      <c r="E66" s="6">
        <f t="shared" si="1"/>
        <v>-5.3658964183574159E-2</v>
      </c>
    </row>
    <row r="67" spans="1:5">
      <c r="A67" s="8" t="s">
        <v>19</v>
      </c>
      <c r="B67" s="9">
        <v>20146.849999999999</v>
      </c>
      <c r="C67" s="9">
        <v>19298.7</v>
      </c>
      <c r="D67" s="5">
        <f t="shared" si="0"/>
        <v>-848.14999999999782</v>
      </c>
      <c r="E67" s="6">
        <f t="shared" si="1"/>
        <v>-4.2098392552681829E-2</v>
      </c>
    </row>
    <row r="68" spans="1:5">
      <c r="A68" s="8" t="s">
        <v>20</v>
      </c>
      <c r="B68" s="9">
        <v>12402.43</v>
      </c>
      <c r="C68" s="9">
        <v>11858.48</v>
      </c>
      <c r="D68" s="5">
        <f t="shared" si="0"/>
        <v>-543.95000000000073</v>
      </c>
      <c r="E68" s="6">
        <f t="shared" si="1"/>
        <v>-4.3858340663886088E-2</v>
      </c>
    </row>
    <row r="69" spans="1:5">
      <c r="A69" s="8" t="s">
        <v>21</v>
      </c>
      <c r="B69" s="9">
        <v>9702.1</v>
      </c>
      <c r="C69" s="9">
        <v>9550.2999999999993</v>
      </c>
      <c r="D69" s="5">
        <f t="shared" ref="D69:D132" si="2">C69-B69</f>
        <v>-151.80000000000109</v>
      </c>
      <c r="E69" s="6">
        <f t="shared" ref="E69:E132" si="3">D69/B69</f>
        <v>-1.5646097236680829E-2</v>
      </c>
    </row>
    <row r="70" spans="1:5">
      <c r="A70" s="8" t="s">
        <v>22</v>
      </c>
      <c r="B70" s="9">
        <v>9229.0499999999993</v>
      </c>
      <c r="C70" s="9">
        <v>8945.65</v>
      </c>
      <c r="D70" s="5">
        <f t="shared" si="2"/>
        <v>-283.39999999999964</v>
      </c>
      <c r="E70" s="6">
        <f t="shared" si="3"/>
        <v>-3.0707385917293727E-2</v>
      </c>
    </row>
    <row r="71" spans="1:5">
      <c r="A71" s="8" t="s">
        <v>25</v>
      </c>
      <c r="B71" s="9">
        <v>6691.9</v>
      </c>
      <c r="C71" s="9">
        <v>5908.7</v>
      </c>
      <c r="D71" s="5">
        <f t="shared" si="2"/>
        <v>-783.19999999999982</v>
      </c>
      <c r="E71" s="6">
        <f t="shared" si="3"/>
        <v>-0.11703701489860875</v>
      </c>
    </row>
    <row r="72" spans="1:5">
      <c r="A72" s="8" t="s">
        <v>23</v>
      </c>
      <c r="B72" s="9">
        <v>5165.9650000000001</v>
      </c>
      <c r="C72" s="9">
        <v>4819.63</v>
      </c>
      <c r="D72" s="5">
        <f t="shared" si="2"/>
        <v>-346.33500000000004</v>
      </c>
      <c r="E72" s="6">
        <f t="shared" si="3"/>
        <v>-6.7041685338557269E-2</v>
      </c>
    </row>
    <row r="73" spans="1:5">
      <c r="A73" s="8" t="s">
        <v>24</v>
      </c>
      <c r="B73" s="9">
        <v>4998.3999999999996</v>
      </c>
      <c r="C73" s="9">
        <v>4367.26</v>
      </c>
      <c r="D73" s="5">
        <f t="shared" si="2"/>
        <v>-631.13999999999942</v>
      </c>
      <c r="E73" s="6">
        <f t="shared" si="3"/>
        <v>-0.12626840588988467</v>
      </c>
    </row>
    <row r="74" spans="1:5">
      <c r="A74" s="8" t="s">
        <v>28</v>
      </c>
      <c r="B74" s="9">
        <v>1454.84</v>
      </c>
      <c r="C74" s="9">
        <v>1366.5</v>
      </c>
      <c r="D74" s="5">
        <f t="shared" si="2"/>
        <v>-88.339999999999918</v>
      </c>
      <c r="E74" s="6">
        <f t="shared" si="3"/>
        <v>-6.0721453905584068E-2</v>
      </c>
    </row>
    <row r="75" spans="1:5">
      <c r="A75" s="8" t="s">
        <v>27</v>
      </c>
      <c r="B75" s="9">
        <v>1170.95</v>
      </c>
      <c r="C75" s="9">
        <v>1019.75</v>
      </c>
      <c r="D75" s="5">
        <f t="shared" si="2"/>
        <v>-151.20000000000005</v>
      </c>
      <c r="E75" s="6">
        <f t="shared" si="3"/>
        <v>-0.12912592339553358</v>
      </c>
    </row>
    <row r="76" spans="1:5">
      <c r="A76" s="8" t="s">
        <v>26</v>
      </c>
      <c r="B76" s="9">
        <v>1016</v>
      </c>
      <c r="C76" s="9">
        <v>1009.8</v>
      </c>
      <c r="D76" s="5">
        <f t="shared" si="2"/>
        <v>-6.2000000000000455</v>
      </c>
      <c r="E76" s="6">
        <f t="shared" si="3"/>
        <v>-6.1023622047244545E-3</v>
      </c>
    </row>
    <row r="77" spans="1:5">
      <c r="A77" s="8" t="s">
        <v>29</v>
      </c>
      <c r="B77" s="9">
        <v>337.84</v>
      </c>
      <c r="C77" s="9">
        <v>316.64999999999998</v>
      </c>
      <c r="D77" s="5">
        <f t="shared" si="2"/>
        <v>-21.189999999999998</v>
      </c>
      <c r="E77" s="6">
        <f t="shared" si="3"/>
        <v>-6.2721998579209085E-2</v>
      </c>
    </row>
    <row r="78" spans="1:5">
      <c r="A78" s="8" t="s">
        <v>30</v>
      </c>
      <c r="B78" s="9">
        <v>124.6</v>
      </c>
      <c r="C78" s="9">
        <v>92.4</v>
      </c>
      <c r="D78" s="5">
        <f t="shared" si="2"/>
        <v>-32.199999999999989</v>
      </c>
      <c r="E78" s="6">
        <f t="shared" si="3"/>
        <v>-0.25842696629213474</v>
      </c>
    </row>
    <row r="79" spans="1:5" ht="12.95">
      <c r="A79" s="7" t="s">
        <v>31</v>
      </c>
      <c r="B79" s="4">
        <v>14186.62</v>
      </c>
      <c r="C79" s="4">
        <v>14512.728999999999</v>
      </c>
      <c r="D79" s="5">
        <f t="shared" si="2"/>
        <v>326.10899999999856</v>
      </c>
      <c r="E79" s="6">
        <f t="shared" si="3"/>
        <v>2.298708219434922E-2</v>
      </c>
    </row>
    <row r="80" spans="1:5" ht="12.95">
      <c r="A80" s="7" t="s">
        <v>32</v>
      </c>
      <c r="B80" s="4">
        <v>4311.6900000000005</v>
      </c>
      <c r="C80" s="4">
        <v>4471.0200000000004</v>
      </c>
      <c r="D80" s="5">
        <f t="shared" si="2"/>
        <v>159.32999999999993</v>
      </c>
      <c r="E80" s="6">
        <f t="shared" si="3"/>
        <v>3.695302769911564E-2</v>
      </c>
    </row>
    <row r="81" spans="1:5" ht="12.95">
      <c r="A81" s="7" t="s">
        <v>33</v>
      </c>
      <c r="B81" s="4">
        <v>3410.25</v>
      </c>
      <c r="C81" s="4">
        <v>3322.65</v>
      </c>
      <c r="D81" s="5">
        <f t="shared" si="2"/>
        <v>-87.599999999999909</v>
      </c>
      <c r="E81" s="6">
        <f t="shared" si="3"/>
        <v>-2.5687266329447962E-2</v>
      </c>
    </row>
    <row r="82" spans="1:5" ht="12.95">
      <c r="A82" s="3" t="s">
        <v>393</v>
      </c>
      <c r="B82" s="4">
        <v>278144.21799999999</v>
      </c>
      <c r="C82" s="4">
        <v>267221.48800000001</v>
      </c>
      <c r="D82" s="5">
        <f t="shared" si="2"/>
        <v>-10922.729999999981</v>
      </c>
      <c r="E82" s="6">
        <f t="shared" si="3"/>
        <v>-3.927002358179519E-2</v>
      </c>
    </row>
    <row r="83" spans="1:5" ht="12.95">
      <c r="A83" s="7" t="s">
        <v>9</v>
      </c>
      <c r="B83" s="4">
        <v>217559.21499999997</v>
      </c>
      <c r="C83" s="4">
        <v>207827.57300000003</v>
      </c>
      <c r="D83" s="5">
        <f t="shared" si="2"/>
        <v>-9731.6419999999343</v>
      </c>
      <c r="E83" s="6">
        <f t="shared" si="3"/>
        <v>-4.4731003464964406E-2</v>
      </c>
    </row>
    <row r="84" spans="1:5">
      <c r="A84" s="8" t="s">
        <v>10</v>
      </c>
      <c r="B84" s="9">
        <v>106426.776</v>
      </c>
      <c r="C84" s="9">
        <v>99306.092000000004</v>
      </c>
      <c r="D84" s="5">
        <f t="shared" si="2"/>
        <v>-7120.6839999999938</v>
      </c>
      <c r="E84" s="6">
        <f t="shared" si="3"/>
        <v>-6.6906884410366754E-2</v>
      </c>
    </row>
    <row r="85" spans="1:5">
      <c r="A85" s="8" t="s">
        <v>11</v>
      </c>
      <c r="B85" s="9">
        <v>70674.06</v>
      </c>
      <c r="C85" s="9">
        <v>70479.914000000004</v>
      </c>
      <c r="D85" s="5">
        <f t="shared" si="2"/>
        <v>-194.14599999999336</v>
      </c>
      <c r="E85" s="6">
        <f t="shared" si="3"/>
        <v>-2.7470616517572839E-3</v>
      </c>
    </row>
    <row r="86" spans="1:5">
      <c r="A86" s="8" t="s">
        <v>12</v>
      </c>
      <c r="B86" s="9">
        <v>18950.2</v>
      </c>
      <c r="C86" s="9">
        <v>16747.3</v>
      </c>
      <c r="D86" s="5">
        <f t="shared" si="2"/>
        <v>-2202.9000000000015</v>
      </c>
      <c r="E86" s="6">
        <f t="shared" si="3"/>
        <v>-0.11624679422908472</v>
      </c>
    </row>
    <row r="87" spans="1:5">
      <c r="A87" s="8" t="s">
        <v>13</v>
      </c>
      <c r="B87" s="9">
        <v>13770.386</v>
      </c>
      <c r="C87" s="9">
        <v>13395.587</v>
      </c>
      <c r="D87" s="5">
        <f t="shared" si="2"/>
        <v>-374.79900000000089</v>
      </c>
      <c r="E87" s="6">
        <f t="shared" si="3"/>
        <v>-2.7217755551659981E-2</v>
      </c>
    </row>
    <row r="88" spans="1:5">
      <c r="A88" s="8" t="s">
        <v>15</v>
      </c>
      <c r="B88" s="9">
        <v>4130.0630000000001</v>
      </c>
      <c r="C88" s="9">
        <v>4194.7650000000003</v>
      </c>
      <c r="D88" s="5">
        <f t="shared" si="2"/>
        <v>64.702000000000226</v>
      </c>
      <c r="E88" s="6">
        <f t="shared" si="3"/>
        <v>1.5666104851185133E-2</v>
      </c>
    </row>
    <row r="89" spans="1:5">
      <c r="A89" s="8" t="s">
        <v>14</v>
      </c>
      <c r="B89" s="9">
        <v>2561.65</v>
      </c>
      <c r="C89" s="9">
        <v>2654.7750000000001</v>
      </c>
      <c r="D89" s="5">
        <f t="shared" si="2"/>
        <v>93.125</v>
      </c>
      <c r="E89" s="6">
        <f t="shared" si="3"/>
        <v>3.6353522143930665E-2</v>
      </c>
    </row>
    <row r="90" spans="1:5">
      <c r="A90" s="8" t="s">
        <v>16</v>
      </c>
      <c r="B90" s="9">
        <v>1031.4549999999999</v>
      </c>
      <c r="C90" s="9">
        <v>1033.0150000000001</v>
      </c>
      <c r="D90" s="5">
        <f t="shared" si="2"/>
        <v>1.5600000000001728</v>
      </c>
      <c r="E90" s="6">
        <f t="shared" si="3"/>
        <v>1.5124266206476996E-3</v>
      </c>
    </row>
    <row r="91" spans="1:5">
      <c r="A91" s="8" t="s">
        <v>17</v>
      </c>
      <c r="B91" s="9">
        <v>14.625</v>
      </c>
      <c r="C91" s="9">
        <v>16.125</v>
      </c>
      <c r="D91" s="5">
        <f t="shared" si="2"/>
        <v>1.5</v>
      </c>
      <c r="E91" s="6">
        <f t="shared" si="3"/>
        <v>0.10256410256410256</v>
      </c>
    </row>
    <row r="92" spans="1:5" ht="12.95">
      <c r="A92" s="7" t="s">
        <v>18</v>
      </c>
      <c r="B92" s="4">
        <v>46783.349999999991</v>
      </c>
      <c r="C92" s="4">
        <v>44921.794999999998</v>
      </c>
      <c r="D92" s="5">
        <f t="shared" si="2"/>
        <v>-1861.554999999993</v>
      </c>
      <c r="E92" s="6">
        <f t="shared" si="3"/>
        <v>-3.9790972643044875E-2</v>
      </c>
    </row>
    <row r="93" spans="1:5">
      <c r="A93" s="8" t="s">
        <v>19</v>
      </c>
      <c r="B93" s="9">
        <v>13582.75</v>
      </c>
      <c r="C93" s="9">
        <v>13379.95</v>
      </c>
      <c r="D93" s="5">
        <f t="shared" si="2"/>
        <v>-202.79999999999927</v>
      </c>
      <c r="E93" s="6">
        <f t="shared" si="3"/>
        <v>-1.4930702545508035E-2</v>
      </c>
    </row>
    <row r="94" spans="1:5">
      <c r="A94" s="8" t="s">
        <v>20</v>
      </c>
      <c r="B94" s="9">
        <v>8688.9500000000007</v>
      </c>
      <c r="C94" s="9">
        <v>8626.59</v>
      </c>
      <c r="D94" s="5">
        <f t="shared" si="2"/>
        <v>-62.360000000000582</v>
      </c>
      <c r="E94" s="6">
        <f t="shared" si="3"/>
        <v>-7.1769316200462167E-3</v>
      </c>
    </row>
    <row r="95" spans="1:5">
      <c r="A95" s="8" t="s">
        <v>21</v>
      </c>
      <c r="B95" s="9">
        <v>6073.7</v>
      </c>
      <c r="C95" s="9">
        <v>5617.5</v>
      </c>
      <c r="D95" s="5">
        <f t="shared" si="2"/>
        <v>-456.19999999999982</v>
      </c>
      <c r="E95" s="6">
        <f t="shared" si="3"/>
        <v>-7.5110723282348454E-2</v>
      </c>
    </row>
    <row r="96" spans="1:5">
      <c r="A96" s="8" t="s">
        <v>22</v>
      </c>
      <c r="B96" s="9">
        <v>4394.5</v>
      </c>
      <c r="C96" s="9">
        <v>4300.63</v>
      </c>
      <c r="D96" s="5">
        <f t="shared" si="2"/>
        <v>-93.869999999999891</v>
      </c>
      <c r="E96" s="6">
        <f t="shared" si="3"/>
        <v>-2.1360791898964591E-2</v>
      </c>
    </row>
    <row r="97" spans="1:5">
      <c r="A97" s="8" t="s">
        <v>25</v>
      </c>
      <c r="B97" s="9">
        <v>4106.1499999999996</v>
      </c>
      <c r="C97" s="9">
        <v>3649.5</v>
      </c>
      <c r="D97" s="5">
        <f t="shared" si="2"/>
        <v>-456.64999999999964</v>
      </c>
      <c r="E97" s="6">
        <f t="shared" si="3"/>
        <v>-0.11121123193258885</v>
      </c>
    </row>
    <row r="98" spans="1:5">
      <c r="A98" s="8" t="s">
        <v>23</v>
      </c>
      <c r="B98" s="9">
        <v>4161.26</v>
      </c>
      <c r="C98" s="9">
        <v>3615.8449999999998</v>
      </c>
      <c r="D98" s="5">
        <f t="shared" si="2"/>
        <v>-545.41500000000042</v>
      </c>
      <c r="E98" s="6">
        <f t="shared" si="3"/>
        <v>-0.13106967601159272</v>
      </c>
    </row>
    <row r="99" spans="1:5">
      <c r="A99" s="8" t="s">
        <v>24</v>
      </c>
      <c r="B99" s="9">
        <v>2501.2199999999998</v>
      </c>
      <c r="C99" s="9">
        <v>2243.62</v>
      </c>
      <c r="D99" s="5">
        <f t="shared" si="2"/>
        <v>-257.59999999999991</v>
      </c>
      <c r="E99" s="6">
        <f t="shared" si="3"/>
        <v>-0.10298974100638886</v>
      </c>
    </row>
    <row r="100" spans="1:5">
      <c r="A100" s="8" t="s">
        <v>26</v>
      </c>
      <c r="B100" s="9">
        <v>1411.45</v>
      </c>
      <c r="C100" s="9">
        <v>1492.95</v>
      </c>
      <c r="D100" s="5">
        <f t="shared" si="2"/>
        <v>81.5</v>
      </c>
      <c r="E100" s="6">
        <f t="shared" si="3"/>
        <v>5.774203832937759E-2</v>
      </c>
    </row>
    <row r="101" spans="1:5">
      <c r="A101" s="8" t="s">
        <v>28</v>
      </c>
      <c r="B101" s="9">
        <v>926.82</v>
      </c>
      <c r="C101" s="9">
        <v>1073.1099999999999</v>
      </c>
      <c r="D101" s="5">
        <f t="shared" si="2"/>
        <v>146.28999999999985</v>
      </c>
      <c r="E101" s="6">
        <f t="shared" si="3"/>
        <v>0.15784078893420497</v>
      </c>
    </row>
    <row r="102" spans="1:5">
      <c r="A102" s="8" t="s">
        <v>27</v>
      </c>
      <c r="B102" s="9">
        <v>699.6</v>
      </c>
      <c r="C102" s="9">
        <v>662.85</v>
      </c>
      <c r="D102" s="5">
        <f t="shared" si="2"/>
        <v>-36.75</v>
      </c>
      <c r="E102" s="6">
        <f t="shared" si="3"/>
        <v>-5.2530017152658662E-2</v>
      </c>
    </row>
    <row r="103" spans="1:5">
      <c r="A103" s="8" t="s">
        <v>29</v>
      </c>
      <c r="B103" s="9">
        <v>218.05</v>
      </c>
      <c r="C103" s="9">
        <v>241.75</v>
      </c>
      <c r="D103" s="5">
        <f t="shared" si="2"/>
        <v>23.699999999999989</v>
      </c>
      <c r="E103" s="6">
        <f t="shared" si="3"/>
        <v>0.10869066727814716</v>
      </c>
    </row>
    <row r="104" spans="1:5">
      <c r="A104" s="8" t="s">
        <v>30</v>
      </c>
      <c r="B104" s="9">
        <v>18.899999999999999</v>
      </c>
      <c r="C104" s="9">
        <v>17.5</v>
      </c>
      <c r="D104" s="5">
        <f t="shared" si="2"/>
        <v>-1.3999999999999986</v>
      </c>
      <c r="E104" s="6">
        <f t="shared" si="3"/>
        <v>-7.4074074074074001E-2</v>
      </c>
    </row>
    <row r="105" spans="1:5" ht="12.95">
      <c r="A105" s="7" t="s">
        <v>31</v>
      </c>
      <c r="B105" s="4">
        <v>9992.7780000000002</v>
      </c>
      <c r="C105" s="4">
        <v>10143.625</v>
      </c>
      <c r="D105" s="5">
        <f t="shared" si="2"/>
        <v>150.84699999999975</v>
      </c>
      <c r="E105" s="6">
        <f t="shared" si="3"/>
        <v>1.5095602043796005E-2</v>
      </c>
    </row>
    <row r="106" spans="1:5" ht="12.95">
      <c r="A106" s="7" t="s">
        <v>32</v>
      </c>
      <c r="B106" s="4">
        <v>2234.9</v>
      </c>
      <c r="C106" s="4">
        <v>2759.92</v>
      </c>
      <c r="D106" s="5">
        <f t="shared" si="2"/>
        <v>525.02</v>
      </c>
      <c r="E106" s="6">
        <f t="shared" si="3"/>
        <v>0.23491878831267615</v>
      </c>
    </row>
    <row r="107" spans="1:5" ht="12.95">
      <c r="A107" s="7" t="s">
        <v>33</v>
      </c>
      <c r="B107" s="4">
        <v>1573.9749999999999</v>
      </c>
      <c r="C107" s="4">
        <v>1568.575</v>
      </c>
      <c r="D107" s="5">
        <f t="shared" si="2"/>
        <v>-5.3999999999998636</v>
      </c>
      <c r="E107" s="6">
        <f t="shared" si="3"/>
        <v>-3.4308041741449922E-3</v>
      </c>
    </row>
    <row r="108" spans="1:5" ht="12.95">
      <c r="A108" s="3" t="s">
        <v>394</v>
      </c>
      <c r="B108" s="4">
        <v>127860.80500000001</v>
      </c>
      <c r="C108" s="4">
        <v>116998.325</v>
      </c>
      <c r="D108" s="5">
        <f t="shared" si="2"/>
        <v>-10862.48000000001</v>
      </c>
      <c r="E108" s="6">
        <f t="shared" si="3"/>
        <v>-8.4955510799419806E-2</v>
      </c>
    </row>
    <row r="109" spans="1:5" ht="12.95">
      <c r="A109" s="7" t="s">
        <v>9</v>
      </c>
      <c r="B109" s="4">
        <v>109495.22500000001</v>
      </c>
      <c r="C109" s="4">
        <v>99599.524999999994</v>
      </c>
      <c r="D109" s="5">
        <f t="shared" si="2"/>
        <v>-9895.7000000000116</v>
      </c>
      <c r="E109" s="6">
        <f t="shared" si="3"/>
        <v>-9.0375630535486917E-2</v>
      </c>
    </row>
    <row r="110" spans="1:5">
      <c r="A110" s="8" t="s">
        <v>10</v>
      </c>
      <c r="B110" s="9">
        <v>49924.616000000002</v>
      </c>
      <c r="C110" s="9">
        <v>44932.222999999998</v>
      </c>
      <c r="D110" s="5">
        <f t="shared" si="2"/>
        <v>-4992.3930000000037</v>
      </c>
      <c r="E110" s="6">
        <f t="shared" si="3"/>
        <v>-9.9998625928339704E-2</v>
      </c>
    </row>
    <row r="111" spans="1:5">
      <c r="A111" s="8" t="s">
        <v>11</v>
      </c>
      <c r="B111" s="9">
        <v>38828</v>
      </c>
      <c r="C111" s="9">
        <v>35324.964999999997</v>
      </c>
      <c r="D111" s="5">
        <f t="shared" si="2"/>
        <v>-3503.0350000000035</v>
      </c>
      <c r="E111" s="6">
        <f t="shared" si="3"/>
        <v>-9.0219300504790448E-2</v>
      </c>
    </row>
    <row r="112" spans="1:5">
      <c r="A112" s="8" t="s">
        <v>13</v>
      </c>
      <c r="B112" s="9">
        <v>10286.627</v>
      </c>
      <c r="C112" s="9">
        <v>9649.4619999999995</v>
      </c>
      <c r="D112" s="5">
        <f t="shared" si="2"/>
        <v>-637.16500000000087</v>
      </c>
      <c r="E112" s="6">
        <f t="shared" si="3"/>
        <v>-6.1941100809818503E-2</v>
      </c>
    </row>
    <row r="113" spans="1:5">
      <c r="A113" s="8" t="s">
        <v>12</v>
      </c>
      <c r="B113" s="9">
        <v>9196.4249999999993</v>
      </c>
      <c r="C113" s="9">
        <v>8307.25</v>
      </c>
      <c r="D113" s="5">
        <f t="shared" si="2"/>
        <v>-889.17499999999927</v>
      </c>
      <c r="E113" s="6">
        <f t="shared" si="3"/>
        <v>-9.6687027839622394E-2</v>
      </c>
    </row>
    <row r="114" spans="1:5">
      <c r="A114" s="8" t="s">
        <v>14</v>
      </c>
      <c r="B114" s="9">
        <v>552.75</v>
      </c>
      <c r="C114" s="9">
        <v>720</v>
      </c>
      <c r="D114" s="5">
        <f t="shared" si="2"/>
        <v>167.25</v>
      </c>
      <c r="E114" s="6">
        <f t="shared" si="3"/>
        <v>0.30257801899592945</v>
      </c>
    </row>
    <row r="115" spans="1:5">
      <c r="A115" s="8" t="s">
        <v>15</v>
      </c>
      <c r="B115" s="9">
        <v>440.30700000000002</v>
      </c>
      <c r="C115" s="9">
        <v>395.9</v>
      </c>
      <c r="D115" s="5">
        <f t="shared" si="2"/>
        <v>-44.407000000000039</v>
      </c>
      <c r="E115" s="6">
        <f t="shared" si="3"/>
        <v>-0.10085463097338911</v>
      </c>
    </row>
    <row r="116" spans="1:5">
      <c r="A116" s="8" t="s">
        <v>16</v>
      </c>
      <c r="B116" s="9">
        <v>262</v>
      </c>
      <c r="C116" s="9">
        <v>247.6</v>
      </c>
      <c r="D116" s="5">
        <f t="shared" si="2"/>
        <v>-14.400000000000006</v>
      </c>
      <c r="E116" s="6">
        <f t="shared" si="3"/>
        <v>-5.4961832061068722E-2</v>
      </c>
    </row>
    <row r="117" spans="1:5">
      <c r="A117" s="8" t="s">
        <v>17</v>
      </c>
      <c r="B117" s="9">
        <v>4.5</v>
      </c>
      <c r="C117" s="9">
        <v>22.125</v>
      </c>
      <c r="D117" s="5">
        <f t="shared" si="2"/>
        <v>17.625</v>
      </c>
      <c r="E117" s="6">
        <f t="shared" si="3"/>
        <v>3.9166666666666665</v>
      </c>
    </row>
    <row r="118" spans="1:5" ht="12.95">
      <c r="A118" s="7" t="s">
        <v>18</v>
      </c>
      <c r="B118" s="4">
        <v>14207.525</v>
      </c>
      <c r="C118" s="4">
        <v>13019.900000000001</v>
      </c>
      <c r="D118" s="5">
        <f t="shared" si="2"/>
        <v>-1187.6249999999982</v>
      </c>
      <c r="E118" s="6">
        <f t="shared" si="3"/>
        <v>-8.3591265896065511E-2</v>
      </c>
    </row>
    <row r="119" spans="1:5">
      <c r="A119" s="8" t="s">
        <v>19</v>
      </c>
      <c r="B119" s="9">
        <v>3701</v>
      </c>
      <c r="C119" s="9">
        <v>3384.8</v>
      </c>
      <c r="D119" s="5">
        <f t="shared" si="2"/>
        <v>-316.19999999999982</v>
      </c>
      <c r="E119" s="6">
        <f t="shared" si="3"/>
        <v>-8.5436368549040756E-2</v>
      </c>
    </row>
    <row r="120" spans="1:5">
      <c r="A120" s="8" t="s">
        <v>22</v>
      </c>
      <c r="B120" s="9">
        <v>2017.49</v>
      </c>
      <c r="C120" s="9">
        <v>2018.55</v>
      </c>
      <c r="D120" s="5">
        <f t="shared" si="2"/>
        <v>1.0599999999999454</v>
      </c>
      <c r="E120" s="6">
        <f t="shared" si="3"/>
        <v>5.2540533038574931E-4</v>
      </c>
    </row>
    <row r="121" spans="1:5">
      <c r="A121" s="8" t="s">
        <v>20</v>
      </c>
      <c r="B121" s="9">
        <v>1897.2</v>
      </c>
      <c r="C121" s="9">
        <v>1840.85</v>
      </c>
      <c r="D121" s="5">
        <f t="shared" si="2"/>
        <v>-56.350000000000136</v>
      </c>
      <c r="E121" s="6">
        <f t="shared" si="3"/>
        <v>-2.9701665612481623E-2</v>
      </c>
    </row>
    <row r="122" spans="1:5">
      <c r="A122" s="8" t="s">
        <v>21</v>
      </c>
      <c r="B122" s="9">
        <v>1910.6</v>
      </c>
      <c r="C122" s="9">
        <v>1566.87</v>
      </c>
      <c r="D122" s="5">
        <f t="shared" si="2"/>
        <v>-343.73</v>
      </c>
      <c r="E122" s="6">
        <f t="shared" si="3"/>
        <v>-0.17990683554904222</v>
      </c>
    </row>
    <row r="123" spans="1:5">
      <c r="A123" s="8" t="s">
        <v>24</v>
      </c>
      <c r="B123" s="9">
        <v>1502.85</v>
      </c>
      <c r="C123" s="9">
        <v>1299.5999999999999</v>
      </c>
      <c r="D123" s="5">
        <f t="shared" si="2"/>
        <v>-203.25</v>
      </c>
      <c r="E123" s="6">
        <f t="shared" si="3"/>
        <v>-0.135243038227368</v>
      </c>
    </row>
    <row r="124" spans="1:5">
      <c r="A124" s="8" t="s">
        <v>25</v>
      </c>
      <c r="B124" s="9">
        <v>1391.05</v>
      </c>
      <c r="C124" s="9">
        <v>1176.05</v>
      </c>
      <c r="D124" s="5">
        <f t="shared" si="2"/>
        <v>-215</v>
      </c>
      <c r="E124" s="6">
        <f t="shared" si="3"/>
        <v>-0.15455950540958269</v>
      </c>
    </row>
    <row r="125" spans="1:5">
      <c r="A125" s="8" t="s">
        <v>23</v>
      </c>
      <c r="B125" s="9">
        <v>828.40499999999997</v>
      </c>
      <c r="C125" s="9">
        <v>719.42</v>
      </c>
      <c r="D125" s="5">
        <f t="shared" si="2"/>
        <v>-108.98500000000001</v>
      </c>
      <c r="E125" s="6">
        <f t="shared" si="3"/>
        <v>-0.1315600461127106</v>
      </c>
    </row>
    <row r="126" spans="1:5">
      <c r="A126" s="8" t="s">
        <v>28</v>
      </c>
      <c r="B126" s="9">
        <v>381.18</v>
      </c>
      <c r="C126" s="9">
        <v>338.76</v>
      </c>
      <c r="D126" s="5">
        <f t="shared" si="2"/>
        <v>-42.420000000000016</v>
      </c>
      <c r="E126" s="6">
        <f t="shared" si="3"/>
        <v>-0.11128600661104994</v>
      </c>
    </row>
    <row r="127" spans="1:5">
      <c r="A127" s="8" t="s">
        <v>26</v>
      </c>
      <c r="B127" s="9">
        <v>204</v>
      </c>
      <c r="C127" s="9">
        <v>288</v>
      </c>
      <c r="D127" s="5">
        <f t="shared" si="2"/>
        <v>84</v>
      </c>
      <c r="E127" s="6">
        <f t="shared" si="3"/>
        <v>0.41176470588235292</v>
      </c>
    </row>
    <row r="128" spans="1:5">
      <c r="A128" s="8" t="s">
        <v>27</v>
      </c>
      <c r="B128" s="9">
        <v>280.05</v>
      </c>
      <c r="C128" s="9">
        <v>287.60000000000002</v>
      </c>
      <c r="D128" s="5">
        <f t="shared" si="2"/>
        <v>7.5500000000000114</v>
      </c>
      <c r="E128" s="6">
        <f t="shared" si="3"/>
        <v>2.6959471522942372E-2</v>
      </c>
    </row>
    <row r="129" spans="1:5">
      <c r="A129" s="8" t="s">
        <v>29</v>
      </c>
      <c r="B129" s="9">
        <v>73.400000000000006</v>
      </c>
      <c r="C129" s="9">
        <v>83.3</v>
      </c>
      <c r="D129" s="5">
        <f t="shared" si="2"/>
        <v>9.8999999999999915</v>
      </c>
      <c r="E129" s="6">
        <f t="shared" si="3"/>
        <v>0.13487738419618517</v>
      </c>
    </row>
    <row r="130" spans="1:5">
      <c r="A130" s="8" t="s">
        <v>30</v>
      </c>
      <c r="B130" s="9">
        <v>20.3</v>
      </c>
      <c r="C130" s="9">
        <v>16.100000000000001</v>
      </c>
      <c r="D130" s="5">
        <f t="shared" si="2"/>
        <v>-4.1999999999999993</v>
      </c>
      <c r="E130" s="6">
        <f t="shared" si="3"/>
        <v>-0.2068965517241379</v>
      </c>
    </row>
    <row r="131" spans="1:5" ht="12.95">
      <c r="A131" s="7" t="s">
        <v>31</v>
      </c>
      <c r="B131" s="4">
        <v>2556.21</v>
      </c>
      <c r="C131" s="4">
        <v>2552.9849999999997</v>
      </c>
      <c r="D131" s="5">
        <f t="shared" si="2"/>
        <v>-3.2250000000003638</v>
      </c>
      <c r="E131" s="6">
        <f t="shared" si="3"/>
        <v>-1.2616334338729461E-3</v>
      </c>
    </row>
    <row r="132" spans="1:5" ht="12.95">
      <c r="A132" s="7" t="s">
        <v>32</v>
      </c>
      <c r="B132" s="4">
        <v>1043.97</v>
      </c>
      <c r="C132" s="4">
        <v>1317.615</v>
      </c>
      <c r="D132" s="5">
        <f t="shared" si="2"/>
        <v>273.64499999999998</v>
      </c>
      <c r="E132" s="6">
        <f t="shared" si="3"/>
        <v>0.26211960113796373</v>
      </c>
    </row>
    <row r="133" spans="1:5" ht="12.95">
      <c r="A133" s="7" t="s">
        <v>33</v>
      </c>
      <c r="B133" s="4">
        <v>557.875</v>
      </c>
      <c r="C133" s="4">
        <v>508.3</v>
      </c>
      <c r="D133" s="5">
        <f t="shared" ref="D133:D196" si="4">C133-B133</f>
        <v>-49.574999999999989</v>
      </c>
      <c r="E133" s="6">
        <f t="shared" ref="E133:E196" si="5">D133/B133</f>
        <v>-8.8863992829934998E-2</v>
      </c>
    </row>
    <row r="134" spans="1:5" ht="12.95">
      <c r="A134" s="3" t="s">
        <v>395</v>
      </c>
      <c r="B134" s="4">
        <v>357361.64000000007</v>
      </c>
      <c r="C134" s="4">
        <v>349728.06000000006</v>
      </c>
      <c r="D134" s="5">
        <f t="shared" si="4"/>
        <v>-7633.5800000000163</v>
      </c>
      <c r="E134" s="6">
        <f t="shared" si="5"/>
        <v>-2.1360938459986961E-2</v>
      </c>
    </row>
    <row r="135" spans="1:5" ht="12.95">
      <c r="A135" s="7" t="s">
        <v>9</v>
      </c>
      <c r="B135" s="4">
        <v>294703.27299999999</v>
      </c>
      <c r="C135" s="4">
        <v>288029.84999999998</v>
      </c>
      <c r="D135" s="5">
        <f t="shared" si="4"/>
        <v>-6673.4230000000098</v>
      </c>
      <c r="E135" s="6">
        <f t="shared" si="5"/>
        <v>-2.2644549997922859E-2</v>
      </c>
    </row>
    <row r="136" spans="1:5">
      <c r="A136" s="8" t="s">
        <v>10</v>
      </c>
      <c r="B136" s="9">
        <v>150546.61600000001</v>
      </c>
      <c r="C136" s="9">
        <v>144681.43900000001</v>
      </c>
      <c r="D136" s="5">
        <f t="shared" si="4"/>
        <v>-5865.176999999996</v>
      </c>
      <c r="E136" s="6">
        <f t="shared" si="5"/>
        <v>-3.8959208488618537E-2</v>
      </c>
    </row>
    <row r="137" spans="1:5">
      <c r="A137" s="8" t="s">
        <v>11</v>
      </c>
      <c r="B137" s="9">
        <v>93670.418000000005</v>
      </c>
      <c r="C137" s="9">
        <v>93608.284</v>
      </c>
      <c r="D137" s="5">
        <f t="shared" si="4"/>
        <v>-62.134000000005472</v>
      </c>
      <c r="E137" s="6">
        <f t="shared" si="5"/>
        <v>-6.6332574708917675E-4</v>
      </c>
    </row>
    <row r="138" spans="1:5">
      <c r="A138" s="8" t="s">
        <v>12</v>
      </c>
      <c r="B138" s="9">
        <v>24953.75</v>
      </c>
      <c r="C138" s="9">
        <v>23422.35</v>
      </c>
      <c r="D138" s="5">
        <f t="shared" si="4"/>
        <v>-1531.4000000000015</v>
      </c>
      <c r="E138" s="6">
        <f t="shared" si="5"/>
        <v>-6.1369533637228933E-2</v>
      </c>
    </row>
    <row r="139" spans="1:5">
      <c r="A139" s="8" t="s">
        <v>13</v>
      </c>
      <c r="B139" s="9">
        <v>18941.985000000001</v>
      </c>
      <c r="C139" s="9">
        <v>20026.937999999998</v>
      </c>
      <c r="D139" s="5">
        <f t="shared" si="4"/>
        <v>1084.9529999999977</v>
      </c>
      <c r="E139" s="6">
        <f t="shared" si="5"/>
        <v>5.7277682354832278E-2</v>
      </c>
    </row>
    <row r="140" spans="1:5">
      <c r="A140" s="8" t="s">
        <v>14</v>
      </c>
      <c r="B140" s="9">
        <v>3074.6</v>
      </c>
      <c r="C140" s="9">
        <v>2868.4</v>
      </c>
      <c r="D140" s="5">
        <f t="shared" si="4"/>
        <v>-206.19999999999982</v>
      </c>
      <c r="E140" s="6">
        <f t="shared" si="5"/>
        <v>-6.7065634554088274E-2</v>
      </c>
    </row>
    <row r="141" spans="1:5">
      <c r="A141" s="8" t="s">
        <v>15</v>
      </c>
      <c r="B141" s="9">
        <v>2852.9540000000002</v>
      </c>
      <c r="C141" s="9">
        <v>2500.8040000000001</v>
      </c>
      <c r="D141" s="5">
        <f t="shared" si="4"/>
        <v>-352.15000000000009</v>
      </c>
      <c r="E141" s="6">
        <f t="shared" si="5"/>
        <v>-0.12343346580421559</v>
      </c>
    </row>
    <row r="142" spans="1:5">
      <c r="A142" s="8" t="s">
        <v>16</v>
      </c>
      <c r="B142" s="9">
        <v>505.2</v>
      </c>
      <c r="C142" s="9">
        <v>707.51</v>
      </c>
      <c r="D142" s="5">
        <f t="shared" si="4"/>
        <v>202.31</v>
      </c>
      <c r="E142" s="6">
        <f t="shared" si="5"/>
        <v>0.40045526524148856</v>
      </c>
    </row>
    <row r="143" spans="1:5">
      <c r="A143" s="8" t="s">
        <v>17</v>
      </c>
      <c r="B143" s="9">
        <v>157.75</v>
      </c>
      <c r="C143" s="9">
        <v>214.125</v>
      </c>
      <c r="D143" s="5">
        <f t="shared" si="4"/>
        <v>56.375</v>
      </c>
      <c r="E143" s="6">
        <f t="shared" si="5"/>
        <v>0.35736925515055468</v>
      </c>
    </row>
    <row r="144" spans="1:5" ht="12.95">
      <c r="A144" s="7" t="s">
        <v>18</v>
      </c>
      <c r="B144" s="4">
        <v>45782.15</v>
      </c>
      <c r="C144" s="4">
        <v>43960.01</v>
      </c>
      <c r="D144" s="5">
        <f t="shared" si="4"/>
        <v>-1822.1399999999994</v>
      </c>
      <c r="E144" s="6">
        <f t="shared" si="5"/>
        <v>-3.9800227818046978E-2</v>
      </c>
    </row>
    <row r="145" spans="1:5">
      <c r="A145" s="8" t="s">
        <v>19</v>
      </c>
      <c r="B145" s="9">
        <v>13779.8</v>
      </c>
      <c r="C145" s="9">
        <v>13292.65</v>
      </c>
      <c r="D145" s="5">
        <f t="shared" si="4"/>
        <v>-487.14999999999964</v>
      </c>
      <c r="E145" s="6">
        <f t="shared" si="5"/>
        <v>-3.5352472459687347E-2</v>
      </c>
    </row>
    <row r="146" spans="1:5">
      <c r="A146" s="8" t="s">
        <v>20</v>
      </c>
      <c r="B146" s="9">
        <v>7232.8</v>
      </c>
      <c r="C146" s="9">
        <v>7080.98</v>
      </c>
      <c r="D146" s="5">
        <f t="shared" si="4"/>
        <v>-151.82000000000062</v>
      </c>
      <c r="E146" s="6">
        <f t="shared" si="5"/>
        <v>-2.099048777790076E-2</v>
      </c>
    </row>
    <row r="147" spans="1:5">
      <c r="A147" s="8" t="s">
        <v>21</v>
      </c>
      <c r="B147" s="9">
        <v>5979.15</v>
      </c>
      <c r="C147" s="9">
        <v>6071.25</v>
      </c>
      <c r="D147" s="5">
        <f t="shared" si="4"/>
        <v>92.100000000000364</v>
      </c>
      <c r="E147" s="6">
        <f t="shared" si="5"/>
        <v>1.5403527257218897E-2</v>
      </c>
    </row>
    <row r="148" spans="1:5">
      <c r="A148" s="8" t="s">
        <v>22</v>
      </c>
      <c r="B148" s="9">
        <v>4914</v>
      </c>
      <c r="C148" s="9">
        <v>4636.3</v>
      </c>
      <c r="D148" s="5">
        <f t="shared" si="4"/>
        <v>-277.69999999999982</v>
      </c>
      <c r="E148" s="6">
        <f t="shared" si="5"/>
        <v>-5.6512006512006475E-2</v>
      </c>
    </row>
    <row r="149" spans="1:5">
      <c r="A149" s="8" t="s">
        <v>23</v>
      </c>
      <c r="B149" s="9">
        <v>3844.48</v>
      </c>
      <c r="C149" s="9">
        <v>3296.24</v>
      </c>
      <c r="D149" s="5">
        <f t="shared" si="4"/>
        <v>-548.24000000000024</v>
      </c>
      <c r="E149" s="6">
        <f t="shared" si="5"/>
        <v>-0.14260446146162817</v>
      </c>
    </row>
    <row r="150" spans="1:5">
      <c r="A150" s="8" t="s">
        <v>25</v>
      </c>
      <c r="B150" s="9">
        <v>3766.85</v>
      </c>
      <c r="C150" s="9">
        <v>3234.25</v>
      </c>
      <c r="D150" s="5">
        <f t="shared" si="4"/>
        <v>-532.59999999999991</v>
      </c>
      <c r="E150" s="6">
        <f t="shared" si="5"/>
        <v>-0.14139134820871549</v>
      </c>
    </row>
    <row r="151" spans="1:5">
      <c r="A151" s="8" t="s">
        <v>24</v>
      </c>
      <c r="B151" s="9">
        <v>2922.15</v>
      </c>
      <c r="C151" s="9">
        <v>2754.3</v>
      </c>
      <c r="D151" s="5">
        <f t="shared" si="4"/>
        <v>-167.84999999999991</v>
      </c>
      <c r="E151" s="6">
        <f t="shared" si="5"/>
        <v>-5.7440583132282702E-2</v>
      </c>
    </row>
    <row r="152" spans="1:5">
      <c r="A152" s="8" t="s">
        <v>26</v>
      </c>
      <c r="B152" s="9">
        <v>1461.1</v>
      </c>
      <c r="C152" s="9">
        <v>1712.2</v>
      </c>
      <c r="D152" s="5">
        <f t="shared" si="4"/>
        <v>251.10000000000014</v>
      </c>
      <c r="E152" s="6">
        <f t="shared" si="5"/>
        <v>0.17185682020395604</v>
      </c>
    </row>
    <row r="153" spans="1:5">
      <c r="A153" s="8" t="s">
        <v>28</v>
      </c>
      <c r="B153" s="9">
        <v>835.02</v>
      </c>
      <c r="C153" s="9">
        <v>955.34</v>
      </c>
      <c r="D153" s="5">
        <f t="shared" si="4"/>
        <v>120.32000000000005</v>
      </c>
      <c r="E153" s="6">
        <f t="shared" si="5"/>
        <v>0.14409235706929183</v>
      </c>
    </row>
    <row r="154" spans="1:5">
      <c r="A154" s="8" t="s">
        <v>27</v>
      </c>
      <c r="B154" s="9">
        <v>683.85</v>
      </c>
      <c r="C154" s="9">
        <v>564.95000000000005</v>
      </c>
      <c r="D154" s="5">
        <f t="shared" si="4"/>
        <v>-118.89999999999998</v>
      </c>
      <c r="E154" s="6">
        <f t="shared" si="5"/>
        <v>-0.17386853842216857</v>
      </c>
    </row>
    <row r="155" spans="1:5">
      <c r="A155" s="8" t="s">
        <v>29</v>
      </c>
      <c r="B155" s="9">
        <v>267.05</v>
      </c>
      <c r="C155" s="9">
        <v>264.95</v>
      </c>
      <c r="D155" s="5">
        <f t="shared" si="4"/>
        <v>-2.1000000000000227</v>
      </c>
      <c r="E155" s="6">
        <f t="shared" si="5"/>
        <v>-7.8636959370905167E-3</v>
      </c>
    </row>
    <row r="156" spans="1:5">
      <c r="A156" s="8" t="s">
        <v>30</v>
      </c>
      <c r="B156" s="9">
        <v>95.9</v>
      </c>
      <c r="C156" s="9">
        <v>96.6</v>
      </c>
      <c r="D156" s="5">
        <f t="shared" si="4"/>
        <v>0.69999999999998863</v>
      </c>
      <c r="E156" s="6">
        <f t="shared" si="5"/>
        <v>7.2992700729925817E-3</v>
      </c>
    </row>
    <row r="157" spans="1:5" ht="12.95">
      <c r="A157" s="7" t="s">
        <v>31</v>
      </c>
      <c r="B157" s="4">
        <v>10242.281999999999</v>
      </c>
      <c r="C157" s="4">
        <v>10753.28</v>
      </c>
      <c r="D157" s="5">
        <f t="shared" si="4"/>
        <v>510.99800000000141</v>
      </c>
      <c r="E157" s="6">
        <f t="shared" si="5"/>
        <v>4.9891030143477934E-2</v>
      </c>
    </row>
    <row r="158" spans="1:5" ht="12.95">
      <c r="A158" s="7" t="s">
        <v>32</v>
      </c>
      <c r="B158" s="4">
        <v>3711.3599999999997</v>
      </c>
      <c r="C158" s="4">
        <v>4220.2950000000001</v>
      </c>
      <c r="D158" s="5">
        <f t="shared" si="4"/>
        <v>508.9350000000004</v>
      </c>
      <c r="E158" s="6">
        <f t="shared" si="5"/>
        <v>0.13712897697878956</v>
      </c>
    </row>
    <row r="159" spans="1:5" ht="12.95">
      <c r="A159" s="7" t="s">
        <v>33</v>
      </c>
      <c r="B159" s="4">
        <v>2922.5749999999998</v>
      </c>
      <c r="C159" s="4">
        <v>2764.625</v>
      </c>
      <c r="D159" s="5">
        <f t="shared" si="4"/>
        <v>-157.94999999999982</v>
      </c>
      <c r="E159" s="6">
        <f t="shared" si="5"/>
        <v>-5.4044806377937203E-2</v>
      </c>
    </row>
    <row r="160" spans="1:5" ht="12.95">
      <c r="A160" s="3" t="s">
        <v>396</v>
      </c>
      <c r="B160" s="4">
        <v>174402.38999999998</v>
      </c>
      <c r="C160" s="4">
        <v>171322.98299999998</v>
      </c>
      <c r="D160" s="5">
        <f t="shared" si="4"/>
        <v>-3079.4070000000065</v>
      </c>
      <c r="E160" s="6">
        <f t="shared" si="5"/>
        <v>-1.7656908256819225E-2</v>
      </c>
    </row>
    <row r="161" spans="1:5" ht="12.95">
      <c r="A161" s="7" t="s">
        <v>9</v>
      </c>
      <c r="B161" s="4">
        <v>129605.62000000001</v>
      </c>
      <c r="C161" s="4">
        <v>127822.83499999999</v>
      </c>
      <c r="D161" s="5">
        <f t="shared" si="4"/>
        <v>-1782.785000000018</v>
      </c>
      <c r="E161" s="6">
        <f t="shared" si="5"/>
        <v>-1.37554606042548E-2</v>
      </c>
    </row>
    <row r="162" spans="1:5">
      <c r="A162" s="8" t="s">
        <v>10</v>
      </c>
      <c r="B162" s="9">
        <v>72674.448000000004</v>
      </c>
      <c r="C162" s="9">
        <v>70474.712</v>
      </c>
      <c r="D162" s="5">
        <f t="shared" si="4"/>
        <v>-2199.7360000000044</v>
      </c>
      <c r="E162" s="6">
        <f t="shared" si="5"/>
        <v>-3.0268355117055782E-2</v>
      </c>
    </row>
    <row r="163" spans="1:5">
      <c r="A163" s="8" t="s">
        <v>11</v>
      </c>
      <c r="B163" s="9">
        <v>36737.057000000001</v>
      </c>
      <c r="C163" s="9">
        <v>37013.9</v>
      </c>
      <c r="D163" s="5">
        <f t="shared" si="4"/>
        <v>276.84300000000076</v>
      </c>
      <c r="E163" s="6">
        <f t="shared" si="5"/>
        <v>7.5357968930391114E-3</v>
      </c>
    </row>
    <row r="164" spans="1:5">
      <c r="A164" s="8" t="s">
        <v>12</v>
      </c>
      <c r="B164" s="9">
        <v>9209.4</v>
      </c>
      <c r="C164" s="9">
        <v>9131.9500000000007</v>
      </c>
      <c r="D164" s="5">
        <f t="shared" si="4"/>
        <v>-77.449999999998909</v>
      </c>
      <c r="E164" s="6">
        <f t="shared" si="5"/>
        <v>-8.4098855517187772E-3</v>
      </c>
    </row>
    <row r="165" spans="1:5">
      <c r="A165" s="8" t="s">
        <v>13</v>
      </c>
      <c r="B165" s="9">
        <v>6898.9520000000002</v>
      </c>
      <c r="C165" s="9">
        <v>7099.6469999999999</v>
      </c>
      <c r="D165" s="5">
        <f t="shared" si="4"/>
        <v>200.69499999999971</v>
      </c>
      <c r="E165" s="6">
        <f t="shared" si="5"/>
        <v>2.9090650290072999E-2</v>
      </c>
    </row>
    <row r="166" spans="1:5">
      <c r="A166" s="8" t="s">
        <v>14</v>
      </c>
      <c r="B166" s="9">
        <v>1694.5</v>
      </c>
      <c r="C166" s="9">
        <v>1792.875</v>
      </c>
      <c r="D166" s="5">
        <f t="shared" si="4"/>
        <v>98.375</v>
      </c>
      <c r="E166" s="6">
        <f t="shared" si="5"/>
        <v>5.8055473591029805E-2</v>
      </c>
    </row>
    <row r="167" spans="1:5">
      <c r="A167" s="8" t="s">
        <v>15</v>
      </c>
      <c r="B167" s="9">
        <v>1786.838</v>
      </c>
      <c r="C167" s="9">
        <v>1645.376</v>
      </c>
      <c r="D167" s="5">
        <f t="shared" si="4"/>
        <v>-141.46199999999999</v>
      </c>
      <c r="E167" s="6">
        <f t="shared" si="5"/>
        <v>-7.9168900594234051E-2</v>
      </c>
    </row>
    <row r="168" spans="1:5">
      <c r="A168" s="8" t="s">
        <v>16</v>
      </c>
      <c r="B168" s="9">
        <v>594.1</v>
      </c>
      <c r="C168" s="9">
        <v>641.75</v>
      </c>
      <c r="D168" s="5">
        <f t="shared" si="4"/>
        <v>47.649999999999977</v>
      </c>
      <c r="E168" s="6">
        <f t="shared" si="5"/>
        <v>8.0205352634236615E-2</v>
      </c>
    </row>
    <row r="169" spans="1:5">
      <c r="A169" s="8" t="s">
        <v>17</v>
      </c>
      <c r="B169" s="9">
        <v>10.324999999999999</v>
      </c>
      <c r="C169" s="9">
        <v>22.625</v>
      </c>
      <c r="D169" s="5">
        <f t="shared" si="4"/>
        <v>12.3</v>
      </c>
      <c r="E169" s="6">
        <f t="shared" si="5"/>
        <v>1.1912832929782085</v>
      </c>
    </row>
    <row r="170" spans="1:5" ht="12.95">
      <c r="A170" s="7" t="s">
        <v>18</v>
      </c>
      <c r="B170" s="4">
        <v>36245.360000000001</v>
      </c>
      <c r="C170" s="4">
        <v>34799.03</v>
      </c>
      <c r="D170" s="5">
        <f t="shared" si="4"/>
        <v>-1446.3300000000017</v>
      </c>
      <c r="E170" s="6">
        <f t="shared" si="5"/>
        <v>-3.9903866315578095E-2</v>
      </c>
    </row>
    <row r="171" spans="1:5">
      <c r="A171" s="8" t="s">
        <v>19</v>
      </c>
      <c r="B171" s="9">
        <v>10833.15</v>
      </c>
      <c r="C171" s="9">
        <v>10431.299999999999</v>
      </c>
      <c r="D171" s="5">
        <f t="shared" si="4"/>
        <v>-401.85000000000036</v>
      </c>
      <c r="E171" s="6">
        <f t="shared" si="5"/>
        <v>-3.7094473906481532E-2</v>
      </c>
    </row>
    <row r="172" spans="1:5">
      <c r="A172" s="8" t="s">
        <v>20</v>
      </c>
      <c r="B172" s="9">
        <v>7430.66</v>
      </c>
      <c r="C172" s="9">
        <v>7594.85</v>
      </c>
      <c r="D172" s="5">
        <f t="shared" si="4"/>
        <v>164.19000000000051</v>
      </c>
      <c r="E172" s="6">
        <f t="shared" si="5"/>
        <v>2.2096287543771416E-2</v>
      </c>
    </row>
    <row r="173" spans="1:5">
      <c r="A173" s="8" t="s">
        <v>22</v>
      </c>
      <c r="B173" s="9">
        <v>4953.7</v>
      </c>
      <c r="C173" s="9">
        <v>4643.7</v>
      </c>
      <c r="D173" s="5">
        <f t="shared" si="4"/>
        <v>-310</v>
      </c>
      <c r="E173" s="6">
        <f t="shared" si="5"/>
        <v>-6.2579486040737223E-2</v>
      </c>
    </row>
    <row r="174" spans="1:5">
      <c r="A174" s="8" t="s">
        <v>21</v>
      </c>
      <c r="B174" s="9">
        <v>3436.75</v>
      </c>
      <c r="C174" s="9">
        <v>3479.1</v>
      </c>
      <c r="D174" s="5">
        <f t="shared" si="4"/>
        <v>42.349999999999909</v>
      </c>
      <c r="E174" s="6">
        <f t="shared" si="5"/>
        <v>1.2322688586600686E-2</v>
      </c>
    </row>
    <row r="175" spans="1:5">
      <c r="A175" s="8" t="s">
        <v>25</v>
      </c>
      <c r="B175" s="9">
        <v>3249.2</v>
      </c>
      <c r="C175" s="9">
        <v>2859.45</v>
      </c>
      <c r="D175" s="5">
        <f t="shared" si="4"/>
        <v>-389.75</v>
      </c>
      <c r="E175" s="6">
        <f t="shared" si="5"/>
        <v>-0.11995260371783824</v>
      </c>
    </row>
    <row r="176" spans="1:5">
      <c r="A176" s="8" t="s">
        <v>23</v>
      </c>
      <c r="B176" s="9">
        <v>2687.38</v>
      </c>
      <c r="C176" s="9">
        <v>2214.52</v>
      </c>
      <c r="D176" s="5">
        <f t="shared" si="4"/>
        <v>-472.86000000000013</v>
      </c>
      <c r="E176" s="6">
        <f t="shared" si="5"/>
        <v>-0.17595576360618898</v>
      </c>
    </row>
    <row r="177" spans="1:5">
      <c r="A177" s="8" t="s">
        <v>24</v>
      </c>
      <c r="B177" s="9">
        <v>1570.32</v>
      </c>
      <c r="C177" s="9">
        <v>1497.65</v>
      </c>
      <c r="D177" s="5">
        <f t="shared" si="4"/>
        <v>-72.669999999999845</v>
      </c>
      <c r="E177" s="6">
        <f t="shared" si="5"/>
        <v>-4.6277191909929093E-2</v>
      </c>
    </row>
    <row r="178" spans="1:5">
      <c r="A178" s="8" t="s">
        <v>26</v>
      </c>
      <c r="B178" s="9">
        <v>859.3</v>
      </c>
      <c r="C178" s="9">
        <v>880.3</v>
      </c>
      <c r="D178" s="5">
        <f t="shared" si="4"/>
        <v>21</v>
      </c>
      <c r="E178" s="6">
        <f t="shared" si="5"/>
        <v>2.4438496450599326E-2</v>
      </c>
    </row>
    <row r="179" spans="1:5">
      <c r="A179" s="8" t="s">
        <v>28</v>
      </c>
      <c r="B179" s="9">
        <v>663.7</v>
      </c>
      <c r="C179" s="9">
        <v>621.86</v>
      </c>
      <c r="D179" s="5">
        <f t="shared" si="4"/>
        <v>-41.840000000000032</v>
      </c>
      <c r="E179" s="6">
        <f t="shared" si="5"/>
        <v>-6.3040530360102501E-2</v>
      </c>
    </row>
    <row r="180" spans="1:5">
      <c r="A180" s="8" t="s">
        <v>27</v>
      </c>
      <c r="B180" s="9">
        <v>386.8</v>
      </c>
      <c r="C180" s="9">
        <v>394.7</v>
      </c>
      <c r="D180" s="5">
        <f t="shared" si="4"/>
        <v>7.8999999999999773</v>
      </c>
      <c r="E180" s="6">
        <f t="shared" si="5"/>
        <v>2.0423991726990633E-2</v>
      </c>
    </row>
    <row r="181" spans="1:5">
      <c r="A181" s="8" t="s">
        <v>29</v>
      </c>
      <c r="B181" s="9">
        <v>138.69999999999999</v>
      </c>
      <c r="C181" s="9">
        <v>150.1</v>
      </c>
      <c r="D181" s="5">
        <f t="shared" si="4"/>
        <v>11.400000000000006</v>
      </c>
      <c r="E181" s="6">
        <f t="shared" si="5"/>
        <v>8.2191780821917859E-2</v>
      </c>
    </row>
    <row r="182" spans="1:5">
      <c r="A182" s="8" t="s">
        <v>30</v>
      </c>
      <c r="B182" s="9">
        <v>35.700000000000003</v>
      </c>
      <c r="C182" s="9">
        <v>31.5</v>
      </c>
      <c r="D182" s="5">
        <f t="shared" si="4"/>
        <v>-4.2000000000000028</v>
      </c>
      <c r="E182" s="6">
        <f t="shared" si="5"/>
        <v>-0.11764705882352948</v>
      </c>
    </row>
    <row r="183" spans="1:5" ht="12.95">
      <c r="A183" s="7" t="s">
        <v>31</v>
      </c>
      <c r="B183" s="4">
        <v>5519.93</v>
      </c>
      <c r="C183" s="4">
        <v>5535.6979999999994</v>
      </c>
      <c r="D183" s="5">
        <f t="shared" si="4"/>
        <v>15.76799999999912</v>
      </c>
      <c r="E183" s="6">
        <f t="shared" si="5"/>
        <v>2.8565579635972047E-3</v>
      </c>
    </row>
    <row r="184" spans="1:5" ht="12.95">
      <c r="A184" s="7" t="s">
        <v>32</v>
      </c>
      <c r="B184" s="4">
        <v>1665.6799999999998</v>
      </c>
      <c r="C184" s="4">
        <v>1976.6200000000001</v>
      </c>
      <c r="D184" s="5">
        <f t="shared" si="4"/>
        <v>310.94000000000028</v>
      </c>
      <c r="E184" s="6">
        <f t="shared" si="5"/>
        <v>0.18667451131069612</v>
      </c>
    </row>
    <row r="185" spans="1:5" ht="12.95">
      <c r="A185" s="7" t="s">
        <v>33</v>
      </c>
      <c r="B185" s="4">
        <v>1365.8</v>
      </c>
      <c r="C185" s="4">
        <v>1188.8</v>
      </c>
      <c r="D185" s="5">
        <f t="shared" si="4"/>
        <v>-177</v>
      </c>
      <c r="E185" s="6">
        <f t="shared" si="5"/>
        <v>-0.1295943769219505</v>
      </c>
    </row>
    <row r="186" spans="1:5" ht="12.95">
      <c r="A186" s="3" t="s">
        <v>397</v>
      </c>
      <c r="B186" s="4">
        <v>76292.887000000002</v>
      </c>
      <c r="C186" s="4">
        <v>75154.383000000002</v>
      </c>
      <c r="D186" s="5">
        <f t="shared" si="4"/>
        <v>-1138.5040000000008</v>
      </c>
      <c r="E186" s="6">
        <f t="shared" si="5"/>
        <v>-1.4922806630715138E-2</v>
      </c>
    </row>
    <row r="187" spans="1:5" ht="12.95">
      <c r="A187" s="7" t="s">
        <v>9</v>
      </c>
      <c r="B187" s="4">
        <v>56494.187000000005</v>
      </c>
      <c r="C187" s="4">
        <v>54350.808000000005</v>
      </c>
      <c r="D187" s="5">
        <f t="shared" si="4"/>
        <v>-2143.3790000000008</v>
      </c>
      <c r="E187" s="6">
        <f t="shared" si="5"/>
        <v>-3.7939814940606199E-2</v>
      </c>
    </row>
    <row r="188" spans="1:5">
      <c r="A188" s="8" t="s">
        <v>10</v>
      </c>
      <c r="B188" s="9">
        <v>31109.625</v>
      </c>
      <c r="C188" s="9">
        <v>30264.499</v>
      </c>
      <c r="D188" s="5">
        <f t="shared" si="4"/>
        <v>-845.1260000000002</v>
      </c>
      <c r="E188" s="6">
        <f t="shared" si="5"/>
        <v>-2.7166061950280668E-2</v>
      </c>
    </row>
    <row r="189" spans="1:5">
      <c r="A189" s="8" t="s">
        <v>11</v>
      </c>
      <c r="B189" s="9">
        <v>15931</v>
      </c>
      <c r="C189" s="9">
        <v>14889.614</v>
      </c>
      <c r="D189" s="5">
        <f t="shared" si="4"/>
        <v>-1041.3860000000004</v>
      </c>
      <c r="E189" s="6">
        <f t="shared" si="5"/>
        <v>-6.5368526771702989E-2</v>
      </c>
    </row>
    <row r="190" spans="1:5">
      <c r="A190" s="8" t="s">
        <v>12</v>
      </c>
      <c r="B190" s="9">
        <v>4488.75</v>
      </c>
      <c r="C190" s="9">
        <v>4105.75</v>
      </c>
      <c r="D190" s="5">
        <f t="shared" si="4"/>
        <v>-383</v>
      </c>
      <c r="E190" s="6">
        <f t="shared" si="5"/>
        <v>-8.5324422166527428E-2</v>
      </c>
    </row>
    <row r="191" spans="1:5">
      <c r="A191" s="8" t="s">
        <v>13</v>
      </c>
      <c r="B191" s="9">
        <v>3020.1669999999999</v>
      </c>
      <c r="C191" s="9">
        <v>3121.7730000000001</v>
      </c>
      <c r="D191" s="5">
        <f t="shared" si="4"/>
        <v>101.60600000000022</v>
      </c>
      <c r="E191" s="6">
        <f t="shared" si="5"/>
        <v>3.3642510496936173E-2</v>
      </c>
    </row>
    <row r="192" spans="1:5">
      <c r="A192" s="8" t="s">
        <v>14</v>
      </c>
      <c r="B192" s="9">
        <v>783.75</v>
      </c>
      <c r="C192" s="9">
        <v>900.75</v>
      </c>
      <c r="D192" s="5">
        <f t="shared" si="4"/>
        <v>117</v>
      </c>
      <c r="E192" s="6">
        <f t="shared" si="5"/>
        <v>0.14928229665071771</v>
      </c>
    </row>
    <row r="193" spans="1:5">
      <c r="A193" s="8" t="s">
        <v>15</v>
      </c>
      <c r="B193" s="9">
        <v>916.88</v>
      </c>
      <c r="C193" s="9">
        <v>814.24699999999996</v>
      </c>
      <c r="D193" s="5">
        <f t="shared" si="4"/>
        <v>-102.63300000000004</v>
      </c>
      <c r="E193" s="6">
        <f t="shared" si="5"/>
        <v>-0.11193722188290729</v>
      </c>
    </row>
    <row r="194" spans="1:5">
      <c r="A194" s="8" t="s">
        <v>16</v>
      </c>
      <c r="B194" s="9">
        <v>239.69</v>
      </c>
      <c r="C194" s="9">
        <v>247.05</v>
      </c>
      <c r="D194" s="5">
        <f t="shared" si="4"/>
        <v>7.3600000000000136</v>
      </c>
      <c r="E194" s="6">
        <f t="shared" si="5"/>
        <v>3.0706329008302446E-2</v>
      </c>
    </row>
    <row r="195" spans="1:5">
      <c r="A195" s="8" t="s">
        <v>17</v>
      </c>
      <c r="B195" s="9">
        <v>4.3250000000000002</v>
      </c>
      <c r="C195" s="9">
        <v>7.125</v>
      </c>
      <c r="D195" s="5">
        <f t="shared" si="4"/>
        <v>2.8</v>
      </c>
      <c r="E195" s="6">
        <f t="shared" si="5"/>
        <v>0.64739884393063574</v>
      </c>
    </row>
    <row r="196" spans="1:5" ht="12.95">
      <c r="A196" s="7" t="s">
        <v>18</v>
      </c>
      <c r="B196" s="4">
        <v>15762.494999999999</v>
      </c>
      <c r="C196" s="4">
        <v>16084.730000000001</v>
      </c>
      <c r="D196" s="5">
        <f t="shared" si="4"/>
        <v>322.2350000000024</v>
      </c>
      <c r="E196" s="6">
        <f t="shared" si="5"/>
        <v>2.0443146849531271E-2</v>
      </c>
    </row>
    <row r="197" spans="1:5">
      <c r="A197" s="8" t="s">
        <v>19</v>
      </c>
      <c r="B197" s="9">
        <v>4620.3999999999996</v>
      </c>
      <c r="C197" s="9">
        <v>4377.8500000000004</v>
      </c>
      <c r="D197" s="5">
        <f t="shared" ref="D197:D260" si="6">C197-B197</f>
        <v>-242.54999999999927</v>
      </c>
      <c r="E197" s="6">
        <f t="shared" ref="E197:E260" si="7">D197/B197</f>
        <v>-5.2495454938966173E-2</v>
      </c>
    </row>
    <row r="198" spans="1:5">
      <c r="A198" s="8" t="s">
        <v>20</v>
      </c>
      <c r="B198" s="9">
        <v>3433.35</v>
      </c>
      <c r="C198" s="9">
        <v>3959.07</v>
      </c>
      <c r="D198" s="5">
        <f t="shared" si="6"/>
        <v>525.72000000000025</v>
      </c>
      <c r="E198" s="6">
        <f t="shared" si="7"/>
        <v>0.15312158678841373</v>
      </c>
    </row>
    <row r="199" spans="1:5">
      <c r="A199" s="8" t="s">
        <v>22</v>
      </c>
      <c r="B199" s="9">
        <v>2115.6</v>
      </c>
      <c r="C199" s="9">
        <v>2061.5</v>
      </c>
      <c r="D199" s="5">
        <f t="shared" si="6"/>
        <v>-54.099999999999909</v>
      </c>
      <c r="E199" s="6">
        <f t="shared" si="7"/>
        <v>-2.5571941765929244E-2</v>
      </c>
    </row>
    <row r="200" spans="1:5">
      <c r="A200" s="8" t="s">
        <v>21</v>
      </c>
      <c r="B200" s="9">
        <v>1694.9</v>
      </c>
      <c r="C200" s="9">
        <v>1774.85</v>
      </c>
      <c r="D200" s="5">
        <f t="shared" si="6"/>
        <v>79.949999999999818</v>
      </c>
      <c r="E200" s="6">
        <f t="shared" si="7"/>
        <v>4.7170924538320738E-2</v>
      </c>
    </row>
    <row r="201" spans="1:5">
      <c r="A201" s="8" t="s">
        <v>23</v>
      </c>
      <c r="B201" s="9">
        <v>1272.885</v>
      </c>
      <c r="C201" s="9">
        <v>1236.29</v>
      </c>
      <c r="D201" s="5">
        <f t="shared" si="6"/>
        <v>-36.595000000000027</v>
      </c>
      <c r="E201" s="6">
        <f t="shared" si="7"/>
        <v>-2.8749651382489406E-2</v>
      </c>
    </row>
    <row r="202" spans="1:5">
      <c r="A202" s="8" t="s">
        <v>25</v>
      </c>
      <c r="B202" s="9">
        <v>1197.45</v>
      </c>
      <c r="C202" s="9">
        <v>1111.3499999999999</v>
      </c>
      <c r="D202" s="5">
        <f t="shared" si="6"/>
        <v>-86.100000000000136</v>
      </c>
      <c r="E202" s="6">
        <f t="shared" si="7"/>
        <v>-7.1902793436051715E-2</v>
      </c>
    </row>
    <row r="203" spans="1:5">
      <c r="A203" s="8" t="s">
        <v>24</v>
      </c>
      <c r="B203" s="9">
        <v>779.87</v>
      </c>
      <c r="C203" s="9">
        <v>719.35</v>
      </c>
      <c r="D203" s="5">
        <f t="shared" si="6"/>
        <v>-60.519999999999982</v>
      </c>
      <c r="E203" s="6">
        <f t="shared" si="7"/>
        <v>-7.7602677369305123E-2</v>
      </c>
    </row>
    <row r="204" spans="1:5">
      <c r="A204" s="8" t="s">
        <v>26</v>
      </c>
      <c r="B204" s="9">
        <v>242.4</v>
      </c>
      <c r="C204" s="9">
        <v>345</v>
      </c>
      <c r="D204" s="5">
        <f t="shared" si="6"/>
        <v>102.6</v>
      </c>
      <c r="E204" s="6">
        <f t="shared" si="7"/>
        <v>0.42326732673267325</v>
      </c>
    </row>
    <row r="205" spans="1:5">
      <c r="A205" s="8" t="s">
        <v>28</v>
      </c>
      <c r="B205" s="9">
        <v>197.44</v>
      </c>
      <c r="C205" s="9">
        <v>242.92</v>
      </c>
      <c r="D205" s="5">
        <f t="shared" si="6"/>
        <v>45.47999999999999</v>
      </c>
      <c r="E205" s="6">
        <f t="shared" si="7"/>
        <v>0.23034846029173414</v>
      </c>
    </row>
    <row r="206" spans="1:5">
      <c r="A206" s="8" t="s">
        <v>27</v>
      </c>
      <c r="B206" s="9">
        <v>148.9</v>
      </c>
      <c r="C206" s="9">
        <v>167.1</v>
      </c>
      <c r="D206" s="5">
        <f t="shared" si="6"/>
        <v>18.199999999999989</v>
      </c>
      <c r="E206" s="6">
        <f t="shared" si="7"/>
        <v>0.12222968435191396</v>
      </c>
    </row>
    <row r="207" spans="1:5">
      <c r="A207" s="8" t="s">
        <v>29</v>
      </c>
      <c r="B207" s="9">
        <v>59.3</v>
      </c>
      <c r="C207" s="9">
        <v>89.45</v>
      </c>
      <c r="D207" s="5">
        <f t="shared" si="6"/>
        <v>30.150000000000006</v>
      </c>
      <c r="E207" s="6">
        <f t="shared" si="7"/>
        <v>0.50843170320404729</v>
      </c>
    </row>
    <row r="208" spans="1:5" ht="12.95">
      <c r="A208" s="7" t="s">
        <v>31</v>
      </c>
      <c r="B208" s="4">
        <v>2451.7750000000001</v>
      </c>
      <c r="C208" s="4">
        <v>3072.91</v>
      </c>
      <c r="D208" s="5">
        <f t="shared" si="6"/>
        <v>621.13499999999976</v>
      </c>
      <c r="E208" s="6">
        <f t="shared" si="7"/>
        <v>0.25334094686502623</v>
      </c>
    </row>
    <row r="209" spans="1:5" ht="12.95">
      <c r="A209" s="7" t="s">
        <v>32</v>
      </c>
      <c r="B209" s="4">
        <v>1080.58</v>
      </c>
      <c r="C209" s="4">
        <v>1033.2350000000001</v>
      </c>
      <c r="D209" s="5">
        <f t="shared" si="6"/>
        <v>-47.3449999999998</v>
      </c>
      <c r="E209" s="6">
        <f t="shared" si="7"/>
        <v>-4.3814432989690538E-2</v>
      </c>
    </row>
    <row r="210" spans="1:5" ht="12.95">
      <c r="A210" s="7" t="s">
        <v>33</v>
      </c>
      <c r="B210" s="4">
        <v>503.85</v>
      </c>
      <c r="C210" s="4">
        <v>612.70000000000005</v>
      </c>
      <c r="D210" s="5">
        <f t="shared" si="6"/>
        <v>108.85000000000002</v>
      </c>
      <c r="E210" s="6">
        <f t="shared" si="7"/>
        <v>0.2160365188052</v>
      </c>
    </row>
    <row r="211" spans="1:5" ht="12.95">
      <c r="A211" s="3" t="s">
        <v>398</v>
      </c>
      <c r="B211" s="4">
        <v>741435.04999999981</v>
      </c>
      <c r="C211" s="4">
        <v>700856.571</v>
      </c>
      <c r="D211" s="5">
        <f t="shared" si="6"/>
        <v>-40578.478999999817</v>
      </c>
      <c r="E211" s="6">
        <f t="shared" si="7"/>
        <v>-5.4729647593541507E-2</v>
      </c>
    </row>
    <row r="212" spans="1:5" ht="12.95">
      <c r="A212" s="7" t="s">
        <v>9</v>
      </c>
      <c r="B212" s="4">
        <v>615314.80900000001</v>
      </c>
      <c r="C212" s="4">
        <v>578459.00300000003</v>
      </c>
      <c r="D212" s="5">
        <f t="shared" si="6"/>
        <v>-36855.805999999982</v>
      </c>
      <c r="E212" s="6">
        <f t="shared" si="7"/>
        <v>-5.9897479243019455E-2</v>
      </c>
    </row>
    <row r="213" spans="1:5">
      <c r="A213" s="8" t="s">
        <v>10</v>
      </c>
      <c r="B213" s="9">
        <v>319105.76899999997</v>
      </c>
      <c r="C213" s="9">
        <v>293908.69500000001</v>
      </c>
      <c r="D213" s="5">
        <f t="shared" si="6"/>
        <v>-25197.073999999964</v>
      </c>
      <c r="E213" s="6">
        <f t="shared" si="7"/>
        <v>-7.896151197441989E-2</v>
      </c>
    </row>
    <row r="214" spans="1:5">
      <c r="A214" s="8" t="s">
        <v>11</v>
      </c>
      <c r="B214" s="9">
        <v>193878.75</v>
      </c>
      <c r="C214" s="9">
        <v>184522.747</v>
      </c>
      <c r="D214" s="5">
        <f t="shared" si="6"/>
        <v>-9356.002999999997</v>
      </c>
      <c r="E214" s="6">
        <f t="shared" si="7"/>
        <v>-4.8256980200254006E-2</v>
      </c>
    </row>
    <row r="215" spans="1:5">
      <c r="A215" s="8" t="s">
        <v>12</v>
      </c>
      <c r="B215" s="9">
        <v>50890.974999999999</v>
      </c>
      <c r="C215" s="9">
        <v>48101.275000000001</v>
      </c>
      <c r="D215" s="5">
        <f t="shared" si="6"/>
        <v>-2789.6999999999971</v>
      </c>
      <c r="E215" s="6">
        <f t="shared" si="7"/>
        <v>-5.481718516888303E-2</v>
      </c>
    </row>
    <row r="216" spans="1:5">
      <c r="A216" s="8" t="s">
        <v>13</v>
      </c>
      <c r="B216" s="9">
        <v>40976.487999999998</v>
      </c>
      <c r="C216" s="9">
        <v>42392.946000000004</v>
      </c>
      <c r="D216" s="5">
        <f t="shared" si="6"/>
        <v>1416.458000000006</v>
      </c>
      <c r="E216" s="6">
        <f t="shared" si="7"/>
        <v>3.4567579339644876E-2</v>
      </c>
    </row>
    <row r="217" spans="1:5">
      <c r="A217" s="8" t="s">
        <v>14</v>
      </c>
      <c r="B217" s="9">
        <v>4320</v>
      </c>
      <c r="C217" s="9">
        <v>4299.6499999999996</v>
      </c>
      <c r="D217" s="5">
        <f t="shared" si="6"/>
        <v>-20.350000000000364</v>
      </c>
      <c r="E217" s="6">
        <f t="shared" si="7"/>
        <v>-4.710648148148232E-3</v>
      </c>
    </row>
    <row r="218" spans="1:5">
      <c r="A218" s="8" t="s">
        <v>15</v>
      </c>
      <c r="B218" s="9">
        <v>4684.4970000000003</v>
      </c>
      <c r="C218" s="9">
        <v>3819.8049999999998</v>
      </c>
      <c r="D218" s="5">
        <f t="shared" si="6"/>
        <v>-864.69200000000046</v>
      </c>
      <c r="E218" s="6">
        <f t="shared" si="7"/>
        <v>-0.18458587976467919</v>
      </c>
    </row>
    <row r="219" spans="1:5">
      <c r="A219" s="8" t="s">
        <v>16</v>
      </c>
      <c r="B219" s="9">
        <v>1403.4549999999999</v>
      </c>
      <c r="C219" s="9">
        <v>1293.51</v>
      </c>
      <c r="D219" s="5">
        <f t="shared" si="6"/>
        <v>-109.94499999999994</v>
      </c>
      <c r="E219" s="6">
        <f t="shared" si="7"/>
        <v>-7.8338813855805808E-2</v>
      </c>
    </row>
    <row r="220" spans="1:5">
      <c r="A220" s="8" t="s">
        <v>17</v>
      </c>
      <c r="B220" s="9">
        <v>54.875</v>
      </c>
      <c r="C220" s="9">
        <v>120.375</v>
      </c>
      <c r="D220" s="5">
        <f t="shared" si="6"/>
        <v>65.5</v>
      </c>
      <c r="E220" s="6">
        <f t="shared" si="7"/>
        <v>1.1936218678815489</v>
      </c>
    </row>
    <row r="221" spans="1:5" ht="12.95">
      <c r="A221" s="7" t="s">
        <v>18</v>
      </c>
      <c r="B221" s="4">
        <v>93217.98</v>
      </c>
      <c r="C221" s="4">
        <v>88601.709999999992</v>
      </c>
      <c r="D221" s="5">
        <f t="shared" si="6"/>
        <v>-4616.2700000000041</v>
      </c>
      <c r="E221" s="6">
        <f t="shared" si="7"/>
        <v>-4.9521240430226057E-2</v>
      </c>
    </row>
    <row r="222" spans="1:5">
      <c r="A222" s="8" t="s">
        <v>19</v>
      </c>
      <c r="B222" s="9">
        <v>23953.39</v>
      </c>
      <c r="C222" s="9">
        <v>23163.39</v>
      </c>
      <c r="D222" s="5">
        <f t="shared" si="6"/>
        <v>-790</v>
      </c>
      <c r="E222" s="6">
        <f t="shared" si="7"/>
        <v>-3.2980717969356324E-2</v>
      </c>
    </row>
    <row r="223" spans="1:5">
      <c r="A223" s="8" t="s">
        <v>20</v>
      </c>
      <c r="B223" s="9">
        <v>15460.7</v>
      </c>
      <c r="C223" s="9">
        <v>15378.5</v>
      </c>
      <c r="D223" s="5">
        <f t="shared" si="6"/>
        <v>-82.200000000000728</v>
      </c>
      <c r="E223" s="6">
        <f t="shared" si="7"/>
        <v>-5.3167062293428321E-3</v>
      </c>
    </row>
    <row r="224" spans="1:5">
      <c r="A224" s="8" t="s">
        <v>21</v>
      </c>
      <c r="B224" s="9">
        <v>12097.95</v>
      </c>
      <c r="C224" s="9">
        <v>12504.37</v>
      </c>
      <c r="D224" s="5">
        <f t="shared" si="6"/>
        <v>406.42000000000007</v>
      </c>
      <c r="E224" s="6">
        <f t="shared" si="7"/>
        <v>3.359412131807455E-2</v>
      </c>
    </row>
    <row r="225" spans="1:5">
      <c r="A225" s="8" t="s">
        <v>22</v>
      </c>
      <c r="B225" s="9">
        <v>12614.64</v>
      </c>
      <c r="C225" s="9">
        <v>12141.06</v>
      </c>
      <c r="D225" s="5">
        <f t="shared" si="6"/>
        <v>-473.57999999999993</v>
      </c>
      <c r="E225" s="6">
        <f t="shared" si="7"/>
        <v>-3.7542093947984245E-2</v>
      </c>
    </row>
    <row r="226" spans="1:5">
      <c r="A226" s="8" t="s">
        <v>25</v>
      </c>
      <c r="B226" s="9">
        <v>8800.0499999999993</v>
      </c>
      <c r="C226" s="9">
        <v>7530.8</v>
      </c>
      <c r="D226" s="5">
        <f t="shared" si="6"/>
        <v>-1269.2499999999991</v>
      </c>
      <c r="E226" s="6">
        <f t="shared" si="7"/>
        <v>-0.14423213504468715</v>
      </c>
    </row>
    <row r="227" spans="1:5">
      <c r="A227" s="8" t="s">
        <v>24</v>
      </c>
      <c r="B227" s="9">
        <v>7032.83</v>
      </c>
      <c r="C227" s="9">
        <v>6475.95</v>
      </c>
      <c r="D227" s="5">
        <f t="shared" si="6"/>
        <v>-556.88000000000011</v>
      </c>
      <c r="E227" s="6">
        <f t="shared" si="7"/>
        <v>-7.9182917829664606E-2</v>
      </c>
    </row>
    <row r="228" spans="1:5">
      <c r="A228" s="8" t="s">
        <v>23</v>
      </c>
      <c r="B228" s="9">
        <v>7602.62</v>
      </c>
      <c r="C228" s="9">
        <v>6193.97</v>
      </c>
      <c r="D228" s="5">
        <f t="shared" si="6"/>
        <v>-1408.6499999999996</v>
      </c>
      <c r="E228" s="6">
        <f t="shared" si="7"/>
        <v>-0.18528480971033665</v>
      </c>
    </row>
    <row r="229" spans="1:5">
      <c r="A229" s="8" t="s">
        <v>28</v>
      </c>
      <c r="B229" s="9">
        <v>2029.77</v>
      </c>
      <c r="C229" s="9">
        <v>1799.97</v>
      </c>
      <c r="D229" s="5">
        <f t="shared" si="6"/>
        <v>-229.79999999999995</v>
      </c>
      <c r="E229" s="6">
        <f t="shared" si="7"/>
        <v>-0.11321479773570402</v>
      </c>
    </row>
    <row r="230" spans="1:5">
      <c r="A230" s="8" t="s">
        <v>27</v>
      </c>
      <c r="B230" s="9">
        <v>1572.7</v>
      </c>
      <c r="C230" s="9">
        <v>1382.25</v>
      </c>
      <c r="D230" s="5">
        <f t="shared" si="6"/>
        <v>-190.45000000000005</v>
      </c>
      <c r="E230" s="6">
        <f t="shared" si="7"/>
        <v>-0.12109747567876902</v>
      </c>
    </row>
    <row r="231" spans="1:5">
      <c r="A231" s="8" t="s">
        <v>26</v>
      </c>
      <c r="B231" s="9">
        <v>1426.4</v>
      </c>
      <c r="C231" s="9">
        <v>1322.5</v>
      </c>
      <c r="D231" s="5">
        <f t="shared" si="6"/>
        <v>-103.90000000000009</v>
      </c>
      <c r="E231" s="6">
        <f t="shared" si="7"/>
        <v>-7.2840717891194673E-2</v>
      </c>
    </row>
    <row r="232" spans="1:5">
      <c r="A232" s="8" t="s">
        <v>29</v>
      </c>
      <c r="B232" s="9">
        <v>517.03</v>
      </c>
      <c r="C232" s="9">
        <v>615.15</v>
      </c>
      <c r="D232" s="5">
        <f t="shared" si="6"/>
        <v>98.12</v>
      </c>
      <c r="E232" s="6">
        <f t="shared" si="7"/>
        <v>0.18977622188267607</v>
      </c>
    </row>
    <row r="233" spans="1:5">
      <c r="A233" s="8" t="s">
        <v>30</v>
      </c>
      <c r="B233" s="9">
        <v>109.9</v>
      </c>
      <c r="C233" s="9">
        <v>93.8</v>
      </c>
      <c r="D233" s="5">
        <f t="shared" si="6"/>
        <v>-16.100000000000009</v>
      </c>
      <c r="E233" s="6">
        <f t="shared" si="7"/>
        <v>-0.14649681528662428</v>
      </c>
    </row>
    <row r="234" spans="1:5" ht="12.95">
      <c r="A234" s="7" t="s">
        <v>31</v>
      </c>
      <c r="B234" s="4">
        <v>21671.295999999998</v>
      </c>
      <c r="C234" s="4">
        <v>21208.983</v>
      </c>
      <c r="D234" s="5">
        <f t="shared" si="6"/>
        <v>-462.31299999999828</v>
      </c>
      <c r="E234" s="6">
        <f t="shared" si="7"/>
        <v>-2.1332965042792008E-2</v>
      </c>
    </row>
    <row r="235" spans="1:5" ht="12.95">
      <c r="A235" s="7" t="s">
        <v>32</v>
      </c>
      <c r="B235" s="4">
        <v>7061.4650000000001</v>
      </c>
      <c r="C235" s="4">
        <v>8611.8250000000007</v>
      </c>
      <c r="D235" s="5">
        <f t="shared" si="6"/>
        <v>1550.3600000000006</v>
      </c>
      <c r="E235" s="6">
        <f t="shared" si="7"/>
        <v>0.21955217507981709</v>
      </c>
    </row>
    <row r="236" spans="1:5" ht="12.95">
      <c r="A236" s="7" t="s">
        <v>33</v>
      </c>
      <c r="B236" s="4">
        <v>4169.5</v>
      </c>
      <c r="C236" s="4">
        <v>3975.05</v>
      </c>
      <c r="D236" s="5">
        <f t="shared" si="6"/>
        <v>-194.44999999999982</v>
      </c>
      <c r="E236" s="6">
        <f t="shared" si="7"/>
        <v>-4.6636287324619212E-2</v>
      </c>
    </row>
    <row r="237" spans="1:5" ht="12.95">
      <c r="A237" s="3" t="s">
        <v>399</v>
      </c>
      <c r="B237" s="4">
        <v>436816.68700000003</v>
      </c>
      <c r="C237" s="4">
        <v>399436.34700000001</v>
      </c>
      <c r="D237" s="5">
        <f t="shared" si="6"/>
        <v>-37380.340000000026</v>
      </c>
      <c r="E237" s="6">
        <f t="shared" si="7"/>
        <v>-8.5574432278957377E-2</v>
      </c>
    </row>
    <row r="238" spans="1:5" ht="12.95">
      <c r="A238" s="7" t="s">
        <v>9</v>
      </c>
      <c r="B238" s="4">
        <v>335195.98300000007</v>
      </c>
      <c r="C238" s="4">
        <v>305316.18699999998</v>
      </c>
      <c r="D238" s="5">
        <f t="shared" si="6"/>
        <v>-29879.796000000089</v>
      </c>
      <c r="E238" s="6">
        <f t="shared" si="7"/>
        <v>-8.9141271123168817E-2</v>
      </c>
    </row>
    <row r="239" spans="1:5">
      <c r="A239" s="8" t="s">
        <v>10</v>
      </c>
      <c r="B239" s="9">
        <v>170443.36900000001</v>
      </c>
      <c r="C239" s="9">
        <v>152558.41</v>
      </c>
      <c r="D239" s="5">
        <f t="shared" si="6"/>
        <v>-17884.959000000003</v>
      </c>
      <c r="E239" s="6">
        <f t="shared" si="7"/>
        <v>-0.10493197303557172</v>
      </c>
    </row>
    <row r="240" spans="1:5">
      <c r="A240" s="8" t="s">
        <v>11</v>
      </c>
      <c r="B240" s="9">
        <v>106193.611</v>
      </c>
      <c r="C240" s="9">
        <v>99552.237999999998</v>
      </c>
      <c r="D240" s="5">
        <f t="shared" si="6"/>
        <v>-6641.3730000000069</v>
      </c>
      <c r="E240" s="6">
        <f t="shared" si="7"/>
        <v>-6.2540231351582973E-2</v>
      </c>
    </row>
    <row r="241" spans="1:5">
      <c r="A241" s="8" t="s">
        <v>12</v>
      </c>
      <c r="B241" s="9">
        <v>28161.424999999999</v>
      </c>
      <c r="C241" s="9">
        <v>25614.799999999999</v>
      </c>
      <c r="D241" s="5">
        <f t="shared" si="6"/>
        <v>-2546.625</v>
      </c>
      <c r="E241" s="6">
        <f t="shared" si="7"/>
        <v>-9.0429550351233998E-2</v>
      </c>
    </row>
    <row r="242" spans="1:5">
      <c r="A242" s="8" t="s">
        <v>13</v>
      </c>
      <c r="B242" s="9">
        <v>20882.050999999999</v>
      </c>
      <c r="C242" s="9">
        <v>18800.521000000001</v>
      </c>
      <c r="D242" s="5">
        <f t="shared" si="6"/>
        <v>-2081.5299999999988</v>
      </c>
      <c r="E242" s="6">
        <f t="shared" si="7"/>
        <v>-9.968034270196921E-2</v>
      </c>
    </row>
    <row r="243" spans="1:5">
      <c r="A243" s="8" t="s">
        <v>15</v>
      </c>
      <c r="B243" s="9">
        <v>4905.5619999999999</v>
      </c>
      <c r="C243" s="9">
        <v>4472.1880000000001</v>
      </c>
      <c r="D243" s="5">
        <f t="shared" si="6"/>
        <v>-433.3739999999998</v>
      </c>
      <c r="E243" s="6">
        <f t="shared" si="7"/>
        <v>-8.8343394701769093E-2</v>
      </c>
    </row>
    <row r="244" spans="1:5">
      <c r="A244" s="8" t="s">
        <v>14</v>
      </c>
      <c r="B244" s="9">
        <v>3633.4</v>
      </c>
      <c r="C244" s="9">
        <v>3245.9</v>
      </c>
      <c r="D244" s="5">
        <f t="shared" si="6"/>
        <v>-387.5</v>
      </c>
      <c r="E244" s="6">
        <f t="shared" si="7"/>
        <v>-0.10664941927671051</v>
      </c>
    </row>
    <row r="245" spans="1:5">
      <c r="A245" s="8" t="s">
        <v>16</v>
      </c>
      <c r="B245" s="9">
        <v>893.84</v>
      </c>
      <c r="C245" s="9">
        <v>1015.68</v>
      </c>
      <c r="D245" s="5">
        <f t="shared" si="6"/>
        <v>121.83999999999992</v>
      </c>
      <c r="E245" s="6">
        <f t="shared" si="7"/>
        <v>0.13631074912736049</v>
      </c>
    </row>
    <row r="246" spans="1:5">
      <c r="A246" s="8" t="s">
        <v>17</v>
      </c>
      <c r="B246" s="9">
        <v>82.724999999999994</v>
      </c>
      <c r="C246" s="9">
        <v>56.45</v>
      </c>
      <c r="D246" s="5">
        <f t="shared" si="6"/>
        <v>-26.274999999999991</v>
      </c>
      <c r="E246" s="6">
        <f t="shared" si="7"/>
        <v>-0.31761861589604101</v>
      </c>
    </row>
    <row r="247" spans="1:5" ht="12.95">
      <c r="A247" s="7" t="s">
        <v>18</v>
      </c>
      <c r="B247" s="4">
        <v>72576.875</v>
      </c>
      <c r="C247" s="4">
        <v>66535.404999999999</v>
      </c>
      <c r="D247" s="5">
        <f t="shared" si="6"/>
        <v>-6041.4700000000012</v>
      </c>
      <c r="E247" s="6">
        <f t="shared" si="7"/>
        <v>-8.3242355089000478E-2</v>
      </c>
    </row>
    <row r="248" spans="1:5">
      <c r="A248" s="8" t="s">
        <v>19</v>
      </c>
      <c r="B248" s="9">
        <v>18683.25</v>
      </c>
      <c r="C248" s="9">
        <v>17717.240000000002</v>
      </c>
      <c r="D248" s="5">
        <f t="shared" si="6"/>
        <v>-966.0099999999984</v>
      </c>
      <c r="E248" s="6">
        <f t="shared" si="7"/>
        <v>-5.1704601715440217E-2</v>
      </c>
    </row>
    <row r="249" spans="1:5">
      <c r="A249" s="8" t="s">
        <v>20</v>
      </c>
      <c r="B249" s="9">
        <v>14761.07</v>
      </c>
      <c r="C249" s="9">
        <v>13624.77</v>
      </c>
      <c r="D249" s="5">
        <f t="shared" si="6"/>
        <v>-1136.2999999999993</v>
      </c>
      <c r="E249" s="6">
        <f t="shared" si="7"/>
        <v>-7.6979514357698953E-2</v>
      </c>
    </row>
    <row r="250" spans="1:5">
      <c r="A250" s="8" t="s">
        <v>21</v>
      </c>
      <c r="B250" s="9">
        <v>10399.52</v>
      </c>
      <c r="C250" s="9">
        <v>9292.8700000000008</v>
      </c>
      <c r="D250" s="5">
        <f t="shared" si="6"/>
        <v>-1106.6499999999996</v>
      </c>
      <c r="E250" s="6">
        <f t="shared" si="7"/>
        <v>-0.10641356524147265</v>
      </c>
    </row>
    <row r="251" spans="1:5">
      <c r="A251" s="8" t="s">
        <v>22</v>
      </c>
      <c r="B251" s="9">
        <v>8623.25</v>
      </c>
      <c r="C251" s="9">
        <v>7840.23</v>
      </c>
      <c r="D251" s="5">
        <f t="shared" si="6"/>
        <v>-783.02000000000044</v>
      </c>
      <c r="E251" s="6">
        <f t="shared" si="7"/>
        <v>-9.0803351404632873E-2</v>
      </c>
    </row>
    <row r="252" spans="1:5">
      <c r="A252" s="8" t="s">
        <v>25</v>
      </c>
      <c r="B252" s="9">
        <v>6158.85</v>
      </c>
      <c r="C252" s="9">
        <v>5349</v>
      </c>
      <c r="D252" s="5">
        <f t="shared" si="6"/>
        <v>-809.85000000000036</v>
      </c>
      <c r="E252" s="6">
        <f t="shared" si="7"/>
        <v>-0.13149370418178724</v>
      </c>
    </row>
    <row r="253" spans="1:5">
      <c r="A253" s="8" t="s">
        <v>23</v>
      </c>
      <c r="B253" s="9">
        <v>5762.1949999999997</v>
      </c>
      <c r="C253" s="9">
        <v>5235.5550000000003</v>
      </c>
      <c r="D253" s="5">
        <f t="shared" si="6"/>
        <v>-526.63999999999942</v>
      </c>
      <c r="E253" s="6">
        <f t="shared" si="7"/>
        <v>-9.1395726802025873E-2</v>
      </c>
    </row>
    <row r="254" spans="1:5">
      <c r="A254" s="8" t="s">
        <v>24</v>
      </c>
      <c r="B254" s="9">
        <v>4103.8999999999996</v>
      </c>
      <c r="C254" s="9">
        <v>3787.32</v>
      </c>
      <c r="D254" s="5">
        <f t="shared" si="6"/>
        <v>-316.57999999999947</v>
      </c>
      <c r="E254" s="6">
        <f t="shared" si="7"/>
        <v>-7.7141255878554429E-2</v>
      </c>
    </row>
    <row r="255" spans="1:5">
      <c r="A255" s="8" t="s">
        <v>26</v>
      </c>
      <c r="B255" s="9">
        <v>1479.3</v>
      </c>
      <c r="C255" s="9">
        <v>1312.2</v>
      </c>
      <c r="D255" s="5">
        <f t="shared" si="6"/>
        <v>-167.09999999999991</v>
      </c>
      <c r="E255" s="6">
        <f t="shared" si="7"/>
        <v>-0.11295883187994316</v>
      </c>
    </row>
    <row r="256" spans="1:5">
      <c r="A256" s="8" t="s">
        <v>27</v>
      </c>
      <c r="B256" s="9">
        <v>1285.9000000000001</v>
      </c>
      <c r="C256" s="9">
        <v>1090</v>
      </c>
      <c r="D256" s="5">
        <f t="shared" si="6"/>
        <v>-195.90000000000009</v>
      </c>
      <c r="E256" s="6">
        <f t="shared" si="7"/>
        <v>-0.15234466132669733</v>
      </c>
    </row>
    <row r="257" spans="1:5">
      <c r="A257" s="8" t="s">
        <v>28</v>
      </c>
      <c r="B257" s="9">
        <v>951.62</v>
      </c>
      <c r="C257" s="9">
        <v>915.97</v>
      </c>
      <c r="D257" s="5">
        <f t="shared" si="6"/>
        <v>-35.649999999999977</v>
      </c>
      <c r="E257" s="6">
        <f t="shared" si="7"/>
        <v>-3.7462432483554339E-2</v>
      </c>
    </row>
    <row r="258" spans="1:5">
      <c r="A258" s="8" t="s">
        <v>29</v>
      </c>
      <c r="B258" s="9">
        <v>308.52</v>
      </c>
      <c r="C258" s="9">
        <v>313.55</v>
      </c>
      <c r="D258" s="5">
        <f t="shared" si="6"/>
        <v>5.0300000000000296</v>
      </c>
      <c r="E258" s="6">
        <f t="shared" si="7"/>
        <v>1.6303643199792654E-2</v>
      </c>
    </row>
    <row r="259" spans="1:5">
      <c r="A259" s="8" t="s">
        <v>30</v>
      </c>
      <c r="B259" s="9">
        <v>59.5</v>
      </c>
      <c r="C259" s="9">
        <v>56.7</v>
      </c>
      <c r="D259" s="5">
        <f t="shared" si="6"/>
        <v>-2.7999999999999972</v>
      </c>
      <c r="E259" s="6">
        <f t="shared" si="7"/>
        <v>-4.7058823529411715E-2</v>
      </c>
    </row>
    <row r="260" spans="1:5" ht="12.95">
      <c r="A260" s="7" t="s">
        <v>31</v>
      </c>
      <c r="B260" s="4">
        <v>21796.464</v>
      </c>
      <c r="C260" s="4">
        <v>20145.900000000001</v>
      </c>
      <c r="D260" s="5">
        <f t="shared" si="6"/>
        <v>-1650.5639999999985</v>
      </c>
      <c r="E260" s="6">
        <f t="shared" si="7"/>
        <v>-7.5726227887238887E-2</v>
      </c>
    </row>
    <row r="261" spans="1:5" ht="12.95">
      <c r="A261" s="7" t="s">
        <v>32</v>
      </c>
      <c r="B261" s="4">
        <v>4589.5650000000005</v>
      </c>
      <c r="C261" s="4">
        <v>4945.6050000000005</v>
      </c>
      <c r="D261" s="5">
        <f t="shared" ref="D261:D289" si="8">C261-B261</f>
        <v>356.03999999999996</v>
      </c>
      <c r="E261" s="6">
        <f t="shared" ref="E261:E289" si="9">D261/B261</f>
        <v>7.7575979422886465E-2</v>
      </c>
    </row>
    <row r="262" spans="1:5" ht="12.95">
      <c r="A262" s="7" t="s">
        <v>33</v>
      </c>
      <c r="B262" s="4">
        <v>2657.8</v>
      </c>
      <c r="C262" s="4">
        <v>2493.25</v>
      </c>
      <c r="D262" s="5">
        <f t="shared" si="8"/>
        <v>-164.55000000000018</v>
      </c>
      <c r="E262" s="6">
        <f t="shared" si="9"/>
        <v>-6.1912107758296399E-2</v>
      </c>
    </row>
    <row r="263" spans="1:5" ht="12.95">
      <c r="A263" s="3" t="s">
        <v>400</v>
      </c>
      <c r="B263" s="4">
        <v>224020.01</v>
      </c>
      <c r="C263" s="4">
        <v>216643.67200000002</v>
      </c>
      <c r="D263" s="5">
        <f t="shared" si="8"/>
        <v>-7376.3379999999888</v>
      </c>
      <c r="E263" s="6">
        <f t="shared" si="9"/>
        <v>-3.2927138964059452E-2</v>
      </c>
    </row>
    <row r="264" spans="1:5" ht="12.95">
      <c r="A264" s="7" t="s">
        <v>9</v>
      </c>
      <c r="B264" s="4">
        <v>167417.90099999998</v>
      </c>
      <c r="C264" s="4">
        <v>160331.32699999999</v>
      </c>
      <c r="D264" s="5">
        <f t="shared" si="8"/>
        <v>-7086.5739999999932</v>
      </c>
      <c r="E264" s="6">
        <f t="shared" si="9"/>
        <v>-4.2328651581887852E-2</v>
      </c>
    </row>
    <row r="265" spans="1:5">
      <c r="A265" s="8" t="s">
        <v>10</v>
      </c>
      <c r="B265" s="9">
        <v>83837.664000000004</v>
      </c>
      <c r="C265" s="9">
        <v>77053.023000000001</v>
      </c>
      <c r="D265" s="5">
        <f t="shared" si="8"/>
        <v>-6784.6410000000033</v>
      </c>
      <c r="E265" s="6">
        <f t="shared" si="9"/>
        <v>-8.0925930856088776E-2</v>
      </c>
    </row>
    <row r="266" spans="1:5">
      <c r="A266" s="8" t="s">
        <v>11</v>
      </c>
      <c r="B266" s="9">
        <v>54565.341</v>
      </c>
      <c r="C266" s="9">
        <v>54920.862000000001</v>
      </c>
      <c r="D266" s="5">
        <f t="shared" si="8"/>
        <v>355.52100000000064</v>
      </c>
      <c r="E266" s="6">
        <f t="shared" si="9"/>
        <v>6.5155095429532944E-3</v>
      </c>
    </row>
    <row r="267" spans="1:5">
      <c r="A267" s="8" t="s">
        <v>12</v>
      </c>
      <c r="B267" s="9">
        <v>13442.975</v>
      </c>
      <c r="C267" s="9">
        <v>12845.2</v>
      </c>
      <c r="D267" s="5">
        <f t="shared" si="8"/>
        <v>-597.77499999999964</v>
      </c>
      <c r="E267" s="6">
        <f t="shared" si="9"/>
        <v>-4.4467463489294569E-2</v>
      </c>
    </row>
    <row r="268" spans="1:5">
      <c r="A268" s="8" t="s">
        <v>13</v>
      </c>
      <c r="B268" s="9">
        <v>10104.334000000001</v>
      </c>
      <c r="C268" s="9">
        <v>9437.1849999999995</v>
      </c>
      <c r="D268" s="5">
        <f t="shared" si="8"/>
        <v>-667.14900000000125</v>
      </c>
      <c r="E268" s="6">
        <f t="shared" si="9"/>
        <v>-6.6026024080360096E-2</v>
      </c>
    </row>
    <row r="269" spans="1:5">
      <c r="A269" s="8" t="s">
        <v>15</v>
      </c>
      <c r="B269" s="9">
        <v>2883.6170000000002</v>
      </c>
      <c r="C269" s="9">
        <v>3049.2170000000001</v>
      </c>
      <c r="D269" s="5">
        <f t="shared" si="8"/>
        <v>165.59999999999991</v>
      </c>
      <c r="E269" s="6">
        <f t="shared" si="9"/>
        <v>5.7427876170795186E-2</v>
      </c>
    </row>
    <row r="270" spans="1:5">
      <c r="A270" s="8" t="s">
        <v>14</v>
      </c>
      <c r="B270" s="9">
        <v>1928</v>
      </c>
      <c r="C270" s="9">
        <v>1854.95</v>
      </c>
      <c r="D270" s="5">
        <f t="shared" si="8"/>
        <v>-73.049999999999955</v>
      </c>
      <c r="E270" s="6">
        <f t="shared" si="9"/>
        <v>-3.788900414937757E-2</v>
      </c>
    </row>
    <row r="271" spans="1:5">
      <c r="A271" s="8" t="s">
        <v>16</v>
      </c>
      <c r="B271" s="9">
        <v>643.77</v>
      </c>
      <c r="C271" s="9">
        <v>1160.0150000000001</v>
      </c>
      <c r="D271" s="5">
        <f t="shared" si="8"/>
        <v>516.24500000000012</v>
      </c>
      <c r="E271" s="6">
        <f t="shared" si="9"/>
        <v>0.80190906690277608</v>
      </c>
    </row>
    <row r="272" spans="1:5">
      <c r="A272" s="8" t="s">
        <v>17</v>
      </c>
      <c r="B272" s="9">
        <v>12.2</v>
      </c>
      <c r="C272" s="9">
        <v>10.875</v>
      </c>
      <c r="D272" s="5">
        <f t="shared" si="8"/>
        <v>-1.3249999999999993</v>
      </c>
      <c r="E272" s="6">
        <f t="shared" si="9"/>
        <v>-0.10860655737704913</v>
      </c>
    </row>
    <row r="273" spans="1:5" ht="12.95">
      <c r="A273" s="7" t="s">
        <v>18</v>
      </c>
      <c r="B273" s="4">
        <v>42850.305</v>
      </c>
      <c r="C273" s="4">
        <v>42351.434999999998</v>
      </c>
      <c r="D273" s="5">
        <f t="shared" si="8"/>
        <v>-498.87000000000262</v>
      </c>
      <c r="E273" s="6">
        <f t="shared" si="9"/>
        <v>-1.164215750623018E-2</v>
      </c>
    </row>
    <row r="274" spans="1:5">
      <c r="A274" s="8" t="s">
        <v>19</v>
      </c>
      <c r="B274" s="9">
        <v>12398.05</v>
      </c>
      <c r="C274" s="9">
        <v>12906.3</v>
      </c>
      <c r="D274" s="5">
        <f t="shared" si="8"/>
        <v>508.25</v>
      </c>
      <c r="E274" s="6">
        <f t="shared" si="9"/>
        <v>4.0994349917930648E-2</v>
      </c>
    </row>
    <row r="275" spans="1:5">
      <c r="A275" s="8" t="s">
        <v>20</v>
      </c>
      <c r="B275" s="9">
        <v>7919.64</v>
      </c>
      <c r="C275" s="9">
        <v>7934.42</v>
      </c>
      <c r="D275" s="5">
        <f t="shared" si="8"/>
        <v>14.779999999999745</v>
      </c>
      <c r="E275" s="6">
        <f t="shared" si="9"/>
        <v>1.8662464455454723E-3</v>
      </c>
    </row>
    <row r="276" spans="1:5">
      <c r="A276" s="8" t="s">
        <v>21</v>
      </c>
      <c r="B276" s="9">
        <v>6157.3</v>
      </c>
      <c r="C276" s="9">
        <v>5952.35</v>
      </c>
      <c r="D276" s="5">
        <f t="shared" si="8"/>
        <v>-204.94999999999982</v>
      </c>
      <c r="E276" s="6">
        <f t="shared" si="9"/>
        <v>-3.3285693404576648E-2</v>
      </c>
    </row>
    <row r="277" spans="1:5">
      <c r="A277" s="8" t="s">
        <v>22</v>
      </c>
      <c r="B277" s="9">
        <v>4169.12</v>
      </c>
      <c r="C277" s="9">
        <v>3786.2</v>
      </c>
      <c r="D277" s="5">
        <f t="shared" si="8"/>
        <v>-382.92000000000007</v>
      </c>
      <c r="E277" s="6">
        <f t="shared" si="9"/>
        <v>-9.1846720650880787E-2</v>
      </c>
    </row>
    <row r="278" spans="1:5">
      <c r="A278" s="8" t="s">
        <v>23</v>
      </c>
      <c r="B278" s="9">
        <v>3549.0250000000001</v>
      </c>
      <c r="C278" s="9">
        <v>3498.4549999999999</v>
      </c>
      <c r="D278" s="5">
        <f t="shared" si="8"/>
        <v>-50.570000000000164</v>
      </c>
      <c r="E278" s="6">
        <f t="shared" si="9"/>
        <v>-1.4248983875853273E-2</v>
      </c>
    </row>
    <row r="279" spans="1:5">
      <c r="A279" s="8" t="s">
        <v>25</v>
      </c>
      <c r="B279" s="9">
        <v>3626.25</v>
      </c>
      <c r="C279" s="9">
        <v>3359.1</v>
      </c>
      <c r="D279" s="5">
        <f t="shared" si="8"/>
        <v>-267.15000000000009</v>
      </c>
      <c r="E279" s="6">
        <f t="shared" si="9"/>
        <v>-7.3671147880041393E-2</v>
      </c>
    </row>
    <row r="280" spans="1:5">
      <c r="A280" s="8" t="s">
        <v>24</v>
      </c>
      <c r="B280" s="9">
        <v>2255.42</v>
      </c>
      <c r="C280" s="9">
        <v>1961.87</v>
      </c>
      <c r="D280" s="5">
        <f t="shared" si="8"/>
        <v>-293.55000000000018</v>
      </c>
      <c r="E280" s="6">
        <f t="shared" si="9"/>
        <v>-0.1301531422085466</v>
      </c>
    </row>
    <row r="281" spans="1:5">
      <c r="A281" s="8" t="s">
        <v>26</v>
      </c>
      <c r="B281" s="9">
        <v>1343.8</v>
      </c>
      <c r="C281" s="9">
        <v>1496</v>
      </c>
      <c r="D281" s="5">
        <f t="shared" si="8"/>
        <v>152.20000000000005</v>
      </c>
      <c r="E281" s="6">
        <f t="shared" si="9"/>
        <v>0.1132609019199286</v>
      </c>
    </row>
    <row r="282" spans="1:5">
      <c r="A282" s="8" t="s">
        <v>28</v>
      </c>
      <c r="B282" s="9">
        <v>659.12</v>
      </c>
      <c r="C282" s="9">
        <v>710.14</v>
      </c>
      <c r="D282" s="5">
        <f t="shared" si="8"/>
        <v>51.019999999999982</v>
      </c>
      <c r="E282" s="6">
        <f t="shared" si="9"/>
        <v>7.7406238621191864E-2</v>
      </c>
    </row>
    <row r="283" spans="1:5">
      <c r="A283" s="8" t="s">
        <v>27</v>
      </c>
      <c r="B283" s="9">
        <v>525.35</v>
      </c>
      <c r="C283" s="9">
        <v>503.2</v>
      </c>
      <c r="D283" s="5">
        <f t="shared" si="8"/>
        <v>-22.150000000000034</v>
      </c>
      <c r="E283" s="6">
        <f t="shared" si="9"/>
        <v>-4.2162367945179469E-2</v>
      </c>
    </row>
    <row r="284" spans="1:5">
      <c r="A284" s="8" t="s">
        <v>29</v>
      </c>
      <c r="B284" s="9">
        <v>204.53</v>
      </c>
      <c r="C284" s="9">
        <v>204.2</v>
      </c>
      <c r="D284" s="5">
        <f t="shared" si="8"/>
        <v>-0.33000000000001251</v>
      </c>
      <c r="E284" s="6">
        <f t="shared" si="9"/>
        <v>-1.613455238840329E-3</v>
      </c>
    </row>
    <row r="285" spans="1:5">
      <c r="A285" s="8" t="s">
        <v>30</v>
      </c>
      <c r="B285" s="9">
        <v>42.7</v>
      </c>
      <c r="C285" s="9">
        <v>39.200000000000003</v>
      </c>
      <c r="D285" s="5">
        <f t="shared" si="8"/>
        <v>-3.5</v>
      </c>
      <c r="E285" s="6">
        <f t="shared" si="9"/>
        <v>-8.1967213114754092E-2</v>
      </c>
    </row>
    <row r="286" spans="1:5" ht="12.95">
      <c r="A286" s="7" t="s">
        <v>31</v>
      </c>
      <c r="B286" s="4">
        <v>9457.5290000000005</v>
      </c>
      <c r="C286" s="4">
        <v>9477.6400000000012</v>
      </c>
      <c r="D286" s="5">
        <f t="shared" si="8"/>
        <v>20.111000000000786</v>
      </c>
      <c r="E286" s="6">
        <f t="shared" si="9"/>
        <v>2.1264539606487896E-3</v>
      </c>
    </row>
    <row r="287" spans="1:5" ht="12.95">
      <c r="A287" s="7" t="s">
        <v>32</v>
      </c>
      <c r="B287" s="4">
        <v>2494.4499999999998</v>
      </c>
      <c r="C287" s="4">
        <v>2961.2949999999996</v>
      </c>
      <c r="D287" s="5">
        <f t="shared" si="8"/>
        <v>466.8449999999998</v>
      </c>
      <c r="E287" s="6">
        <f t="shared" si="9"/>
        <v>0.18715348072721436</v>
      </c>
    </row>
    <row r="288" spans="1:5" ht="12.95">
      <c r="A288" s="7" t="s">
        <v>33</v>
      </c>
      <c r="B288" s="4">
        <v>1799.825</v>
      </c>
      <c r="C288" s="4">
        <v>1521.9749999999999</v>
      </c>
      <c r="D288" s="5">
        <f t="shared" si="8"/>
        <v>-277.85000000000014</v>
      </c>
      <c r="E288" s="6">
        <f t="shared" si="9"/>
        <v>-0.15437611990054595</v>
      </c>
    </row>
    <row r="289" spans="1:5" ht="12.95">
      <c r="A289" s="10" t="s">
        <v>52</v>
      </c>
      <c r="B289" s="11">
        <v>3764450.594</v>
      </c>
      <c r="C289" s="11">
        <v>3585697.5170000046</v>
      </c>
      <c r="D289" s="12">
        <f t="shared" si="8"/>
        <v>-178753.07699999539</v>
      </c>
      <c r="E289" s="13">
        <f t="shared" si="9"/>
        <v>-4.7484506048479536E-2</v>
      </c>
    </row>
  </sheetData>
  <mergeCells count="4">
    <mergeCell ref="A1:E1"/>
    <mergeCell ref="A2:A3"/>
    <mergeCell ref="B2:C2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7EDD0-22A9-47E2-9D37-A0E6B154F57C}">
  <dimension ref="A1:E1015"/>
  <sheetViews>
    <sheetView workbookViewId="0">
      <pane ySplit="3" topLeftCell="A4" activePane="bottomLeft" state="frozen"/>
      <selection pane="bottomLeft" sqref="A1:E1"/>
    </sheetView>
  </sheetViews>
  <sheetFormatPr defaultColWidth="11.42578125" defaultRowHeight="12.6"/>
  <cols>
    <col min="1" max="1" width="30.85546875" customWidth="1"/>
    <col min="2" max="3" width="13.5703125" customWidth="1"/>
  </cols>
  <sheetData>
    <row r="1" spans="1:5" ht="12.95">
      <c r="A1" s="14" t="s">
        <v>53</v>
      </c>
      <c r="B1" s="14"/>
      <c r="C1" s="14"/>
      <c r="D1" s="14"/>
      <c r="E1" s="14"/>
    </row>
    <row r="2" spans="1:5" ht="12.95">
      <c r="A2" s="15" t="s">
        <v>1</v>
      </c>
      <c r="B2" s="14" t="s">
        <v>2</v>
      </c>
      <c r="C2" s="14"/>
      <c r="D2" s="14" t="s">
        <v>3</v>
      </c>
      <c r="E2" s="14"/>
    </row>
    <row r="3" spans="1:5" ht="12.95">
      <c r="A3" s="15"/>
      <c r="B3" s="2" t="s">
        <v>4</v>
      </c>
      <c r="C3" s="2" t="s">
        <v>5</v>
      </c>
      <c r="D3" s="1" t="s">
        <v>6</v>
      </c>
      <c r="E3" s="1" t="s">
        <v>7</v>
      </c>
    </row>
    <row r="4" spans="1:5" ht="12.95">
      <c r="A4" s="3" t="s">
        <v>54</v>
      </c>
      <c r="B4" s="4">
        <v>633222.13800000004</v>
      </c>
      <c r="C4" s="4">
        <v>622380.50500000012</v>
      </c>
      <c r="D4" s="5">
        <f>C4-B4</f>
        <v>-10841.632999999914</v>
      </c>
      <c r="E4" s="6">
        <f>D4/B4</f>
        <v>-1.7121373921389831E-2</v>
      </c>
    </row>
    <row r="5" spans="1:5" ht="12.95">
      <c r="A5" s="7" t="s">
        <v>9</v>
      </c>
      <c r="B5" s="4">
        <v>541215.01</v>
      </c>
      <c r="C5" s="4">
        <v>525789.0120000001</v>
      </c>
      <c r="D5" s="5">
        <f t="shared" ref="D5:D68" si="0">C5-B5</f>
        <v>-15425.997999999905</v>
      </c>
      <c r="E5" s="6">
        <f t="shared" ref="E5:E68" si="1">D5/B5</f>
        <v>-2.8502531738725991E-2</v>
      </c>
    </row>
    <row r="6" spans="1:5">
      <c r="A6" s="8" t="s">
        <v>10</v>
      </c>
      <c r="B6" s="9">
        <v>267076.163</v>
      </c>
      <c r="C6" s="9">
        <v>253443.83300000001</v>
      </c>
      <c r="D6" s="5">
        <f t="shared" si="0"/>
        <v>-13632.329999999987</v>
      </c>
      <c r="E6" s="6">
        <f t="shared" si="1"/>
        <v>-5.1042855516836176E-2</v>
      </c>
    </row>
    <row r="7" spans="1:5">
      <c r="A7" s="8" t="s">
        <v>11</v>
      </c>
      <c r="B7" s="9">
        <v>175985.046</v>
      </c>
      <c r="C7" s="9">
        <v>174871.53599999999</v>
      </c>
      <c r="D7" s="5">
        <f t="shared" si="0"/>
        <v>-1113.5100000000093</v>
      </c>
      <c r="E7" s="6">
        <f t="shared" si="1"/>
        <v>-6.3272989683453521E-3</v>
      </c>
    </row>
    <row r="8" spans="1:5">
      <c r="A8" s="8" t="s">
        <v>12</v>
      </c>
      <c r="B8" s="9">
        <v>54166.400000000001</v>
      </c>
      <c r="C8" s="9">
        <v>54026.224999999999</v>
      </c>
      <c r="D8" s="5">
        <f t="shared" si="0"/>
        <v>-140.17500000000291</v>
      </c>
      <c r="E8" s="6">
        <f t="shared" si="1"/>
        <v>-2.5878588940746092E-3</v>
      </c>
    </row>
    <row r="9" spans="1:5">
      <c r="A9" s="8" t="s">
        <v>13</v>
      </c>
      <c r="B9" s="9">
        <v>35156.074999999997</v>
      </c>
      <c r="C9" s="9">
        <v>34016.982000000004</v>
      </c>
      <c r="D9" s="5">
        <f t="shared" si="0"/>
        <v>-1139.0929999999935</v>
      </c>
      <c r="E9" s="6">
        <f t="shared" si="1"/>
        <v>-3.2401028840676714E-2</v>
      </c>
    </row>
    <row r="10" spans="1:5">
      <c r="A10" s="8" t="s">
        <v>14</v>
      </c>
      <c r="B10" s="9">
        <v>3547.7249999999999</v>
      </c>
      <c r="C10" s="9">
        <v>3944.5250000000001</v>
      </c>
      <c r="D10" s="5">
        <f t="shared" si="0"/>
        <v>396.80000000000018</v>
      </c>
      <c r="E10" s="6">
        <f t="shared" si="1"/>
        <v>0.11184632405273807</v>
      </c>
    </row>
    <row r="11" spans="1:5">
      <c r="A11" s="8" t="s">
        <v>15</v>
      </c>
      <c r="B11" s="9">
        <v>3740.0259999999998</v>
      </c>
      <c r="C11" s="9">
        <v>3668.366</v>
      </c>
      <c r="D11" s="5">
        <f t="shared" si="0"/>
        <v>-71.659999999999854</v>
      </c>
      <c r="E11" s="6">
        <f t="shared" si="1"/>
        <v>-1.9160294607577556E-2</v>
      </c>
    </row>
    <row r="12" spans="1:5">
      <c r="A12" s="8" t="s">
        <v>16</v>
      </c>
      <c r="B12" s="9">
        <v>1481.5250000000001</v>
      </c>
      <c r="C12" s="9">
        <v>1699.2950000000001</v>
      </c>
      <c r="D12" s="5">
        <f t="shared" si="0"/>
        <v>217.76999999999998</v>
      </c>
      <c r="E12" s="6">
        <f t="shared" si="1"/>
        <v>0.1469904321560554</v>
      </c>
    </row>
    <row r="13" spans="1:5">
      <c r="A13" s="8" t="s">
        <v>17</v>
      </c>
      <c r="B13" s="9">
        <v>62.05</v>
      </c>
      <c r="C13" s="9">
        <v>118.25</v>
      </c>
      <c r="D13" s="5">
        <f t="shared" si="0"/>
        <v>56.2</v>
      </c>
      <c r="E13" s="6">
        <f t="shared" si="1"/>
        <v>0.90572119258662376</v>
      </c>
    </row>
    <row r="14" spans="1:5" ht="12.95">
      <c r="A14" s="7" t="s">
        <v>18</v>
      </c>
      <c r="B14" s="4">
        <v>51241.270000000004</v>
      </c>
      <c r="C14" s="4">
        <v>50299.77</v>
      </c>
      <c r="D14" s="5">
        <f t="shared" si="0"/>
        <v>-941.50000000000728</v>
      </c>
      <c r="E14" s="6">
        <f t="shared" si="1"/>
        <v>-1.8373861537780138E-2</v>
      </c>
    </row>
    <row r="15" spans="1:5">
      <c r="A15" s="8" t="s">
        <v>19</v>
      </c>
      <c r="B15" s="9">
        <v>14051.35</v>
      </c>
      <c r="C15" s="9">
        <v>13819.8</v>
      </c>
      <c r="D15" s="5">
        <f t="shared" si="0"/>
        <v>-231.55000000000109</v>
      </c>
      <c r="E15" s="6">
        <f t="shared" si="1"/>
        <v>-1.6478843669825397E-2</v>
      </c>
    </row>
    <row r="16" spans="1:5">
      <c r="A16" s="8" t="s">
        <v>21</v>
      </c>
      <c r="B16" s="9">
        <v>7792.44</v>
      </c>
      <c r="C16" s="9">
        <v>8130.88</v>
      </c>
      <c r="D16" s="5">
        <f t="shared" si="0"/>
        <v>338.44000000000051</v>
      </c>
      <c r="E16" s="6">
        <f t="shared" si="1"/>
        <v>4.3431839064529278E-2</v>
      </c>
    </row>
    <row r="17" spans="1:5">
      <c r="A17" s="8" t="s">
        <v>20</v>
      </c>
      <c r="B17" s="9">
        <v>7164.21</v>
      </c>
      <c r="C17" s="9">
        <v>7172.24</v>
      </c>
      <c r="D17" s="5">
        <f t="shared" si="0"/>
        <v>8.0299999999997453</v>
      </c>
      <c r="E17" s="6">
        <f t="shared" si="1"/>
        <v>1.1208493330038824E-3</v>
      </c>
    </row>
    <row r="18" spans="1:5">
      <c r="A18" s="8" t="s">
        <v>22</v>
      </c>
      <c r="B18" s="9">
        <v>6260.68</v>
      </c>
      <c r="C18" s="9">
        <v>6153.85</v>
      </c>
      <c r="D18" s="5">
        <f t="shared" si="0"/>
        <v>-106.82999999999993</v>
      </c>
      <c r="E18" s="6">
        <f t="shared" si="1"/>
        <v>-1.7063641649149919E-2</v>
      </c>
    </row>
    <row r="19" spans="1:5">
      <c r="A19" s="8" t="s">
        <v>24</v>
      </c>
      <c r="B19" s="9">
        <v>4659.54</v>
      </c>
      <c r="C19" s="9">
        <v>4367.12</v>
      </c>
      <c r="D19" s="5">
        <f t="shared" si="0"/>
        <v>-292.42000000000007</v>
      </c>
      <c r="E19" s="6">
        <f t="shared" si="1"/>
        <v>-6.2757267884812687E-2</v>
      </c>
    </row>
    <row r="20" spans="1:5">
      <c r="A20" s="8" t="s">
        <v>23</v>
      </c>
      <c r="B20" s="9">
        <v>4563.3500000000004</v>
      </c>
      <c r="C20" s="9">
        <v>3908.94</v>
      </c>
      <c r="D20" s="5">
        <f t="shared" si="0"/>
        <v>-654.41000000000031</v>
      </c>
      <c r="E20" s="6">
        <f t="shared" si="1"/>
        <v>-0.14340561210514211</v>
      </c>
    </row>
    <row r="21" spans="1:5">
      <c r="A21" s="8" t="s">
        <v>25</v>
      </c>
      <c r="B21" s="9">
        <v>3650.3</v>
      </c>
      <c r="C21" s="9">
        <v>3608.8</v>
      </c>
      <c r="D21" s="5">
        <f t="shared" si="0"/>
        <v>-41.5</v>
      </c>
      <c r="E21" s="6">
        <f t="shared" si="1"/>
        <v>-1.1368928581212502E-2</v>
      </c>
    </row>
    <row r="22" spans="1:5">
      <c r="A22" s="8" t="s">
        <v>26</v>
      </c>
      <c r="B22" s="9">
        <v>999.7</v>
      </c>
      <c r="C22" s="9">
        <v>1046</v>
      </c>
      <c r="D22" s="5">
        <f t="shared" si="0"/>
        <v>46.299999999999955</v>
      </c>
      <c r="E22" s="6">
        <f t="shared" si="1"/>
        <v>4.6313894168250429E-2</v>
      </c>
    </row>
    <row r="23" spans="1:5">
      <c r="A23" s="8" t="s">
        <v>27</v>
      </c>
      <c r="B23" s="9">
        <v>937.4</v>
      </c>
      <c r="C23" s="9">
        <v>926.45</v>
      </c>
      <c r="D23" s="5">
        <f t="shared" si="0"/>
        <v>-10.949999999999932</v>
      </c>
      <c r="E23" s="6">
        <f t="shared" si="1"/>
        <v>-1.1681245999573216E-2</v>
      </c>
    </row>
    <row r="24" spans="1:5">
      <c r="A24" s="8" t="s">
        <v>28</v>
      </c>
      <c r="B24" s="9">
        <v>696.99</v>
      </c>
      <c r="C24" s="9">
        <v>664.39</v>
      </c>
      <c r="D24" s="5">
        <f t="shared" si="0"/>
        <v>-32.600000000000023</v>
      </c>
      <c r="E24" s="6">
        <f t="shared" si="1"/>
        <v>-4.6772550538745204E-2</v>
      </c>
    </row>
    <row r="25" spans="1:5">
      <c r="A25" s="8" t="s">
        <v>29</v>
      </c>
      <c r="B25" s="9">
        <v>418.41</v>
      </c>
      <c r="C25" s="9">
        <v>464.9</v>
      </c>
      <c r="D25" s="5">
        <f t="shared" si="0"/>
        <v>46.489999999999952</v>
      </c>
      <c r="E25" s="6">
        <f t="shared" si="1"/>
        <v>0.11111111111111099</v>
      </c>
    </row>
    <row r="26" spans="1:5">
      <c r="A26" s="8" t="s">
        <v>30</v>
      </c>
      <c r="B26" s="9">
        <v>46.9</v>
      </c>
      <c r="C26" s="9">
        <v>36.4</v>
      </c>
      <c r="D26" s="5">
        <f t="shared" si="0"/>
        <v>-10.5</v>
      </c>
      <c r="E26" s="6">
        <f t="shared" si="1"/>
        <v>-0.22388059701492538</v>
      </c>
    </row>
    <row r="27" spans="1:5" ht="12.95">
      <c r="A27" s="7" t="s">
        <v>31</v>
      </c>
      <c r="B27" s="4">
        <v>28188.453000000001</v>
      </c>
      <c r="C27" s="4">
        <v>30592.893</v>
      </c>
      <c r="D27" s="5">
        <f t="shared" si="0"/>
        <v>2404.4399999999987</v>
      </c>
      <c r="E27" s="6">
        <f t="shared" si="1"/>
        <v>8.5298756905886203E-2</v>
      </c>
    </row>
    <row r="28" spans="1:5" ht="12.95">
      <c r="A28" s="7" t="s">
        <v>32</v>
      </c>
      <c r="B28" s="4">
        <v>9131.130000000001</v>
      </c>
      <c r="C28" s="4">
        <v>11956.08</v>
      </c>
      <c r="D28" s="5">
        <f t="shared" si="0"/>
        <v>2824.9499999999989</v>
      </c>
      <c r="E28" s="6">
        <f t="shared" si="1"/>
        <v>0.30937572896235171</v>
      </c>
    </row>
    <row r="29" spans="1:5" ht="12.95">
      <c r="A29" s="7" t="s">
        <v>33</v>
      </c>
      <c r="B29" s="4">
        <v>3446.2750000000001</v>
      </c>
      <c r="C29" s="4">
        <v>3742.75</v>
      </c>
      <c r="D29" s="5">
        <f t="shared" si="0"/>
        <v>296.47499999999991</v>
      </c>
      <c r="E29" s="6">
        <f t="shared" si="1"/>
        <v>8.6027667554098242E-2</v>
      </c>
    </row>
    <row r="30" spans="1:5" ht="12.95">
      <c r="A30" s="3" t="s">
        <v>55</v>
      </c>
      <c r="B30" s="4">
        <v>163510.85499999998</v>
      </c>
      <c r="C30" s="4">
        <v>152766.14199999999</v>
      </c>
      <c r="D30" s="5">
        <f t="shared" si="0"/>
        <v>-10744.712999999989</v>
      </c>
      <c r="E30" s="6">
        <f t="shared" si="1"/>
        <v>-6.5712536332832402E-2</v>
      </c>
    </row>
    <row r="31" spans="1:5" ht="12.95">
      <c r="A31" s="7" t="s">
        <v>9</v>
      </c>
      <c r="B31" s="4">
        <v>120716.95999999999</v>
      </c>
      <c r="C31" s="4">
        <v>111800.05900000001</v>
      </c>
      <c r="D31" s="5">
        <f t="shared" si="0"/>
        <v>-8916.9009999999835</v>
      </c>
      <c r="E31" s="6">
        <f t="shared" si="1"/>
        <v>-7.3866182514867706E-2</v>
      </c>
    </row>
    <row r="32" spans="1:5">
      <c r="A32" s="8" t="s">
        <v>10</v>
      </c>
      <c r="B32" s="9">
        <v>67963.036999999997</v>
      </c>
      <c r="C32" s="9">
        <v>62353.544000000002</v>
      </c>
      <c r="D32" s="5">
        <f t="shared" si="0"/>
        <v>-5609.4929999999949</v>
      </c>
      <c r="E32" s="6">
        <f t="shared" si="1"/>
        <v>-8.253740926851158E-2</v>
      </c>
    </row>
    <row r="33" spans="1:5">
      <c r="A33" s="8" t="s">
        <v>11</v>
      </c>
      <c r="B33" s="9">
        <v>32643.014999999999</v>
      </c>
      <c r="C33" s="9">
        <v>30734.572</v>
      </c>
      <c r="D33" s="5">
        <f t="shared" si="0"/>
        <v>-1908.4429999999993</v>
      </c>
      <c r="E33" s="6">
        <f t="shared" si="1"/>
        <v>-5.8464054254792314E-2</v>
      </c>
    </row>
    <row r="34" spans="1:5">
      <c r="A34" s="8" t="s">
        <v>12</v>
      </c>
      <c r="B34" s="9">
        <v>10155.1</v>
      </c>
      <c r="C34" s="9">
        <v>8837.8250000000007</v>
      </c>
      <c r="D34" s="5">
        <f t="shared" si="0"/>
        <v>-1317.2749999999996</v>
      </c>
      <c r="E34" s="6">
        <f t="shared" si="1"/>
        <v>-0.12971561087532368</v>
      </c>
    </row>
    <row r="35" spans="1:5">
      <c r="A35" s="8" t="s">
        <v>13</v>
      </c>
      <c r="B35" s="9">
        <v>6062.3559999999998</v>
      </c>
      <c r="C35" s="9">
        <v>6278.7929999999997</v>
      </c>
      <c r="D35" s="5">
        <f t="shared" si="0"/>
        <v>216.4369999999999</v>
      </c>
      <c r="E35" s="6">
        <f t="shared" si="1"/>
        <v>3.5701796463289172E-2</v>
      </c>
    </row>
    <row r="36" spans="1:5">
      <c r="A36" s="8" t="s">
        <v>14</v>
      </c>
      <c r="B36" s="9">
        <v>1626</v>
      </c>
      <c r="C36" s="9">
        <v>1608.95</v>
      </c>
      <c r="D36" s="5">
        <f t="shared" si="0"/>
        <v>-17.049999999999955</v>
      </c>
      <c r="E36" s="6">
        <f t="shared" si="1"/>
        <v>-1.0485854858548558E-2</v>
      </c>
    </row>
    <row r="37" spans="1:5">
      <c r="A37" s="8" t="s">
        <v>15</v>
      </c>
      <c r="B37" s="9">
        <v>1573.1420000000001</v>
      </c>
      <c r="C37" s="9">
        <v>1293.79</v>
      </c>
      <c r="D37" s="5">
        <f t="shared" si="0"/>
        <v>-279.35200000000009</v>
      </c>
      <c r="E37" s="6">
        <f t="shared" si="1"/>
        <v>-0.1775758323152011</v>
      </c>
    </row>
    <row r="38" spans="1:5">
      <c r="A38" s="8" t="s">
        <v>16</v>
      </c>
      <c r="B38" s="9">
        <v>679.86</v>
      </c>
      <c r="C38" s="9">
        <v>682.08500000000004</v>
      </c>
      <c r="D38" s="5">
        <f t="shared" si="0"/>
        <v>2.2250000000000227</v>
      </c>
      <c r="E38" s="6">
        <f t="shared" si="1"/>
        <v>3.2727326214220909E-3</v>
      </c>
    </row>
    <row r="39" spans="1:5">
      <c r="A39" s="8" t="s">
        <v>17</v>
      </c>
      <c r="B39" s="9">
        <v>14.45</v>
      </c>
      <c r="C39" s="9">
        <v>10.5</v>
      </c>
      <c r="D39" s="5">
        <f t="shared" si="0"/>
        <v>-3.9499999999999993</v>
      </c>
      <c r="E39" s="6">
        <f t="shared" si="1"/>
        <v>-0.27335640138408301</v>
      </c>
    </row>
    <row r="40" spans="1:5" ht="12.95">
      <c r="A40" s="7" t="s">
        <v>18</v>
      </c>
      <c r="B40" s="4">
        <v>34428.665000000001</v>
      </c>
      <c r="C40" s="4">
        <v>31980.855000000003</v>
      </c>
      <c r="D40" s="5">
        <f t="shared" si="0"/>
        <v>-2447.8099999999977</v>
      </c>
      <c r="E40" s="6">
        <f t="shared" si="1"/>
        <v>-7.1098022534420019E-2</v>
      </c>
    </row>
    <row r="41" spans="1:5">
      <c r="A41" s="8" t="s">
        <v>19</v>
      </c>
      <c r="B41" s="9">
        <v>8725.85</v>
      </c>
      <c r="C41" s="9">
        <v>7924.5</v>
      </c>
      <c r="D41" s="5">
        <f t="shared" si="0"/>
        <v>-801.35000000000036</v>
      </c>
      <c r="E41" s="6">
        <f t="shared" si="1"/>
        <v>-9.1836325400963842E-2</v>
      </c>
    </row>
    <row r="42" spans="1:5">
      <c r="A42" s="8" t="s">
        <v>22</v>
      </c>
      <c r="B42" s="9">
        <v>6193.23</v>
      </c>
      <c r="C42" s="9">
        <v>5851.75</v>
      </c>
      <c r="D42" s="5">
        <f t="shared" si="0"/>
        <v>-341.47999999999956</v>
      </c>
      <c r="E42" s="6">
        <f t="shared" si="1"/>
        <v>-5.5137626085257546E-2</v>
      </c>
    </row>
    <row r="43" spans="1:5">
      <c r="A43" s="8" t="s">
        <v>20</v>
      </c>
      <c r="B43" s="9">
        <v>6000.22</v>
      </c>
      <c r="C43" s="9">
        <v>5588.26</v>
      </c>
      <c r="D43" s="5">
        <f t="shared" si="0"/>
        <v>-411.96000000000004</v>
      </c>
      <c r="E43" s="6">
        <f t="shared" si="1"/>
        <v>-6.8657482558972846E-2</v>
      </c>
    </row>
    <row r="44" spans="1:5">
      <c r="A44" s="8" t="s">
        <v>21</v>
      </c>
      <c r="B44" s="9">
        <v>3968</v>
      </c>
      <c r="C44" s="9">
        <v>4001.45</v>
      </c>
      <c r="D44" s="5">
        <f t="shared" si="0"/>
        <v>33.449999999999818</v>
      </c>
      <c r="E44" s="6">
        <f t="shared" si="1"/>
        <v>8.4299395161289859E-3</v>
      </c>
    </row>
    <row r="45" spans="1:5">
      <c r="A45" s="8" t="s">
        <v>25</v>
      </c>
      <c r="B45" s="9">
        <v>3615.15</v>
      </c>
      <c r="C45" s="9">
        <v>3114.45</v>
      </c>
      <c r="D45" s="5">
        <f t="shared" si="0"/>
        <v>-500.70000000000027</v>
      </c>
      <c r="E45" s="6">
        <f t="shared" si="1"/>
        <v>-0.13850047715862421</v>
      </c>
    </row>
    <row r="46" spans="1:5">
      <c r="A46" s="8" t="s">
        <v>23</v>
      </c>
      <c r="B46" s="9">
        <v>2144.645</v>
      </c>
      <c r="C46" s="9">
        <v>2064.5349999999999</v>
      </c>
      <c r="D46" s="5">
        <f t="shared" si="0"/>
        <v>-80.110000000000127</v>
      </c>
      <c r="E46" s="6">
        <f t="shared" si="1"/>
        <v>-3.7353501395335886E-2</v>
      </c>
    </row>
    <row r="47" spans="1:5">
      <c r="A47" s="8" t="s">
        <v>24</v>
      </c>
      <c r="B47" s="9">
        <v>1797.55</v>
      </c>
      <c r="C47" s="9">
        <v>1675.4</v>
      </c>
      <c r="D47" s="5">
        <f t="shared" si="0"/>
        <v>-122.14999999999986</v>
      </c>
      <c r="E47" s="6">
        <f t="shared" si="1"/>
        <v>-6.7953603515896563E-2</v>
      </c>
    </row>
    <row r="48" spans="1:5">
      <c r="A48" s="8" t="s">
        <v>26</v>
      </c>
      <c r="B48" s="9">
        <v>907.6</v>
      </c>
      <c r="C48" s="9">
        <v>764.4</v>
      </c>
      <c r="D48" s="5">
        <f t="shared" si="0"/>
        <v>-143.20000000000005</v>
      </c>
      <c r="E48" s="6">
        <f t="shared" si="1"/>
        <v>-0.1577787571617453</v>
      </c>
    </row>
    <row r="49" spans="1:5">
      <c r="A49" s="8" t="s">
        <v>28</v>
      </c>
      <c r="B49" s="9">
        <v>546.12</v>
      </c>
      <c r="C49" s="9">
        <v>475.06</v>
      </c>
      <c r="D49" s="5">
        <f t="shared" si="0"/>
        <v>-71.06</v>
      </c>
      <c r="E49" s="6">
        <f t="shared" si="1"/>
        <v>-0.13011792280084963</v>
      </c>
    </row>
    <row r="50" spans="1:5">
      <c r="A50" s="8" t="s">
        <v>27</v>
      </c>
      <c r="B50" s="9">
        <v>411.4</v>
      </c>
      <c r="C50" s="9">
        <v>415.65</v>
      </c>
      <c r="D50" s="5">
        <f t="shared" si="0"/>
        <v>4.25</v>
      </c>
      <c r="E50" s="6">
        <f t="shared" si="1"/>
        <v>1.0330578512396695E-2</v>
      </c>
    </row>
    <row r="51" spans="1:5">
      <c r="A51" s="8" t="s">
        <v>29</v>
      </c>
      <c r="B51" s="9">
        <v>107.7</v>
      </c>
      <c r="C51" s="9">
        <v>101.2</v>
      </c>
      <c r="D51" s="5">
        <f t="shared" si="0"/>
        <v>-6.5</v>
      </c>
      <c r="E51" s="6">
        <f t="shared" si="1"/>
        <v>-6.0352831940575669E-2</v>
      </c>
    </row>
    <row r="52" spans="1:5">
      <c r="A52" s="8" t="s">
        <v>30</v>
      </c>
      <c r="B52" s="9">
        <v>11.2</v>
      </c>
      <c r="C52" s="9">
        <v>4.2</v>
      </c>
      <c r="D52" s="5">
        <f t="shared" si="0"/>
        <v>-6.9999999999999991</v>
      </c>
      <c r="E52" s="6">
        <f t="shared" si="1"/>
        <v>-0.625</v>
      </c>
    </row>
    <row r="53" spans="1:5" ht="12.95">
      <c r="A53" s="7" t="s">
        <v>31</v>
      </c>
      <c r="B53" s="4">
        <v>5296.4250000000002</v>
      </c>
      <c r="C53" s="4">
        <v>5583.6780000000008</v>
      </c>
      <c r="D53" s="5">
        <f t="shared" si="0"/>
        <v>287.25300000000061</v>
      </c>
      <c r="E53" s="6">
        <f t="shared" si="1"/>
        <v>5.4235262464775884E-2</v>
      </c>
    </row>
    <row r="54" spans="1:5" ht="12.95">
      <c r="A54" s="7" t="s">
        <v>32</v>
      </c>
      <c r="B54" s="4">
        <v>1845.655</v>
      </c>
      <c r="C54" s="4">
        <v>2265.9250000000002</v>
      </c>
      <c r="D54" s="5">
        <f t="shared" si="0"/>
        <v>420.27000000000021</v>
      </c>
      <c r="E54" s="6">
        <f t="shared" si="1"/>
        <v>0.22770777853932628</v>
      </c>
    </row>
    <row r="55" spans="1:5" ht="12.95">
      <c r="A55" s="7" t="s">
        <v>33</v>
      </c>
      <c r="B55" s="4">
        <v>1223.1500000000001</v>
      </c>
      <c r="C55" s="4">
        <v>1135.625</v>
      </c>
      <c r="D55" s="5">
        <f t="shared" si="0"/>
        <v>-87.525000000000091</v>
      </c>
      <c r="E55" s="6">
        <f t="shared" si="1"/>
        <v>-7.1557045333769428E-2</v>
      </c>
    </row>
    <row r="56" spans="1:5" ht="12.95">
      <c r="A56" s="3" t="s">
        <v>56</v>
      </c>
      <c r="B56" s="4">
        <v>530097.14</v>
      </c>
      <c r="C56" s="4">
        <v>487770.46399999998</v>
      </c>
      <c r="D56" s="5">
        <f t="shared" si="0"/>
        <v>-42326.676000000036</v>
      </c>
      <c r="E56" s="6">
        <f t="shared" si="1"/>
        <v>-7.9847018227640384E-2</v>
      </c>
    </row>
    <row r="57" spans="1:5" ht="12.95">
      <c r="A57" s="7" t="s">
        <v>9</v>
      </c>
      <c r="B57" s="4">
        <v>465277.74000000005</v>
      </c>
      <c r="C57" s="4">
        <v>422201.65299999999</v>
      </c>
      <c r="D57" s="5">
        <f t="shared" si="0"/>
        <v>-43076.087000000058</v>
      </c>
      <c r="E57" s="6">
        <f t="shared" si="1"/>
        <v>-9.25814482334789E-2</v>
      </c>
    </row>
    <row r="58" spans="1:5">
      <c r="A58" s="8" t="s">
        <v>10</v>
      </c>
      <c r="B58" s="9">
        <v>208756.261</v>
      </c>
      <c r="C58" s="9">
        <v>188206.07399999999</v>
      </c>
      <c r="D58" s="5">
        <f t="shared" si="0"/>
        <v>-20550.187000000005</v>
      </c>
      <c r="E58" s="6">
        <f t="shared" si="1"/>
        <v>-9.8441057056487549E-2</v>
      </c>
    </row>
    <row r="59" spans="1:5">
      <c r="A59" s="8" t="s">
        <v>11</v>
      </c>
      <c r="B59" s="9">
        <v>164700.72099999999</v>
      </c>
      <c r="C59" s="9">
        <v>150591.84899999999</v>
      </c>
      <c r="D59" s="5">
        <f t="shared" si="0"/>
        <v>-14108.872000000003</v>
      </c>
      <c r="E59" s="6">
        <f t="shared" si="1"/>
        <v>-8.5663692996219509E-2</v>
      </c>
    </row>
    <row r="60" spans="1:5">
      <c r="A60" s="8" t="s">
        <v>12</v>
      </c>
      <c r="B60" s="9">
        <v>48600.6</v>
      </c>
      <c r="C60" s="9">
        <v>44143.974999999999</v>
      </c>
      <c r="D60" s="5">
        <f t="shared" si="0"/>
        <v>-4456.625</v>
      </c>
      <c r="E60" s="6">
        <f t="shared" si="1"/>
        <v>-9.1698970794599252E-2</v>
      </c>
    </row>
    <row r="61" spans="1:5">
      <c r="A61" s="8" t="s">
        <v>13</v>
      </c>
      <c r="B61" s="9">
        <v>36006.368999999999</v>
      </c>
      <c r="C61" s="9">
        <v>32560.046999999999</v>
      </c>
      <c r="D61" s="5">
        <f t="shared" si="0"/>
        <v>-3446.3220000000001</v>
      </c>
      <c r="E61" s="6">
        <f t="shared" si="1"/>
        <v>-9.5714233223572198E-2</v>
      </c>
    </row>
    <row r="62" spans="1:5">
      <c r="A62" s="8" t="s">
        <v>14</v>
      </c>
      <c r="B62" s="9">
        <v>3427.95</v>
      </c>
      <c r="C62" s="9">
        <v>3109.375</v>
      </c>
      <c r="D62" s="5">
        <f t="shared" si="0"/>
        <v>-318.57499999999982</v>
      </c>
      <c r="E62" s="6">
        <f t="shared" si="1"/>
        <v>-9.2934552721013974E-2</v>
      </c>
    </row>
    <row r="63" spans="1:5">
      <c r="A63" s="8" t="s">
        <v>15</v>
      </c>
      <c r="B63" s="9">
        <v>2306.614</v>
      </c>
      <c r="C63" s="9">
        <v>2101.2330000000002</v>
      </c>
      <c r="D63" s="5">
        <f t="shared" si="0"/>
        <v>-205.38099999999986</v>
      </c>
      <c r="E63" s="6">
        <f t="shared" si="1"/>
        <v>-8.9040038775451746E-2</v>
      </c>
    </row>
    <row r="64" spans="1:5">
      <c r="A64" s="8" t="s">
        <v>16</v>
      </c>
      <c r="B64" s="9">
        <v>1384.7</v>
      </c>
      <c r="C64" s="9">
        <v>1372.075</v>
      </c>
      <c r="D64" s="5">
        <f t="shared" si="0"/>
        <v>-12.625</v>
      </c>
      <c r="E64" s="6">
        <f t="shared" si="1"/>
        <v>-9.1174983750992988E-3</v>
      </c>
    </row>
    <row r="65" spans="1:5">
      <c r="A65" s="8" t="s">
        <v>17</v>
      </c>
      <c r="B65" s="9">
        <v>94.525000000000006</v>
      </c>
      <c r="C65" s="9">
        <v>117.02500000000001</v>
      </c>
      <c r="D65" s="5">
        <f t="shared" si="0"/>
        <v>22.5</v>
      </c>
      <c r="E65" s="6">
        <f t="shared" si="1"/>
        <v>0.23803226659613858</v>
      </c>
    </row>
    <row r="66" spans="1:5" ht="12.95">
      <c r="A66" s="7" t="s">
        <v>18</v>
      </c>
      <c r="B66" s="4">
        <v>34048.25</v>
      </c>
      <c r="C66" s="4">
        <v>32152.140000000003</v>
      </c>
      <c r="D66" s="5">
        <f t="shared" si="0"/>
        <v>-1896.1099999999969</v>
      </c>
      <c r="E66" s="6">
        <f t="shared" si="1"/>
        <v>-5.56889120586226E-2</v>
      </c>
    </row>
    <row r="67" spans="1:5">
      <c r="A67" s="8" t="s">
        <v>19</v>
      </c>
      <c r="B67" s="9">
        <v>8862.2000000000007</v>
      </c>
      <c r="C67" s="9">
        <v>8882.1</v>
      </c>
      <c r="D67" s="5">
        <f t="shared" si="0"/>
        <v>19.899999999999636</v>
      </c>
      <c r="E67" s="6">
        <f t="shared" si="1"/>
        <v>2.2454920900001844E-3</v>
      </c>
    </row>
    <row r="68" spans="1:5">
      <c r="A68" s="8" t="s">
        <v>21</v>
      </c>
      <c r="B68" s="9">
        <v>5361.77</v>
      </c>
      <c r="C68" s="9">
        <v>5051.05</v>
      </c>
      <c r="D68" s="5">
        <f t="shared" si="0"/>
        <v>-310.72000000000025</v>
      </c>
      <c r="E68" s="6">
        <f t="shared" si="1"/>
        <v>-5.7951012445517099E-2</v>
      </c>
    </row>
    <row r="69" spans="1:5">
      <c r="A69" s="8" t="s">
        <v>20</v>
      </c>
      <c r="B69" s="9">
        <v>4146.63</v>
      </c>
      <c r="C69" s="9">
        <v>4113.8999999999996</v>
      </c>
      <c r="D69" s="5">
        <f t="shared" ref="D69:D132" si="2">C69-B69</f>
        <v>-32.730000000000473</v>
      </c>
      <c r="E69" s="6">
        <f t="shared" ref="E69:E132" si="3">D69/B69</f>
        <v>-7.8931566115135604E-3</v>
      </c>
    </row>
    <row r="70" spans="1:5">
      <c r="A70" s="8" t="s">
        <v>22</v>
      </c>
      <c r="B70" s="9">
        <v>3577.34</v>
      </c>
      <c r="C70" s="9">
        <v>3493.79</v>
      </c>
      <c r="D70" s="5">
        <f t="shared" si="2"/>
        <v>-83.550000000000182</v>
      </c>
      <c r="E70" s="6">
        <f t="shared" si="3"/>
        <v>-2.3355342237528491E-2</v>
      </c>
    </row>
    <row r="71" spans="1:5">
      <c r="A71" s="8" t="s">
        <v>24</v>
      </c>
      <c r="B71" s="9">
        <v>3729.05</v>
      </c>
      <c r="C71" s="9">
        <v>3155.08</v>
      </c>
      <c r="D71" s="5">
        <f t="shared" si="2"/>
        <v>-573.97000000000025</v>
      </c>
      <c r="E71" s="6">
        <f t="shared" si="3"/>
        <v>-0.15391855834595949</v>
      </c>
    </row>
    <row r="72" spans="1:5">
      <c r="A72" s="8" t="s">
        <v>23</v>
      </c>
      <c r="B72" s="9">
        <v>2983.27</v>
      </c>
      <c r="C72" s="9">
        <v>2581.91</v>
      </c>
      <c r="D72" s="5">
        <f t="shared" si="2"/>
        <v>-401.36000000000013</v>
      </c>
      <c r="E72" s="6">
        <f t="shared" si="3"/>
        <v>-0.13453693430363331</v>
      </c>
    </row>
    <row r="73" spans="1:5">
      <c r="A73" s="8" t="s">
        <v>25</v>
      </c>
      <c r="B73" s="9">
        <v>2419.5</v>
      </c>
      <c r="C73" s="9">
        <v>2049.8000000000002</v>
      </c>
      <c r="D73" s="5">
        <f t="shared" si="2"/>
        <v>-369.69999999999982</v>
      </c>
      <c r="E73" s="6">
        <f t="shared" si="3"/>
        <v>-0.15280016532341387</v>
      </c>
    </row>
    <row r="74" spans="1:5">
      <c r="A74" s="8" t="s">
        <v>26</v>
      </c>
      <c r="B74" s="9">
        <v>1339.8</v>
      </c>
      <c r="C74" s="9">
        <v>1278.3</v>
      </c>
      <c r="D74" s="5">
        <f t="shared" si="2"/>
        <v>-61.5</v>
      </c>
      <c r="E74" s="6">
        <f t="shared" si="3"/>
        <v>-4.5902373488580388E-2</v>
      </c>
    </row>
    <row r="75" spans="1:5">
      <c r="A75" s="8" t="s">
        <v>27</v>
      </c>
      <c r="B75" s="9">
        <v>644.9</v>
      </c>
      <c r="C75" s="9">
        <v>656.4</v>
      </c>
      <c r="D75" s="5">
        <f t="shared" si="2"/>
        <v>11.5</v>
      </c>
      <c r="E75" s="6">
        <f t="shared" si="3"/>
        <v>1.7832222049930221E-2</v>
      </c>
    </row>
    <row r="76" spans="1:5">
      <c r="A76" s="8" t="s">
        <v>28</v>
      </c>
      <c r="B76" s="9">
        <v>662.46</v>
      </c>
      <c r="C76" s="9">
        <v>527.36</v>
      </c>
      <c r="D76" s="5">
        <f t="shared" si="2"/>
        <v>-135.10000000000002</v>
      </c>
      <c r="E76" s="6">
        <f t="shared" si="3"/>
        <v>-0.20393684146967367</v>
      </c>
    </row>
    <row r="77" spans="1:5">
      <c r="A77" s="8" t="s">
        <v>29</v>
      </c>
      <c r="B77" s="9">
        <v>291.23</v>
      </c>
      <c r="C77" s="9">
        <v>333.75</v>
      </c>
      <c r="D77" s="5">
        <f t="shared" si="2"/>
        <v>42.519999999999982</v>
      </c>
      <c r="E77" s="6">
        <f t="shared" si="3"/>
        <v>0.14600144215911814</v>
      </c>
    </row>
    <row r="78" spans="1:5">
      <c r="A78" s="8" t="s">
        <v>30</v>
      </c>
      <c r="B78" s="9">
        <v>30.1</v>
      </c>
      <c r="C78" s="9">
        <v>28.7</v>
      </c>
      <c r="D78" s="5">
        <f t="shared" si="2"/>
        <v>-1.4000000000000021</v>
      </c>
      <c r="E78" s="6">
        <f t="shared" si="3"/>
        <v>-4.6511627906976813E-2</v>
      </c>
    </row>
    <row r="79" spans="1:5" ht="12.95">
      <c r="A79" s="7" t="s">
        <v>31</v>
      </c>
      <c r="B79" s="4">
        <v>20226.705000000002</v>
      </c>
      <c r="C79" s="4">
        <v>21001.186000000002</v>
      </c>
      <c r="D79" s="5">
        <f t="shared" si="2"/>
        <v>774.48099999999977</v>
      </c>
      <c r="E79" s="6">
        <f t="shared" si="3"/>
        <v>3.829002301660106E-2</v>
      </c>
    </row>
    <row r="80" spans="1:5" ht="12.95">
      <c r="A80" s="7" t="s">
        <v>32</v>
      </c>
      <c r="B80" s="4">
        <v>7042.3950000000004</v>
      </c>
      <c r="C80" s="4">
        <v>9033.6350000000002</v>
      </c>
      <c r="D80" s="5">
        <f t="shared" si="2"/>
        <v>1991.2399999999998</v>
      </c>
      <c r="E80" s="6">
        <f t="shared" si="3"/>
        <v>0.28275039954447312</v>
      </c>
    </row>
    <row r="81" spans="1:5" ht="12.95">
      <c r="A81" s="7" t="s">
        <v>33</v>
      </c>
      <c r="B81" s="4">
        <v>3502.05</v>
      </c>
      <c r="C81" s="4">
        <v>3381.85</v>
      </c>
      <c r="D81" s="5">
        <f t="shared" si="2"/>
        <v>-120.20000000000027</v>
      </c>
      <c r="E81" s="6">
        <f t="shared" si="3"/>
        <v>-3.4322753815622352E-2</v>
      </c>
    </row>
    <row r="82" spans="1:5" ht="12.95">
      <c r="A82" s="3" t="s">
        <v>57</v>
      </c>
      <c r="B82" s="4">
        <v>183871.48799999998</v>
      </c>
      <c r="C82" s="4">
        <v>172730.40999999997</v>
      </c>
      <c r="D82" s="5">
        <f t="shared" si="2"/>
        <v>-11141.078000000009</v>
      </c>
      <c r="E82" s="6">
        <f t="shared" si="3"/>
        <v>-6.0591656276801381E-2</v>
      </c>
    </row>
    <row r="83" spans="1:5" ht="12.95">
      <c r="A83" s="7" t="s">
        <v>9</v>
      </c>
      <c r="B83" s="4">
        <v>161004.96899999998</v>
      </c>
      <c r="C83" s="4">
        <v>150066.04999999999</v>
      </c>
      <c r="D83" s="5">
        <f t="shared" si="2"/>
        <v>-10938.918999999994</v>
      </c>
      <c r="E83" s="6">
        <f t="shared" si="3"/>
        <v>-6.7941499370742994E-2</v>
      </c>
    </row>
    <row r="84" spans="1:5">
      <c r="A84" s="8" t="s">
        <v>10</v>
      </c>
      <c r="B84" s="9">
        <v>78629.502999999997</v>
      </c>
      <c r="C84" s="9">
        <v>72084.751999999993</v>
      </c>
      <c r="D84" s="5">
        <f t="shared" si="2"/>
        <v>-6544.7510000000038</v>
      </c>
      <c r="E84" s="6">
        <f t="shared" si="3"/>
        <v>-8.323530927061823E-2</v>
      </c>
    </row>
    <row r="85" spans="1:5">
      <c r="A85" s="8" t="s">
        <v>11</v>
      </c>
      <c r="B85" s="9">
        <v>53848.553999999996</v>
      </c>
      <c r="C85" s="9">
        <v>51599.521999999997</v>
      </c>
      <c r="D85" s="5">
        <f t="shared" si="2"/>
        <v>-2249.0319999999992</v>
      </c>
      <c r="E85" s="6">
        <f t="shared" si="3"/>
        <v>-4.1765875458791325E-2</v>
      </c>
    </row>
    <row r="86" spans="1:5">
      <c r="A86" s="8" t="s">
        <v>12</v>
      </c>
      <c r="B86" s="9">
        <v>14521.85</v>
      </c>
      <c r="C86" s="9">
        <v>13410.625</v>
      </c>
      <c r="D86" s="5">
        <f t="shared" si="2"/>
        <v>-1111.2250000000004</v>
      </c>
      <c r="E86" s="6">
        <f t="shared" si="3"/>
        <v>-7.6520897819492714E-2</v>
      </c>
    </row>
    <row r="87" spans="1:5">
      <c r="A87" s="8" t="s">
        <v>13</v>
      </c>
      <c r="B87" s="9">
        <v>11330.252</v>
      </c>
      <c r="C87" s="9">
        <v>10278.828</v>
      </c>
      <c r="D87" s="5">
        <f t="shared" si="2"/>
        <v>-1051.4240000000009</v>
      </c>
      <c r="E87" s="6">
        <f t="shared" si="3"/>
        <v>-9.2797936003541748E-2</v>
      </c>
    </row>
    <row r="88" spans="1:5">
      <c r="A88" s="8" t="s">
        <v>14</v>
      </c>
      <c r="B88" s="9">
        <v>1416.15</v>
      </c>
      <c r="C88" s="9">
        <v>1450.55</v>
      </c>
      <c r="D88" s="5">
        <f t="shared" si="2"/>
        <v>34.399999999999864</v>
      </c>
      <c r="E88" s="6">
        <f t="shared" si="3"/>
        <v>2.4291212089114757E-2</v>
      </c>
    </row>
    <row r="89" spans="1:5">
      <c r="A89" s="8" t="s">
        <v>15</v>
      </c>
      <c r="B89" s="9">
        <v>801.755</v>
      </c>
      <c r="C89" s="9">
        <v>748.59799999999996</v>
      </c>
      <c r="D89" s="5">
        <f t="shared" si="2"/>
        <v>-53.157000000000039</v>
      </c>
      <c r="E89" s="6">
        <f t="shared" si="3"/>
        <v>-6.6300802614265006E-2</v>
      </c>
    </row>
    <row r="90" spans="1:5">
      <c r="A90" s="8" t="s">
        <v>16</v>
      </c>
      <c r="B90" s="9">
        <v>441.53</v>
      </c>
      <c r="C90" s="9">
        <v>480.42500000000001</v>
      </c>
      <c r="D90" s="5">
        <f t="shared" si="2"/>
        <v>38.895000000000039</v>
      </c>
      <c r="E90" s="6">
        <f t="shared" si="3"/>
        <v>8.8091409417253727E-2</v>
      </c>
    </row>
    <row r="91" spans="1:5">
      <c r="A91" s="8" t="s">
        <v>17</v>
      </c>
      <c r="B91" s="9">
        <v>15.375</v>
      </c>
      <c r="C91" s="9">
        <v>12.75</v>
      </c>
      <c r="D91" s="5">
        <f t="shared" si="2"/>
        <v>-2.625</v>
      </c>
      <c r="E91" s="6">
        <f t="shared" si="3"/>
        <v>-0.17073170731707318</v>
      </c>
    </row>
    <row r="92" spans="1:5" ht="12.95">
      <c r="A92" s="7" t="s">
        <v>18</v>
      </c>
      <c r="B92" s="4">
        <v>13388.283999999998</v>
      </c>
      <c r="C92" s="4">
        <v>12417.324999999999</v>
      </c>
      <c r="D92" s="5">
        <f t="shared" si="2"/>
        <v>-970.95899999999892</v>
      </c>
      <c r="E92" s="6">
        <f t="shared" si="3"/>
        <v>-7.2523035812505854E-2</v>
      </c>
    </row>
    <row r="93" spans="1:5">
      <c r="A93" s="8" t="s">
        <v>19</v>
      </c>
      <c r="B93" s="9">
        <v>3154.8</v>
      </c>
      <c r="C93" s="9">
        <v>2953.45</v>
      </c>
      <c r="D93" s="5">
        <f t="shared" si="2"/>
        <v>-201.35000000000036</v>
      </c>
      <c r="E93" s="6">
        <f t="shared" si="3"/>
        <v>-6.3823380245974504E-2</v>
      </c>
    </row>
    <row r="94" spans="1:5">
      <c r="A94" s="8" t="s">
        <v>22</v>
      </c>
      <c r="B94" s="9">
        <v>2094.6</v>
      </c>
      <c r="C94" s="9">
        <v>1939.23</v>
      </c>
      <c r="D94" s="5">
        <f t="shared" si="2"/>
        <v>-155.36999999999989</v>
      </c>
      <c r="E94" s="6">
        <f t="shared" si="3"/>
        <v>-7.4176453738183851E-2</v>
      </c>
    </row>
    <row r="95" spans="1:5">
      <c r="A95" s="8" t="s">
        <v>21</v>
      </c>
      <c r="B95" s="9">
        <v>1884.15</v>
      </c>
      <c r="C95" s="9">
        <v>1903.1</v>
      </c>
      <c r="D95" s="5">
        <f t="shared" si="2"/>
        <v>18.949999999999818</v>
      </c>
      <c r="E95" s="6">
        <f t="shared" si="3"/>
        <v>1.0057585648700908E-2</v>
      </c>
    </row>
    <row r="96" spans="1:5">
      <c r="A96" s="8" t="s">
        <v>20</v>
      </c>
      <c r="B96" s="9">
        <v>1993.98</v>
      </c>
      <c r="C96" s="9">
        <v>1776.35</v>
      </c>
      <c r="D96" s="5">
        <f t="shared" si="2"/>
        <v>-217.63000000000011</v>
      </c>
      <c r="E96" s="6">
        <f t="shared" si="3"/>
        <v>-0.10914352200122374</v>
      </c>
    </row>
    <row r="97" spans="1:5">
      <c r="A97" s="8" t="s">
        <v>24</v>
      </c>
      <c r="B97" s="9">
        <v>1215.5999999999999</v>
      </c>
      <c r="C97" s="9">
        <v>1186.7</v>
      </c>
      <c r="D97" s="5">
        <f t="shared" si="2"/>
        <v>-28.899999999999864</v>
      </c>
      <c r="E97" s="6">
        <f t="shared" si="3"/>
        <v>-2.3774267851266753E-2</v>
      </c>
    </row>
    <row r="98" spans="1:5">
      <c r="A98" s="8" t="s">
        <v>25</v>
      </c>
      <c r="B98" s="9">
        <v>1036.2</v>
      </c>
      <c r="C98" s="9">
        <v>1003.05</v>
      </c>
      <c r="D98" s="5">
        <f t="shared" si="2"/>
        <v>-33.150000000000091</v>
      </c>
      <c r="E98" s="6">
        <f t="shared" si="3"/>
        <v>-3.1991893456861695E-2</v>
      </c>
    </row>
    <row r="99" spans="1:5">
      <c r="A99" s="8" t="s">
        <v>23</v>
      </c>
      <c r="B99" s="9">
        <v>965.46400000000006</v>
      </c>
      <c r="C99" s="9">
        <v>812.44500000000005</v>
      </c>
      <c r="D99" s="5">
        <f t="shared" si="2"/>
        <v>-153.01900000000001</v>
      </c>
      <c r="E99" s="6">
        <f t="shared" si="3"/>
        <v>-0.1584927040262506</v>
      </c>
    </row>
    <row r="100" spans="1:5">
      <c r="A100" s="8" t="s">
        <v>26</v>
      </c>
      <c r="B100" s="9">
        <v>342.6</v>
      </c>
      <c r="C100" s="9">
        <v>269.5</v>
      </c>
      <c r="D100" s="5">
        <f t="shared" si="2"/>
        <v>-73.100000000000023</v>
      </c>
      <c r="E100" s="6">
        <f t="shared" si="3"/>
        <v>-0.21336835960303566</v>
      </c>
    </row>
    <row r="101" spans="1:5">
      <c r="A101" s="8" t="s">
        <v>27</v>
      </c>
      <c r="B101" s="9">
        <v>361.6</v>
      </c>
      <c r="C101" s="9">
        <v>269.39999999999998</v>
      </c>
      <c r="D101" s="5">
        <f t="shared" si="2"/>
        <v>-92.200000000000045</v>
      </c>
      <c r="E101" s="6">
        <f t="shared" si="3"/>
        <v>-0.25497787610619482</v>
      </c>
    </row>
    <row r="102" spans="1:5">
      <c r="A102" s="8" t="s">
        <v>28</v>
      </c>
      <c r="B102" s="9">
        <v>218.56</v>
      </c>
      <c r="C102" s="9">
        <v>160.80000000000001</v>
      </c>
      <c r="D102" s="5">
        <f t="shared" si="2"/>
        <v>-57.759999999999991</v>
      </c>
      <c r="E102" s="6">
        <f t="shared" si="3"/>
        <v>-0.26427525622254755</v>
      </c>
    </row>
    <row r="103" spans="1:5">
      <c r="A103" s="8" t="s">
        <v>29</v>
      </c>
      <c r="B103" s="9">
        <v>101.83</v>
      </c>
      <c r="C103" s="9">
        <v>119.5</v>
      </c>
      <c r="D103" s="5">
        <f t="shared" si="2"/>
        <v>17.670000000000002</v>
      </c>
      <c r="E103" s="6">
        <f t="shared" si="3"/>
        <v>0.17352450162034766</v>
      </c>
    </row>
    <row r="104" spans="1:5">
      <c r="A104" s="8" t="s">
        <v>30</v>
      </c>
      <c r="B104" s="9">
        <v>18.899999999999999</v>
      </c>
      <c r="C104" s="9">
        <v>23.8</v>
      </c>
      <c r="D104" s="5">
        <f t="shared" si="2"/>
        <v>4.9000000000000021</v>
      </c>
      <c r="E104" s="6">
        <f t="shared" si="3"/>
        <v>0.25925925925925941</v>
      </c>
    </row>
    <row r="105" spans="1:5" ht="12.95">
      <c r="A105" s="7" t="s">
        <v>31</v>
      </c>
      <c r="B105" s="4">
        <v>6220.5</v>
      </c>
      <c r="C105" s="4">
        <v>6578.1900000000005</v>
      </c>
      <c r="D105" s="5">
        <f t="shared" si="2"/>
        <v>357.69000000000051</v>
      </c>
      <c r="E105" s="6">
        <f t="shared" si="3"/>
        <v>5.7501808536291374E-2</v>
      </c>
    </row>
    <row r="106" spans="1:5" ht="12.95">
      <c r="A106" s="7" t="s">
        <v>32</v>
      </c>
      <c r="B106" s="4">
        <v>2226.4850000000001</v>
      </c>
      <c r="C106" s="4">
        <v>2681.4450000000002</v>
      </c>
      <c r="D106" s="5">
        <f t="shared" si="2"/>
        <v>454.96000000000004</v>
      </c>
      <c r="E106" s="6">
        <f t="shared" si="3"/>
        <v>0.20434002474752805</v>
      </c>
    </row>
    <row r="107" spans="1:5" ht="12.95">
      <c r="A107" s="7" t="s">
        <v>33</v>
      </c>
      <c r="B107" s="4">
        <v>1031.25</v>
      </c>
      <c r="C107" s="4">
        <v>987.4</v>
      </c>
      <c r="D107" s="5">
        <f t="shared" si="2"/>
        <v>-43.850000000000023</v>
      </c>
      <c r="E107" s="6">
        <f t="shared" si="3"/>
        <v>-4.252121212121214E-2</v>
      </c>
    </row>
    <row r="108" spans="1:5" ht="12.95">
      <c r="A108" s="3" t="s">
        <v>58</v>
      </c>
      <c r="B108" s="4">
        <v>376568.304</v>
      </c>
      <c r="C108" s="4">
        <v>364864.40299999999</v>
      </c>
      <c r="D108" s="5">
        <f t="shared" si="2"/>
        <v>-11703.901000000013</v>
      </c>
      <c r="E108" s="6">
        <f t="shared" si="3"/>
        <v>-3.1080419875168283E-2</v>
      </c>
    </row>
    <row r="109" spans="1:5" ht="12.95">
      <c r="A109" s="7" t="s">
        <v>9</v>
      </c>
      <c r="B109" s="4">
        <v>339657.234</v>
      </c>
      <c r="C109" s="4">
        <v>326159.32800000004</v>
      </c>
      <c r="D109" s="5">
        <f t="shared" si="2"/>
        <v>-13497.905999999959</v>
      </c>
      <c r="E109" s="6">
        <f t="shared" si="3"/>
        <v>-3.9739786610874774E-2</v>
      </c>
    </row>
    <row r="110" spans="1:5">
      <c r="A110" s="8" t="s">
        <v>10</v>
      </c>
      <c r="B110" s="9">
        <v>147094.375</v>
      </c>
      <c r="C110" s="9">
        <v>142016.02100000001</v>
      </c>
      <c r="D110" s="5">
        <f t="shared" si="2"/>
        <v>-5078.3539999999921</v>
      </c>
      <c r="E110" s="6">
        <f t="shared" si="3"/>
        <v>-3.4524460911574573E-2</v>
      </c>
    </row>
    <row r="111" spans="1:5">
      <c r="A111" s="8" t="s">
        <v>11</v>
      </c>
      <c r="B111" s="9">
        <v>115912.95699999999</v>
      </c>
      <c r="C111" s="9">
        <v>111045.8</v>
      </c>
      <c r="D111" s="5">
        <f t="shared" si="2"/>
        <v>-4867.156999999992</v>
      </c>
      <c r="E111" s="6">
        <f t="shared" si="3"/>
        <v>-4.1989757883581488E-2</v>
      </c>
    </row>
    <row r="112" spans="1:5">
      <c r="A112" s="8" t="s">
        <v>12</v>
      </c>
      <c r="B112" s="9">
        <v>38690.75</v>
      </c>
      <c r="C112" s="9">
        <v>36617.324999999997</v>
      </c>
      <c r="D112" s="5">
        <f t="shared" si="2"/>
        <v>-2073.4250000000029</v>
      </c>
      <c r="E112" s="6">
        <f t="shared" si="3"/>
        <v>-5.3589682288402343E-2</v>
      </c>
    </row>
    <row r="113" spans="1:5">
      <c r="A113" s="8" t="s">
        <v>13</v>
      </c>
      <c r="B113" s="9">
        <v>33620.192999999999</v>
      </c>
      <c r="C113" s="9">
        <v>32265.850999999999</v>
      </c>
      <c r="D113" s="5">
        <f t="shared" si="2"/>
        <v>-1354.3420000000006</v>
      </c>
      <c r="E113" s="6">
        <f t="shared" si="3"/>
        <v>-4.0283587902068277E-2</v>
      </c>
    </row>
    <row r="114" spans="1:5">
      <c r="A114" s="8" t="s">
        <v>14</v>
      </c>
      <c r="B114" s="9">
        <v>2377.0500000000002</v>
      </c>
      <c r="C114" s="9">
        <v>1991.2</v>
      </c>
      <c r="D114" s="5">
        <f t="shared" si="2"/>
        <v>-385.85000000000014</v>
      </c>
      <c r="E114" s="6">
        <f t="shared" si="3"/>
        <v>-0.16232304747481127</v>
      </c>
    </row>
    <row r="115" spans="1:5">
      <c r="A115" s="8" t="s">
        <v>15</v>
      </c>
      <c r="B115" s="9">
        <v>1169.944</v>
      </c>
      <c r="C115" s="9">
        <v>1330.336</v>
      </c>
      <c r="D115" s="5">
        <f t="shared" si="2"/>
        <v>160.39200000000005</v>
      </c>
      <c r="E115" s="6">
        <f t="shared" si="3"/>
        <v>0.13709374123889695</v>
      </c>
    </row>
    <row r="116" spans="1:5">
      <c r="A116" s="8" t="s">
        <v>16</v>
      </c>
      <c r="B116" s="9">
        <v>756.71500000000003</v>
      </c>
      <c r="C116" s="9">
        <v>854.54499999999996</v>
      </c>
      <c r="D116" s="5">
        <f t="shared" si="2"/>
        <v>97.829999999999927</v>
      </c>
      <c r="E116" s="6">
        <f t="shared" si="3"/>
        <v>0.12928249076600823</v>
      </c>
    </row>
    <row r="117" spans="1:5">
      <c r="A117" s="8" t="s">
        <v>17</v>
      </c>
      <c r="B117" s="9">
        <v>35.25</v>
      </c>
      <c r="C117" s="9">
        <v>38.25</v>
      </c>
      <c r="D117" s="5">
        <f t="shared" si="2"/>
        <v>3</v>
      </c>
      <c r="E117" s="6">
        <f t="shared" si="3"/>
        <v>8.5106382978723402E-2</v>
      </c>
    </row>
    <row r="118" spans="1:5" ht="12.95">
      <c r="A118" s="7" t="s">
        <v>18</v>
      </c>
      <c r="B118" s="4">
        <v>21316.48</v>
      </c>
      <c r="C118" s="4">
        <v>20607.37</v>
      </c>
      <c r="D118" s="5">
        <f t="shared" si="2"/>
        <v>-709.11000000000058</v>
      </c>
      <c r="E118" s="6">
        <f t="shared" si="3"/>
        <v>-3.3265811240880322E-2</v>
      </c>
    </row>
    <row r="119" spans="1:5">
      <c r="A119" s="8" t="s">
        <v>19</v>
      </c>
      <c r="B119" s="9">
        <v>4644.3</v>
      </c>
      <c r="C119" s="9">
        <v>4783.3</v>
      </c>
      <c r="D119" s="5">
        <f t="shared" si="2"/>
        <v>139</v>
      </c>
      <c r="E119" s="6">
        <f t="shared" si="3"/>
        <v>2.9929160476282753E-2</v>
      </c>
    </row>
    <row r="120" spans="1:5">
      <c r="A120" s="8" t="s">
        <v>21</v>
      </c>
      <c r="B120" s="9">
        <v>3923.72</v>
      </c>
      <c r="C120" s="9">
        <v>3792.55</v>
      </c>
      <c r="D120" s="5">
        <f t="shared" si="2"/>
        <v>-131.16999999999962</v>
      </c>
      <c r="E120" s="6">
        <f t="shared" si="3"/>
        <v>-3.3430010296351328E-2</v>
      </c>
    </row>
    <row r="121" spans="1:5">
      <c r="A121" s="8" t="s">
        <v>20</v>
      </c>
      <c r="B121" s="9">
        <v>2749.59</v>
      </c>
      <c r="C121" s="9">
        <v>2787.82</v>
      </c>
      <c r="D121" s="5">
        <f t="shared" si="2"/>
        <v>38.230000000000018</v>
      </c>
      <c r="E121" s="6">
        <f t="shared" si="3"/>
        <v>1.3903891125586001E-2</v>
      </c>
    </row>
    <row r="122" spans="1:5">
      <c r="A122" s="8" t="s">
        <v>24</v>
      </c>
      <c r="B122" s="9">
        <v>2996.2</v>
      </c>
      <c r="C122" s="9">
        <v>2761.97</v>
      </c>
      <c r="D122" s="5">
        <f t="shared" si="2"/>
        <v>-234.23000000000002</v>
      </c>
      <c r="E122" s="6">
        <f t="shared" si="3"/>
        <v>-7.8175689206328031E-2</v>
      </c>
    </row>
    <row r="123" spans="1:5">
      <c r="A123" s="8" t="s">
        <v>22</v>
      </c>
      <c r="B123" s="9">
        <v>2292.85</v>
      </c>
      <c r="C123" s="9">
        <v>2370.85</v>
      </c>
      <c r="D123" s="5">
        <f t="shared" si="2"/>
        <v>78</v>
      </c>
      <c r="E123" s="6">
        <f t="shared" si="3"/>
        <v>3.4018797566347563E-2</v>
      </c>
    </row>
    <row r="124" spans="1:5">
      <c r="A124" s="8" t="s">
        <v>23</v>
      </c>
      <c r="B124" s="9">
        <v>1839.29</v>
      </c>
      <c r="C124" s="9">
        <v>1373.41</v>
      </c>
      <c r="D124" s="5">
        <f t="shared" si="2"/>
        <v>-465.87999999999988</v>
      </c>
      <c r="E124" s="6">
        <f t="shared" si="3"/>
        <v>-0.25329339038433302</v>
      </c>
    </row>
    <row r="125" spans="1:5">
      <c r="A125" s="8" t="s">
        <v>25</v>
      </c>
      <c r="B125" s="9">
        <v>1409.35</v>
      </c>
      <c r="C125" s="9">
        <v>1321.35</v>
      </c>
      <c r="D125" s="5">
        <f t="shared" si="2"/>
        <v>-88</v>
      </c>
      <c r="E125" s="6">
        <f t="shared" si="3"/>
        <v>-6.2440131975733497E-2</v>
      </c>
    </row>
    <row r="126" spans="1:5">
      <c r="A126" s="8" t="s">
        <v>27</v>
      </c>
      <c r="B126" s="9">
        <v>496.35</v>
      </c>
      <c r="C126" s="9">
        <v>518.85</v>
      </c>
      <c r="D126" s="5">
        <f t="shared" si="2"/>
        <v>22.5</v>
      </c>
      <c r="E126" s="6">
        <f t="shared" si="3"/>
        <v>4.5330915684496827E-2</v>
      </c>
    </row>
    <row r="127" spans="1:5">
      <c r="A127" s="8" t="s">
        <v>28</v>
      </c>
      <c r="B127" s="9">
        <v>366.68</v>
      </c>
      <c r="C127" s="9">
        <v>327.72</v>
      </c>
      <c r="D127" s="5">
        <f t="shared" si="2"/>
        <v>-38.95999999999998</v>
      </c>
      <c r="E127" s="6">
        <f t="shared" si="3"/>
        <v>-0.10625068179338927</v>
      </c>
    </row>
    <row r="128" spans="1:5">
      <c r="A128" s="8" t="s">
        <v>26</v>
      </c>
      <c r="B128" s="9">
        <v>304.3</v>
      </c>
      <c r="C128" s="9">
        <v>292.2</v>
      </c>
      <c r="D128" s="5">
        <f t="shared" si="2"/>
        <v>-12.100000000000023</v>
      </c>
      <c r="E128" s="6">
        <f t="shared" si="3"/>
        <v>-3.9763391390075654E-2</v>
      </c>
    </row>
    <row r="129" spans="1:5">
      <c r="A129" s="8" t="s">
        <v>29</v>
      </c>
      <c r="B129" s="9">
        <v>267.95</v>
      </c>
      <c r="C129" s="9">
        <v>256.35000000000002</v>
      </c>
      <c r="D129" s="5">
        <f t="shared" si="2"/>
        <v>-11.599999999999966</v>
      </c>
      <c r="E129" s="6">
        <f t="shared" si="3"/>
        <v>-4.3291658891584123E-2</v>
      </c>
    </row>
    <row r="130" spans="1:5">
      <c r="A130" s="8" t="s">
        <v>30</v>
      </c>
      <c r="B130" s="9">
        <v>25.9</v>
      </c>
      <c r="C130" s="9">
        <v>21</v>
      </c>
      <c r="D130" s="5">
        <f t="shared" si="2"/>
        <v>-4.8999999999999986</v>
      </c>
      <c r="E130" s="6">
        <f t="shared" si="3"/>
        <v>-0.18918918918918914</v>
      </c>
    </row>
    <row r="131" spans="1:5" ht="12.95">
      <c r="A131" s="7" t="s">
        <v>31</v>
      </c>
      <c r="B131" s="4">
        <v>9030.375</v>
      </c>
      <c r="C131" s="4">
        <v>10033.9</v>
      </c>
      <c r="D131" s="5">
        <f t="shared" si="2"/>
        <v>1003.5249999999996</v>
      </c>
      <c r="E131" s="6">
        <f t="shared" si="3"/>
        <v>0.11112772171698292</v>
      </c>
    </row>
    <row r="132" spans="1:5" ht="12.95">
      <c r="A132" s="7" t="s">
        <v>32</v>
      </c>
      <c r="B132" s="4">
        <v>4757.3400000000011</v>
      </c>
      <c r="C132" s="4">
        <v>6124.8049999999994</v>
      </c>
      <c r="D132" s="5">
        <f t="shared" si="2"/>
        <v>1367.4649999999983</v>
      </c>
      <c r="E132" s="6">
        <f t="shared" si="3"/>
        <v>0.28744319304485239</v>
      </c>
    </row>
    <row r="133" spans="1:5" ht="12.95">
      <c r="A133" s="7" t="s">
        <v>33</v>
      </c>
      <c r="B133" s="4">
        <v>1806.875</v>
      </c>
      <c r="C133" s="4">
        <v>1939</v>
      </c>
      <c r="D133" s="5">
        <f t="shared" ref="D133:D196" si="4">C133-B133</f>
        <v>132.125</v>
      </c>
      <c r="E133" s="6">
        <f t="shared" ref="E133:E196" si="5">D133/B133</f>
        <v>7.3123486682808714E-2</v>
      </c>
    </row>
    <row r="134" spans="1:5" ht="12.95">
      <c r="A134" s="3" t="s">
        <v>59</v>
      </c>
      <c r="B134" s="4">
        <v>656112.26900000009</v>
      </c>
      <c r="C134" s="4">
        <v>646124.37300000002</v>
      </c>
      <c r="D134" s="5">
        <f t="shared" si="4"/>
        <v>-9987.8960000000661</v>
      </c>
      <c r="E134" s="6">
        <f t="shared" si="5"/>
        <v>-1.5222845954737153E-2</v>
      </c>
    </row>
    <row r="135" spans="1:5" ht="12.95">
      <c r="A135" s="7" t="s">
        <v>9</v>
      </c>
      <c r="B135" s="4">
        <v>566968.47400000005</v>
      </c>
      <c r="C135" s="4">
        <v>556754.13300000003</v>
      </c>
      <c r="D135" s="5">
        <f t="shared" si="4"/>
        <v>-10214.341000000015</v>
      </c>
      <c r="E135" s="6">
        <f t="shared" si="5"/>
        <v>-1.8015712457409076E-2</v>
      </c>
    </row>
    <row r="136" spans="1:5">
      <c r="A136" s="8" t="s">
        <v>10</v>
      </c>
      <c r="B136" s="9">
        <v>288583.554</v>
      </c>
      <c r="C136" s="9">
        <v>279504.33100000001</v>
      </c>
      <c r="D136" s="5">
        <f t="shared" si="4"/>
        <v>-9079.2229999999981</v>
      </c>
      <c r="E136" s="6">
        <f t="shared" si="5"/>
        <v>-3.1461331992605507E-2</v>
      </c>
    </row>
    <row r="137" spans="1:5">
      <c r="A137" s="8" t="s">
        <v>11</v>
      </c>
      <c r="B137" s="9">
        <v>187823.75700000001</v>
      </c>
      <c r="C137" s="9">
        <v>187345.19899999999</v>
      </c>
      <c r="D137" s="5">
        <f t="shared" si="4"/>
        <v>-478.55800000001909</v>
      </c>
      <c r="E137" s="6">
        <f t="shared" si="5"/>
        <v>-2.5479098472086206E-3</v>
      </c>
    </row>
    <row r="138" spans="1:5">
      <c r="A138" s="8" t="s">
        <v>12</v>
      </c>
      <c r="B138" s="9">
        <v>47129.15</v>
      </c>
      <c r="C138" s="9">
        <v>46520.25</v>
      </c>
      <c r="D138" s="5">
        <f t="shared" si="4"/>
        <v>-608.90000000000146</v>
      </c>
      <c r="E138" s="6">
        <f t="shared" si="5"/>
        <v>-1.2919817140771719E-2</v>
      </c>
    </row>
    <row r="139" spans="1:5">
      <c r="A139" s="8" t="s">
        <v>13</v>
      </c>
      <c r="B139" s="9">
        <v>35405.438000000002</v>
      </c>
      <c r="C139" s="9">
        <v>36134.103000000003</v>
      </c>
      <c r="D139" s="5">
        <f t="shared" si="4"/>
        <v>728.66500000000087</v>
      </c>
      <c r="E139" s="6">
        <f t="shared" si="5"/>
        <v>2.0580595557100602E-2</v>
      </c>
    </row>
    <row r="140" spans="1:5">
      <c r="A140" s="8" t="s">
        <v>14</v>
      </c>
      <c r="B140" s="9">
        <v>4013.65</v>
      </c>
      <c r="C140" s="9">
        <v>3321.95</v>
      </c>
      <c r="D140" s="5">
        <f t="shared" si="4"/>
        <v>-691.70000000000027</v>
      </c>
      <c r="E140" s="6">
        <f t="shared" si="5"/>
        <v>-0.17233690032763202</v>
      </c>
    </row>
    <row r="141" spans="1:5">
      <c r="A141" s="8" t="s">
        <v>15</v>
      </c>
      <c r="B141" s="9">
        <v>2781.2449999999999</v>
      </c>
      <c r="C141" s="9">
        <v>2647.85</v>
      </c>
      <c r="D141" s="5">
        <f t="shared" si="4"/>
        <v>-133.39499999999998</v>
      </c>
      <c r="E141" s="6">
        <f t="shared" si="5"/>
        <v>-4.7962333415430852E-2</v>
      </c>
    </row>
    <row r="142" spans="1:5">
      <c r="A142" s="8" t="s">
        <v>16</v>
      </c>
      <c r="B142" s="9">
        <v>1160.7049999999999</v>
      </c>
      <c r="C142" s="9">
        <v>1184.0250000000001</v>
      </c>
      <c r="D142" s="5">
        <f t="shared" si="4"/>
        <v>23.320000000000164</v>
      </c>
      <c r="E142" s="6">
        <f t="shared" si="5"/>
        <v>2.0091237652978291E-2</v>
      </c>
    </row>
    <row r="143" spans="1:5">
      <c r="A143" s="8" t="s">
        <v>17</v>
      </c>
      <c r="B143" s="9">
        <v>70.974999999999994</v>
      </c>
      <c r="C143" s="9">
        <v>96.424999999999997</v>
      </c>
      <c r="D143" s="5">
        <f t="shared" si="4"/>
        <v>25.450000000000003</v>
      </c>
      <c r="E143" s="6">
        <f t="shared" si="5"/>
        <v>0.35857696371961967</v>
      </c>
    </row>
    <row r="144" spans="1:5" ht="12.95">
      <c r="A144" s="7" t="s">
        <v>18</v>
      </c>
      <c r="B144" s="4">
        <v>57342.8</v>
      </c>
      <c r="C144" s="4">
        <v>55443.469999999994</v>
      </c>
      <c r="D144" s="5">
        <f t="shared" si="4"/>
        <v>-1899.330000000009</v>
      </c>
      <c r="E144" s="6">
        <f t="shared" si="5"/>
        <v>-3.3122379793104083E-2</v>
      </c>
    </row>
    <row r="145" spans="1:5">
      <c r="A145" s="8" t="s">
        <v>19</v>
      </c>
      <c r="B145" s="9">
        <v>13623.9</v>
      </c>
      <c r="C145" s="9">
        <v>13244.55</v>
      </c>
      <c r="D145" s="5">
        <f t="shared" si="4"/>
        <v>-379.35000000000036</v>
      </c>
      <c r="E145" s="6">
        <f t="shared" si="5"/>
        <v>-2.7844449827142036E-2</v>
      </c>
    </row>
    <row r="146" spans="1:5">
      <c r="A146" s="8" t="s">
        <v>21</v>
      </c>
      <c r="B146" s="9">
        <v>9641.83</v>
      </c>
      <c r="C146" s="9">
        <v>9638.1200000000008</v>
      </c>
      <c r="D146" s="5">
        <f t="shared" si="4"/>
        <v>-3.7099999999991269</v>
      </c>
      <c r="E146" s="6">
        <f t="shared" si="5"/>
        <v>-3.8478172712017603E-4</v>
      </c>
    </row>
    <row r="147" spans="1:5">
      <c r="A147" s="8" t="s">
        <v>22</v>
      </c>
      <c r="B147" s="9">
        <v>8525.48</v>
      </c>
      <c r="C147" s="9">
        <v>8248.5300000000007</v>
      </c>
      <c r="D147" s="5">
        <f t="shared" si="4"/>
        <v>-276.94999999999891</v>
      </c>
      <c r="E147" s="6">
        <f t="shared" si="5"/>
        <v>-3.2484974453051201E-2</v>
      </c>
    </row>
    <row r="148" spans="1:5">
      <c r="A148" s="8" t="s">
        <v>20</v>
      </c>
      <c r="B148" s="9">
        <v>7016.21</v>
      </c>
      <c r="C148" s="9">
        <v>7135.15</v>
      </c>
      <c r="D148" s="5">
        <f t="shared" si="4"/>
        <v>118.9399999999996</v>
      </c>
      <c r="E148" s="6">
        <f t="shared" si="5"/>
        <v>1.6952172184127839E-2</v>
      </c>
    </row>
    <row r="149" spans="1:5">
      <c r="A149" s="8" t="s">
        <v>24</v>
      </c>
      <c r="B149" s="9">
        <v>6113.19</v>
      </c>
      <c r="C149" s="9">
        <v>5504.69</v>
      </c>
      <c r="D149" s="5">
        <f t="shared" si="4"/>
        <v>-608.5</v>
      </c>
      <c r="E149" s="6">
        <f t="shared" si="5"/>
        <v>-9.9538865960325143E-2</v>
      </c>
    </row>
    <row r="150" spans="1:5">
      <c r="A150" s="8" t="s">
        <v>25</v>
      </c>
      <c r="B150" s="9">
        <v>5193.2</v>
      </c>
      <c r="C150" s="9">
        <v>4794.3</v>
      </c>
      <c r="D150" s="5">
        <f t="shared" si="4"/>
        <v>-398.89999999999964</v>
      </c>
      <c r="E150" s="6">
        <f t="shared" si="5"/>
        <v>-7.6811984903335059E-2</v>
      </c>
    </row>
    <row r="151" spans="1:5">
      <c r="A151" s="8" t="s">
        <v>23</v>
      </c>
      <c r="B151" s="9">
        <v>3810.3</v>
      </c>
      <c r="C151" s="9">
        <v>3467.14</v>
      </c>
      <c r="D151" s="5">
        <f t="shared" si="4"/>
        <v>-343.16000000000031</v>
      </c>
      <c r="E151" s="6">
        <f t="shared" si="5"/>
        <v>-9.0061150040679286E-2</v>
      </c>
    </row>
    <row r="152" spans="1:5">
      <c r="A152" s="8" t="s">
        <v>28</v>
      </c>
      <c r="B152" s="9">
        <v>1160.94</v>
      </c>
      <c r="C152" s="9">
        <v>1034.74</v>
      </c>
      <c r="D152" s="5">
        <f t="shared" si="4"/>
        <v>-126.20000000000005</v>
      </c>
      <c r="E152" s="6">
        <f t="shared" si="5"/>
        <v>-0.10870501490171761</v>
      </c>
    </row>
    <row r="153" spans="1:5">
      <c r="A153" s="8" t="s">
        <v>27</v>
      </c>
      <c r="B153" s="9">
        <v>945.95</v>
      </c>
      <c r="C153" s="9">
        <v>928</v>
      </c>
      <c r="D153" s="5">
        <f t="shared" si="4"/>
        <v>-17.950000000000045</v>
      </c>
      <c r="E153" s="6">
        <f t="shared" si="5"/>
        <v>-1.897563296157307E-2</v>
      </c>
    </row>
    <row r="154" spans="1:5">
      <c r="A154" s="8" t="s">
        <v>26</v>
      </c>
      <c r="B154" s="9">
        <v>741</v>
      </c>
      <c r="C154" s="9">
        <v>818.9</v>
      </c>
      <c r="D154" s="5">
        <f t="shared" si="4"/>
        <v>77.899999999999977</v>
      </c>
      <c r="E154" s="6">
        <f t="shared" si="5"/>
        <v>0.1051282051282051</v>
      </c>
    </row>
    <row r="155" spans="1:5">
      <c r="A155" s="8" t="s">
        <v>29</v>
      </c>
      <c r="B155" s="9">
        <v>403</v>
      </c>
      <c r="C155" s="9">
        <v>448.05</v>
      </c>
      <c r="D155" s="5">
        <f t="shared" si="4"/>
        <v>45.050000000000011</v>
      </c>
      <c r="E155" s="6">
        <f t="shared" si="5"/>
        <v>0.11178660049627795</v>
      </c>
    </row>
    <row r="156" spans="1:5">
      <c r="A156" s="8" t="s">
        <v>30</v>
      </c>
      <c r="B156" s="9">
        <v>167.8</v>
      </c>
      <c r="C156" s="9">
        <v>181.3</v>
      </c>
      <c r="D156" s="5">
        <f t="shared" si="4"/>
        <v>13.5</v>
      </c>
      <c r="E156" s="6">
        <f t="shared" si="5"/>
        <v>8.0452920143027407E-2</v>
      </c>
    </row>
    <row r="157" spans="1:5" ht="12.95">
      <c r="A157" s="7" t="s">
        <v>31</v>
      </c>
      <c r="B157" s="4">
        <v>21265.145</v>
      </c>
      <c r="C157" s="4">
        <v>21940.799999999999</v>
      </c>
      <c r="D157" s="5">
        <f t="shared" si="4"/>
        <v>675.65499999999884</v>
      </c>
      <c r="E157" s="6">
        <f t="shared" si="5"/>
        <v>3.1772884689946802E-2</v>
      </c>
    </row>
    <row r="158" spans="1:5" ht="12.95">
      <c r="A158" s="7" t="s">
        <v>32</v>
      </c>
      <c r="B158" s="4">
        <v>6600.0000000000009</v>
      </c>
      <c r="C158" s="4">
        <v>8078.7199999999993</v>
      </c>
      <c r="D158" s="5">
        <f t="shared" si="4"/>
        <v>1478.7199999999984</v>
      </c>
      <c r="E158" s="6">
        <f t="shared" si="5"/>
        <v>0.22404848484848458</v>
      </c>
    </row>
    <row r="159" spans="1:5" ht="12.95">
      <c r="A159" s="7" t="s">
        <v>33</v>
      </c>
      <c r="B159" s="4">
        <v>3935.85</v>
      </c>
      <c r="C159" s="4">
        <v>3907.25</v>
      </c>
      <c r="D159" s="5">
        <f t="shared" si="4"/>
        <v>-28.599999999999909</v>
      </c>
      <c r="E159" s="6">
        <f t="shared" si="5"/>
        <v>-7.2665370885577219E-3</v>
      </c>
    </row>
    <row r="160" spans="1:5" ht="12.95">
      <c r="A160" s="3" t="s">
        <v>60</v>
      </c>
      <c r="B160" s="4">
        <v>605784.08600000013</v>
      </c>
      <c r="C160" s="4">
        <v>572356.69099999999</v>
      </c>
      <c r="D160" s="5">
        <f t="shared" si="4"/>
        <v>-33427.395000000135</v>
      </c>
      <c r="E160" s="6">
        <f t="shared" si="5"/>
        <v>-5.5180378244535346E-2</v>
      </c>
    </row>
    <row r="161" spans="1:5" ht="12.95">
      <c r="A161" s="7" t="s">
        <v>9</v>
      </c>
      <c r="B161" s="4">
        <v>511176.62099999998</v>
      </c>
      <c r="C161" s="4">
        <v>477816.886</v>
      </c>
      <c r="D161" s="5">
        <f t="shared" si="4"/>
        <v>-33359.734999999986</v>
      </c>
      <c r="E161" s="6">
        <f t="shared" si="5"/>
        <v>-6.5260682178185897E-2</v>
      </c>
    </row>
    <row r="162" spans="1:5">
      <c r="A162" s="8" t="s">
        <v>10</v>
      </c>
      <c r="B162" s="9">
        <v>232628.549</v>
      </c>
      <c r="C162" s="9">
        <v>213410.704</v>
      </c>
      <c r="D162" s="5">
        <f t="shared" si="4"/>
        <v>-19217.845000000001</v>
      </c>
      <c r="E162" s="6">
        <f t="shared" si="5"/>
        <v>-8.2611721917244141E-2</v>
      </c>
    </row>
    <row r="163" spans="1:5">
      <c r="A163" s="8" t="s">
        <v>11</v>
      </c>
      <c r="B163" s="9">
        <v>183005.87700000001</v>
      </c>
      <c r="C163" s="9">
        <v>174240.90599999999</v>
      </c>
      <c r="D163" s="5">
        <f t="shared" si="4"/>
        <v>-8764.9710000000196</v>
      </c>
      <c r="E163" s="6">
        <f t="shared" si="5"/>
        <v>-4.7894478274050287E-2</v>
      </c>
    </row>
    <row r="164" spans="1:5">
      <c r="A164" s="8" t="s">
        <v>12</v>
      </c>
      <c r="B164" s="9">
        <v>48800.75</v>
      </c>
      <c r="C164" s="9">
        <v>46420.25</v>
      </c>
      <c r="D164" s="5">
        <f t="shared" si="4"/>
        <v>-2380.5</v>
      </c>
      <c r="E164" s="6">
        <f t="shared" si="5"/>
        <v>-4.8779988012479319E-2</v>
      </c>
    </row>
    <row r="165" spans="1:5">
      <c r="A165" s="8" t="s">
        <v>13</v>
      </c>
      <c r="B165" s="9">
        <v>37433.017</v>
      </c>
      <c r="C165" s="9">
        <v>35493.459000000003</v>
      </c>
      <c r="D165" s="5">
        <f t="shared" si="4"/>
        <v>-1939.5579999999973</v>
      </c>
      <c r="E165" s="6">
        <f t="shared" si="5"/>
        <v>-5.1814097698830879E-2</v>
      </c>
    </row>
    <row r="166" spans="1:5">
      <c r="A166" s="8" t="s">
        <v>14</v>
      </c>
      <c r="B166" s="9">
        <v>4174.3999999999996</v>
      </c>
      <c r="C166" s="9">
        <v>3536.55</v>
      </c>
      <c r="D166" s="5">
        <f t="shared" si="4"/>
        <v>-637.84999999999945</v>
      </c>
      <c r="E166" s="6">
        <f t="shared" si="5"/>
        <v>-0.15280040245304702</v>
      </c>
    </row>
    <row r="167" spans="1:5">
      <c r="A167" s="8" t="s">
        <v>15</v>
      </c>
      <c r="B167" s="9">
        <v>3548.018</v>
      </c>
      <c r="C167" s="9">
        <v>3001.7269999999999</v>
      </c>
      <c r="D167" s="5">
        <f t="shared" si="4"/>
        <v>-546.29100000000017</v>
      </c>
      <c r="E167" s="6">
        <f t="shared" si="5"/>
        <v>-0.15397075212132524</v>
      </c>
    </row>
    <row r="168" spans="1:5">
      <c r="A168" s="8" t="s">
        <v>16</v>
      </c>
      <c r="B168" s="9">
        <v>1534.81</v>
      </c>
      <c r="C168" s="9">
        <v>1670.54</v>
      </c>
      <c r="D168" s="5">
        <f t="shared" si="4"/>
        <v>135.73000000000002</v>
      </c>
      <c r="E168" s="6">
        <f t="shared" si="5"/>
        <v>8.8434399046136022E-2</v>
      </c>
    </row>
    <row r="169" spans="1:5">
      <c r="A169" s="8" t="s">
        <v>17</v>
      </c>
      <c r="B169" s="9">
        <v>51.2</v>
      </c>
      <c r="C169" s="9">
        <v>42.75</v>
      </c>
      <c r="D169" s="5">
        <f t="shared" si="4"/>
        <v>-8.4500000000000028</v>
      </c>
      <c r="E169" s="6">
        <f t="shared" si="5"/>
        <v>-0.16503906250000006</v>
      </c>
    </row>
    <row r="170" spans="1:5" ht="12.95">
      <c r="A170" s="7" t="s">
        <v>18</v>
      </c>
      <c r="B170" s="4">
        <v>62479.649999999994</v>
      </c>
      <c r="C170" s="4">
        <v>61278.919999999991</v>
      </c>
      <c r="D170" s="5">
        <f t="shared" si="4"/>
        <v>-1200.7300000000032</v>
      </c>
      <c r="E170" s="6">
        <f t="shared" si="5"/>
        <v>-1.9217937360404599E-2</v>
      </c>
    </row>
    <row r="171" spans="1:5">
      <c r="A171" s="8" t="s">
        <v>19</v>
      </c>
      <c r="B171" s="9">
        <v>19234.8</v>
      </c>
      <c r="C171" s="9">
        <v>19390</v>
      </c>
      <c r="D171" s="5">
        <f t="shared" si="4"/>
        <v>155.20000000000073</v>
      </c>
      <c r="E171" s="6">
        <f t="shared" si="5"/>
        <v>8.068708798635844E-3</v>
      </c>
    </row>
    <row r="172" spans="1:5">
      <c r="A172" s="8" t="s">
        <v>21</v>
      </c>
      <c r="B172" s="9">
        <v>11457.3</v>
      </c>
      <c r="C172" s="9">
        <v>11814.24</v>
      </c>
      <c r="D172" s="5">
        <f t="shared" si="4"/>
        <v>356.94000000000051</v>
      </c>
      <c r="E172" s="6">
        <f t="shared" si="5"/>
        <v>3.1153936791390689E-2</v>
      </c>
    </row>
    <row r="173" spans="1:5">
      <c r="A173" s="8" t="s">
        <v>20</v>
      </c>
      <c r="B173" s="9">
        <v>7913.37</v>
      </c>
      <c r="C173" s="9">
        <v>7794.66</v>
      </c>
      <c r="D173" s="5">
        <f t="shared" si="4"/>
        <v>-118.71000000000004</v>
      </c>
      <c r="E173" s="6">
        <f t="shared" si="5"/>
        <v>-1.5001194181492846E-2</v>
      </c>
    </row>
    <row r="174" spans="1:5">
      <c r="A174" s="8" t="s">
        <v>24</v>
      </c>
      <c r="B174" s="9">
        <v>5299.14</v>
      </c>
      <c r="C174" s="9">
        <v>5028.3500000000004</v>
      </c>
      <c r="D174" s="5">
        <f t="shared" si="4"/>
        <v>-270.78999999999996</v>
      </c>
      <c r="E174" s="6">
        <f t="shared" si="5"/>
        <v>-5.1100744649131738E-2</v>
      </c>
    </row>
    <row r="175" spans="1:5">
      <c r="A175" s="8" t="s">
        <v>22</v>
      </c>
      <c r="B175" s="9">
        <v>5027.6000000000004</v>
      </c>
      <c r="C175" s="9">
        <v>4815.45</v>
      </c>
      <c r="D175" s="5">
        <f t="shared" si="4"/>
        <v>-212.15000000000055</v>
      </c>
      <c r="E175" s="6">
        <f t="shared" si="5"/>
        <v>-4.2197072161667702E-2</v>
      </c>
    </row>
    <row r="176" spans="1:5">
      <c r="A176" s="8" t="s">
        <v>23</v>
      </c>
      <c r="B176" s="9">
        <v>4801.26</v>
      </c>
      <c r="C176" s="9">
        <v>4212.4799999999996</v>
      </c>
      <c r="D176" s="5">
        <f t="shared" si="4"/>
        <v>-588.78000000000065</v>
      </c>
      <c r="E176" s="6">
        <f t="shared" si="5"/>
        <v>-0.1226303095437449</v>
      </c>
    </row>
    <row r="177" spans="1:5">
      <c r="A177" s="8" t="s">
        <v>25</v>
      </c>
      <c r="B177" s="9">
        <v>3941.25</v>
      </c>
      <c r="C177" s="9">
        <v>3606.45</v>
      </c>
      <c r="D177" s="5">
        <f t="shared" si="4"/>
        <v>-334.80000000000018</v>
      </c>
      <c r="E177" s="6">
        <f t="shared" si="5"/>
        <v>-8.4947668886774547E-2</v>
      </c>
    </row>
    <row r="178" spans="1:5">
      <c r="A178" s="8" t="s">
        <v>26</v>
      </c>
      <c r="B178" s="9">
        <v>1987.3</v>
      </c>
      <c r="C178" s="9">
        <v>1934.8</v>
      </c>
      <c r="D178" s="5">
        <f t="shared" si="4"/>
        <v>-52.5</v>
      </c>
      <c r="E178" s="6">
        <f t="shared" si="5"/>
        <v>-2.6417752729834449E-2</v>
      </c>
    </row>
    <row r="179" spans="1:5">
      <c r="A179" s="8" t="s">
        <v>27</v>
      </c>
      <c r="B179" s="9">
        <v>1287.2</v>
      </c>
      <c r="C179" s="9">
        <v>1209.4000000000001</v>
      </c>
      <c r="D179" s="5">
        <f t="shared" si="4"/>
        <v>-77.799999999999955</v>
      </c>
      <c r="E179" s="6">
        <f t="shared" si="5"/>
        <v>-6.0441267868241104E-2</v>
      </c>
    </row>
    <row r="180" spans="1:5">
      <c r="A180" s="8" t="s">
        <v>28</v>
      </c>
      <c r="B180" s="9">
        <v>899.49</v>
      </c>
      <c r="C180" s="9">
        <v>869.74</v>
      </c>
      <c r="D180" s="5">
        <f t="shared" si="4"/>
        <v>-29.75</v>
      </c>
      <c r="E180" s="6">
        <f t="shared" si="5"/>
        <v>-3.3074297657561508E-2</v>
      </c>
    </row>
    <row r="181" spans="1:5">
      <c r="A181" s="8" t="s">
        <v>29</v>
      </c>
      <c r="B181" s="9">
        <v>586.84</v>
      </c>
      <c r="C181" s="9">
        <v>569.04999999999995</v>
      </c>
      <c r="D181" s="5">
        <f t="shared" si="4"/>
        <v>-17.790000000000077</v>
      </c>
      <c r="E181" s="6">
        <f t="shared" si="5"/>
        <v>-3.0314906959307608E-2</v>
      </c>
    </row>
    <row r="182" spans="1:5">
      <c r="A182" s="8" t="s">
        <v>30</v>
      </c>
      <c r="B182" s="9">
        <v>44.1</v>
      </c>
      <c r="C182" s="9">
        <v>34.299999999999997</v>
      </c>
      <c r="D182" s="5">
        <f t="shared" si="4"/>
        <v>-9.8000000000000043</v>
      </c>
      <c r="E182" s="6">
        <f t="shared" si="5"/>
        <v>-0.22222222222222232</v>
      </c>
    </row>
    <row r="183" spans="1:5" ht="12.95">
      <c r="A183" s="7" t="s">
        <v>31</v>
      </c>
      <c r="B183" s="4">
        <v>21988.27</v>
      </c>
      <c r="C183" s="4">
        <v>22217.02</v>
      </c>
      <c r="D183" s="5">
        <f t="shared" si="4"/>
        <v>228.75</v>
      </c>
      <c r="E183" s="6">
        <f t="shared" si="5"/>
        <v>1.0403274109331929E-2</v>
      </c>
    </row>
    <row r="184" spans="1:5" ht="12.95">
      <c r="A184" s="7" t="s">
        <v>32</v>
      </c>
      <c r="B184" s="4">
        <v>6919.420000000001</v>
      </c>
      <c r="C184" s="4">
        <v>7725.1149999999989</v>
      </c>
      <c r="D184" s="5">
        <f t="shared" si="4"/>
        <v>805.69499999999789</v>
      </c>
      <c r="E184" s="6">
        <f t="shared" si="5"/>
        <v>0.11643967268932913</v>
      </c>
    </row>
    <row r="185" spans="1:5" ht="12.95">
      <c r="A185" s="7" t="s">
        <v>33</v>
      </c>
      <c r="B185" s="4">
        <v>3220.125</v>
      </c>
      <c r="C185" s="4">
        <v>3318.75</v>
      </c>
      <c r="D185" s="5">
        <f t="shared" si="4"/>
        <v>98.625</v>
      </c>
      <c r="E185" s="6">
        <f t="shared" si="5"/>
        <v>3.0627693024339118E-2</v>
      </c>
    </row>
    <row r="186" spans="1:5" ht="12.95">
      <c r="A186" s="3" t="s">
        <v>61</v>
      </c>
      <c r="B186" s="4">
        <v>450956.90099999995</v>
      </c>
      <c r="C186" s="4">
        <v>365157.41500000004</v>
      </c>
      <c r="D186" s="5">
        <f t="shared" si="4"/>
        <v>-85799.485999999917</v>
      </c>
      <c r="E186" s="6">
        <f t="shared" si="5"/>
        <v>-0.19026094469280541</v>
      </c>
    </row>
    <row r="187" spans="1:5" ht="12.95">
      <c r="A187" s="7" t="s">
        <v>9</v>
      </c>
      <c r="B187" s="4">
        <v>404936.75400000002</v>
      </c>
      <c r="C187" s="4">
        <v>325545.64299999998</v>
      </c>
      <c r="D187" s="5">
        <f t="shared" si="4"/>
        <v>-79391.111000000034</v>
      </c>
      <c r="E187" s="6">
        <f t="shared" si="5"/>
        <v>-0.19605805157414788</v>
      </c>
    </row>
    <row r="188" spans="1:5">
      <c r="A188" s="8" t="s">
        <v>10</v>
      </c>
      <c r="B188" s="9">
        <v>191477.163</v>
      </c>
      <c r="C188" s="9">
        <v>149071.85500000001</v>
      </c>
      <c r="D188" s="5">
        <f t="shared" si="4"/>
        <v>-42405.30799999999</v>
      </c>
      <c r="E188" s="6">
        <f t="shared" si="5"/>
        <v>-0.2214640499974401</v>
      </c>
    </row>
    <row r="189" spans="1:5">
      <c r="A189" s="8" t="s">
        <v>11</v>
      </c>
      <c r="B189" s="9">
        <v>144845.821</v>
      </c>
      <c r="C189" s="9">
        <v>118909.518</v>
      </c>
      <c r="D189" s="5">
        <f t="shared" si="4"/>
        <v>-25936.303</v>
      </c>
      <c r="E189" s="6">
        <f t="shared" si="5"/>
        <v>-0.17906145183159961</v>
      </c>
    </row>
    <row r="190" spans="1:5">
      <c r="A190" s="8" t="s">
        <v>12</v>
      </c>
      <c r="B190" s="9">
        <v>33434.974999999999</v>
      </c>
      <c r="C190" s="9">
        <v>28164.1</v>
      </c>
      <c r="D190" s="5">
        <f t="shared" si="4"/>
        <v>-5270.875</v>
      </c>
      <c r="E190" s="6">
        <f t="shared" si="5"/>
        <v>-0.15764554930877023</v>
      </c>
    </row>
    <row r="191" spans="1:5">
      <c r="A191" s="8" t="s">
        <v>13</v>
      </c>
      <c r="B191" s="9">
        <v>30101.865000000002</v>
      </c>
      <c r="C191" s="9">
        <v>25669.595000000001</v>
      </c>
      <c r="D191" s="5">
        <f t="shared" si="4"/>
        <v>-4432.2700000000004</v>
      </c>
      <c r="E191" s="6">
        <f t="shared" si="5"/>
        <v>-0.14724237185968378</v>
      </c>
    </row>
    <row r="192" spans="1:5">
      <c r="A192" s="8" t="s">
        <v>14</v>
      </c>
      <c r="B192" s="9">
        <v>3029.6</v>
      </c>
      <c r="C192" s="9">
        <v>2036.175</v>
      </c>
      <c r="D192" s="5">
        <f t="shared" si="4"/>
        <v>-993.42499999999995</v>
      </c>
      <c r="E192" s="6">
        <f t="shared" si="5"/>
        <v>-0.32790632426722999</v>
      </c>
    </row>
    <row r="193" spans="1:5">
      <c r="A193" s="8" t="s">
        <v>15</v>
      </c>
      <c r="B193" s="9">
        <v>1345.24</v>
      </c>
      <c r="C193" s="9">
        <v>957.74</v>
      </c>
      <c r="D193" s="5">
        <f t="shared" si="4"/>
        <v>-387.5</v>
      </c>
      <c r="E193" s="6">
        <f t="shared" si="5"/>
        <v>-0.28805268948291757</v>
      </c>
    </row>
    <row r="194" spans="1:5">
      <c r="A194" s="8" t="s">
        <v>16</v>
      </c>
      <c r="B194" s="9">
        <v>646.29</v>
      </c>
      <c r="C194" s="9">
        <v>691.28499999999997</v>
      </c>
      <c r="D194" s="5">
        <f t="shared" si="4"/>
        <v>44.995000000000005</v>
      </c>
      <c r="E194" s="6">
        <f t="shared" si="5"/>
        <v>6.9620449024431763E-2</v>
      </c>
    </row>
    <row r="195" spans="1:5">
      <c r="A195" s="8" t="s">
        <v>17</v>
      </c>
      <c r="B195" s="9">
        <v>55.8</v>
      </c>
      <c r="C195" s="9">
        <v>45.375</v>
      </c>
      <c r="D195" s="5">
        <f t="shared" si="4"/>
        <v>-10.424999999999997</v>
      </c>
      <c r="E195" s="6">
        <f t="shared" si="5"/>
        <v>-0.18682795698924726</v>
      </c>
    </row>
    <row r="196" spans="1:5" ht="12.95">
      <c r="A196" s="7" t="s">
        <v>18</v>
      </c>
      <c r="B196" s="4">
        <v>27885.07</v>
      </c>
      <c r="C196" s="4">
        <v>22819.512999999999</v>
      </c>
      <c r="D196" s="5">
        <f t="shared" si="4"/>
        <v>-5065.5570000000007</v>
      </c>
      <c r="E196" s="6">
        <f t="shared" si="5"/>
        <v>-0.18165839282454735</v>
      </c>
    </row>
    <row r="197" spans="1:5">
      <c r="A197" s="8" t="s">
        <v>19</v>
      </c>
      <c r="B197" s="9">
        <v>6674.75</v>
      </c>
      <c r="C197" s="9">
        <v>5750.3</v>
      </c>
      <c r="D197" s="5">
        <f t="shared" ref="D197:D260" si="6">C197-B197</f>
        <v>-924.44999999999982</v>
      </c>
      <c r="E197" s="6">
        <f t="shared" ref="E197:E260" si="7">D197/B197</f>
        <v>-0.13849956927225737</v>
      </c>
    </row>
    <row r="198" spans="1:5">
      <c r="A198" s="8" t="s">
        <v>21</v>
      </c>
      <c r="B198" s="9">
        <v>5025.75</v>
      </c>
      <c r="C198" s="9">
        <v>4059.35</v>
      </c>
      <c r="D198" s="5">
        <f t="shared" si="6"/>
        <v>-966.40000000000009</v>
      </c>
      <c r="E198" s="6">
        <f t="shared" si="7"/>
        <v>-0.19228970800378054</v>
      </c>
    </row>
    <row r="199" spans="1:5">
      <c r="A199" s="8" t="s">
        <v>22</v>
      </c>
      <c r="B199" s="9">
        <v>4015.35</v>
      </c>
      <c r="C199" s="9">
        <v>3047.89</v>
      </c>
      <c r="D199" s="5">
        <f t="shared" si="6"/>
        <v>-967.46</v>
      </c>
      <c r="E199" s="6">
        <f t="shared" si="7"/>
        <v>-0.24094039124858357</v>
      </c>
    </row>
    <row r="200" spans="1:5">
      <c r="A200" s="8" t="s">
        <v>24</v>
      </c>
      <c r="B200" s="9">
        <v>3632.7</v>
      </c>
      <c r="C200" s="9">
        <v>2966.55</v>
      </c>
      <c r="D200" s="5">
        <f t="shared" si="6"/>
        <v>-666.14999999999964</v>
      </c>
      <c r="E200" s="6">
        <f t="shared" si="7"/>
        <v>-0.18337600132133114</v>
      </c>
    </row>
    <row r="201" spans="1:5">
      <c r="A201" s="8" t="s">
        <v>20</v>
      </c>
      <c r="B201" s="9">
        <v>2900.36</v>
      </c>
      <c r="C201" s="9">
        <v>2496.0500000000002</v>
      </c>
      <c r="D201" s="5">
        <f t="shared" si="6"/>
        <v>-404.30999999999995</v>
      </c>
      <c r="E201" s="6">
        <f t="shared" si="7"/>
        <v>-0.13939993655959948</v>
      </c>
    </row>
    <row r="202" spans="1:5">
      <c r="A202" s="8" t="s">
        <v>23</v>
      </c>
      <c r="B202" s="9">
        <v>1721.72</v>
      </c>
      <c r="C202" s="9">
        <v>1427.643</v>
      </c>
      <c r="D202" s="5">
        <f t="shared" si="6"/>
        <v>-294.077</v>
      </c>
      <c r="E202" s="6">
        <f t="shared" si="7"/>
        <v>-0.17080419580419581</v>
      </c>
    </row>
    <row r="203" spans="1:5">
      <c r="A203" s="8" t="s">
        <v>25</v>
      </c>
      <c r="B203" s="9">
        <v>1979.9</v>
      </c>
      <c r="C203" s="9">
        <v>1350.9</v>
      </c>
      <c r="D203" s="5">
        <f t="shared" si="6"/>
        <v>-629</v>
      </c>
      <c r="E203" s="6">
        <f t="shared" si="7"/>
        <v>-0.31769281276832162</v>
      </c>
    </row>
    <row r="204" spans="1:5">
      <c r="A204" s="8" t="s">
        <v>26</v>
      </c>
      <c r="B204" s="9">
        <v>612.1</v>
      </c>
      <c r="C204" s="9">
        <v>574.9</v>
      </c>
      <c r="D204" s="5">
        <f t="shared" si="6"/>
        <v>-37.200000000000045</v>
      </c>
      <c r="E204" s="6">
        <f t="shared" si="7"/>
        <v>-6.0774383270707472E-2</v>
      </c>
    </row>
    <row r="205" spans="1:5">
      <c r="A205" s="8" t="s">
        <v>28</v>
      </c>
      <c r="B205" s="9">
        <v>558.64</v>
      </c>
      <c r="C205" s="9">
        <v>497.48</v>
      </c>
      <c r="D205" s="5">
        <f t="shared" si="6"/>
        <v>-61.159999999999968</v>
      </c>
      <c r="E205" s="6">
        <f t="shared" si="7"/>
        <v>-0.1094801661177144</v>
      </c>
    </row>
    <row r="206" spans="1:5">
      <c r="A206" s="8" t="s">
        <v>27</v>
      </c>
      <c r="B206" s="9">
        <v>446.5</v>
      </c>
      <c r="C206" s="9">
        <v>364.5</v>
      </c>
      <c r="D206" s="5">
        <f t="shared" si="6"/>
        <v>-82</v>
      </c>
      <c r="E206" s="6">
        <f t="shared" si="7"/>
        <v>-0.18365061590145576</v>
      </c>
    </row>
    <row r="207" spans="1:5">
      <c r="A207" s="8" t="s">
        <v>29</v>
      </c>
      <c r="B207" s="9">
        <v>202.5</v>
      </c>
      <c r="C207" s="9">
        <v>181.75</v>
      </c>
      <c r="D207" s="5">
        <f t="shared" si="6"/>
        <v>-20.75</v>
      </c>
      <c r="E207" s="6">
        <f t="shared" si="7"/>
        <v>-0.10246913580246914</v>
      </c>
    </row>
    <row r="208" spans="1:5">
      <c r="A208" s="8" t="s">
        <v>30</v>
      </c>
      <c r="B208" s="9">
        <v>114.8</v>
      </c>
      <c r="C208" s="9">
        <v>102.2</v>
      </c>
      <c r="D208" s="5">
        <f t="shared" si="6"/>
        <v>-12.599999999999994</v>
      </c>
      <c r="E208" s="6">
        <f t="shared" si="7"/>
        <v>-0.10975609756097557</v>
      </c>
    </row>
    <row r="209" spans="1:5" ht="12.95">
      <c r="A209" s="7" t="s">
        <v>31</v>
      </c>
      <c r="B209" s="4">
        <v>9495.0920000000006</v>
      </c>
      <c r="C209" s="4">
        <v>8457.0190000000002</v>
      </c>
      <c r="D209" s="5">
        <f t="shared" si="6"/>
        <v>-1038.0730000000003</v>
      </c>
      <c r="E209" s="6">
        <f t="shared" si="7"/>
        <v>-0.10932732405331094</v>
      </c>
    </row>
    <row r="210" spans="1:5" ht="12.95">
      <c r="A210" s="7" t="s">
        <v>32</v>
      </c>
      <c r="B210" s="4">
        <v>5407.16</v>
      </c>
      <c r="C210" s="4">
        <v>5696.14</v>
      </c>
      <c r="D210" s="5">
        <f t="shared" si="6"/>
        <v>288.98000000000047</v>
      </c>
      <c r="E210" s="6">
        <f t="shared" si="7"/>
        <v>5.344395209315065E-2</v>
      </c>
    </row>
    <row r="211" spans="1:5" ht="12.95">
      <c r="A211" s="7" t="s">
        <v>33</v>
      </c>
      <c r="B211" s="4">
        <v>3232.8249999999998</v>
      </c>
      <c r="C211" s="4">
        <v>2639.1</v>
      </c>
      <c r="D211" s="5">
        <f t="shared" si="6"/>
        <v>-593.72499999999991</v>
      </c>
      <c r="E211" s="6">
        <f t="shared" si="7"/>
        <v>-0.18365516228066783</v>
      </c>
    </row>
    <row r="212" spans="1:5" ht="12.95">
      <c r="A212" s="3" t="s">
        <v>62</v>
      </c>
      <c r="B212" s="4">
        <v>304489.71400000004</v>
      </c>
      <c r="C212" s="4">
        <v>291703.56400000007</v>
      </c>
      <c r="D212" s="5">
        <f t="shared" si="6"/>
        <v>-12786.149999999965</v>
      </c>
      <c r="E212" s="6">
        <f t="shared" si="7"/>
        <v>-4.1992058884458616E-2</v>
      </c>
    </row>
    <row r="213" spans="1:5" ht="12.95">
      <c r="A213" s="7" t="s">
        <v>9</v>
      </c>
      <c r="B213" s="4">
        <v>265285.89</v>
      </c>
      <c r="C213" s="4">
        <v>253347.46599999999</v>
      </c>
      <c r="D213" s="5">
        <f t="shared" si="6"/>
        <v>-11938.424000000028</v>
      </c>
      <c r="E213" s="6">
        <f t="shared" si="7"/>
        <v>-4.500210697221789E-2</v>
      </c>
    </row>
    <row r="214" spans="1:5">
      <c r="A214" s="8" t="s">
        <v>10</v>
      </c>
      <c r="B214" s="9">
        <v>126043.522</v>
      </c>
      <c r="C214" s="9">
        <v>117868.70600000001</v>
      </c>
      <c r="D214" s="5">
        <f t="shared" si="6"/>
        <v>-8174.8159999999916</v>
      </c>
      <c r="E214" s="6">
        <f t="shared" si="7"/>
        <v>-6.4857089601161669E-2</v>
      </c>
    </row>
    <row r="215" spans="1:5">
      <c r="A215" s="8" t="s">
        <v>11</v>
      </c>
      <c r="B215" s="9">
        <v>90476.524999999994</v>
      </c>
      <c r="C215" s="9">
        <v>89374.281000000003</v>
      </c>
      <c r="D215" s="5">
        <f t="shared" si="6"/>
        <v>-1102.2439999999915</v>
      </c>
      <c r="E215" s="6">
        <f t="shared" si="7"/>
        <v>-1.2182651798353126E-2</v>
      </c>
    </row>
    <row r="216" spans="1:5">
      <c r="A216" s="8" t="s">
        <v>12</v>
      </c>
      <c r="B216" s="9">
        <v>24377.8</v>
      </c>
      <c r="C216" s="9">
        <v>22880.825000000001</v>
      </c>
      <c r="D216" s="5">
        <f t="shared" si="6"/>
        <v>-1496.9749999999985</v>
      </c>
      <c r="E216" s="6">
        <f t="shared" si="7"/>
        <v>-6.1407305007014523E-2</v>
      </c>
    </row>
    <row r="217" spans="1:5">
      <c r="A217" s="8" t="s">
        <v>13</v>
      </c>
      <c r="B217" s="9">
        <v>20459.967000000001</v>
      </c>
      <c r="C217" s="9">
        <v>19313.009999999998</v>
      </c>
      <c r="D217" s="5">
        <f t="shared" si="6"/>
        <v>-1146.9570000000022</v>
      </c>
      <c r="E217" s="6">
        <f t="shared" si="7"/>
        <v>-5.6058594815915498E-2</v>
      </c>
    </row>
    <row r="218" spans="1:5">
      <c r="A218" s="8" t="s">
        <v>14</v>
      </c>
      <c r="B218" s="9">
        <v>1762.5</v>
      </c>
      <c r="C218" s="9">
        <v>1847.45</v>
      </c>
      <c r="D218" s="5">
        <f t="shared" si="6"/>
        <v>84.950000000000045</v>
      </c>
      <c r="E218" s="6">
        <f t="shared" si="7"/>
        <v>4.8198581560283713E-2</v>
      </c>
    </row>
    <row r="219" spans="1:5">
      <c r="A219" s="8" t="s">
        <v>15</v>
      </c>
      <c r="B219" s="9">
        <v>1501.3009999999999</v>
      </c>
      <c r="C219" s="9">
        <v>1386.204</v>
      </c>
      <c r="D219" s="5">
        <f t="shared" si="6"/>
        <v>-115.09699999999998</v>
      </c>
      <c r="E219" s="6">
        <f t="shared" si="7"/>
        <v>-7.6664839362659443E-2</v>
      </c>
    </row>
    <row r="220" spans="1:5">
      <c r="A220" s="8" t="s">
        <v>16</v>
      </c>
      <c r="B220" s="9">
        <v>516.02499999999998</v>
      </c>
      <c r="C220" s="9">
        <v>529.99</v>
      </c>
      <c r="D220" s="5">
        <f t="shared" si="6"/>
        <v>13.965000000000032</v>
      </c>
      <c r="E220" s="6">
        <f t="shared" si="7"/>
        <v>2.7062642313841447E-2</v>
      </c>
    </row>
    <row r="221" spans="1:5">
      <c r="A221" s="8" t="s">
        <v>17</v>
      </c>
      <c r="B221" s="9">
        <v>148.25</v>
      </c>
      <c r="C221" s="9">
        <v>147</v>
      </c>
      <c r="D221" s="5">
        <f t="shared" si="6"/>
        <v>-1.25</v>
      </c>
      <c r="E221" s="6">
        <f t="shared" si="7"/>
        <v>-8.4317032040472171E-3</v>
      </c>
    </row>
    <row r="222" spans="1:5" ht="12.95">
      <c r="A222" s="7" t="s">
        <v>18</v>
      </c>
      <c r="B222" s="4">
        <v>27407.715</v>
      </c>
      <c r="C222" s="4">
        <v>25106.949999999997</v>
      </c>
      <c r="D222" s="5">
        <f t="shared" si="6"/>
        <v>-2300.7650000000031</v>
      </c>
      <c r="E222" s="6">
        <f t="shared" si="7"/>
        <v>-8.3945888958638221E-2</v>
      </c>
    </row>
    <row r="223" spans="1:5">
      <c r="A223" s="8" t="s">
        <v>19</v>
      </c>
      <c r="B223" s="9">
        <v>6199.3</v>
      </c>
      <c r="C223" s="9">
        <v>5456.1</v>
      </c>
      <c r="D223" s="5">
        <f t="shared" si="6"/>
        <v>-743.19999999999982</v>
      </c>
      <c r="E223" s="6">
        <f t="shared" si="7"/>
        <v>-0.1198845030890584</v>
      </c>
    </row>
    <row r="224" spans="1:5">
      <c r="A224" s="8" t="s">
        <v>21</v>
      </c>
      <c r="B224" s="9">
        <v>4382.2700000000004</v>
      </c>
      <c r="C224" s="9">
        <v>4262.3500000000004</v>
      </c>
      <c r="D224" s="5">
        <f t="shared" si="6"/>
        <v>-119.92000000000007</v>
      </c>
      <c r="E224" s="6">
        <f t="shared" si="7"/>
        <v>-2.736481321324338E-2</v>
      </c>
    </row>
    <row r="225" spans="1:5">
      <c r="A225" s="8" t="s">
        <v>20</v>
      </c>
      <c r="B225" s="9">
        <v>4135.32</v>
      </c>
      <c r="C225" s="9">
        <v>3769</v>
      </c>
      <c r="D225" s="5">
        <f t="shared" si="6"/>
        <v>-366.31999999999971</v>
      </c>
      <c r="E225" s="6">
        <f t="shared" si="7"/>
        <v>-8.8583229351053783E-2</v>
      </c>
    </row>
    <row r="226" spans="1:5">
      <c r="A226" s="8" t="s">
        <v>22</v>
      </c>
      <c r="B226" s="9">
        <v>3537.65</v>
      </c>
      <c r="C226" s="9">
        <v>3555</v>
      </c>
      <c r="D226" s="5">
        <f t="shared" si="6"/>
        <v>17.349999999999909</v>
      </c>
      <c r="E226" s="6">
        <f t="shared" si="7"/>
        <v>4.904385679759136E-3</v>
      </c>
    </row>
    <row r="227" spans="1:5">
      <c r="A227" s="8" t="s">
        <v>24</v>
      </c>
      <c r="B227" s="9">
        <v>2700.5</v>
      </c>
      <c r="C227" s="9">
        <v>2589.92</v>
      </c>
      <c r="D227" s="5">
        <f t="shared" si="6"/>
        <v>-110.57999999999993</v>
      </c>
      <c r="E227" s="6">
        <f t="shared" si="7"/>
        <v>-4.0947972597667075E-2</v>
      </c>
    </row>
    <row r="228" spans="1:5">
      <c r="A228" s="8" t="s">
        <v>23</v>
      </c>
      <c r="B228" s="9">
        <v>2264.9850000000001</v>
      </c>
      <c r="C228" s="9">
        <v>1891.75</v>
      </c>
      <c r="D228" s="5">
        <f t="shared" si="6"/>
        <v>-373.23500000000013</v>
      </c>
      <c r="E228" s="6">
        <f t="shared" si="7"/>
        <v>-0.16478475574893436</v>
      </c>
    </row>
    <row r="229" spans="1:5">
      <c r="A229" s="8" t="s">
        <v>25</v>
      </c>
      <c r="B229" s="9">
        <v>1923.25</v>
      </c>
      <c r="C229" s="9">
        <v>1685.9</v>
      </c>
      <c r="D229" s="5">
        <f t="shared" si="6"/>
        <v>-237.34999999999991</v>
      </c>
      <c r="E229" s="6">
        <f t="shared" si="7"/>
        <v>-0.12341089301962818</v>
      </c>
    </row>
    <row r="230" spans="1:5">
      <c r="A230" s="8" t="s">
        <v>28</v>
      </c>
      <c r="B230" s="9">
        <v>853.4</v>
      </c>
      <c r="C230" s="9">
        <v>761.88</v>
      </c>
      <c r="D230" s="5">
        <f t="shared" si="6"/>
        <v>-91.519999999999982</v>
      </c>
      <c r="E230" s="6">
        <f t="shared" si="7"/>
        <v>-0.10724162174830089</v>
      </c>
    </row>
    <row r="231" spans="1:5">
      <c r="A231" s="8" t="s">
        <v>27</v>
      </c>
      <c r="B231" s="9">
        <v>553.25</v>
      </c>
      <c r="C231" s="9">
        <v>528.54999999999995</v>
      </c>
      <c r="D231" s="5">
        <f t="shared" si="6"/>
        <v>-24.700000000000045</v>
      </c>
      <c r="E231" s="6">
        <f t="shared" si="7"/>
        <v>-4.4645277903298773E-2</v>
      </c>
    </row>
    <row r="232" spans="1:5">
      <c r="A232" s="8" t="s">
        <v>26</v>
      </c>
      <c r="B232" s="9">
        <v>649.1</v>
      </c>
      <c r="C232" s="9">
        <v>427.1</v>
      </c>
      <c r="D232" s="5">
        <f t="shared" si="6"/>
        <v>-222</v>
      </c>
      <c r="E232" s="6">
        <f t="shared" si="7"/>
        <v>-0.3420120166384224</v>
      </c>
    </row>
    <row r="233" spans="1:5">
      <c r="A233" s="8" t="s">
        <v>29</v>
      </c>
      <c r="B233" s="9">
        <v>176.49</v>
      </c>
      <c r="C233" s="9">
        <v>155.6</v>
      </c>
      <c r="D233" s="5">
        <f t="shared" si="6"/>
        <v>-20.890000000000015</v>
      </c>
      <c r="E233" s="6">
        <f t="shared" si="7"/>
        <v>-0.11836364666553353</v>
      </c>
    </row>
    <row r="234" spans="1:5">
      <c r="A234" s="8" t="s">
        <v>30</v>
      </c>
      <c r="B234" s="9">
        <v>32.200000000000003</v>
      </c>
      <c r="C234" s="9">
        <v>23.8</v>
      </c>
      <c r="D234" s="5">
        <f t="shared" si="6"/>
        <v>-8.4000000000000021</v>
      </c>
      <c r="E234" s="6">
        <f t="shared" si="7"/>
        <v>-0.26086956521739135</v>
      </c>
    </row>
    <row r="235" spans="1:5" ht="12.95">
      <c r="A235" s="7" t="s">
        <v>31</v>
      </c>
      <c r="B235" s="4">
        <v>5699.3789999999999</v>
      </c>
      <c r="C235" s="4">
        <v>5820.7980000000007</v>
      </c>
      <c r="D235" s="5">
        <f t="shared" si="6"/>
        <v>121.41900000000078</v>
      </c>
      <c r="E235" s="6">
        <f t="shared" si="7"/>
        <v>2.1303899951205348E-2</v>
      </c>
    </row>
    <row r="236" spans="1:5" ht="12.95">
      <c r="A236" s="7" t="s">
        <v>32</v>
      </c>
      <c r="B236" s="4">
        <v>4272.9049999999997</v>
      </c>
      <c r="C236" s="4">
        <v>5655.6750000000002</v>
      </c>
      <c r="D236" s="5">
        <f t="shared" si="6"/>
        <v>1382.7700000000004</v>
      </c>
      <c r="E236" s="6">
        <f t="shared" si="7"/>
        <v>0.32361356032956512</v>
      </c>
    </row>
    <row r="237" spans="1:5" ht="12.95">
      <c r="A237" s="7" t="s">
        <v>33</v>
      </c>
      <c r="B237" s="4">
        <v>1823.825</v>
      </c>
      <c r="C237" s="4">
        <v>1772.675</v>
      </c>
      <c r="D237" s="5">
        <f t="shared" si="6"/>
        <v>-51.150000000000091</v>
      </c>
      <c r="E237" s="6">
        <f t="shared" si="7"/>
        <v>-2.8045453922388438E-2</v>
      </c>
    </row>
    <row r="238" spans="1:5" ht="12.95">
      <c r="A238" s="3" t="s">
        <v>63</v>
      </c>
      <c r="B238" s="4">
        <v>145553.245</v>
      </c>
      <c r="C238" s="4">
        <v>137774.48300000001</v>
      </c>
      <c r="D238" s="5">
        <f t="shared" si="6"/>
        <v>-7778.7619999999879</v>
      </c>
      <c r="E238" s="6">
        <f t="shared" si="7"/>
        <v>-5.3442724688137239E-2</v>
      </c>
    </row>
    <row r="239" spans="1:5" ht="12.95">
      <c r="A239" s="7" t="s">
        <v>9</v>
      </c>
      <c r="B239" s="4">
        <v>113511.88800000001</v>
      </c>
      <c r="C239" s="4">
        <v>106712.38499999999</v>
      </c>
      <c r="D239" s="5">
        <f t="shared" si="6"/>
        <v>-6799.5030000000115</v>
      </c>
      <c r="E239" s="6">
        <f t="shared" si="7"/>
        <v>-5.9901241357204905E-2</v>
      </c>
    </row>
    <row r="240" spans="1:5">
      <c r="A240" s="8" t="s">
        <v>10</v>
      </c>
      <c r="B240" s="9">
        <v>65233.089</v>
      </c>
      <c r="C240" s="9">
        <v>59536.472999999998</v>
      </c>
      <c r="D240" s="5">
        <f t="shared" si="6"/>
        <v>-5696.6160000000018</v>
      </c>
      <c r="E240" s="6">
        <f t="shared" si="7"/>
        <v>-8.7327092543478993E-2</v>
      </c>
    </row>
    <row r="241" spans="1:5">
      <c r="A241" s="8" t="s">
        <v>11</v>
      </c>
      <c r="B241" s="9">
        <v>33370.01</v>
      </c>
      <c r="C241" s="9">
        <v>33141.468000000001</v>
      </c>
      <c r="D241" s="5">
        <f t="shared" si="6"/>
        <v>-228.54200000000128</v>
      </c>
      <c r="E241" s="6">
        <f t="shared" si="7"/>
        <v>-6.8487243485992741E-3</v>
      </c>
    </row>
    <row r="242" spans="1:5">
      <c r="A242" s="8" t="s">
        <v>12</v>
      </c>
      <c r="B242" s="9">
        <v>7405.875</v>
      </c>
      <c r="C242" s="9">
        <v>7303.125</v>
      </c>
      <c r="D242" s="5">
        <f t="shared" si="6"/>
        <v>-102.75</v>
      </c>
      <c r="E242" s="6">
        <f t="shared" si="7"/>
        <v>-1.3874120208618158E-2</v>
      </c>
    </row>
    <row r="243" spans="1:5">
      <c r="A243" s="8" t="s">
        <v>13</v>
      </c>
      <c r="B243" s="9">
        <v>5201.7139999999999</v>
      </c>
      <c r="C243" s="9">
        <v>5018.3559999999998</v>
      </c>
      <c r="D243" s="5">
        <f t="shared" si="6"/>
        <v>-183.35800000000017</v>
      </c>
      <c r="E243" s="6">
        <f t="shared" si="7"/>
        <v>-3.5249535057098519E-2</v>
      </c>
    </row>
    <row r="244" spans="1:5">
      <c r="A244" s="8" t="s">
        <v>14</v>
      </c>
      <c r="B244" s="9">
        <v>1094.7</v>
      </c>
      <c r="C244" s="9">
        <v>763.95</v>
      </c>
      <c r="D244" s="5">
        <f t="shared" si="6"/>
        <v>-330.75</v>
      </c>
      <c r="E244" s="6">
        <f t="shared" si="7"/>
        <v>-0.30213757193751711</v>
      </c>
    </row>
    <row r="245" spans="1:5">
      <c r="A245" s="8" t="s">
        <v>15</v>
      </c>
      <c r="B245" s="9">
        <v>853.48</v>
      </c>
      <c r="C245" s="9">
        <v>612.71799999999996</v>
      </c>
      <c r="D245" s="5">
        <f t="shared" si="6"/>
        <v>-240.76200000000006</v>
      </c>
      <c r="E245" s="6">
        <f t="shared" si="7"/>
        <v>-0.2820944837606037</v>
      </c>
    </row>
    <row r="246" spans="1:5">
      <c r="A246" s="8" t="s">
        <v>16</v>
      </c>
      <c r="B246" s="9">
        <v>340.27</v>
      </c>
      <c r="C246" s="9">
        <v>320.17</v>
      </c>
      <c r="D246" s="5">
        <f t="shared" si="6"/>
        <v>-20.099999999999966</v>
      </c>
      <c r="E246" s="6">
        <f t="shared" si="7"/>
        <v>-5.9070737943397796E-2</v>
      </c>
    </row>
    <row r="247" spans="1:5">
      <c r="A247" s="8" t="s">
        <v>17</v>
      </c>
      <c r="B247" s="9">
        <v>12.75</v>
      </c>
      <c r="C247" s="9">
        <v>16.125</v>
      </c>
      <c r="D247" s="5">
        <f t="shared" si="6"/>
        <v>3.375</v>
      </c>
      <c r="E247" s="6">
        <f t="shared" si="7"/>
        <v>0.26470588235294118</v>
      </c>
    </row>
    <row r="248" spans="1:5" ht="12.95">
      <c r="A248" s="7" t="s">
        <v>18</v>
      </c>
      <c r="B248" s="4">
        <v>23707.82</v>
      </c>
      <c r="C248" s="4">
        <v>22794.603999999999</v>
      </c>
      <c r="D248" s="5">
        <f t="shared" si="6"/>
        <v>-913.21600000000035</v>
      </c>
      <c r="E248" s="6">
        <f t="shared" si="7"/>
        <v>-3.851961082883202E-2</v>
      </c>
    </row>
    <row r="249" spans="1:5">
      <c r="A249" s="8" t="s">
        <v>19</v>
      </c>
      <c r="B249" s="9">
        <v>7157.85</v>
      </c>
      <c r="C249" s="9">
        <v>7281.75</v>
      </c>
      <c r="D249" s="5">
        <f t="shared" si="6"/>
        <v>123.89999999999964</v>
      </c>
      <c r="E249" s="6">
        <f t="shared" si="7"/>
        <v>1.7309667008948166E-2</v>
      </c>
    </row>
    <row r="250" spans="1:5">
      <c r="A250" s="8" t="s">
        <v>22</v>
      </c>
      <c r="B250" s="9">
        <v>3842.25</v>
      </c>
      <c r="C250" s="9">
        <v>3664.85</v>
      </c>
      <c r="D250" s="5">
        <f t="shared" si="6"/>
        <v>-177.40000000000009</v>
      </c>
      <c r="E250" s="6">
        <f t="shared" si="7"/>
        <v>-4.6170863426377794E-2</v>
      </c>
    </row>
    <row r="251" spans="1:5">
      <c r="A251" s="8" t="s">
        <v>20</v>
      </c>
      <c r="B251" s="9">
        <v>3729.91</v>
      </c>
      <c r="C251" s="9">
        <v>3531.98</v>
      </c>
      <c r="D251" s="5">
        <f t="shared" si="6"/>
        <v>-197.92999999999984</v>
      </c>
      <c r="E251" s="6">
        <f t="shared" si="7"/>
        <v>-5.3065623567324638E-2</v>
      </c>
    </row>
    <row r="252" spans="1:5">
      <c r="A252" s="8" t="s">
        <v>21</v>
      </c>
      <c r="B252" s="9">
        <v>2777.1</v>
      </c>
      <c r="C252" s="9">
        <v>2623</v>
      </c>
      <c r="D252" s="5">
        <f t="shared" si="6"/>
        <v>-154.09999999999991</v>
      </c>
      <c r="E252" s="6">
        <f t="shared" si="7"/>
        <v>-5.5489539447625191E-2</v>
      </c>
    </row>
    <row r="253" spans="1:5">
      <c r="A253" s="8" t="s">
        <v>25</v>
      </c>
      <c r="B253" s="9">
        <v>2945.2</v>
      </c>
      <c r="C253" s="9">
        <v>2535.65</v>
      </c>
      <c r="D253" s="5">
        <f t="shared" si="6"/>
        <v>-409.54999999999973</v>
      </c>
      <c r="E253" s="6">
        <f t="shared" si="7"/>
        <v>-0.13905677033817729</v>
      </c>
    </row>
    <row r="254" spans="1:5">
      <c r="A254" s="8" t="s">
        <v>23</v>
      </c>
      <c r="B254" s="9">
        <v>1200.56</v>
      </c>
      <c r="C254" s="9">
        <v>1286.6189999999999</v>
      </c>
      <c r="D254" s="5">
        <f t="shared" si="6"/>
        <v>86.058999999999969</v>
      </c>
      <c r="E254" s="6">
        <f t="shared" si="7"/>
        <v>7.1682381555274177E-2</v>
      </c>
    </row>
    <row r="255" spans="1:5">
      <c r="A255" s="8" t="s">
        <v>24</v>
      </c>
      <c r="B255" s="9">
        <v>974.85</v>
      </c>
      <c r="C255" s="9">
        <v>950.75</v>
      </c>
      <c r="D255" s="5">
        <f t="shared" si="6"/>
        <v>-24.100000000000023</v>
      </c>
      <c r="E255" s="6">
        <f t="shared" si="7"/>
        <v>-2.4721752064420191E-2</v>
      </c>
    </row>
    <row r="256" spans="1:5">
      <c r="A256" s="8" t="s">
        <v>27</v>
      </c>
      <c r="B256" s="9">
        <v>380.6</v>
      </c>
      <c r="C256" s="9">
        <v>327.14999999999998</v>
      </c>
      <c r="D256" s="5">
        <f t="shared" si="6"/>
        <v>-53.450000000000045</v>
      </c>
      <c r="E256" s="6">
        <f t="shared" si="7"/>
        <v>-0.14043615344193389</v>
      </c>
    </row>
    <row r="257" spans="1:5">
      <c r="A257" s="8" t="s">
        <v>28</v>
      </c>
      <c r="B257" s="9">
        <v>272.32</v>
      </c>
      <c r="C257" s="9">
        <v>269.77999999999997</v>
      </c>
      <c r="D257" s="5">
        <f t="shared" si="6"/>
        <v>-2.5400000000000205</v>
      </c>
      <c r="E257" s="6">
        <f t="shared" si="7"/>
        <v>-9.3272620446534244E-3</v>
      </c>
    </row>
    <row r="258" spans="1:5">
      <c r="A258" s="8" t="s">
        <v>26</v>
      </c>
      <c r="B258" s="9">
        <v>303.39999999999998</v>
      </c>
      <c r="C258" s="9">
        <v>239.27500000000001</v>
      </c>
      <c r="D258" s="5">
        <f t="shared" si="6"/>
        <v>-64.124999999999972</v>
      </c>
      <c r="E258" s="6">
        <f t="shared" si="7"/>
        <v>-0.211354647330257</v>
      </c>
    </row>
    <row r="259" spans="1:5">
      <c r="A259" s="8" t="s">
        <v>29</v>
      </c>
      <c r="B259" s="9">
        <v>120.28</v>
      </c>
      <c r="C259" s="9">
        <v>81</v>
      </c>
      <c r="D259" s="5">
        <f t="shared" si="6"/>
        <v>-39.28</v>
      </c>
      <c r="E259" s="6">
        <f t="shared" si="7"/>
        <v>-0.32657133355503826</v>
      </c>
    </row>
    <row r="260" spans="1:5">
      <c r="A260" s="8" t="s">
        <v>30</v>
      </c>
      <c r="B260" s="9">
        <v>3.5</v>
      </c>
      <c r="C260" s="9">
        <v>2.8</v>
      </c>
      <c r="D260" s="5">
        <f t="shared" si="6"/>
        <v>-0.70000000000000018</v>
      </c>
      <c r="E260" s="6">
        <f t="shared" si="7"/>
        <v>-0.20000000000000004</v>
      </c>
    </row>
    <row r="261" spans="1:5" ht="12.95">
      <c r="A261" s="7" t="s">
        <v>31</v>
      </c>
      <c r="B261" s="4">
        <v>5280.4720000000007</v>
      </c>
      <c r="C261" s="4">
        <v>5136.9039999999995</v>
      </c>
      <c r="D261" s="5">
        <f t="shared" ref="D261:D324" si="8">C261-B261</f>
        <v>-143.56800000000112</v>
      </c>
      <c r="E261" s="6">
        <f t="shared" ref="E261:E324" si="9">D261/B261</f>
        <v>-2.718847860570061E-2</v>
      </c>
    </row>
    <row r="262" spans="1:5" ht="12.95">
      <c r="A262" s="7" t="s">
        <v>32</v>
      </c>
      <c r="B262" s="4">
        <v>1829.3150000000001</v>
      </c>
      <c r="C262" s="4">
        <v>2088.79</v>
      </c>
      <c r="D262" s="5">
        <f t="shared" si="8"/>
        <v>259.47499999999991</v>
      </c>
      <c r="E262" s="6">
        <f t="shared" si="9"/>
        <v>0.14184271161609668</v>
      </c>
    </row>
    <row r="263" spans="1:5" ht="12.95">
      <c r="A263" s="7" t="s">
        <v>33</v>
      </c>
      <c r="B263" s="4">
        <v>1223.75</v>
      </c>
      <c r="C263" s="4">
        <v>1041.8</v>
      </c>
      <c r="D263" s="5">
        <f t="shared" si="8"/>
        <v>-181.95000000000005</v>
      </c>
      <c r="E263" s="6">
        <f t="shared" si="9"/>
        <v>-0.14868232890704805</v>
      </c>
    </row>
    <row r="264" spans="1:5" ht="12.95">
      <c r="A264" s="3" t="s">
        <v>64</v>
      </c>
      <c r="B264" s="4">
        <v>465952.73</v>
      </c>
      <c r="C264" s="4">
        <v>427891.212</v>
      </c>
      <c r="D264" s="5">
        <f t="shared" si="8"/>
        <v>-38061.517999999982</v>
      </c>
      <c r="E264" s="6">
        <f t="shared" si="9"/>
        <v>-8.1685363234163227E-2</v>
      </c>
    </row>
    <row r="265" spans="1:5" ht="12.95">
      <c r="A265" s="7" t="s">
        <v>9</v>
      </c>
      <c r="B265" s="4">
        <v>383211.35099999997</v>
      </c>
      <c r="C265" s="4">
        <v>348884.09500000003</v>
      </c>
      <c r="D265" s="5">
        <f t="shared" si="8"/>
        <v>-34327.255999999936</v>
      </c>
      <c r="E265" s="6">
        <f t="shared" si="9"/>
        <v>-8.9577868480205686E-2</v>
      </c>
    </row>
    <row r="266" spans="1:5">
      <c r="A266" s="8" t="s">
        <v>10</v>
      </c>
      <c r="B266" s="9">
        <v>195894.16099999999</v>
      </c>
      <c r="C266" s="9">
        <v>175046.856</v>
      </c>
      <c r="D266" s="5">
        <f t="shared" si="8"/>
        <v>-20847.304999999993</v>
      </c>
      <c r="E266" s="6">
        <f t="shared" si="9"/>
        <v>-0.10642126796214203</v>
      </c>
    </row>
    <row r="267" spans="1:5">
      <c r="A267" s="8" t="s">
        <v>11</v>
      </c>
      <c r="B267" s="9">
        <v>117347.56600000001</v>
      </c>
      <c r="C267" s="9">
        <v>108720.58</v>
      </c>
      <c r="D267" s="5">
        <f t="shared" si="8"/>
        <v>-8626.9860000000044</v>
      </c>
      <c r="E267" s="6">
        <f t="shared" si="9"/>
        <v>-7.3516531224857309E-2</v>
      </c>
    </row>
    <row r="268" spans="1:5">
      <c r="A268" s="8" t="s">
        <v>12</v>
      </c>
      <c r="B268" s="9">
        <v>46899.65</v>
      </c>
      <c r="C268" s="9">
        <v>44089.2</v>
      </c>
      <c r="D268" s="5">
        <f t="shared" si="8"/>
        <v>-2810.4500000000044</v>
      </c>
      <c r="E268" s="6">
        <f t="shared" si="9"/>
        <v>-5.9924754235905903E-2</v>
      </c>
    </row>
    <row r="269" spans="1:5">
      <c r="A269" s="8" t="s">
        <v>13</v>
      </c>
      <c r="B269" s="9">
        <v>15184.744000000001</v>
      </c>
      <c r="C269" s="9">
        <v>14182.893</v>
      </c>
      <c r="D269" s="5">
        <f t="shared" si="8"/>
        <v>-1001.8510000000006</v>
      </c>
      <c r="E269" s="6">
        <f t="shared" si="9"/>
        <v>-6.5977470545436956E-2</v>
      </c>
    </row>
    <row r="270" spans="1:5">
      <c r="A270" s="8" t="s">
        <v>14</v>
      </c>
      <c r="B270" s="9">
        <v>3267.85</v>
      </c>
      <c r="C270" s="9">
        <v>2670.8249999999998</v>
      </c>
      <c r="D270" s="5">
        <f t="shared" si="8"/>
        <v>-597.02500000000009</v>
      </c>
      <c r="E270" s="6">
        <f t="shared" si="9"/>
        <v>-0.18269657420016222</v>
      </c>
    </row>
    <row r="271" spans="1:5">
      <c r="A271" s="8" t="s">
        <v>16</v>
      </c>
      <c r="B271" s="9">
        <v>2200.6750000000002</v>
      </c>
      <c r="C271" s="9">
        <v>2150.0450000000001</v>
      </c>
      <c r="D271" s="5">
        <f t="shared" si="8"/>
        <v>-50.630000000000109</v>
      </c>
      <c r="E271" s="6">
        <f t="shared" si="9"/>
        <v>-2.3006577527349612E-2</v>
      </c>
    </row>
    <row r="272" spans="1:5">
      <c r="A272" s="8" t="s">
        <v>15</v>
      </c>
      <c r="B272" s="9">
        <v>2203.4549999999999</v>
      </c>
      <c r="C272" s="9">
        <v>1820.796</v>
      </c>
      <c r="D272" s="5">
        <f t="shared" si="8"/>
        <v>-382.65899999999988</v>
      </c>
      <c r="E272" s="6">
        <f t="shared" si="9"/>
        <v>-0.17366317896212988</v>
      </c>
    </row>
    <row r="273" spans="1:5">
      <c r="A273" s="8" t="s">
        <v>17</v>
      </c>
      <c r="B273" s="9">
        <v>213.25</v>
      </c>
      <c r="C273" s="9">
        <v>202.9</v>
      </c>
      <c r="D273" s="5">
        <f t="shared" si="8"/>
        <v>-10.349999999999994</v>
      </c>
      <c r="E273" s="6">
        <f t="shared" si="9"/>
        <v>-4.8534583821805366E-2</v>
      </c>
    </row>
    <row r="274" spans="1:5" ht="12.95">
      <c r="A274" s="7" t="s">
        <v>18</v>
      </c>
      <c r="B274" s="4">
        <v>57679.899999999994</v>
      </c>
      <c r="C274" s="4">
        <v>54773.154999999999</v>
      </c>
      <c r="D274" s="5">
        <f t="shared" si="8"/>
        <v>-2906.7449999999953</v>
      </c>
      <c r="E274" s="6">
        <f t="shared" si="9"/>
        <v>-5.0394418159532099E-2</v>
      </c>
    </row>
    <row r="275" spans="1:5">
      <c r="A275" s="8" t="s">
        <v>19</v>
      </c>
      <c r="B275" s="9">
        <v>14614.3</v>
      </c>
      <c r="C275" s="9">
        <v>14373.91</v>
      </c>
      <c r="D275" s="5">
        <f t="shared" si="8"/>
        <v>-240.38999999999942</v>
      </c>
      <c r="E275" s="6">
        <f t="shared" si="9"/>
        <v>-1.6448957527900716E-2</v>
      </c>
    </row>
    <row r="276" spans="1:5">
      <c r="A276" s="8" t="s">
        <v>21</v>
      </c>
      <c r="B276" s="9">
        <v>8898.94</v>
      </c>
      <c r="C276" s="9">
        <v>9017.6</v>
      </c>
      <c r="D276" s="5">
        <f t="shared" si="8"/>
        <v>118.65999999999985</v>
      </c>
      <c r="E276" s="6">
        <f t="shared" si="9"/>
        <v>1.3334172384576123E-2</v>
      </c>
    </row>
    <row r="277" spans="1:5">
      <c r="A277" s="8" t="s">
        <v>20</v>
      </c>
      <c r="B277" s="9">
        <v>9285.06</v>
      </c>
      <c r="C277" s="9">
        <v>8506.7000000000007</v>
      </c>
      <c r="D277" s="5">
        <f t="shared" si="8"/>
        <v>-778.35999999999876</v>
      </c>
      <c r="E277" s="6">
        <f t="shared" si="9"/>
        <v>-8.382929135622158E-2</v>
      </c>
    </row>
    <row r="278" spans="1:5">
      <c r="A278" s="8" t="s">
        <v>22</v>
      </c>
      <c r="B278" s="9">
        <v>8719.06</v>
      </c>
      <c r="C278" s="9">
        <v>8052.03</v>
      </c>
      <c r="D278" s="5">
        <f t="shared" si="8"/>
        <v>-667.02999999999975</v>
      </c>
      <c r="E278" s="6">
        <f t="shared" si="9"/>
        <v>-7.6502512885563326E-2</v>
      </c>
    </row>
    <row r="279" spans="1:5">
      <c r="A279" s="8" t="s">
        <v>25</v>
      </c>
      <c r="B279" s="9">
        <v>6093.8</v>
      </c>
      <c r="C279" s="9">
        <v>4736.1000000000004</v>
      </c>
      <c r="D279" s="5">
        <f t="shared" si="8"/>
        <v>-1357.6999999999998</v>
      </c>
      <c r="E279" s="6">
        <f t="shared" si="9"/>
        <v>-0.22280022317765594</v>
      </c>
    </row>
    <row r="280" spans="1:5">
      <c r="A280" s="8" t="s">
        <v>24</v>
      </c>
      <c r="B280" s="9">
        <v>3879.62</v>
      </c>
      <c r="C280" s="9">
        <v>3992.12</v>
      </c>
      <c r="D280" s="5">
        <f t="shared" si="8"/>
        <v>112.5</v>
      </c>
      <c r="E280" s="6">
        <f t="shared" si="9"/>
        <v>2.8997685340316836E-2</v>
      </c>
    </row>
    <row r="281" spans="1:5">
      <c r="A281" s="8" t="s">
        <v>23</v>
      </c>
      <c r="B281" s="9">
        <v>3153.1</v>
      </c>
      <c r="C281" s="9">
        <v>3137.38</v>
      </c>
      <c r="D281" s="5">
        <f t="shared" si="8"/>
        <v>-15.7199999999998</v>
      </c>
      <c r="E281" s="6">
        <f t="shared" si="9"/>
        <v>-4.9855697567472651E-3</v>
      </c>
    </row>
    <row r="282" spans="1:5">
      <c r="A282" s="8" t="s">
        <v>27</v>
      </c>
      <c r="B282" s="9">
        <v>1377</v>
      </c>
      <c r="C282" s="9">
        <v>1374.4</v>
      </c>
      <c r="D282" s="5">
        <f t="shared" si="8"/>
        <v>-2.5999999999999091</v>
      </c>
      <c r="E282" s="6">
        <f t="shared" si="9"/>
        <v>-1.8881626724763319E-3</v>
      </c>
    </row>
    <row r="283" spans="1:5">
      <c r="A283" s="8" t="s">
        <v>28</v>
      </c>
      <c r="B283" s="9">
        <v>842.86</v>
      </c>
      <c r="C283" s="9">
        <v>964.94</v>
      </c>
      <c r="D283" s="5">
        <f t="shared" si="8"/>
        <v>122.08000000000004</v>
      </c>
      <c r="E283" s="6">
        <f t="shared" si="9"/>
        <v>0.14484018698241705</v>
      </c>
    </row>
    <row r="284" spans="1:5">
      <c r="A284" s="8" t="s">
        <v>29</v>
      </c>
      <c r="B284" s="9">
        <v>462.31</v>
      </c>
      <c r="C284" s="9">
        <v>439.6</v>
      </c>
      <c r="D284" s="5">
        <f t="shared" si="8"/>
        <v>-22.70999999999998</v>
      </c>
      <c r="E284" s="6">
        <f t="shared" si="9"/>
        <v>-4.9122882914061951E-2</v>
      </c>
    </row>
    <row r="285" spans="1:5">
      <c r="A285" s="8" t="s">
        <v>26</v>
      </c>
      <c r="B285" s="9">
        <v>329.75</v>
      </c>
      <c r="C285" s="9">
        <v>156.07499999999999</v>
      </c>
      <c r="D285" s="5">
        <f t="shared" si="8"/>
        <v>-173.67500000000001</v>
      </c>
      <c r="E285" s="6">
        <f t="shared" si="9"/>
        <v>-0.52668688400303265</v>
      </c>
    </row>
    <row r="286" spans="1:5">
      <c r="A286" s="8" t="s">
        <v>30</v>
      </c>
      <c r="B286" s="9">
        <v>24.1</v>
      </c>
      <c r="C286" s="9">
        <v>22.3</v>
      </c>
      <c r="D286" s="5">
        <f t="shared" si="8"/>
        <v>-1.8000000000000007</v>
      </c>
      <c r="E286" s="6">
        <f t="shared" si="9"/>
        <v>-7.4688796680497951E-2</v>
      </c>
    </row>
    <row r="287" spans="1:5" ht="12.95">
      <c r="A287" s="7" t="s">
        <v>31</v>
      </c>
      <c r="B287" s="4">
        <v>12552.964</v>
      </c>
      <c r="C287" s="4">
        <v>11101.121999999999</v>
      </c>
      <c r="D287" s="5">
        <f t="shared" si="8"/>
        <v>-1451.8420000000006</v>
      </c>
      <c r="E287" s="6">
        <f t="shared" si="9"/>
        <v>-0.11565730611511357</v>
      </c>
    </row>
    <row r="288" spans="1:5" ht="12.95">
      <c r="A288" s="7" t="s">
        <v>32</v>
      </c>
      <c r="B288" s="4">
        <v>10299.014999999999</v>
      </c>
      <c r="C288" s="4">
        <v>10967.615</v>
      </c>
      <c r="D288" s="5">
        <f t="shared" si="8"/>
        <v>668.60000000000036</v>
      </c>
      <c r="E288" s="6">
        <f t="shared" si="9"/>
        <v>6.4918829616230328E-2</v>
      </c>
    </row>
    <row r="289" spans="1:5" ht="12.95">
      <c r="A289" s="7" t="s">
        <v>33</v>
      </c>
      <c r="B289" s="4">
        <v>2209.5</v>
      </c>
      <c r="C289" s="4">
        <v>2165.2249999999999</v>
      </c>
      <c r="D289" s="5">
        <f t="shared" si="8"/>
        <v>-44.275000000000091</v>
      </c>
      <c r="E289" s="6">
        <f t="shared" si="9"/>
        <v>-2.0038470242136272E-2</v>
      </c>
    </row>
    <row r="290" spans="1:5" ht="12.95">
      <c r="A290" s="3" t="s">
        <v>65</v>
      </c>
      <c r="B290" s="4">
        <v>142550.47700000004</v>
      </c>
      <c r="C290" s="4">
        <v>137002.774</v>
      </c>
      <c r="D290" s="5">
        <f t="shared" si="8"/>
        <v>-5547.7030000000377</v>
      </c>
      <c r="E290" s="6">
        <f t="shared" si="9"/>
        <v>-3.891746360133215E-2</v>
      </c>
    </row>
    <row r="291" spans="1:5" ht="12.95">
      <c r="A291" s="7" t="s">
        <v>9</v>
      </c>
      <c r="B291" s="4">
        <v>112542.408</v>
      </c>
      <c r="C291" s="4">
        <v>108051.171</v>
      </c>
      <c r="D291" s="5">
        <f t="shared" si="8"/>
        <v>-4491.2369999999937</v>
      </c>
      <c r="E291" s="6">
        <f t="shared" si="9"/>
        <v>-3.9907063300085012E-2</v>
      </c>
    </row>
    <row r="292" spans="1:5">
      <c r="A292" s="8" t="s">
        <v>10</v>
      </c>
      <c r="B292" s="9">
        <v>62693.654999999999</v>
      </c>
      <c r="C292" s="9">
        <v>58236.207000000002</v>
      </c>
      <c r="D292" s="5">
        <f t="shared" si="8"/>
        <v>-4457.4479999999967</v>
      </c>
      <c r="E292" s="6">
        <f t="shared" si="9"/>
        <v>-7.1098869574600446E-2</v>
      </c>
    </row>
    <row r="293" spans="1:5">
      <c r="A293" s="8" t="s">
        <v>11</v>
      </c>
      <c r="B293" s="9">
        <v>31444.858</v>
      </c>
      <c r="C293" s="9">
        <v>31601.221000000001</v>
      </c>
      <c r="D293" s="5">
        <f t="shared" si="8"/>
        <v>156.36300000000119</v>
      </c>
      <c r="E293" s="6">
        <f t="shared" si="9"/>
        <v>4.972609512181648E-3</v>
      </c>
    </row>
    <row r="294" spans="1:5">
      <c r="A294" s="8" t="s">
        <v>12</v>
      </c>
      <c r="B294" s="9">
        <v>9814.7000000000007</v>
      </c>
      <c r="C294" s="9">
        <v>9182.2000000000007</v>
      </c>
      <c r="D294" s="5">
        <f t="shared" si="8"/>
        <v>-632.5</v>
      </c>
      <c r="E294" s="6">
        <f t="shared" si="9"/>
        <v>-6.4444150101378536E-2</v>
      </c>
    </row>
    <row r="295" spans="1:5">
      <c r="A295" s="8" t="s">
        <v>13</v>
      </c>
      <c r="B295" s="9">
        <v>6596.3459999999995</v>
      </c>
      <c r="C295" s="9">
        <v>7103.0309999999999</v>
      </c>
      <c r="D295" s="5">
        <f t="shared" si="8"/>
        <v>506.6850000000004</v>
      </c>
      <c r="E295" s="6">
        <f t="shared" si="9"/>
        <v>7.6812981004938261E-2</v>
      </c>
    </row>
    <row r="296" spans="1:5">
      <c r="A296" s="8" t="s">
        <v>14</v>
      </c>
      <c r="B296" s="9">
        <v>889.5</v>
      </c>
      <c r="C296" s="9">
        <v>776.75</v>
      </c>
      <c r="D296" s="5">
        <f t="shared" si="8"/>
        <v>-112.75</v>
      </c>
      <c r="E296" s="6">
        <f t="shared" si="9"/>
        <v>-0.1267566048341765</v>
      </c>
    </row>
    <row r="297" spans="1:5">
      <c r="A297" s="8" t="s">
        <v>15</v>
      </c>
      <c r="B297" s="9">
        <v>800.274</v>
      </c>
      <c r="C297" s="9">
        <v>691.91200000000003</v>
      </c>
      <c r="D297" s="5">
        <f t="shared" si="8"/>
        <v>-108.36199999999997</v>
      </c>
      <c r="E297" s="6">
        <f t="shared" si="9"/>
        <v>-0.13540612340273453</v>
      </c>
    </row>
    <row r="298" spans="1:5">
      <c r="A298" s="8" t="s">
        <v>16</v>
      </c>
      <c r="B298" s="9">
        <v>301.2</v>
      </c>
      <c r="C298" s="9">
        <v>457.22500000000002</v>
      </c>
      <c r="D298" s="5">
        <f t="shared" si="8"/>
        <v>156.02500000000003</v>
      </c>
      <c r="E298" s="6">
        <f t="shared" si="9"/>
        <v>0.51801128818061104</v>
      </c>
    </row>
    <row r="299" spans="1:5">
      <c r="A299" s="8" t="s">
        <v>17</v>
      </c>
      <c r="B299" s="9">
        <v>1.875</v>
      </c>
      <c r="C299" s="9">
        <v>2.625</v>
      </c>
      <c r="D299" s="5">
        <f t="shared" si="8"/>
        <v>0.75</v>
      </c>
      <c r="E299" s="6">
        <f t="shared" si="9"/>
        <v>0.4</v>
      </c>
    </row>
    <row r="300" spans="1:5" ht="12.95">
      <c r="A300" s="7" t="s">
        <v>18</v>
      </c>
      <c r="B300" s="4">
        <v>22325.020000000004</v>
      </c>
      <c r="C300" s="4">
        <v>21287.329999999998</v>
      </c>
      <c r="D300" s="5">
        <f t="shared" si="8"/>
        <v>-1037.690000000006</v>
      </c>
      <c r="E300" s="6">
        <f t="shared" si="9"/>
        <v>-4.6481033387652318E-2</v>
      </c>
    </row>
    <row r="301" spans="1:5">
      <c r="A301" s="8" t="s">
        <v>19</v>
      </c>
      <c r="B301" s="9">
        <v>6997.59</v>
      </c>
      <c r="C301" s="9">
        <v>6253.35</v>
      </c>
      <c r="D301" s="5">
        <f t="shared" si="8"/>
        <v>-744.23999999999978</v>
      </c>
      <c r="E301" s="6">
        <f t="shared" si="9"/>
        <v>-0.10635661706387481</v>
      </c>
    </row>
    <row r="302" spans="1:5">
      <c r="A302" s="8" t="s">
        <v>21</v>
      </c>
      <c r="B302" s="9">
        <v>3691.4</v>
      </c>
      <c r="C302" s="9">
        <v>3801.05</v>
      </c>
      <c r="D302" s="5">
        <f t="shared" si="8"/>
        <v>109.65000000000009</v>
      </c>
      <c r="E302" s="6">
        <f t="shared" si="9"/>
        <v>2.9704177276913931E-2</v>
      </c>
    </row>
    <row r="303" spans="1:5">
      <c r="A303" s="8" t="s">
        <v>20</v>
      </c>
      <c r="B303" s="9">
        <v>3175.42</v>
      </c>
      <c r="C303" s="9">
        <v>3125.48</v>
      </c>
      <c r="D303" s="5">
        <f t="shared" si="8"/>
        <v>-49.940000000000055</v>
      </c>
      <c r="E303" s="6">
        <f t="shared" si="9"/>
        <v>-1.5727053429152697E-2</v>
      </c>
    </row>
    <row r="304" spans="1:5">
      <c r="A304" s="8" t="s">
        <v>22</v>
      </c>
      <c r="B304" s="9">
        <v>2561.96</v>
      </c>
      <c r="C304" s="9">
        <v>2395.79</v>
      </c>
      <c r="D304" s="5">
        <f t="shared" si="8"/>
        <v>-166.17000000000007</v>
      </c>
      <c r="E304" s="6">
        <f t="shared" si="9"/>
        <v>-6.4860497431653924E-2</v>
      </c>
    </row>
    <row r="305" spans="1:5">
      <c r="A305" s="8" t="s">
        <v>25</v>
      </c>
      <c r="B305" s="9">
        <v>2263</v>
      </c>
      <c r="C305" s="9">
        <v>2054.1</v>
      </c>
      <c r="D305" s="5">
        <f t="shared" si="8"/>
        <v>-208.90000000000009</v>
      </c>
      <c r="E305" s="6">
        <f t="shared" si="9"/>
        <v>-9.2311091471498047E-2</v>
      </c>
    </row>
    <row r="306" spans="1:5">
      <c r="A306" s="8" t="s">
        <v>23</v>
      </c>
      <c r="B306" s="9">
        <v>1435.31</v>
      </c>
      <c r="C306" s="9">
        <v>1378.74</v>
      </c>
      <c r="D306" s="5">
        <f t="shared" si="8"/>
        <v>-56.569999999999936</v>
      </c>
      <c r="E306" s="6">
        <f t="shared" si="9"/>
        <v>-3.9413088461725997E-2</v>
      </c>
    </row>
    <row r="307" spans="1:5">
      <c r="A307" s="8" t="s">
        <v>24</v>
      </c>
      <c r="B307" s="9">
        <v>1263.95</v>
      </c>
      <c r="C307" s="9">
        <v>1272.95</v>
      </c>
      <c r="D307" s="5">
        <f t="shared" si="8"/>
        <v>9</v>
      </c>
      <c r="E307" s="6">
        <f t="shared" si="9"/>
        <v>7.1205348312828824E-3</v>
      </c>
    </row>
    <row r="308" spans="1:5">
      <c r="A308" s="8" t="s">
        <v>26</v>
      </c>
      <c r="B308" s="9">
        <v>277</v>
      </c>
      <c r="C308" s="9">
        <v>366</v>
      </c>
      <c r="D308" s="5">
        <f t="shared" si="8"/>
        <v>89</v>
      </c>
      <c r="E308" s="6">
        <f t="shared" si="9"/>
        <v>0.32129963898916969</v>
      </c>
    </row>
    <row r="309" spans="1:5">
      <c r="A309" s="8" t="s">
        <v>27</v>
      </c>
      <c r="B309" s="9">
        <v>368.2</v>
      </c>
      <c r="C309" s="9">
        <v>354.65</v>
      </c>
      <c r="D309" s="5">
        <f t="shared" si="8"/>
        <v>-13.550000000000011</v>
      </c>
      <c r="E309" s="6">
        <f t="shared" si="9"/>
        <v>-3.6800651819663258E-2</v>
      </c>
    </row>
    <row r="310" spans="1:5">
      <c r="A310" s="8" t="s">
        <v>28</v>
      </c>
      <c r="B310" s="9">
        <v>226.24</v>
      </c>
      <c r="C310" s="9">
        <v>232.32</v>
      </c>
      <c r="D310" s="5">
        <f t="shared" si="8"/>
        <v>6.0799999999999841</v>
      </c>
      <c r="E310" s="6">
        <f t="shared" si="9"/>
        <v>2.6874115983026803E-2</v>
      </c>
    </row>
    <row r="311" spans="1:5">
      <c r="A311" s="8" t="s">
        <v>29</v>
      </c>
      <c r="B311" s="9">
        <v>64.95</v>
      </c>
      <c r="C311" s="9">
        <v>52.9</v>
      </c>
      <c r="D311" s="5">
        <f t="shared" si="8"/>
        <v>-12.050000000000004</v>
      </c>
      <c r="E311" s="6">
        <f t="shared" si="9"/>
        <v>-0.18552732871439576</v>
      </c>
    </row>
    <row r="312" spans="1:5" ht="12.95">
      <c r="A312" s="7" t="s">
        <v>31</v>
      </c>
      <c r="B312" s="4">
        <v>5501.9639999999999</v>
      </c>
      <c r="C312" s="4">
        <v>5382.6680000000006</v>
      </c>
      <c r="D312" s="5">
        <f t="shared" si="8"/>
        <v>-119.29599999999937</v>
      </c>
      <c r="E312" s="6">
        <f t="shared" si="9"/>
        <v>-2.1682439216250664E-2</v>
      </c>
    </row>
    <row r="313" spans="1:5" ht="12.95">
      <c r="A313" s="7" t="s">
        <v>32</v>
      </c>
      <c r="B313" s="4">
        <v>1298.51</v>
      </c>
      <c r="C313" s="4">
        <v>1389.5549999999998</v>
      </c>
      <c r="D313" s="5">
        <f t="shared" si="8"/>
        <v>91.044999999999845</v>
      </c>
      <c r="E313" s="6">
        <f t="shared" si="9"/>
        <v>7.0114977936249892E-2</v>
      </c>
    </row>
    <row r="314" spans="1:5" ht="12.95">
      <c r="A314" s="7" t="s">
        <v>33</v>
      </c>
      <c r="B314" s="4">
        <v>882.57500000000005</v>
      </c>
      <c r="C314" s="4">
        <v>892.05</v>
      </c>
      <c r="D314" s="5">
        <f t="shared" si="8"/>
        <v>9.4749999999999091</v>
      </c>
      <c r="E314" s="6">
        <f t="shared" si="9"/>
        <v>1.0735631532730825E-2</v>
      </c>
    </row>
    <row r="315" spans="1:5" ht="12.95">
      <c r="A315" s="3" t="s">
        <v>66</v>
      </c>
      <c r="B315" s="4">
        <v>10388.932999999999</v>
      </c>
      <c r="C315" s="4">
        <v>85821.907000000007</v>
      </c>
      <c r="D315" s="5">
        <f t="shared" si="8"/>
        <v>75432.974000000002</v>
      </c>
      <c r="E315" s="6">
        <f t="shared" si="9"/>
        <v>7.260897148917989</v>
      </c>
    </row>
    <row r="316" spans="1:5" ht="12.95">
      <c r="A316" s="7" t="s">
        <v>9</v>
      </c>
      <c r="B316" s="4">
        <v>7998.7279999999992</v>
      </c>
      <c r="C316" s="4">
        <v>70647.615000000005</v>
      </c>
      <c r="D316" s="5">
        <f t="shared" si="8"/>
        <v>62648.887000000002</v>
      </c>
      <c r="E316" s="6">
        <f t="shared" si="9"/>
        <v>7.8323562196389238</v>
      </c>
    </row>
    <row r="317" spans="1:5">
      <c r="A317" s="8" t="s">
        <v>10</v>
      </c>
      <c r="B317" s="9">
        <v>4864.0569999999998</v>
      </c>
      <c r="C317" s="9">
        <v>38730.358</v>
      </c>
      <c r="D317" s="5">
        <f t="shared" si="8"/>
        <v>33866.300999999999</v>
      </c>
      <c r="E317" s="6">
        <f t="shared" si="9"/>
        <v>6.9625625275361704</v>
      </c>
    </row>
    <row r="318" spans="1:5">
      <c r="A318" s="8" t="s">
        <v>11</v>
      </c>
      <c r="B318" s="9">
        <v>1782.4359999999999</v>
      </c>
      <c r="C318" s="9">
        <v>18938.977999999999</v>
      </c>
      <c r="D318" s="5">
        <f t="shared" si="8"/>
        <v>17156.541999999998</v>
      </c>
      <c r="E318" s="6">
        <f t="shared" si="9"/>
        <v>9.6253340933419196</v>
      </c>
    </row>
    <row r="319" spans="1:5">
      <c r="A319" s="8" t="s">
        <v>12</v>
      </c>
      <c r="B319" s="9">
        <v>1007.625</v>
      </c>
      <c r="C319" s="9">
        <v>6762.75</v>
      </c>
      <c r="D319" s="5">
        <f t="shared" si="8"/>
        <v>5755.125</v>
      </c>
      <c r="E319" s="6">
        <f t="shared" si="9"/>
        <v>5.7115742463714181</v>
      </c>
    </row>
    <row r="320" spans="1:5">
      <c r="A320" s="8" t="s">
        <v>13</v>
      </c>
      <c r="B320" s="9">
        <v>196.30500000000001</v>
      </c>
      <c r="C320" s="9">
        <v>5044.4440000000004</v>
      </c>
      <c r="D320" s="5">
        <f t="shared" si="8"/>
        <v>4848.1390000000001</v>
      </c>
      <c r="E320" s="6">
        <f t="shared" si="9"/>
        <v>24.696971549374698</v>
      </c>
    </row>
    <row r="321" spans="1:5">
      <c r="A321" s="8" t="s">
        <v>15</v>
      </c>
      <c r="B321" s="9">
        <v>76.805000000000007</v>
      </c>
      <c r="C321" s="9">
        <v>515.755</v>
      </c>
      <c r="D321" s="5">
        <f t="shared" si="8"/>
        <v>438.95</v>
      </c>
      <c r="E321" s="6">
        <f t="shared" si="9"/>
        <v>5.7151227133650142</v>
      </c>
    </row>
    <row r="322" spans="1:5">
      <c r="A322" s="8" t="s">
        <v>14</v>
      </c>
      <c r="B322" s="9">
        <v>45.75</v>
      </c>
      <c r="C322" s="9">
        <v>443</v>
      </c>
      <c r="D322" s="5">
        <f t="shared" si="8"/>
        <v>397.25</v>
      </c>
      <c r="E322" s="6">
        <f t="shared" si="9"/>
        <v>8.6830601092896167</v>
      </c>
    </row>
    <row r="323" spans="1:5">
      <c r="A323" s="8" t="s">
        <v>16</v>
      </c>
      <c r="B323" s="9">
        <v>24.25</v>
      </c>
      <c r="C323" s="9">
        <v>203.70500000000001</v>
      </c>
      <c r="D323" s="5">
        <f t="shared" si="8"/>
        <v>179.45500000000001</v>
      </c>
      <c r="E323" s="6">
        <f t="shared" si="9"/>
        <v>7.4002061855670105</v>
      </c>
    </row>
    <row r="324" spans="1:5">
      <c r="A324" s="8" t="s">
        <v>17</v>
      </c>
      <c r="B324" s="9">
        <v>1.5</v>
      </c>
      <c r="C324" s="9">
        <v>8.625</v>
      </c>
      <c r="D324" s="5">
        <f t="shared" si="8"/>
        <v>7.125</v>
      </c>
      <c r="E324" s="6">
        <f t="shared" si="9"/>
        <v>4.75</v>
      </c>
    </row>
    <row r="325" spans="1:5" ht="12.95">
      <c r="A325" s="7" t="s">
        <v>18</v>
      </c>
      <c r="B325" s="4">
        <v>1350.79</v>
      </c>
      <c r="C325" s="4">
        <v>10337.475</v>
      </c>
      <c r="D325" s="5">
        <f t="shared" ref="D325:D388" si="10">C325-B325</f>
        <v>8986.6850000000013</v>
      </c>
      <c r="E325" s="6">
        <f t="shared" ref="E325:E388" si="11">D325/B325</f>
        <v>6.6529105190296063</v>
      </c>
    </row>
    <row r="326" spans="1:5">
      <c r="A326" s="8" t="s">
        <v>19</v>
      </c>
      <c r="B326" s="9">
        <v>229.3</v>
      </c>
      <c r="C326" s="9">
        <v>2987.5</v>
      </c>
      <c r="D326" s="5">
        <f t="shared" si="10"/>
        <v>2758.2</v>
      </c>
      <c r="E326" s="6">
        <f t="shared" si="11"/>
        <v>12.028783253379851</v>
      </c>
    </row>
    <row r="327" spans="1:5">
      <c r="A327" s="8" t="s">
        <v>20</v>
      </c>
      <c r="B327" s="9">
        <v>270.7</v>
      </c>
      <c r="C327" s="9">
        <v>1658.57</v>
      </c>
      <c r="D327" s="5">
        <f t="shared" si="10"/>
        <v>1387.87</v>
      </c>
      <c r="E327" s="6">
        <f t="shared" si="11"/>
        <v>5.1269671222755813</v>
      </c>
    </row>
    <row r="328" spans="1:5">
      <c r="A328" s="8" t="s">
        <v>21</v>
      </c>
      <c r="B328" s="9">
        <v>129.1</v>
      </c>
      <c r="C328" s="9">
        <v>1441.9</v>
      </c>
      <c r="D328" s="5">
        <f t="shared" si="10"/>
        <v>1312.8000000000002</v>
      </c>
      <c r="E328" s="6">
        <f t="shared" si="11"/>
        <v>10.168861347792411</v>
      </c>
    </row>
    <row r="329" spans="1:5">
      <c r="A329" s="8" t="s">
        <v>22</v>
      </c>
      <c r="B329" s="9">
        <v>389.95</v>
      </c>
      <c r="C329" s="9">
        <v>1220.28</v>
      </c>
      <c r="D329" s="5">
        <f t="shared" si="10"/>
        <v>830.32999999999993</v>
      </c>
      <c r="E329" s="6">
        <f t="shared" si="11"/>
        <v>2.129324272342608</v>
      </c>
    </row>
    <row r="330" spans="1:5">
      <c r="A330" s="8" t="s">
        <v>23</v>
      </c>
      <c r="B330" s="9">
        <v>81.05</v>
      </c>
      <c r="C330" s="9">
        <v>862.92499999999995</v>
      </c>
      <c r="D330" s="5">
        <f t="shared" si="10"/>
        <v>781.875</v>
      </c>
      <c r="E330" s="6">
        <f t="shared" si="11"/>
        <v>9.6468229487970394</v>
      </c>
    </row>
    <row r="331" spans="1:5">
      <c r="A331" s="8" t="s">
        <v>25</v>
      </c>
      <c r="B331" s="9">
        <v>119</v>
      </c>
      <c r="C331" s="9">
        <v>794.25</v>
      </c>
      <c r="D331" s="5">
        <f t="shared" si="10"/>
        <v>675.25</v>
      </c>
      <c r="E331" s="6">
        <f t="shared" si="11"/>
        <v>5.6743697478991599</v>
      </c>
    </row>
    <row r="332" spans="1:5">
      <c r="A332" s="8" t="s">
        <v>24</v>
      </c>
      <c r="B332" s="9">
        <v>68.650000000000006</v>
      </c>
      <c r="C332" s="9">
        <v>554.35</v>
      </c>
      <c r="D332" s="5">
        <f t="shared" si="10"/>
        <v>485.70000000000005</v>
      </c>
      <c r="E332" s="6">
        <f t="shared" si="11"/>
        <v>7.0750182083029864</v>
      </c>
    </row>
    <row r="333" spans="1:5">
      <c r="A333" s="8" t="s">
        <v>26</v>
      </c>
      <c r="B333" s="9">
        <v>27</v>
      </c>
      <c r="C333" s="9">
        <v>380</v>
      </c>
      <c r="D333" s="5">
        <f t="shared" si="10"/>
        <v>353</v>
      </c>
      <c r="E333" s="6">
        <f t="shared" si="11"/>
        <v>13.074074074074074</v>
      </c>
    </row>
    <row r="334" spans="1:5">
      <c r="A334" s="8" t="s">
        <v>27</v>
      </c>
      <c r="B334" s="9">
        <v>25.5</v>
      </c>
      <c r="C334" s="9">
        <v>206.2</v>
      </c>
      <c r="D334" s="5">
        <f t="shared" si="10"/>
        <v>180.7</v>
      </c>
      <c r="E334" s="6">
        <f t="shared" si="11"/>
        <v>7.0862745098039213</v>
      </c>
    </row>
    <row r="335" spans="1:5">
      <c r="A335" s="8" t="s">
        <v>28</v>
      </c>
      <c r="B335" s="9">
        <v>7.94</v>
      </c>
      <c r="C335" s="9">
        <v>197.2</v>
      </c>
      <c r="D335" s="5">
        <f t="shared" si="10"/>
        <v>189.26</v>
      </c>
      <c r="E335" s="6">
        <f t="shared" si="11"/>
        <v>23.836272040302266</v>
      </c>
    </row>
    <row r="336" spans="1:5">
      <c r="A336" s="8" t="s">
        <v>29</v>
      </c>
      <c r="B336" s="9">
        <v>2.6</v>
      </c>
      <c r="C336" s="9">
        <v>34.299999999999997</v>
      </c>
      <c r="D336" s="5">
        <f t="shared" si="10"/>
        <v>31.699999999999996</v>
      </c>
      <c r="E336" s="6">
        <f t="shared" si="11"/>
        <v>12.19230769230769</v>
      </c>
    </row>
    <row r="337" spans="1:5" ht="12.95">
      <c r="A337" s="7" t="s">
        <v>31</v>
      </c>
      <c r="B337" s="4">
        <v>696.53000000000009</v>
      </c>
      <c r="C337" s="4">
        <v>3229.9169999999999</v>
      </c>
      <c r="D337" s="5">
        <f t="shared" si="10"/>
        <v>2533.3869999999997</v>
      </c>
      <c r="E337" s="6">
        <f t="shared" si="11"/>
        <v>3.6371541785709152</v>
      </c>
    </row>
    <row r="338" spans="1:5" ht="12.95">
      <c r="A338" s="7" t="s">
        <v>32</v>
      </c>
      <c r="B338" s="4">
        <v>242.45999999999998</v>
      </c>
      <c r="C338" s="4">
        <v>1129.325</v>
      </c>
      <c r="D338" s="5">
        <f t="shared" si="10"/>
        <v>886.86500000000001</v>
      </c>
      <c r="E338" s="6">
        <f t="shared" si="11"/>
        <v>3.6577786026561085</v>
      </c>
    </row>
    <row r="339" spans="1:5" ht="12.95">
      <c r="A339" s="7" t="s">
        <v>33</v>
      </c>
      <c r="B339" s="4">
        <v>100.425</v>
      </c>
      <c r="C339" s="4">
        <v>477.57499999999999</v>
      </c>
      <c r="D339" s="5">
        <f t="shared" si="10"/>
        <v>377.15</v>
      </c>
      <c r="E339" s="6">
        <f t="shared" si="11"/>
        <v>3.7555389594224544</v>
      </c>
    </row>
    <row r="340" spans="1:5" ht="12.95">
      <c r="A340" s="3" t="s">
        <v>67</v>
      </c>
      <c r="B340" s="4">
        <v>96054.957999999984</v>
      </c>
      <c r="C340" s="4">
        <v>93517.24500000001</v>
      </c>
      <c r="D340" s="5">
        <f t="shared" si="10"/>
        <v>-2537.7129999999743</v>
      </c>
      <c r="E340" s="6">
        <f t="shared" si="11"/>
        <v>-2.6419385868660467E-2</v>
      </c>
    </row>
    <row r="341" spans="1:5" ht="12.95">
      <c r="A341" s="7" t="s">
        <v>9</v>
      </c>
      <c r="B341" s="4">
        <v>76315.007999999987</v>
      </c>
      <c r="C341" s="4">
        <v>73647.40400000001</v>
      </c>
      <c r="D341" s="5">
        <f t="shared" si="10"/>
        <v>-2667.6039999999775</v>
      </c>
      <c r="E341" s="6">
        <f t="shared" si="11"/>
        <v>-3.495516897541278E-2</v>
      </c>
    </row>
    <row r="342" spans="1:5">
      <c r="A342" s="8" t="s">
        <v>10</v>
      </c>
      <c r="B342" s="9">
        <v>44058.593999999997</v>
      </c>
      <c r="C342" s="9">
        <v>41076.351999999999</v>
      </c>
      <c r="D342" s="5">
        <f t="shared" si="10"/>
        <v>-2982.2419999999984</v>
      </c>
      <c r="E342" s="6">
        <f t="shared" si="11"/>
        <v>-6.7688088276262257E-2</v>
      </c>
    </row>
    <row r="343" spans="1:5">
      <c r="A343" s="8" t="s">
        <v>11</v>
      </c>
      <c r="B343" s="9">
        <v>21109.467000000001</v>
      </c>
      <c r="C343" s="9">
        <v>21089.038</v>
      </c>
      <c r="D343" s="5">
        <f t="shared" si="10"/>
        <v>-20.429000000000087</v>
      </c>
      <c r="E343" s="6">
        <f t="shared" si="11"/>
        <v>-9.6776484219142464E-4</v>
      </c>
    </row>
    <row r="344" spans="1:5">
      <c r="A344" s="8" t="s">
        <v>12</v>
      </c>
      <c r="B344" s="9">
        <v>5622.2</v>
      </c>
      <c r="C344" s="9">
        <v>5707.2250000000004</v>
      </c>
      <c r="D344" s="5">
        <f t="shared" si="10"/>
        <v>85.025000000000546</v>
      </c>
      <c r="E344" s="6">
        <f t="shared" si="11"/>
        <v>1.5123083490448677E-2</v>
      </c>
    </row>
    <row r="345" spans="1:5">
      <c r="A345" s="8" t="s">
        <v>13</v>
      </c>
      <c r="B345" s="9">
        <v>3951.5619999999999</v>
      </c>
      <c r="C345" s="9">
        <v>4135.75</v>
      </c>
      <c r="D345" s="5">
        <f t="shared" si="10"/>
        <v>184.1880000000001</v>
      </c>
      <c r="E345" s="6">
        <f t="shared" si="11"/>
        <v>4.6611441247790139E-2</v>
      </c>
    </row>
    <row r="346" spans="1:5">
      <c r="A346" s="8" t="s">
        <v>14</v>
      </c>
      <c r="B346" s="9">
        <v>839.75</v>
      </c>
      <c r="C346" s="9">
        <v>705</v>
      </c>
      <c r="D346" s="5">
        <f t="shared" si="10"/>
        <v>-134.75</v>
      </c>
      <c r="E346" s="6">
        <f t="shared" si="11"/>
        <v>-0.16046442393569516</v>
      </c>
    </row>
    <row r="347" spans="1:5">
      <c r="A347" s="8" t="s">
        <v>15</v>
      </c>
      <c r="B347" s="9">
        <v>594.04999999999995</v>
      </c>
      <c r="C347" s="9">
        <v>629.50400000000002</v>
      </c>
      <c r="D347" s="5">
        <f t="shared" si="10"/>
        <v>35.454000000000065</v>
      </c>
      <c r="E347" s="6">
        <f t="shared" si="11"/>
        <v>5.9681844962545354E-2</v>
      </c>
    </row>
    <row r="348" spans="1:5">
      <c r="A348" s="8" t="s">
        <v>16</v>
      </c>
      <c r="B348" s="9">
        <v>133.01</v>
      </c>
      <c r="C348" s="9">
        <v>300.16000000000003</v>
      </c>
      <c r="D348" s="5">
        <f t="shared" si="10"/>
        <v>167.15000000000003</v>
      </c>
      <c r="E348" s="6">
        <f t="shared" si="11"/>
        <v>1.2566724306443129</v>
      </c>
    </row>
    <row r="349" spans="1:5">
      <c r="A349" s="8" t="s">
        <v>17</v>
      </c>
      <c r="B349" s="9">
        <v>6.375</v>
      </c>
      <c r="C349" s="9">
        <v>4.375</v>
      </c>
      <c r="D349" s="5">
        <f t="shared" si="10"/>
        <v>-2</v>
      </c>
      <c r="E349" s="6">
        <f t="shared" si="11"/>
        <v>-0.31372549019607843</v>
      </c>
    </row>
    <row r="350" spans="1:5" ht="12.95">
      <c r="A350" s="7" t="s">
        <v>18</v>
      </c>
      <c r="B350" s="4">
        <v>14734.8</v>
      </c>
      <c r="C350" s="4">
        <v>14321.055</v>
      </c>
      <c r="D350" s="5">
        <f t="shared" si="10"/>
        <v>-413.74499999999898</v>
      </c>
      <c r="E350" s="6">
        <f t="shared" si="11"/>
        <v>-2.8079444580177471E-2</v>
      </c>
    </row>
    <row r="351" spans="1:5">
      <c r="A351" s="8" t="s">
        <v>19</v>
      </c>
      <c r="B351" s="9">
        <v>4410.6499999999996</v>
      </c>
      <c r="C351" s="9">
        <v>4088.1</v>
      </c>
      <c r="D351" s="5">
        <f t="shared" si="10"/>
        <v>-322.54999999999973</v>
      </c>
      <c r="E351" s="6">
        <f t="shared" si="11"/>
        <v>-7.3129810798861786E-2</v>
      </c>
    </row>
    <row r="352" spans="1:5">
      <c r="A352" s="8" t="s">
        <v>20</v>
      </c>
      <c r="B352" s="9">
        <v>2328.96</v>
      </c>
      <c r="C352" s="9">
        <v>2374.92</v>
      </c>
      <c r="D352" s="5">
        <f t="shared" si="10"/>
        <v>45.960000000000036</v>
      </c>
      <c r="E352" s="6">
        <f t="shared" si="11"/>
        <v>1.9734130255564732E-2</v>
      </c>
    </row>
    <row r="353" spans="1:5">
      <c r="A353" s="8" t="s">
        <v>21</v>
      </c>
      <c r="B353" s="9">
        <v>1923.25</v>
      </c>
      <c r="C353" s="9">
        <v>2000.57</v>
      </c>
      <c r="D353" s="5">
        <f t="shared" si="10"/>
        <v>77.319999999999936</v>
      </c>
      <c r="E353" s="6">
        <f t="shared" si="11"/>
        <v>4.0202781749642501E-2</v>
      </c>
    </row>
    <row r="354" spans="1:5">
      <c r="A354" s="8" t="s">
        <v>25</v>
      </c>
      <c r="B354" s="9">
        <v>1845</v>
      </c>
      <c r="C354" s="9">
        <v>1835.85</v>
      </c>
      <c r="D354" s="5">
        <f t="shared" si="10"/>
        <v>-9.1500000000000909</v>
      </c>
      <c r="E354" s="6">
        <f t="shared" si="11"/>
        <v>-4.9593495934959842E-3</v>
      </c>
    </row>
    <row r="355" spans="1:5">
      <c r="A355" s="8" t="s">
        <v>22</v>
      </c>
      <c r="B355" s="9">
        <v>1672.05</v>
      </c>
      <c r="C355" s="9">
        <v>1580.45</v>
      </c>
      <c r="D355" s="5">
        <f t="shared" si="10"/>
        <v>-91.599999999999909</v>
      </c>
      <c r="E355" s="6">
        <f t="shared" si="11"/>
        <v>-5.4783050746090078E-2</v>
      </c>
    </row>
    <row r="356" spans="1:5">
      <c r="A356" s="8" t="s">
        <v>23</v>
      </c>
      <c r="B356" s="9">
        <v>894.54</v>
      </c>
      <c r="C356" s="9">
        <v>851.07500000000005</v>
      </c>
      <c r="D356" s="5">
        <f t="shared" si="10"/>
        <v>-43.464999999999918</v>
      </c>
      <c r="E356" s="6">
        <f t="shared" si="11"/>
        <v>-4.8589219039953405E-2</v>
      </c>
    </row>
    <row r="357" spans="1:5">
      <c r="A357" s="8" t="s">
        <v>24</v>
      </c>
      <c r="B357" s="9">
        <v>790.65</v>
      </c>
      <c r="C357" s="9">
        <v>751.25</v>
      </c>
      <c r="D357" s="5">
        <f t="shared" si="10"/>
        <v>-39.399999999999977</v>
      </c>
      <c r="E357" s="6">
        <f t="shared" si="11"/>
        <v>-4.9832416366280878E-2</v>
      </c>
    </row>
    <row r="358" spans="1:5">
      <c r="A358" s="8" t="s">
        <v>27</v>
      </c>
      <c r="B358" s="9">
        <v>236.8</v>
      </c>
      <c r="C358" s="9">
        <v>276.89999999999998</v>
      </c>
      <c r="D358" s="5">
        <f t="shared" si="10"/>
        <v>40.099999999999966</v>
      </c>
      <c r="E358" s="6">
        <f t="shared" si="11"/>
        <v>0.16934121621621606</v>
      </c>
    </row>
    <row r="359" spans="1:5">
      <c r="A359" s="8" t="s">
        <v>26</v>
      </c>
      <c r="B359" s="9">
        <v>331.4</v>
      </c>
      <c r="C359" s="9">
        <v>272.8</v>
      </c>
      <c r="D359" s="5">
        <f t="shared" si="10"/>
        <v>-58.599999999999966</v>
      </c>
      <c r="E359" s="6">
        <f t="shared" si="11"/>
        <v>-0.17682558841279411</v>
      </c>
    </row>
    <row r="360" spans="1:5">
      <c r="A360" s="8" t="s">
        <v>28</v>
      </c>
      <c r="B360" s="9">
        <v>234.3</v>
      </c>
      <c r="C360" s="9">
        <v>241.64</v>
      </c>
      <c r="D360" s="5">
        <f t="shared" si="10"/>
        <v>7.339999999999975</v>
      </c>
      <c r="E360" s="6">
        <f t="shared" si="11"/>
        <v>3.1327358087921357E-2</v>
      </c>
    </row>
    <row r="361" spans="1:5">
      <c r="A361" s="8" t="s">
        <v>29</v>
      </c>
      <c r="B361" s="9">
        <v>65.8</v>
      </c>
      <c r="C361" s="9">
        <v>47.5</v>
      </c>
      <c r="D361" s="5">
        <f t="shared" si="10"/>
        <v>-18.299999999999997</v>
      </c>
      <c r="E361" s="6">
        <f t="shared" si="11"/>
        <v>-0.27811550151975678</v>
      </c>
    </row>
    <row r="362" spans="1:5">
      <c r="A362" s="8" t="s">
        <v>30</v>
      </c>
      <c r="B362" s="9">
        <v>1.4</v>
      </c>
      <c r="C362" s="9"/>
      <c r="D362" s="5">
        <f t="shared" si="10"/>
        <v>-1.4</v>
      </c>
      <c r="E362" s="6">
        <f t="shared" si="11"/>
        <v>-1</v>
      </c>
    </row>
    <row r="363" spans="1:5" ht="12.95">
      <c r="A363" s="7" t="s">
        <v>31</v>
      </c>
      <c r="B363" s="4">
        <v>3598.21</v>
      </c>
      <c r="C363" s="4">
        <v>4083.4009999999998</v>
      </c>
      <c r="D363" s="5">
        <f t="shared" si="10"/>
        <v>485.1909999999998</v>
      </c>
      <c r="E363" s="6">
        <f t="shared" si="11"/>
        <v>0.13484232437795454</v>
      </c>
    </row>
    <row r="364" spans="1:5" ht="12.95">
      <c r="A364" s="7" t="s">
        <v>32</v>
      </c>
      <c r="B364" s="4">
        <v>862.33999999999992</v>
      </c>
      <c r="C364" s="4">
        <v>958.98500000000001</v>
      </c>
      <c r="D364" s="5">
        <f t="shared" si="10"/>
        <v>96.645000000000095</v>
      </c>
      <c r="E364" s="6">
        <f t="shared" si="11"/>
        <v>0.11207296426003677</v>
      </c>
    </row>
    <row r="365" spans="1:5" ht="12.95">
      <c r="A365" s="7" t="s">
        <v>33</v>
      </c>
      <c r="B365" s="4">
        <v>544.6</v>
      </c>
      <c r="C365" s="4">
        <v>506.4</v>
      </c>
      <c r="D365" s="5">
        <f t="shared" si="10"/>
        <v>-38.200000000000045</v>
      </c>
      <c r="E365" s="6">
        <f t="shared" si="11"/>
        <v>-7.014322438486971E-2</v>
      </c>
    </row>
    <row r="366" spans="1:5" ht="12.95">
      <c r="A366" s="3" t="s">
        <v>68</v>
      </c>
      <c r="B366" s="4">
        <v>684130.88699999987</v>
      </c>
      <c r="C366" s="4">
        <v>647694.81199999992</v>
      </c>
      <c r="D366" s="5">
        <f t="shared" si="10"/>
        <v>-36436.074999999953</v>
      </c>
      <c r="E366" s="6">
        <f t="shared" si="11"/>
        <v>-5.3258924121635166E-2</v>
      </c>
    </row>
    <row r="367" spans="1:5" ht="12.95">
      <c r="A367" s="7" t="s">
        <v>9</v>
      </c>
      <c r="B367" s="4">
        <v>607448.98</v>
      </c>
      <c r="C367" s="4">
        <v>572800.16799999995</v>
      </c>
      <c r="D367" s="5">
        <f t="shared" si="10"/>
        <v>-34648.812000000034</v>
      </c>
      <c r="E367" s="6">
        <f t="shared" si="11"/>
        <v>-5.7039871891792521E-2</v>
      </c>
    </row>
    <row r="368" spans="1:5">
      <c r="A368" s="8" t="s">
        <v>10</v>
      </c>
      <c r="B368" s="9">
        <v>288387.28399999999</v>
      </c>
      <c r="C368" s="9">
        <v>266634.64399999997</v>
      </c>
      <c r="D368" s="5">
        <f t="shared" si="10"/>
        <v>-21752.640000000014</v>
      </c>
      <c r="E368" s="6">
        <f t="shared" si="11"/>
        <v>-7.5428568480155375E-2</v>
      </c>
    </row>
    <row r="369" spans="1:5">
      <c r="A369" s="8" t="s">
        <v>11</v>
      </c>
      <c r="B369" s="9">
        <v>205715.83799999999</v>
      </c>
      <c r="C369" s="9">
        <v>196835.25899999999</v>
      </c>
      <c r="D369" s="5">
        <f t="shared" si="10"/>
        <v>-8880.5789999999979</v>
      </c>
      <c r="E369" s="6">
        <f t="shared" si="11"/>
        <v>-4.3169155502747428E-2</v>
      </c>
    </row>
    <row r="370" spans="1:5">
      <c r="A370" s="8" t="s">
        <v>12</v>
      </c>
      <c r="B370" s="9">
        <v>58225.8</v>
      </c>
      <c r="C370" s="9">
        <v>56793.45</v>
      </c>
      <c r="D370" s="5">
        <f t="shared" si="10"/>
        <v>-1432.3500000000058</v>
      </c>
      <c r="E370" s="6">
        <f t="shared" si="11"/>
        <v>-2.4599919623259889E-2</v>
      </c>
    </row>
    <row r="371" spans="1:5">
      <c r="A371" s="8" t="s">
        <v>13</v>
      </c>
      <c r="B371" s="9">
        <v>47601.758999999998</v>
      </c>
      <c r="C371" s="9">
        <v>45358.726000000002</v>
      </c>
      <c r="D371" s="5">
        <f t="shared" si="10"/>
        <v>-2243.0329999999958</v>
      </c>
      <c r="E371" s="6">
        <f t="shared" si="11"/>
        <v>-4.7120800725031942E-2</v>
      </c>
    </row>
    <row r="372" spans="1:5">
      <c r="A372" s="8" t="s">
        <v>14</v>
      </c>
      <c r="B372" s="9">
        <v>3818.75</v>
      </c>
      <c r="C372" s="9">
        <v>3539.15</v>
      </c>
      <c r="D372" s="5">
        <f t="shared" si="10"/>
        <v>-279.59999999999991</v>
      </c>
      <c r="E372" s="6">
        <f t="shared" si="11"/>
        <v>-7.3217675941080168E-2</v>
      </c>
    </row>
    <row r="373" spans="1:5">
      <c r="A373" s="8" t="s">
        <v>15</v>
      </c>
      <c r="B373" s="9">
        <v>2449.8440000000001</v>
      </c>
      <c r="C373" s="9">
        <v>2200.1089999999999</v>
      </c>
      <c r="D373" s="5">
        <f t="shared" si="10"/>
        <v>-249.73500000000013</v>
      </c>
      <c r="E373" s="6">
        <f t="shared" si="11"/>
        <v>-0.10193914388018181</v>
      </c>
    </row>
    <row r="374" spans="1:5">
      <c r="A374" s="8" t="s">
        <v>16</v>
      </c>
      <c r="B374" s="9">
        <v>1185.08</v>
      </c>
      <c r="C374" s="9">
        <v>1355.2049999999999</v>
      </c>
      <c r="D374" s="5">
        <f t="shared" si="10"/>
        <v>170.125</v>
      </c>
      <c r="E374" s="6">
        <f t="shared" si="11"/>
        <v>0.14355570931920208</v>
      </c>
    </row>
    <row r="375" spans="1:5">
      <c r="A375" s="8" t="s">
        <v>17</v>
      </c>
      <c r="B375" s="9">
        <v>64.625</v>
      </c>
      <c r="C375" s="9">
        <v>83.625</v>
      </c>
      <c r="D375" s="5">
        <f t="shared" si="10"/>
        <v>19</v>
      </c>
      <c r="E375" s="6">
        <f t="shared" si="11"/>
        <v>0.29400386847195359</v>
      </c>
    </row>
    <row r="376" spans="1:5" ht="12.95">
      <c r="A376" s="7" t="s">
        <v>18</v>
      </c>
      <c r="B376" s="4">
        <v>46173.98</v>
      </c>
      <c r="C376" s="4">
        <v>42905.97</v>
      </c>
      <c r="D376" s="5">
        <f t="shared" si="10"/>
        <v>-3268.010000000002</v>
      </c>
      <c r="E376" s="6">
        <f t="shared" si="11"/>
        <v>-7.0776008479234445E-2</v>
      </c>
    </row>
    <row r="377" spans="1:5">
      <c r="A377" s="8" t="s">
        <v>19</v>
      </c>
      <c r="B377" s="9">
        <v>11137.95</v>
      </c>
      <c r="C377" s="9">
        <v>10726.5</v>
      </c>
      <c r="D377" s="5">
        <f t="shared" si="10"/>
        <v>-411.45000000000073</v>
      </c>
      <c r="E377" s="6">
        <f t="shared" si="11"/>
        <v>-3.6941268366261361E-2</v>
      </c>
    </row>
    <row r="378" spans="1:5">
      <c r="A378" s="8" t="s">
        <v>21</v>
      </c>
      <c r="B378" s="9">
        <v>8042.47</v>
      </c>
      <c r="C378" s="9">
        <v>7434.47</v>
      </c>
      <c r="D378" s="5">
        <f t="shared" si="10"/>
        <v>-608</v>
      </c>
      <c r="E378" s="6">
        <f t="shared" si="11"/>
        <v>-7.5598665584080516E-2</v>
      </c>
    </row>
    <row r="379" spans="1:5">
      <c r="A379" s="8" t="s">
        <v>20</v>
      </c>
      <c r="B379" s="9">
        <v>5866.02</v>
      </c>
      <c r="C379" s="9">
        <v>5462.69</v>
      </c>
      <c r="D379" s="5">
        <f t="shared" si="10"/>
        <v>-403.33000000000084</v>
      </c>
      <c r="E379" s="6">
        <f t="shared" si="11"/>
        <v>-6.8757010715954053E-2</v>
      </c>
    </row>
    <row r="380" spans="1:5">
      <c r="A380" s="8" t="s">
        <v>24</v>
      </c>
      <c r="B380" s="9">
        <v>5893.5</v>
      </c>
      <c r="C380" s="9">
        <v>5392.52</v>
      </c>
      <c r="D380" s="5">
        <f t="shared" si="10"/>
        <v>-500.97999999999956</v>
      </c>
      <c r="E380" s="6">
        <f t="shared" si="11"/>
        <v>-8.5005514549927816E-2</v>
      </c>
    </row>
    <row r="381" spans="1:5">
      <c r="A381" s="8" t="s">
        <v>22</v>
      </c>
      <c r="B381" s="9">
        <v>6015.25</v>
      </c>
      <c r="C381" s="9">
        <v>5376.97</v>
      </c>
      <c r="D381" s="5">
        <f t="shared" si="10"/>
        <v>-638.27999999999975</v>
      </c>
      <c r="E381" s="6">
        <f t="shared" si="11"/>
        <v>-0.10611030297992598</v>
      </c>
    </row>
    <row r="382" spans="1:5">
      <c r="A382" s="8" t="s">
        <v>25</v>
      </c>
      <c r="B382" s="9">
        <v>3145.25</v>
      </c>
      <c r="C382" s="9">
        <v>3167.1</v>
      </c>
      <c r="D382" s="5">
        <f t="shared" si="10"/>
        <v>21.849999999999909</v>
      </c>
      <c r="E382" s="6">
        <f t="shared" si="11"/>
        <v>6.9469835466178867E-3</v>
      </c>
    </row>
    <row r="383" spans="1:5">
      <c r="A383" s="8" t="s">
        <v>23</v>
      </c>
      <c r="B383" s="9">
        <v>3164.38</v>
      </c>
      <c r="C383" s="9">
        <v>2632.1</v>
      </c>
      <c r="D383" s="5">
        <f t="shared" si="10"/>
        <v>-532.2800000000002</v>
      </c>
      <c r="E383" s="6">
        <f t="shared" si="11"/>
        <v>-0.16820988629684178</v>
      </c>
    </row>
    <row r="384" spans="1:5">
      <c r="A384" s="8" t="s">
        <v>28</v>
      </c>
      <c r="B384" s="9">
        <v>1041.96</v>
      </c>
      <c r="C384" s="9">
        <v>913.17</v>
      </c>
      <c r="D384" s="5">
        <f t="shared" si="10"/>
        <v>-128.79000000000008</v>
      </c>
      <c r="E384" s="6">
        <f t="shared" si="11"/>
        <v>-0.12360359322814703</v>
      </c>
    </row>
    <row r="385" spans="1:5">
      <c r="A385" s="8" t="s">
        <v>27</v>
      </c>
      <c r="B385" s="9">
        <v>913.55</v>
      </c>
      <c r="C385" s="9">
        <v>755.75</v>
      </c>
      <c r="D385" s="5">
        <f t="shared" si="10"/>
        <v>-157.79999999999995</v>
      </c>
      <c r="E385" s="6">
        <f t="shared" si="11"/>
        <v>-0.17273274588145143</v>
      </c>
    </row>
    <row r="386" spans="1:5">
      <c r="A386" s="8" t="s">
        <v>29</v>
      </c>
      <c r="B386" s="9">
        <v>445.45</v>
      </c>
      <c r="C386" s="9">
        <v>512.5</v>
      </c>
      <c r="D386" s="5">
        <f t="shared" si="10"/>
        <v>67.050000000000011</v>
      </c>
      <c r="E386" s="6">
        <f t="shared" si="11"/>
        <v>0.15052194410147046</v>
      </c>
    </row>
    <row r="387" spans="1:5">
      <c r="A387" s="8" t="s">
        <v>26</v>
      </c>
      <c r="B387" s="9">
        <v>474.6</v>
      </c>
      <c r="C387" s="9">
        <v>504.2</v>
      </c>
      <c r="D387" s="5">
        <f t="shared" si="10"/>
        <v>29.599999999999966</v>
      </c>
      <c r="E387" s="6">
        <f t="shared" si="11"/>
        <v>6.2368310155920703E-2</v>
      </c>
    </row>
    <row r="388" spans="1:5">
      <c r="A388" s="8" t="s">
        <v>30</v>
      </c>
      <c r="B388" s="9">
        <v>33.6</v>
      </c>
      <c r="C388" s="9">
        <v>28</v>
      </c>
      <c r="D388" s="5">
        <f t="shared" si="10"/>
        <v>-5.6000000000000014</v>
      </c>
      <c r="E388" s="6">
        <f t="shared" si="11"/>
        <v>-0.16666666666666671</v>
      </c>
    </row>
    <row r="389" spans="1:5" ht="12.95">
      <c r="A389" s="7" t="s">
        <v>31</v>
      </c>
      <c r="B389" s="4">
        <v>16492.607</v>
      </c>
      <c r="C389" s="4">
        <v>17038.089</v>
      </c>
      <c r="D389" s="5">
        <f t="shared" ref="D389:D452" si="12">C389-B389</f>
        <v>545.48199999999997</v>
      </c>
      <c r="E389" s="6">
        <f t="shared" ref="E389:E452" si="13">D389/B389</f>
        <v>3.3074334457857388E-2</v>
      </c>
    </row>
    <row r="390" spans="1:5" ht="12.95">
      <c r="A390" s="7" t="s">
        <v>32</v>
      </c>
      <c r="B390" s="4">
        <v>9852.92</v>
      </c>
      <c r="C390" s="4">
        <v>10968.909999999998</v>
      </c>
      <c r="D390" s="5">
        <f t="shared" si="12"/>
        <v>1115.989999999998</v>
      </c>
      <c r="E390" s="6">
        <f t="shared" si="13"/>
        <v>0.11326490015142698</v>
      </c>
    </row>
    <row r="391" spans="1:5" ht="12.95">
      <c r="A391" s="7" t="s">
        <v>33</v>
      </c>
      <c r="B391" s="4">
        <v>4162.3999999999996</v>
      </c>
      <c r="C391" s="4">
        <v>3981.6750000000002</v>
      </c>
      <c r="D391" s="5">
        <f t="shared" si="12"/>
        <v>-180.72499999999945</v>
      </c>
      <c r="E391" s="6">
        <f t="shared" si="13"/>
        <v>-4.3418460503555516E-2</v>
      </c>
    </row>
    <row r="392" spans="1:5" ht="12.95">
      <c r="A392" s="3" t="s">
        <v>69</v>
      </c>
      <c r="B392" s="4">
        <v>445948.69199999998</v>
      </c>
      <c r="C392" s="4">
        <v>430381.5749999999</v>
      </c>
      <c r="D392" s="5">
        <f t="shared" si="12"/>
        <v>-15567.117000000086</v>
      </c>
      <c r="E392" s="6">
        <f t="shared" si="13"/>
        <v>-3.4907865589165324E-2</v>
      </c>
    </row>
    <row r="393" spans="1:5" ht="12.95">
      <c r="A393" s="7" t="s">
        <v>9</v>
      </c>
      <c r="B393" s="4">
        <v>351650.19099999999</v>
      </c>
      <c r="C393" s="4">
        <v>338976.28899999999</v>
      </c>
      <c r="D393" s="5">
        <f t="shared" si="12"/>
        <v>-12673.902000000002</v>
      </c>
      <c r="E393" s="6">
        <f t="shared" si="13"/>
        <v>-3.604122029326582E-2</v>
      </c>
    </row>
    <row r="394" spans="1:5">
      <c r="A394" s="8" t="s">
        <v>10</v>
      </c>
      <c r="B394" s="9">
        <v>183044.83900000001</v>
      </c>
      <c r="C394" s="9">
        <v>172674.954</v>
      </c>
      <c r="D394" s="5">
        <f t="shared" si="12"/>
        <v>-10369.885000000009</v>
      </c>
      <c r="E394" s="6">
        <f t="shared" si="13"/>
        <v>-5.6652157234545183E-2</v>
      </c>
    </row>
    <row r="395" spans="1:5">
      <c r="A395" s="8" t="s">
        <v>11</v>
      </c>
      <c r="B395" s="9">
        <v>106522.95699999999</v>
      </c>
      <c r="C395" s="9">
        <v>106060.90300000001</v>
      </c>
      <c r="D395" s="5">
        <f t="shared" si="12"/>
        <v>-462.05399999998917</v>
      </c>
      <c r="E395" s="6">
        <f t="shared" si="13"/>
        <v>-4.3376002038695675E-3</v>
      </c>
    </row>
    <row r="396" spans="1:5">
      <c r="A396" s="8" t="s">
        <v>12</v>
      </c>
      <c r="B396" s="9">
        <v>33436.775000000001</v>
      </c>
      <c r="C396" s="9">
        <v>32152.625</v>
      </c>
      <c r="D396" s="5">
        <f t="shared" si="12"/>
        <v>-1284.1500000000015</v>
      </c>
      <c r="E396" s="6">
        <f t="shared" si="13"/>
        <v>-3.8405318694760528E-2</v>
      </c>
    </row>
    <row r="397" spans="1:5">
      <c r="A397" s="8" t="s">
        <v>13</v>
      </c>
      <c r="B397" s="9">
        <v>19723.486000000001</v>
      </c>
      <c r="C397" s="9">
        <v>19572.064999999999</v>
      </c>
      <c r="D397" s="5">
        <f t="shared" si="12"/>
        <v>-151.4210000000021</v>
      </c>
      <c r="E397" s="6">
        <f t="shared" si="13"/>
        <v>-7.6771925611933958E-3</v>
      </c>
    </row>
    <row r="398" spans="1:5">
      <c r="A398" s="8" t="s">
        <v>14</v>
      </c>
      <c r="B398" s="9">
        <v>4372.3500000000004</v>
      </c>
      <c r="C398" s="9">
        <v>4019.55</v>
      </c>
      <c r="D398" s="5">
        <f t="shared" si="12"/>
        <v>-352.80000000000018</v>
      </c>
      <c r="E398" s="6">
        <f t="shared" si="13"/>
        <v>-8.0688874403924693E-2</v>
      </c>
    </row>
    <row r="399" spans="1:5">
      <c r="A399" s="8" t="s">
        <v>15</v>
      </c>
      <c r="B399" s="9">
        <v>3331.364</v>
      </c>
      <c r="C399" s="9">
        <v>3269.6419999999998</v>
      </c>
      <c r="D399" s="5">
        <f t="shared" si="12"/>
        <v>-61.722000000000207</v>
      </c>
      <c r="E399" s="6">
        <f t="shared" si="13"/>
        <v>-1.8527546074220712E-2</v>
      </c>
    </row>
    <row r="400" spans="1:5">
      <c r="A400" s="8" t="s">
        <v>16</v>
      </c>
      <c r="B400" s="9">
        <v>1163.095</v>
      </c>
      <c r="C400" s="9">
        <v>1181.55</v>
      </c>
      <c r="D400" s="5">
        <f t="shared" si="12"/>
        <v>18.454999999999927</v>
      </c>
      <c r="E400" s="6">
        <f t="shared" si="13"/>
        <v>1.5867147567481529E-2</v>
      </c>
    </row>
    <row r="401" spans="1:5">
      <c r="A401" s="8" t="s">
        <v>17</v>
      </c>
      <c r="B401" s="9">
        <v>55.325000000000003</v>
      </c>
      <c r="C401" s="9">
        <v>45</v>
      </c>
      <c r="D401" s="5">
        <f t="shared" si="12"/>
        <v>-10.325000000000003</v>
      </c>
      <c r="E401" s="6">
        <f t="shared" si="13"/>
        <v>-0.18662449164030731</v>
      </c>
    </row>
    <row r="402" spans="1:5" ht="12.95">
      <c r="A402" s="7" t="s">
        <v>18</v>
      </c>
      <c r="B402" s="4">
        <v>68486.310000000012</v>
      </c>
      <c r="C402" s="4">
        <v>64286.375000000007</v>
      </c>
      <c r="D402" s="5">
        <f t="shared" si="12"/>
        <v>-4199.9350000000049</v>
      </c>
      <c r="E402" s="6">
        <f t="shared" si="13"/>
        <v>-6.1325175790606971E-2</v>
      </c>
    </row>
    <row r="403" spans="1:5">
      <c r="A403" s="8" t="s">
        <v>19</v>
      </c>
      <c r="B403" s="9">
        <v>19402.650000000001</v>
      </c>
      <c r="C403" s="9">
        <v>18348.2</v>
      </c>
      <c r="D403" s="5">
        <f t="shared" si="12"/>
        <v>-1054.4500000000007</v>
      </c>
      <c r="E403" s="6">
        <f t="shared" si="13"/>
        <v>-5.4345669277134856E-2</v>
      </c>
    </row>
    <row r="404" spans="1:5">
      <c r="A404" s="8" t="s">
        <v>20</v>
      </c>
      <c r="B404" s="9">
        <v>11760.28</v>
      </c>
      <c r="C404" s="9">
        <v>10893.52</v>
      </c>
      <c r="D404" s="5">
        <f t="shared" si="12"/>
        <v>-866.76000000000022</v>
      </c>
      <c r="E404" s="6">
        <f t="shared" si="13"/>
        <v>-7.3702326815347954E-2</v>
      </c>
    </row>
    <row r="405" spans="1:5">
      <c r="A405" s="8" t="s">
        <v>21</v>
      </c>
      <c r="B405" s="9">
        <v>9892.9500000000007</v>
      </c>
      <c r="C405" s="9">
        <v>9988.9</v>
      </c>
      <c r="D405" s="5">
        <f t="shared" si="12"/>
        <v>95.949999999998909</v>
      </c>
      <c r="E405" s="6">
        <f t="shared" si="13"/>
        <v>9.6988259315976422E-3</v>
      </c>
    </row>
    <row r="406" spans="1:5">
      <c r="A406" s="8" t="s">
        <v>22</v>
      </c>
      <c r="B406" s="9">
        <v>7235.74</v>
      </c>
      <c r="C406" s="9">
        <v>6935.45</v>
      </c>
      <c r="D406" s="5">
        <f t="shared" si="12"/>
        <v>-300.28999999999996</v>
      </c>
      <c r="E406" s="6">
        <f t="shared" si="13"/>
        <v>-4.1500938397454855E-2</v>
      </c>
    </row>
    <row r="407" spans="1:5">
      <c r="A407" s="8" t="s">
        <v>23</v>
      </c>
      <c r="B407" s="9">
        <v>6378.42</v>
      </c>
      <c r="C407" s="9">
        <v>5415.7250000000004</v>
      </c>
      <c r="D407" s="5">
        <f t="shared" si="12"/>
        <v>-962.69499999999971</v>
      </c>
      <c r="E407" s="6">
        <f t="shared" si="13"/>
        <v>-0.15093001088043742</v>
      </c>
    </row>
    <row r="408" spans="1:5">
      <c r="A408" s="8" t="s">
        <v>25</v>
      </c>
      <c r="B408" s="9">
        <v>5280.75</v>
      </c>
      <c r="C408" s="9">
        <v>4505.8500000000004</v>
      </c>
      <c r="D408" s="5">
        <f t="shared" si="12"/>
        <v>-774.89999999999964</v>
      </c>
      <c r="E408" s="6">
        <f t="shared" si="13"/>
        <v>-0.14674051981252656</v>
      </c>
    </row>
    <row r="409" spans="1:5">
      <c r="A409" s="8" t="s">
        <v>24</v>
      </c>
      <c r="B409" s="9">
        <v>3801</v>
      </c>
      <c r="C409" s="9">
        <v>3497.79</v>
      </c>
      <c r="D409" s="5">
        <f t="shared" si="12"/>
        <v>-303.21000000000004</v>
      </c>
      <c r="E409" s="6">
        <f t="shared" si="13"/>
        <v>-7.9771112865035521E-2</v>
      </c>
    </row>
    <row r="410" spans="1:5">
      <c r="A410" s="8" t="s">
        <v>26</v>
      </c>
      <c r="B410" s="9">
        <v>1957.5</v>
      </c>
      <c r="C410" s="9">
        <v>2050.9</v>
      </c>
      <c r="D410" s="5">
        <f t="shared" si="12"/>
        <v>93.400000000000091</v>
      </c>
      <c r="E410" s="6">
        <f t="shared" si="13"/>
        <v>4.7713920817369138E-2</v>
      </c>
    </row>
    <row r="411" spans="1:5">
      <c r="A411" s="8" t="s">
        <v>27</v>
      </c>
      <c r="B411" s="9">
        <v>1479.9</v>
      </c>
      <c r="C411" s="9">
        <v>1352.05</v>
      </c>
      <c r="D411" s="5">
        <f t="shared" si="12"/>
        <v>-127.85000000000014</v>
      </c>
      <c r="E411" s="6">
        <f t="shared" si="13"/>
        <v>-8.6390972362997587E-2</v>
      </c>
    </row>
    <row r="412" spans="1:5">
      <c r="A412" s="8" t="s">
        <v>28</v>
      </c>
      <c r="B412" s="9">
        <v>858.25</v>
      </c>
      <c r="C412" s="9">
        <v>829.14</v>
      </c>
      <c r="D412" s="5">
        <f t="shared" si="12"/>
        <v>-29.110000000000014</v>
      </c>
      <c r="E412" s="6">
        <f t="shared" si="13"/>
        <v>-3.3917856102534241E-2</v>
      </c>
    </row>
    <row r="413" spans="1:5">
      <c r="A413" s="8" t="s">
        <v>29</v>
      </c>
      <c r="B413" s="9">
        <v>426.97</v>
      </c>
      <c r="C413" s="9">
        <v>451.35</v>
      </c>
      <c r="D413" s="5">
        <f t="shared" si="12"/>
        <v>24.379999999999995</v>
      </c>
      <c r="E413" s="6">
        <f t="shared" si="13"/>
        <v>5.7100030447103996E-2</v>
      </c>
    </row>
    <row r="414" spans="1:5">
      <c r="A414" s="8" t="s">
        <v>30</v>
      </c>
      <c r="B414" s="9">
        <v>11.9</v>
      </c>
      <c r="C414" s="9">
        <v>17.5</v>
      </c>
      <c r="D414" s="5">
        <f t="shared" si="12"/>
        <v>5.6</v>
      </c>
      <c r="E414" s="6">
        <f t="shared" si="13"/>
        <v>0.47058823529411759</v>
      </c>
    </row>
    <row r="415" spans="1:5" ht="12.95">
      <c r="A415" s="7" t="s">
        <v>31</v>
      </c>
      <c r="B415" s="4">
        <v>17726.006000000001</v>
      </c>
      <c r="C415" s="4">
        <v>18123.550999999999</v>
      </c>
      <c r="D415" s="5">
        <f t="shared" si="12"/>
        <v>397.54499999999825</v>
      </c>
      <c r="E415" s="6">
        <f t="shared" si="13"/>
        <v>2.2427217953102253E-2</v>
      </c>
    </row>
    <row r="416" spans="1:5" ht="12.95">
      <c r="A416" s="7" t="s">
        <v>32</v>
      </c>
      <c r="B416" s="4">
        <v>5768.9350000000004</v>
      </c>
      <c r="C416" s="4">
        <v>6747.71</v>
      </c>
      <c r="D416" s="5">
        <f t="shared" si="12"/>
        <v>978.77499999999964</v>
      </c>
      <c r="E416" s="6">
        <f t="shared" si="13"/>
        <v>0.16966303139140926</v>
      </c>
    </row>
    <row r="417" spans="1:5" ht="12.95">
      <c r="A417" s="7" t="s">
        <v>33</v>
      </c>
      <c r="B417" s="4">
        <v>2317.25</v>
      </c>
      <c r="C417" s="4">
        <v>2247.65</v>
      </c>
      <c r="D417" s="5">
        <f t="shared" si="12"/>
        <v>-69.599999999999909</v>
      </c>
      <c r="E417" s="6">
        <f t="shared" si="13"/>
        <v>-3.0035602546121441E-2</v>
      </c>
    </row>
    <row r="418" spans="1:5" ht="12.95">
      <c r="A418" s="3" t="s">
        <v>70</v>
      </c>
      <c r="B418" s="4">
        <v>135754.62599999999</v>
      </c>
      <c r="C418" s="4">
        <v>129992.71300000002</v>
      </c>
      <c r="D418" s="5">
        <f t="shared" si="12"/>
        <v>-5761.9129999999714</v>
      </c>
      <c r="E418" s="6">
        <f t="shared" si="13"/>
        <v>-4.2443584942733162E-2</v>
      </c>
    </row>
    <row r="419" spans="1:5" ht="12.95">
      <c r="A419" s="7" t="s">
        <v>9</v>
      </c>
      <c r="B419" s="4">
        <v>106225.08499999999</v>
      </c>
      <c r="C419" s="4">
        <v>101862.77500000001</v>
      </c>
      <c r="D419" s="5">
        <f t="shared" si="12"/>
        <v>-4362.3099999999831</v>
      </c>
      <c r="E419" s="6">
        <f t="shared" si="13"/>
        <v>-4.1066665185534881E-2</v>
      </c>
    </row>
    <row r="420" spans="1:5">
      <c r="A420" s="8" t="s">
        <v>10</v>
      </c>
      <c r="B420" s="9">
        <v>60103.88</v>
      </c>
      <c r="C420" s="9">
        <v>56115.62</v>
      </c>
      <c r="D420" s="5">
        <f t="shared" si="12"/>
        <v>-3988.2599999999948</v>
      </c>
      <c r="E420" s="6">
        <f t="shared" si="13"/>
        <v>-6.6356115445458677E-2</v>
      </c>
    </row>
    <row r="421" spans="1:5">
      <c r="A421" s="8" t="s">
        <v>11</v>
      </c>
      <c r="B421" s="9">
        <v>31369.875</v>
      </c>
      <c r="C421" s="9">
        <v>30801.56</v>
      </c>
      <c r="D421" s="5">
        <f t="shared" si="12"/>
        <v>-568.31499999999869</v>
      </c>
      <c r="E421" s="6">
        <f t="shared" si="13"/>
        <v>-1.8116584780780882E-2</v>
      </c>
    </row>
    <row r="422" spans="1:5">
      <c r="A422" s="8" t="s">
        <v>12</v>
      </c>
      <c r="B422" s="9">
        <v>7359.9750000000004</v>
      </c>
      <c r="C422" s="9">
        <v>7338.45</v>
      </c>
      <c r="D422" s="5">
        <f t="shared" si="12"/>
        <v>-21.525000000000546</v>
      </c>
      <c r="E422" s="6">
        <f t="shared" si="13"/>
        <v>-2.9246023254155817E-3</v>
      </c>
    </row>
    <row r="423" spans="1:5">
      <c r="A423" s="8" t="s">
        <v>13</v>
      </c>
      <c r="B423" s="9">
        <v>5198.75</v>
      </c>
      <c r="C423" s="9">
        <v>5539.97</v>
      </c>
      <c r="D423" s="5">
        <f t="shared" si="12"/>
        <v>341.22000000000025</v>
      </c>
      <c r="E423" s="6">
        <f t="shared" si="13"/>
        <v>6.5635008415484544E-2</v>
      </c>
    </row>
    <row r="424" spans="1:5">
      <c r="A424" s="8" t="s">
        <v>15</v>
      </c>
      <c r="B424" s="9">
        <v>1102.9349999999999</v>
      </c>
      <c r="C424" s="9">
        <v>1001.79</v>
      </c>
      <c r="D424" s="5">
        <f t="shared" si="12"/>
        <v>-101.14499999999998</v>
      </c>
      <c r="E424" s="6">
        <f t="shared" si="13"/>
        <v>-9.1705313549755862E-2</v>
      </c>
    </row>
    <row r="425" spans="1:5">
      <c r="A425" s="8" t="s">
        <v>14</v>
      </c>
      <c r="B425" s="9">
        <v>893.2</v>
      </c>
      <c r="C425" s="9">
        <v>846.9</v>
      </c>
      <c r="D425" s="5">
        <f t="shared" si="12"/>
        <v>-46.300000000000068</v>
      </c>
      <c r="E425" s="6">
        <f t="shared" si="13"/>
        <v>-5.183609493954329E-2</v>
      </c>
    </row>
    <row r="426" spans="1:5">
      <c r="A426" s="8" t="s">
        <v>16</v>
      </c>
      <c r="B426" s="9">
        <v>191.22</v>
      </c>
      <c r="C426" s="9">
        <v>215.11</v>
      </c>
      <c r="D426" s="5">
        <f t="shared" si="12"/>
        <v>23.890000000000015</v>
      </c>
      <c r="E426" s="6">
        <f t="shared" si="13"/>
        <v>0.12493463026880042</v>
      </c>
    </row>
    <row r="427" spans="1:5">
      <c r="A427" s="8" t="s">
        <v>17</v>
      </c>
      <c r="B427" s="9">
        <v>5.25</v>
      </c>
      <c r="C427" s="9">
        <v>3.375</v>
      </c>
      <c r="D427" s="5">
        <f t="shared" si="12"/>
        <v>-1.875</v>
      </c>
      <c r="E427" s="6">
        <f t="shared" si="13"/>
        <v>-0.35714285714285715</v>
      </c>
    </row>
    <row r="428" spans="1:5" ht="12.95">
      <c r="A428" s="7" t="s">
        <v>18</v>
      </c>
      <c r="B428" s="4">
        <v>23468.674999999999</v>
      </c>
      <c r="C428" s="4">
        <v>22072.699999999997</v>
      </c>
      <c r="D428" s="5">
        <f t="shared" si="12"/>
        <v>-1395.9750000000022</v>
      </c>
      <c r="E428" s="6">
        <f t="shared" si="13"/>
        <v>-5.9482480370110467E-2</v>
      </c>
    </row>
    <row r="429" spans="1:5">
      <c r="A429" s="8" t="s">
        <v>19</v>
      </c>
      <c r="B429" s="9">
        <v>7355.25</v>
      </c>
      <c r="C429" s="9">
        <v>6841.2</v>
      </c>
      <c r="D429" s="5">
        <f t="shared" si="12"/>
        <v>-514.05000000000018</v>
      </c>
      <c r="E429" s="6">
        <f t="shared" si="13"/>
        <v>-6.9888854899561564E-2</v>
      </c>
    </row>
    <row r="430" spans="1:5">
      <c r="A430" s="8" t="s">
        <v>20</v>
      </c>
      <c r="B430" s="9">
        <v>3974.1</v>
      </c>
      <c r="C430" s="9">
        <v>3764.97</v>
      </c>
      <c r="D430" s="5">
        <f t="shared" si="12"/>
        <v>-209.13000000000011</v>
      </c>
      <c r="E430" s="6">
        <f t="shared" si="13"/>
        <v>-5.2623235449535774E-2</v>
      </c>
    </row>
    <row r="431" spans="1:5">
      <c r="A431" s="8" t="s">
        <v>22</v>
      </c>
      <c r="B431" s="9">
        <v>3777.65</v>
      </c>
      <c r="C431" s="9">
        <v>3750.03</v>
      </c>
      <c r="D431" s="5">
        <f t="shared" si="12"/>
        <v>-27.619999999999891</v>
      </c>
      <c r="E431" s="6">
        <f t="shared" si="13"/>
        <v>-7.3114237687450902E-3</v>
      </c>
    </row>
    <row r="432" spans="1:5">
      <c r="A432" s="8" t="s">
        <v>21</v>
      </c>
      <c r="B432" s="9">
        <v>2861.35</v>
      </c>
      <c r="C432" s="9">
        <v>2696.55</v>
      </c>
      <c r="D432" s="5">
        <f t="shared" si="12"/>
        <v>-164.79999999999973</v>
      </c>
      <c r="E432" s="6">
        <f t="shared" si="13"/>
        <v>-5.7595191081132938E-2</v>
      </c>
    </row>
    <row r="433" spans="1:5">
      <c r="A433" s="8" t="s">
        <v>25</v>
      </c>
      <c r="B433" s="9">
        <v>2239.8000000000002</v>
      </c>
      <c r="C433" s="9">
        <v>1957.85</v>
      </c>
      <c r="D433" s="5">
        <f t="shared" si="12"/>
        <v>-281.95000000000027</v>
      </c>
      <c r="E433" s="6">
        <f t="shared" si="13"/>
        <v>-0.12588177515849641</v>
      </c>
    </row>
    <row r="434" spans="1:5">
      <c r="A434" s="8" t="s">
        <v>24</v>
      </c>
      <c r="B434" s="9">
        <v>1491.35</v>
      </c>
      <c r="C434" s="9">
        <v>1391</v>
      </c>
      <c r="D434" s="5">
        <f t="shared" si="12"/>
        <v>-100.34999999999991</v>
      </c>
      <c r="E434" s="6">
        <f t="shared" si="13"/>
        <v>-6.728802762597641E-2</v>
      </c>
    </row>
    <row r="435" spans="1:5">
      <c r="A435" s="8" t="s">
        <v>23</v>
      </c>
      <c r="B435" s="9">
        <v>955.38499999999999</v>
      </c>
      <c r="C435" s="9">
        <v>924.63</v>
      </c>
      <c r="D435" s="5">
        <f t="shared" si="12"/>
        <v>-30.754999999999995</v>
      </c>
      <c r="E435" s="6">
        <f t="shared" si="13"/>
        <v>-3.2191210873103511E-2</v>
      </c>
    </row>
    <row r="436" spans="1:5">
      <c r="A436" s="8" t="s">
        <v>27</v>
      </c>
      <c r="B436" s="9">
        <v>265.35000000000002</v>
      </c>
      <c r="C436" s="9">
        <v>291.95</v>
      </c>
      <c r="D436" s="5">
        <f t="shared" si="12"/>
        <v>26.599999999999966</v>
      </c>
      <c r="E436" s="6">
        <f t="shared" si="13"/>
        <v>0.10024495948746924</v>
      </c>
    </row>
    <row r="437" spans="1:5">
      <c r="A437" s="8" t="s">
        <v>26</v>
      </c>
      <c r="B437" s="9">
        <v>291</v>
      </c>
      <c r="C437" s="9">
        <v>212.5</v>
      </c>
      <c r="D437" s="5">
        <f t="shared" si="12"/>
        <v>-78.5</v>
      </c>
      <c r="E437" s="6">
        <f t="shared" si="13"/>
        <v>-0.26975945017182129</v>
      </c>
    </row>
    <row r="438" spans="1:5">
      <c r="A438" s="8" t="s">
        <v>28</v>
      </c>
      <c r="B438" s="9">
        <v>197.94</v>
      </c>
      <c r="C438" s="9">
        <v>192.32</v>
      </c>
      <c r="D438" s="5">
        <f t="shared" si="12"/>
        <v>-5.6200000000000045</v>
      </c>
      <c r="E438" s="6">
        <f t="shared" si="13"/>
        <v>-2.8392442154188163E-2</v>
      </c>
    </row>
    <row r="439" spans="1:5">
      <c r="A439" s="8" t="s">
        <v>29</v>
      </c>
      <c r="B439" s="9">
        <v>59.5</v>
      </c>
      <c r="C439" s="9">
        <v>49.7</v>
      </c>
      <c r="D439" s="5">
        <f t="shared" si="12"/>
        <v>-9.7999999999999972</v>
      </c>
      <c r="E439" s="6">
        <f t="shared" si="13"/>
        <v>-0.16470588235294112</v>
      </c>
    </row>
    <row r="440" spans="1:5" ht="12.95">
      <c r="A440" s="7" t="s">
        <v>31</v>
      </c>
      <c r="B440" s="4">
        <v>4052.3409999999999</v>
      </c>
      <c r="C440" s="4">
        <v>3795.5279999999998</v>
      </c>
      <c r="D440" s="5">
        <f t="shared" si="12"/>
        <v>-256.8130000000001</v>
      </c>
      <c r="E440" s="6">
        <f t="shared" si="13"/>
        <v>-6.3373985555509799E-2</v>
      </c>
    </row>
    <row r="441" spans="1:5" ht="12.95">
      <c r="A441" s="7" t="s">
        <v>32</v>
      </c>
      <c r="B441" s="4">
        <v>1113.9250000000002</v>
      </c>
      <c r="C441" s="4">
        <v>1393.7350000000001</v>
      </c>
      <c r="D441" s="5">
        <f t="shared" si="12"/>
        <v>279.80999999999995</v>
      </c>
      <c r="E441" s="6">
        <f t="shared" si="13"/>
        <v>0.25119285409699926</v>
      </c>
    </row>
    <row r="442" spans="1:5" ht="12.95">
      <c r="A442" s="7" t="s">
        <v>33</v>
      </c>
      <c r="B442" s="4">
        <v>894.6</v>
      </c>
      <c r="C442" s="4">
        <v>867.97500000000002</v>
      </c>
      <c r="D442" s="5">
        <f t="shared" si="12"/>
        <v>-26.625</v>
      </c>
      <c r="E442" s="6">
        <f t="shared" si="13"/>
        <v>-2.976190476190476E-2</v>
      </c>
    </row>
    <row r="443" spans="1:5" ht="12.95">
      <c r="A443" s="3" t="s">
        <v>71</v>
      </c>
      <c r="B443" s="4">
        <v>269771.777</v>
      </c>
      <c r="C443" s="4">
        <v>252773.27899999995</v>
      </c>
      <c r="D443" s="5">
        <f t="shared" si="12"/>
        <v>-16998.498000000051</v>
      </c>
      <c r="E443" s="6">
        <f t="shared" si="13"/>
        <v>-6.3010661044798799E-2</v>
      </c>
    </row>
    <row r="444" spans="1:5" ht="12.95">
      <c r="A444" s="7" t="s">
        <v>9</v>
      </c>
      <c r="B444" s="4">
        <v>212772.39199999999</v>
      </c>
      <c r="C444" s="4">
        <v>198001.62199999997</v>
      </c>
      <c r="D444" s="5">
        <f t="shared" si="12"/>
        <v>-14770.770000000019</v>
      </c>
      <c r="E444" s="6">
        <f t="shared" si="13"/>
        <v>-6.9420519556879445E-2</v>
      </c>
    </row>
    <row r="445" spans="1:5">
      <c r="A445" s="8" t="s">
        <v>10</v>
      </c>
      <c r="B445" s="9">
        <v>118380.234</v>
      </c>
      <c r="C445" s="9">
        <v>107151.936</v>
      </c>
      <c r="D445" s="5">
        <f t="shared" si="12"/>
        <v>-11228.297999999995</v>
      </c>
      <c r="E445" s="6">
        <f t="shared" si="13"/>
        <v>-9.4849432380746904E-2</v>
      </c>
    </row>
    <row r="446" spans="1:5">
      <c r="A446" s="8" t="s">
        <v>11</v>
      </c>
      <c r="B446" s="9">
        <v>63450.745999999999</v>
      </c>
      <c r="C446" s="9">
        <v>60277.038</v>
      </c>
      <c r="D446" s="5">
        <f t="shared" si="12"/>
        <v>-3173.7079999999987</v>
      </c>
      <c r="E446" s="6">
        <f t="shared" si="13"/>
        <v>-5.0018450531692703E-2</v>
      </c>
    </row>
    <row r="447" spans="1:5">
      <c r="A447" s="8" t="s">
        <v>12</v>
      </c>
      <c r="B447" s="9">
        <v>16561.8</v>
      </c>
      <c r="C447" s="9">
        <v>15565.924999999999</v>
      </c>
      <c r="D447" s="5">
        <f t="shared" si="12"/>
        <v>-995.875</v>
      </c>
      <c r="E447" s="6">
        <f t="shared" si="13"/>
        <v>-6.0130843265828599E-2</v>
      </c>
    </row>
    <row r="448" spans="1:5">
      <c r="A448" s="8" t="s">
        <v>13</v>
      </c>
      <c r="B448" s="9">
        <v>10420.584000000001</v>
      </c>
      <c r="C448" s="9">
        <v>11241.19</v>
      </c>
      <c r="D448" s="5">
        <f t="shared" si="12"/>
        <v>820.60599999999977</v>
      </c>
      <c r="E448" s="6">
        <f t="shared" si="13"/>
        <v>7.8748561500967679E-2</v>
      </c>
    </row>
    <row r="449" spans="1:5">
      <c r="A449" s="8" t="s">
        <v>14</v>
      </c>
      <c r="B449" s="9">
        <v>1638.25</v>
      </c>
      <c r="C449" s="9">
        <v>1696.875</v>
      </c>
      <c r="D449" s="5">
        <f t="shared" si="12"/>
        <v>58.625</v>
      </c>
      <c r="E449" s="6">
        <f t="shared" si="13"/>
        <v>3.5785136578666263E-2</v>
      </c>
    </row>
    <row r="450" spans="1:5">
      <c r="A450" s="8" t="s">
        <v>15</v>
      </c>
      <c r="B450" s="9">
        <v>1562.2280000000001</v>
      </c>
      <c r="C450" s="9">
        <v>1241.3579999999999</v>
      </c>
      <c r="D450" s="5">
        <f t="shared" si="12"/>
        <v>-320.87000000000012</v>
      </c>
      <c r="E450" s="6">
        <f t="shared" si="13"/>
        <v>-0.20539255473592849</v>
      </c>
    </row>
    <row r="451" spans="1:5">
      <c r="A451" s="8" t="s">
        <v>16</v>
      </c>
      <c r="B451" s="9">
        <v>739.8</v>
      </c>
      <c r="C451" s="9">
        <v>813.42499999999995</v>
      </c>
      <c r="D451" s="5">
        <f t="shared" si="12"/>
        <v>73.625</v>
      </c>
      <c r="E451" s="6">
        <f t="shared" si="13"/>
        <v>9.9520140578534741E-2</v>
      </c>
    </row>
    <row r="452" spans="1:5">
      <c r="A452" s="8" t="s">
        <v>17</v>
      </c>
      <c r="B452" s="9">
        <v>18.75</v>
      </c>
      <c r="C452" s="9">
        <v>13.875</v>
      </c>
      <c r="D452" s="5">
        <f t="shared" si="12"/>
        <v>-4.875</v>
      </c>
      <c r="E452" s="6">
        <f t="shared" si="13"/>
        <v>-0.26</v>
      </c>
    </row>
    <row r="453" spans="1:5" ht="12.95">
      <c r="A453" s="7" t="s">
        <v>18</v>
      </c>
      <c r="B453" s="4">
        <v>40742.959999999992</v>
      </c>
      <c r="C453" s="4">
        <v>38366.434999999998</v>
      </c>
      <c r="D453" s="5">
        <f t="shared" ref="D453:D516" si="14">C453-B453</f>
        <v>-2376.5249999999942</v>
      </c>
      <c r="E453" s="6">
        <f t="shared" ref="E453:E516" si="15">D453/B453</f>
        <v>-5.8329708985306782E-2</v>
      </c>
    </row>
    <row r="454" spans="1:5">
      <c r="A454" s="8" t="s">
        <v>19</v>
      </c>
      <c r="B454" s="9">
        <v>11964.9</v>
      </c>
      <c r="C454" s="9">
        <v>11773.8</v>
      </c>
      <c r="D454" s="5">
        <f t="shared" si="14"/>
        <v>-191.10000000000036</v>
      </c>
      <c r="E454" s="6">
        <f t="shared" si="15"/>
        <v>-1.5971717273023624E-2</v>
      </c>
    </row>
    <row r="455" spans="1:5">
      <c r="A455" s="8" t="s">
        <v>21</v>
      </c>
      <c r="B455" s="9">
        <v>6365.45</v>
      </c>
      <c r="C455" s="9">
        <v>6211.35</v>
      </c>
      <c r="D455" s="5">
        <f t="shared" si="14"/>
        <v>-154.09999999999945</v>
      </c>
      <c r="E455" s="6">
        <f t="shared" si="15"/>
        <v>-2.4208814773503753E-2</v>
      </c>
    </row>
    <row r="456" spans="1:5">
      <c r="A456" s="8" t="s">
        <v>20</v>
      </c>
      <c r="B456" s="9">
        <v>5965.21</v>
      </c>
      <c r="C456" s="9">
        <v>5638.8</v>
      </c>
      <c r="D456" s="5">
        <f t="shared" si="14"/>
        <v>-326.40999999999985</v>
      </c>
      <c r="E456" s="6">
        <f t="shared" si="15"/>
        <v>-5.4718945351462878E-2</v>
      </c>
    </row>
    <row r="457" spans="1:5">
      <c r="A457" s="8" t="s">
        <v>22</v>
      </c>
      <c r="B457" s="9">
        <v>5619.99</v>
      </c>
      <c r="C457" s="9">
        <v>4995.3999999999996</v>
      </c>
      <c r="D457" s="5">
        <f t="shared" si="14"/>
        <v>-624.59000000000015</v>
      </c>
      <c r="E457" s="6">
        <f t="shared" si="15"/>
        <v>-0.11113720842919653</v>
      </c>
    </row>
    <row r="458" spans="1:5">
      <c r="A458" s="8" t="s">
        <v>25</v>
      </c>
      <c r="B458" s="9">
        <v>4229.6000000000004</v>
      </c>
      <c r="C458" s="9">
        <v>3528.6</v>
      </c>
      <c r="D458" s="5">
        <f t="shared" si="14"/>
        <v>-701.00000000000045</v>
      </c>
      <c r="E458" s="6">
        <f t="shared" si="15"/>
        <v>-0.16573671269150755</v>
      </c>
    </row>
    <row r="459" spans="1:5">
      <c r="A459" s="8" t="s">
        <v>23</v>
      </c>
      <c r="B459" s="9">
        <v>2439.48</v>
      </c>
      <c r="C459" s="9">
        <v>2347.0450000000001</v>
      </c>
      <c r="D459" s="5">
        <f t="shared" si="14"/>
        <v>-92.434999999999945</v>
      </c>
      <c r="E459" s="6">
        <f t="shared" si="15"/>
        <v>-3.7891271910407115E-2</v>
      </c>
    </row>
    <row r="460" spans="1:5">
      <c r="A460" s="8" t="s">
        <v>24</v>
      </c>
      <c r="B460" s="9">
        <v>2029.85</v>
      </c>
      <c r="C460" s="9">
        <v>1890.75</v>
      </c>
      <c r="D460" s="5">
        <f t="shared" si="14"/>
        <v>-139.09999999999991</v>
      </c>
      <c r="E460" s="6">
        <f t="shared" si="15"/>
        <v>-6.8527231076187856E-2</v>
      </c>
    </row>
    <row r="461" spans="1:5">
      <c r="A461" s="8" t="s">
        <v>27</v>
      </c>
      <c r="B461" s="9">
        <v>630.1</v>
      </c>
      <c r="C461" s="9">
        <v>658.1</v>
      </c>
      <c r="D461" s="5">
        <f t="shared" si="14"/>
        <v>28</v>
      </c>
      <c r="E461" s="6">
        <f t="shared" si="15"/>
        <v>4.4437390890334869E-2</v>
      </c>
    </row>
    <row r="462" spans="1:5">
      <c r="A462" s="8" t="s">
        <v>28</v>
      </c>
      <c r="B462" s="9">
        <v>739.48</v>
      </c>
      <c r="C462" s="9">
        <v>617.24</v>
      </c>
      <c r="D462" s="5">
        <f t="shared" si="14"/>
        <v>-122.24000000000001</v>
      </c>
      <c r="E462" s="6">
        <f t="shared" si="15"/>
        <v>-0.16530534970519825</v>
      </c>
    </row>
    <row r="463" spans="1:5">
      <c r="A463" s="8" t="s">
        <v>26</v>
      </c>
      <c r="B463" s="9">
        <v>504.6</v>
      </c>
      <c r="C463" s="9">
        <v>467.6</v>
      </c>
      <c r="D463" s="5">
        <f t="shared" si="14"/>
        <v>-37</v>
      </c>
      <c r="E463" s="6">
        <f t="shared" si="15"/>
        <v>-7.3325406262386039E-2</v>
      </c>
    </row>
    <row r="464" spans="1:5">
      <c r="A464" s="8" t="s">
        <v>29</v>
      </c>
      <c r="B464" s="9">
        <v>223.5</v>
      </c>
      <c r="C464" s="9">
        <v>206.25</v>
      </c>
      <c r="D464" s="5">
        <f t="shared" si="14"/>
        <v>-17.25</v>
      </c>
      <c r="E464" s="6">
        <f t="shared" si="15"/>
        <v>-7.7181208053691275E-2</v>
      </c>
    </row>
    <row r="465" spans="1:5">
      <c r="A465" s="8" t="s">
        <v>30</v>
      </c>
      <c r="B465" s="9">
        <v>30.8</v>
      </c>
      <c r="C465" s="9">
        <v>31.5</v>
      </c>
      <c r="D465" s="5">
        <f t="shared" si="14"/>
        <v>0.69999999999999929</v>
      </c>
      <c r="E465" s="6">
        <f t="shared" si="15"/>
        <v>2.2727272727272704E-2</v>
      </c>
    </row>
    <row r="466" spans="1:5" ht="12.95">
      <c r="A466" s="7" t="s">
        <v>31</v>
      </c>
      <c r="B466" s="4">
        <v>11832.25</v>
      </c>
      <c r="C466" s="4">
        <v>11912.807000000001</v>
      </c>
      <c r="D466" s="5">
        <f t="shared" si="14"/>
        <v>80.557000000000698</v>
      </c>
      <c r="E466" s="6">
        <f t="shared" si="15"/>
        <v>6.8082570939593653E-3</v>
      </c>
    </row>
    <row r="467" spans="1:5" ht="12.95">
      <c r="A467" s="7" t="s">
        <v>32</v>
      </c>
      <c r="B467" s="4">
        <v>3154.4749999999999</v>
      </c>
      <c r="C467" s="4">
        <v>3310.34</v>
      </c>
      <c r="D467" s="5">
        <f t="shared" si="14"/>
        <v>155.86500000000024</v>
      </c>
      <c r="E467" s="6">
        <f t="shared" si="15"/>
        <v>4.941075773306184E-2</v>
      </c>
    </row>
    <row r="468" spans="1:5" ht="12.95">
      <c r="A468" s="7" t="s">
        <v>33</v>
      </c>
      <c r="B468" s="4">
        <v>1269.7</v>
      </c>
      <c r="C468" s="4">
        <v>1182.075</v>
      </c>
      <c r="D468" s="5">
        <f t="shared" si="14"/>
        <v>-87.625</v>
      </c>
      <c r="E468" s="6">
        <f t="shared" si="15"/>
        <v>-6.9012365125620229E-2</v>
      </c>
    </row>
    <row r="469" spans="1:5" ht="12.95">
      <c r="A469" s="3" t="s">
        <v>72</v>
      </c>
      <c r="B469" s="4">
        <v>469343.52500000002</v>
      </c>
      <c r="C469" s="4">
        <v>447938.85</v>
      </c>
      <c r="D469" s="5">
        <f t="shared" si="14"/>
        <v>-21404.675000000047</v>
      </c>
      <c r="E469" s="6">
        <f t="shared" si="15"/>
        <v>-4.5605561512753467E-2</v>
      </c>
    </row>
    <row r="470" spans="1:5" ht="12.95">
      <c r="A470" s="7" t="s">
        <v>9</v>
      </c>
      <c r="B470" s="4">
        <v>403328.20299999998</v>
      </c>
      <c r="C470" s="4">
        <v>383573.54399999999</v>
      </c>
      <c r="D470" s="5">
        <f t="shared" si="14"/>
        <v>-19754.658999999985</v>
      </c>
      <c r="E470" s="6">
        <f t="shared" si="15"/>
        <v>-4.8979116394694537E-2</v>
      </c>
    </row>
    <row r="471" spans="1:5">
      <c r="A471" s="8" t="s">
        <v>10</v>
      </c>
      <c r="B471" s="9">
        <v>198578.08900000001</v>
      </c>
      <c r="C471" s="9">
        <v>184685.85200000001</v>
      </c>
      <c r="D471" s="5">
        <f t="shared" si="14"/>
        <v>-13892.236999999994</v>
      </c>
      <c r="E471" s="6">
        <f t="shared" si="15"/>
        <v>-6.9958559224527497E-2</v>
      </c>
    </row>
    <row r="472" spans="1:5">
      <c r="A472" s="8" t="s">
        <v>11</v>
      </c>
      <c r="B472" s="9">
        <v>133918.33499999999</v>
      </c>
      <c r="C472" s="9">
        <v>130116.11599999999</v>
      </c>
      <c r="D472" s="5">
        <f t="shared" si="14"/>
        <v>-3802.2189999999973</v>
      </c>
      <c r="E472" s="6">
        <f t="shared" si="15"/>
        <v>-2.8392071929508364E-2</v>
      </c>
    </row>
    <row r="473" spans="1:5">
      <c r="A473" s="8" t="s">
        <v>12</v>
      </c>
      <c r="B473" s="9">
        <v>36889.824999999997</v>
      </c>
      <c r="C473" s="9">
        <v>36588.25</v>
      </c>
      <c r="D473" s="5">
        <f t="shared" si="14"/>
        <v>-301.57499999999709</v>
      </c>
      <c r="E473" s="6">
        <f t="shared" si="15"/>
        <v>-8.1750184502094314E-3</v>
      </c>
    </row>
    <row r="474" spans="1:5">
      <c r="A474" s="8" t="s">
        <v>13</v>
      </c>
      <c r="B474" s="9">
        <v>26990.503000000001</v>
      </c>
      <c r="C474" s="9">
        <v>25759.895</v>
      </c>
      <c r="D474" s="5">
        <f t="shared" si="14"/>
        <v>-1230.6080000000002</v>
      </c>
      <c r="E474" s="6">
        <f t="shared" si="15"/>
        <v>-4.5594111380584501E-2</v>
      </c>
    </row>
    <row r="475" spans="1:5">
      <c r="A475" s="8" t="s">
        <v>14</v>
      </c>
      <c r="B475" s="9">
        <v>3624.05</v>
      </c>
      <c r="C475" s="9">
        <v>3150.4</v>
      </c>
      <c r="D475" s="5">
        <f t="shared" si="14"/>
        <v>-473.65000000000009</v>
      </c>
      <c r="E475" s="6">
        <f t="shared" si="15"/>
        <v>-0.13069632041500534</v>
      </c>
    </row>
    <row r="476" spans="1:5">
      <c r="A476" s="8" t="s">
        <v>15</v>
      </c>
      <c r="B476" s="9">
        <v>2278.8510000000001</v>
      </c>
      <c r="C476" s="9">
        <v>2051.886</v>
      </c>
      <c r="D476" s="5">
        <f t="shared" si="14"/>
        <v>-226.96500000000015</v>
      </c>
      <c r="E476" s="6">
        <f t="shared" si="15"/>
        <v>-9.9596243896595313E-2</v>
      </c>
    </row>
    <row r="477" spans="1:5">
      <c r="A477" s="8" t="s">
        <v>16</v>
      </c>
      <c r="B477" s="9">
        <v>997.17499999999995</v>
      </c>
      <c r="C477" s="9">
        <v>1178.1949999999999</v>
      </c>
      <c r="D477" s="5">
        <f t="shared" si="14"/>
        <v>181.01999999999998</v>
      </c>
      <c r="E477" s="6">
        <f t="shared" si="15"/>
        <v>0.18153283024544337</v>
      </c>
    </row>
    <row r="478" spans="1:5">
      <c r="A478" s="8" t="s">
        <v>17</v>
      </c>
      <c r="B478" s="9">
        <v>51.375</v>
      </c>
      <c r="C478" s="9">
        <v>42.95</v>
      </c>
      <c r="D478" s="5">
        <f t="shared" si="14"/>
        <v>-8.4249999999999972</v>
      </c>
      <c r="E478" s="6">
        <f t="shared" si="15"/>
        <v>-0.16399026763990263</v>
      </c>
    </row>
    <row r="479" spans="1:5" ht="12.95">
      <c r="A479" s="7" t="s">
        <v>18</v>
      </c>
      <c r="B479" s="4">
        <v>38932.600000000006</v>
      </c>
      <c r="C479" s="4">
        <v>35831.61</v>
      </c>
      <c r="D479" s="5">
        <f t="shared" si="14"/>
        <v>-3100.9900000000052</v>
      </c>
      <c r="E479" s="6">
        <f t="shared" si="15"/>
        <v>-7.9650216014342856E-2</v>
      </c>
    </row>
    <row r="480" spans="1:5">
      <c r="A480" s="8" t="s">
        <v>19</v>
      </c>
      <c r="B480" s="9">
        <v>8738.59</v>
      </c>
      <c r="C480" s="9">
        <v>7950.79</v>
      </c>
      <c r="D480" s="5">
        <f t="shared" si="14"/>
        <v>-787.80000000000018</v>
      </c>
      <c r="E480" s="6">
        <f t="shared" si="15"/>
        <v>-9.0151843718494648E-2</v>
      </c>
    </row>
    <row r="481" spans="1:5">
      <c r="A481" s="8" t="s">
        <v>21</v>
      </c>
      <c r="B481" s="9">
        <v>6216.3</v>
      </c>
      <c r="C481" s="9">
        <v>5992.99</v>
      </c>
      <c r="D481" s="5">
        <f t="shared" si="14"/>
        <v>-223.3100000000004</v>
      </c>
      <c r="E481" s="6">
        <f t="shared" si="15"/>
        <v>-3.5923298425108247E-2</v>
      </c>
    </row>
    <row r="482" spans="1:5">
      <c r="A482" s="8" t="s">
        <v>20</v>
      </c>
      <c r="B482" s="9">
        <v>4925.0600000000004</v>
      </c>
      <c r="C482" s="9">
        <v>5059.04</v>
      </c>
      <c r="D482" s="5">
        <f t="shared" si="14"/>
        <v>133.97999999999956</v>
      </c>
      <c r="E482" s="6">
        <f t="shared" si="15"/>
        <v>2.7203729497711611E-2</v>
      </c>
    </row>
    <row r="483" spans="1:5">
      <c r="A483" s="8" t="s">
        <v>22</v>
      </c>
      <c r="B483" s="9">
        <v>5195.3900000000003</v>
      </c>
      <c r="C483" s="9">
        <v>4829.6899999999996</v>
      </c>
      <c r="D483" s="5">
        <f t="shared" si="14"/>
        <v>-365.70000000000073</v>
      </c>
      <c r="E483" s="6">
        <f t="shared" si="15"/>
        <v>-7.0389325921634507E-2</v>
      </c>
    </row>
    <row r="484" spans="1:5">
      <c r="A484" s="8" t="s">
        <v>25</v>
      </c>
      <c r="B484" s="9">
        <v>3918.65</v>
      </c>
      <c r="C484" s="9">
        <v>3247.7</v>
      </c>
      <c r="D484" s="5">
        <f t="shared" si="14"/>
        <v>-670.95000000000027</v>
      </c>
      <c r="E484" s="6">
        <f t="shared" si="15"/>
        <v>-0.17121968024702391</v>
      </c>
    </row>
    <row r="485" spans="1:5">
      <c r="A485" s="8" t="s">
        <v>24</v>
      </c>
      <c r="B485" s="9">
        <v>3487.85</v>
      </c>
      <c r="C485" s="9">
        <v>2977.69</v>
      </c>
      <c r="D485" s="5">
        <f t="shared" si="14"/>
        <v>-510.15999999999985</v>
      </c>
      <c r="E485" s="6">
        <f t="shared" si="15"/>
        <v>-0.14626775807445844</v>
      </c>
    </row>
    <row r="486" spans="1:5">
      <c r="A486" s="8" t="s">
        <v>23</v>
      </c>
      <c r="B486" s="9">
        <v>3264.88</v>
      </c>
      <c r="C486" s="9">
        <v>2864.22</v>
      </c>
      <c r="D486" s="5">
        <f t="shared" si="14"/>
        <v>-400.66000000000031</v>
      </c>
      <c r="E486" s="6">
        <f t="shared" si="15"/>
        <v>-0.12271813971723319</v>
      </c>
    </row>
    <row r="487" spans="1:5">
      <c r="A487" s="8" t="s">
        <v>26</v>
      </c>
      <c r="B487" s="9">
        <v>1118</v>
      </c>
      <c r="C487" s="9">
        <v>1190.8</v>
      </c>
      <c r="D487" s="5">
        <f t="shared" si="14"/>
        <v>72.799999999999955</v>
      </c>
      <c r="E487" s="6">
        <f t="shared" si="15"/>
        <v>6.5116279069767399E-2</v>
      </c>
    </row>
    <row r="488" spans="1:5">
      <c r="A488" s="8" t="s">
        <v>28</v>
      </c>
      <c r="B488" s="9">
        <v>976.93</v>
      </c>
      <c r="C488" s="9">
        <v>844.94</v>
      </c>
      <c r="D488" s="5">
        <f t="shared" si="14"/>
        <v>-131.9899999999999</v>
      </c>
      <c r="E488" s="6">
        <f t="shared" si="15"/>
        <v>-0.13510691656515811</v>
      </c>
    </row>
    <row r="489" spans="1:5">
      <c r="A489" s="8" t="s">
        <v>27</v>
      </c>
      <c r="B489" s="9">
        <v>777.7</v>
      </c>
      <c r="C489" s="9">
        <v>586.45000000000005</v>
      </c>
      <c r="D489" s="5">
        <f t="shared" si="14"/>
        <v>-191.25</v>
      </c>
      <c r="E489" s="6">
        <f t="shared" si="15"/>
        <v>-0.24591744888774592</v>
      </c>
    </row>
    <row r="490" spans="1:5">
      <c r="A490" s="8" t="s">
        <v>29</v>
      </c>
      <c r="B490" s="9">
        <v>297.85000000000002</v>
      </c>
      <c r="C490" s="9">
        <v>278.2</v>
      </c>
      <c r="D490" s="5">
        <f t="shared" si="14"/>
        <v>-19.650000000000034</v>
      </c>
      <c r="E490" s="6">
        <f t="shared" si="15"/>
        <v>-6.5972805103239995E-2</v>
      </c>
    </row>
    <row r="491" spans="1:5">
      <c r="A491" s="8" t="s">
        <v>30</v>
      </c>
      <c r="B491" s="9">
        <v>15.4</v>
      </c>
      <c r="C491" s="9">
        <v>9.1</v>
      </c>
      <c r="D491" s="5">
        <f t="shared" si="14"/>
        <v>-6.3000000000000007</v>
      </c>
      <c r="E491" s="6">
        <f t="shared" si="15"/>
        <v>-0.40909090909090912</v>
      </c>
    </row>
    <row r="492" spans="1:5" ht="12.95">
      <c r="A492" s="7" t="s">
        <v>31</v>
      </c>
      <c r="B492" s="4">
        <v>17109.491999999998</v>
      </c>
      <c r="C492" s="4">
        <v>16270.485999999999</v>
      </c>
      <c r="D492" s="5">
        <f t="shared" si="14"/>
        <v>-839.0059999999994</v>
      </c>
      <c r="E492" s="6">
        <f t="shared" si="15"/>
        <v>-4.9037458271700848E-2</v>
      </c>
    </row>
    <row r="493" spans="1:5" ht="12.95">
      <c r="A493" s="7" t="s">
        <v>32</v>
      </c>
      <c r="B493" s="4">
        <v>6853.2300000000005</v>
      </c>
      <c r="C493" s="4">
        <v>9270.51</v>
      </c>
      <c r="D493" s="5">
        <f t="shared" si="14"/>
        <v>2417.2799999999997</v>
      </c>
      <c r="E493" s="6">
        <f t="shared" si="15"/>
        <v>0.35272127157559274</v>
      </c>
    </row>
    <row r="494" spans="1:5" ht="12.95">
      <c r="A494" s="7" t="s">
        <v>33</v>
      </c>
      <c r="B494" s="4">
        <v>3120</v>
      </c>
      <c r="C494" s="4">
        <v>2992.7</v>
      </c>
      <c r="D494" s="5">
        <f t="shared" si="14"/>
        <v>-127.30000000000018</v>
      </c>
      <c r="E494" s="6">
        <f t="shared" si="15"/>
        <v>-4.0801282051282112E-2</v>
      </c>
    </row>
    <row r="495" spans="1:5" ht="12.95">
      <c r="A495" s="3" t="s">
        <v>73</v>
      </c>
      <c r="B495" s="4">
        <v>382110.277</v>
      </c>
      <c r="C495" s="4">
        <v>358525.05600000004</v>
      </c>
      <c r="D495" s="5">
        <f t="shared" si="14"/>
        <v>-23585.220999999961</v>
      </c>
      <c r="E495" s="6">
        <f t="shared" si="15"/>
        <v>-6.1723597661834051E-2</v>
      </c>
    </row>
    <row r="496" spans="1:5" ht="12.95">
      <c r="A496" s="7" t="s">
        <v>9</v>
      </c>
      <c r="B496" s="4">
        <v>307013.772</v>
      </c>
      <c r="C496" s="4">
        <v>285992.78000000003</v>
      </c>
      <c r="D496" s="5">
        <f t="shared" si="14"/>
        <v>-21020.991999999969</v>
      </c>
      <c r="E496" s="6">
        <f t="shared" si="15"/>
        <v>-6.846921512042127E-2</v>
      </c>
    </row>
    <row r="497" spans="1:5">
      <c r="A497" s="8" t="s">
        <v>10</v>
      </c>
      <c r="B497" s="9">
        <v>155660.834</v>
      </c>
      <c r="C497" s="9">
        <v>142757.416</v>
      </c>
      <c r="D497" s="5">
        <f t="shared" si="14"/>
        <v>-12903.418000000005</v>
      </c>
      <c r="E497" s="6">
        <f t="shared" si="15"/>
        <v>-8.2894442156207421E-2</v>
      </c>
    </row>
    <row r="498" spans="1:5">
      <c r="A498" s="8" t="s">
        <v>11</v>
      </c>
      <c r="B498" s="9">
        <v>93952.188999999998</v>
      </c>
      <c r="C498" s="9">
        <v>89874.085000000006</v>
      </c>
      <c r="D498" s="5">
        <f t="shared" si="14"/>
        <v>-4078.1039999999921</v>
      </c>
      <c r="E498" s="6">
        <f t="shared" si="15"/>
        <v>-4.3406162681318604E-2</v>
      </c>
    </row>
    <row r="499" spans="1:5">
      <c r="A499" s="8" t="s">
        <v>12</v>
      </c>
      <c r="B499" s="9">
        <v>30257.75</v>
      </c>
      <c r="C499" s="9">
        <v>27671.625</v>
      </c>
      <c r="D499" s="5">
        <f t="shared" si="14"/>
        <v>-2586.125</v>
      </c>
      <c r="E499" s="6">
        <f t="shared" si="15"/>
        <v>-8.5469838305888571E-2</v>
      </c>
    </row>
    <row r="500" spans="1:5">
      <c r="A500" s="8" t="s">
        <v>13</v>
      </c>
      <c r="B500" s="9">
        <v>20198.128000000001</v>
      </c>
      <c r="C500" s="9">
        <v>19177.569</v>
      </c>
      <c r="D500" s="5">
        <f t="shared" si="14"/>
        <v>-1020.5590000000011</v>
      </c>
      <c r="E500" s="6">
        <f t="shared" si="15"/>
        <v>-5.052740531201709E-2</v>
      </c>
    </row>
    <row r="501" spans="1:5">
      <c r="A501" s="8" t="s">
        <v>14</v>
      </c>
      <c r="B501" s="9">
        <v>3232.45</v>
      </c>
      <c r="C501" s="9">
        <v>3172.75</v>
      </c>
      <c r="D501" s="5">
        <f t="shared" si="14"/>
        <v>-59.699999999999818</v>
      </c>
      <c r="E501" s="6">
        <f t="shared" si="15"/>
        <v>-1.8468963170350607E-2</v>
      </c>
    </row>
    <row r="502" spans="1:5">
      <c r="A502" s="8" t="s">
        <v>15</v>
      </c>
      <c r="B502" s="9">
        <v>2751.6959999999999</v>
      </c>
      <c r="C502" s="9">
        <v>2317.9949999999999</v>
      </c>
      <c r="D502" s="5">
        <f t="shared" si="14"/>
        <v>-433.70100000000002</v>
      </c>
      <c r="E502" s="6">
        <f t="shared" si="15"/>
        <v>-0.15761225077188762</v>
      </c>
    </row>
    <row r="503" spans="1:5">
      <c r="A503" s="8" t="s">
        <v>16</v>
      </c>
      <c r="B503" s="9">
        <v>943.1</v>
      </c>
      <c r="C503" s="9">
        <v>1009.34</v>
      </c>
      <c r="D503" s="5">
        <f t="shared" si="14"/>
        <v>66.240000000000009</v>
      </c>
      <c r="E503" s="6">
        <f t="shared" si="15"/>
        <v>7.0236454246633453E-2</v>
      </c>
    </row>
    <row r="504" spans="1:5">
      <c r="A504" s="8" t="s">
        <v>17</v>
      </c>
      <c r="B504" s="9">
        <v>17.625</v>
      </c>
      <c r="C504" s="9">
        <v>12</v>
      </c>
      <c r="D504" s="5">
        <f t="shared" si="14"/>
        <v>-5.625</v>
      </c>
      <c r="E504" s="6">
        <f t="shared" si="15"/>
        <v>-0.31914893617021278</v>
      </c>
    </row>
    <row r="505" spans="1:5" ht="12.95">
      <c r="A505" s="7" t="s">
        <v>18</v>
      </c>
      <c r="B505" s="4">
        <v>55075.009999999995</v>
      </c>
      <c r="C505" s="4">
        <v>50712.909999999996</v>
      </c>
      <c r="D505" s="5">
        <f t="shared" si="14"/>
        <v>-4362.0999999999985</v>
      </c>
      <c r="E505" s="6">
        <f t="shared" si="15"/>
        <v>-7.9202890748453769E-2</v>
      </c>
    </row>
    <row r="506" spans="1:5">
      <c r="A506" s="8" t="s">
        <v>19</v>
      </c>
      <c r="B506" s="9">
        <v>16800.3</v>
      </c>
      <c r="C506" s="9">
        <v>15705.35</v>
      </c>
      <c r="D506" s="5">
        <f t="shared" si="14"/>
        <v>-1094.9499999999989</v>
      </c>
      <c r="E506" s="6">
        <f t="shared" si="15"/>
        <v>-6.5174431408962868E-2</v>
      </c>
    </row>
    <row r="507" spans="1:5">
      <c r="A507" s="8" t="s">
        <v>21</v>
      </c>
      <c r="B507" s="9">
        <v>8582.9500000000007</v>
      </c>
      <c r="C507" s="9">
        <v>7904.36</v>
      </c>
      <c r="D507" s="5">
        <f t="shared" si="14"/>
        <v>-678.59000000000106</v>
      </c>
      <c r="E507" s="6">
        <f t="shared" si="15"/>
        <v>-7.9062560075498639E-2</v>
      </c>
    </row>
    <row r="508" spans="1:5">
      <c r="A508" s="8" t="s">
        <v>20</v>
      </c>
      <c r="B508" s="9">
        <v>8137.84</v>
      </c>
      <c r="C508" s="9">
        <v>7774.92</v>
      </c>
      <c r="D508" s="5">
        <f t="shared" si="14"/>
        <v>-362.92000000000007</v>
      </c>
      <c r="E508" s="6">
        <f t="shared" si="15"/>
        <v>-4.4596600572142001E-2</v>
      </c>
    </row>
    <row r="509" spans="1:5">
      <c r="A509" s="8" t="s">
        <v>22</v>
      </c>
      <c r="B509" s="9">
        <v>5081.6899999999996</v>
      </c>
      <c r="C509" s="9">
        <v>4629.47</v>
      </c>
      <c r="D509" s="5">
        <f t="shared" si="14"/>
        <v>-452.21999999999935</v>
      </c>
      <c r="E509" s="6">
        <f t="shared" si="15"/>
        <v>-8.899008007178702E-2</v>
      </c>
    </row>
    <row r="510" spans="1:5">
      <c r="A510" s="8" t="s">
        <v>23</v>
      </c>
      <c r="B510" s="9">
        <v>4934.8100000000004</v>
      </c>
      <c r="C510" s="9">
        <v>4197.7299999999996</v>
      </c>
      <c r="D510" s="5">
        <f t="shared" si="14"/>
        <v>-737.08000000000084</v>
      </c>
      <c r="E510" s="6">
        <f t="shared" si="15"/>
        <v>-0.14936340000932169</v>
      </c>
    </row>
    <row r="511" spans="1:5">
      <c r="A511" s="8" t="s">
        <v>25</v>
      </c>
      <c r="B511" s="9">
        <v>4262.75</v>
      </c>
      <c r="C511" s="9">
        <v>3662.3</v>
      </c>
      <c r="D511" s="5">
        <f t="shared" si="14"/>
        <v>-600.44999999999982</v>
      </c>
      <c r="E511" s="6">
        <f t="shared" si="15"/>
        <v>-0.14085977362031549</v>
      </c>
    </row>
    <row r="512" spans="1:5">
      <c r="A512" s="8" t="s">
        <v>24</v>
      </c>
      <c r="B512" s="9">
        <v>3400.72</v>
      </c>
      <c r="C512" s="9">
        <v>3055.37</v>
      </c>
      <c r="D512" s="5">
        <f t="shared" si="14"/>
        <v>-345.34999999999991</v>
      </c>
      <c r="E512" s="6">
        <f t="shared" si="15"/>
        <v>-0.10155202427721187</v>
      </c>
    </row>
    <row r="513" spans="1:5">
      <c r="A513" s="8" t="s">
        <v>26</v>
      </c>
      <c r="B513" s="9">
        <v>1893.3</v>
      </c>
      <c r="C513" s="9">
        <v>1817.1</v>
      </c>
      <c r="D513" s="5">
        <f t="shared" si="14"/>
        <v>-76.200000000000045</v>
      </c>
      <c r="E513" s="6">
        <f t="shared" si="15"/>
        <v>-4.0247187450483307E-2</v>
      </c>
    </row>
    <row r="514" spans="1:5">
      <c r="A514" s="8" t="s">
        <v>27</v>
      </c>
      <c r="B514" s="9">
        <v>1005.8</v>
      </c>
      <c r="C514" s="9">
        <v>961.6</v>
      </c>
      <c r="D514" s="5">
        <f t="shared" si="14"/>
        <v>-44.199999999999932</v>
      </c>
      <c r="E514" s="6">
        <f t="shared" si="15"/>
        <v>-4.3945118313780007E-2</v>
      </c>
    </row>
    <row r="515" spans="1:5">
      <c r="A515" s="8" t="s">
        <v>28</v>
      </c>
      <c r="B515" s="9">
        <v>601.95000000000005</v>
      </c>
      <c r="C515" s="9">
        <v>577.66</v>
      </c>
      <c r="D515" s="5">
        <f t="shared" si="14"/>
        <v>-24.290000000000077</v>
      </c>
      <c r="E515" s="6">
        <f t="shared" si="15"/>
        <v>-4.0352188719993479E-2</v>
      </c>
    </row>
    <row r="516" spans="1:5">
      <c r="A516" s="8" t="s">
        <v>29</v>
      </c>
      <c r="B516" s="9">
        <v>356.8</v>
      </c>
      <c r="C516" s="9">
        <v>413.75</v>
      </c>
      <c r="D516" s="5">
        <f t="shared" si="14"/>
        <v>56.949999999999989</v>
      </c>
      <c r="E516" s="6">
        <f t="shared" si="15"/>
        <v>0.15961322869955152</v>
      </c>
    </row>
    <row r="517" spans="1:5">
      <c r="A517" s="8" t="s">
        <v>30</v>
      </c>
      <c r="B517" s="9">
        <v>16.100000000000001</v>
      </c>
      <c r="C517" s="9">
        <v>13.3</v>
      </c>
      <c r="D517" s="5">
        <f t="shared" ref="D517:D580" si="16">C517-B517</f>
        <v>-2.8000000000000007</v>
      </c>
      <c r="E517" s="6">
        <f t="shared" ref="E517:E580" si="17">D517/B517</f>
        <v>-0.17391304347826089</v>
      </c>
    </row>
    <row r="518" spans="1:5" ht="12.95">
      <c r="A518" s="7" t="s">
        <v>31</v>
      </c>
      <c r="B518" s="4">
        <v>12906.465</v>
      </c>
      <c r="C518" s="4">
        <v>14327.396000000001</v>
      </c>
      <c r="D518" s="5">
        <f t="shared" si="16"/>
        <v>1420.9310000000005</v>
      </c>
      <c r="E518" s="6">
        <f t="shared" si="17"/>
        <v>0.11009451464827902</v>
      </c>
    </row>
    <row r="519" spans="1:5" ht="12.95">
      <c r="A519" s="7" t="s">
        <v>32</v>
      </c>
      <c r="B519" s="4">
        <v>4824.829999999999</v>
      </c>
      <c r="C519" s="4">
        <v>5102.62</v>
      </c>
      <c r="D519" s="5">
        <f t="shared" si="16"/>
        <v>277.79000000000087</v>
      </c>
      <c r="E519" s="6">
        <f t="shared" si="17"/>
        <v>5.7575085547055739E-2</v>
      </c>
    </row>
    <row r="520" spans="1:5" ht="12.95">
      <c r="A520" s="7" t="s">
        <v>33</v>
      </c>
      <c r="B520" s="4">
        <v>2290.1999999999998</v>
      </c>
      <c r="C520" s="4">
        <v>2389.35</v>
      </c>
      <c r="D520" s="5">
        <f t="shared" si="16"/>
        <v>99.150000000000091</v>
      </c>
      <c r="E520" s="6">
        <f t="shared" si="17"/>
        <v>4.3293162169242907E-2</v>
      </c>
    </row>
    <row r="521" spans="1:5" ht="12.95">
      <c r="A521" s="3" t="s">
        <v>74</v>
      </c>
      <c r="B521" s="4">
        <v>395240.86100000003</v>
      </c>
      <c r="C521" s="4">
        <v>362517.94400000002</v>
      </c>
      <c r="D521" s="5">
        <f t="shared" si="16"/>
        <v>-32722.917000000016</v>
      </c>
      <c r="E521" s="6">
        <f t="shared" si="17"/>
        <v>-8.2792343173242938E-2</v>
      </c>
    </row>
    <row r="522" spans="1:5" ht="12.95">
      <c r="A522" s="7" t="s">
        <v>9</v>
      </c>
      <c r="B522" s="4">
        <v>323867.83799999993</v>
      </c>
      <c r="C522" s="4">
        <v>294235.55099999998</v>
      </c>
      <c r="D522" s="5">
        <f t="shared" si="16"/>
        <v>-29632.286999999953</v>
      </c>
      <c r="E522" s="6">
        <f t="shared" si="17"/>
        <v>-9.1494997413111331E-2</v>
      </c>
    </row>
    <row r="523" spans="1:5">
      <c r="A523" s="8" t="s">
        <v>10</v>
      </c>
      <c r="B523" s="9">
        <v>172581.55</v>
      </c>
      <c r="C523" s="9">
        <v>153749.28700000001</v>
      </c>
      <c r="D523" s="5">
        <f t="shared" si="16"/>
        <v>-18832.262999999977</v>
      </c>
      <c r="E523" s="6">
        <f t="shared" si="17"/>
        <v>-0.10912095180510303</v>
      </c>
    </row>
    <row r="524" spans="1:5">
      <c r="A524" s="8" t="s">
        <v>11</v>
      </c>
      <c r="B524" s="9">
        <v>93967.562000000005</v>
      </c>
      <c r="C524" s="9">
        <v>88209.505999999994</v>
      </c>
      <c r="D524" s="5">
        <f t="shared" si="16"/>
        <v>-5758.0560000000114</v>
      </c>
      <c r="E524" s="6">
        <f t="shared" si="17"/>
        <v>-6.1277060694625782E-2</v>
      </c>
    </row>
    <row r="525" spans="1:5">
      <c r="A525" s="8" t="s">
        <v>12</v>
      </c>
      <c r="B525" s="9">
        <v>28026.474999999999</v>
      </c>
      <c r="C525" s="9">
        <v>25415.45</v>
      </c>
      <c r="D525" s="5">
        <f t="shared" si="16"/>
        <v>-2611.0249999999978</v>
      </c>
      <c r="E525" s="6">
        <f t="shared" si="17"/>
        <v>-9.3162804098624527E-2</v>
      </c>
    </row>
    <row r="526" spans="1:5">
      <c r="A526" s="8" t="s">
        <v>13</v>
      </c>
      <c r="B526" s="9">
        <v>21853.887999999999</v>
      </c>
      <c r="C526" s="9">
        <v>20445.341</v>
      </c>
      <c r="D526" s="5">
        <f t="shared" si="16"/>
        <v>-1408.5469999999987</v>
      </c>
      <c r="E526" s="6">
        <f t="shared" si="17"/>
        <v>-6.4452924806789477E-2</v>
      </c>
    </row>
    <row r="527" spans="1:5">
      <c r="A527" s="8" t="s">
        <v>15</v>
      </c>
      <c r="B527" s="9">
        <v>3469.3029999999999</v>
      </c>
      <c r="C527" s="9">
        <v>2686.8319999999999</v>
      </c>
      <c r="D527" s="5">
        <f t="shared" si="16"/>
        <v>-782.471</v>
      </c>
      <c r="E527" s="6">
        <f t="shared" si="17"/>
        <v>-0.22554126866405155</v>
      </c>
    </row>
    <row r="528" spans="1:5">
      <c r="A528" s="8" t="s">
        <v>14</v>
      </c>
      <c r="B528" s="9">
        <v>3284</v>
      </c>
      <c r="C528" s="9">
        <v>2640.1</v>
      </c>
      <c r="D528" s="5">
        <f t="shared" si="16"/>
        <v>-643.90000000000009</v>
      </c>
      <c r="E528" s="6">
        <f t="shared" si="17"/>
        <v>-0.19607186358099882</v>
      </c>
    </row>
    <row r="529" spans="1:5">
      <c r="A529" s="8" t="s">
        <v>16</v>
      </c>
      <c r="B529" s="9">
        <v>671.16</v>
      </c>
      <c r="C529" s="9">
        <v>1065.7850000000001</v>
      </c>
      <c r="D529" s="5">
        <f t="shared" si="16"/>
        <v>394.62500000000011</v>
      </c>
      <c r="E529" s="6">
        <f t="shared" si="17"/>
        <v>0.58797455152273692</v>
      </c>
    </row>
    <row r="530" spans="1:5">
      <c r="A530" s="8" t="s">
        <v>17</v>
      </c>
      <c r="B530" s="9">
        <v>13.9</v>
      </c>
      <c r="C530" s="9">
        <v>23.25</v>
      </c>
      <c r="D530" s="5">
        <f t="shared" si="16"/>
        <v>9.35</v>
      </c>
      <c r="E530" s="6">
        <f t="shared" si="17"/>
        <v>0.67266187050359705</v>
      </c>
    </row>
    <row r="531" spans="1:5" ht="12.95">
      <c r="A531" s="7" t="s">
        <v>18</v>
      </c>
      <c r="B531" s="4">
        <v>51964.084999999999</v>
      </c>
      <c r="C531" s="4">
        <v>47956.245000000003</v>
      </c>
      <c r="D531" s="5">
        <f t="shared" si="16"/>
        <v>-4007.8399999999965</v>
      </c>
      <c r="E531" s="6">
        <f t="shared" si="17"/>
        <v>-7.7127115776213451E-2</v>
      </c>
    </row>
    <row r="532" spans="1:5">
      <c r="A532" s="8" t="s">
        <v>19</v>
      </c>
      <c r="B532" s="9">
        <v>15013.85</v>
      </c>
      <c r="C532" s="9">
        <v>14376.1</v>
      </c>
      <c r="D532" s="5">
        <f t="shared" si="16"/>
        <v>-637.75</v>
      </c>
      <c r="E532" s="6">
        <f t="shared" si="17"/>
        <v>-4.2477445825021561E-2</v>
      </c>
    </row>
    <row r="533" spans="1:5">
      <c r="A533" s="8" t="s">
        <v>21</v>
      </c>
      <c r="B533" s="9">
        <v>8953</v>
      </c>
      <c r="C533" s="9">
        <v>8498.75</v>
      </c>
      <c r="D533" s="5">
        <f t="shared" si="16"/>
        <v>-454.25</v>
      </c>
      <c r="E533" s="6">
        <f t="shared" si="17"/>
        <v>-5.0737183067128336E-2</v>
      </c>
    </row>
    <row r="534" spans="1:5">
      <c r="A534" s="8" t="s">
        <v>20</v>
      </c>
      <c r="B534" s="9">
        <v>8121.03</v>
      </c>
      <c r="C534" s="9">
        <v>7409.46</v>
      </c>
      <c r="D534" s="5">
        <f t="shared" si="16"/>
        <v>-711.56999999999971</v>
      </c>
      <c r="E534" s="6">
        <f t="shared" si="17"/>
        <v>-8.7620658955822078E-2</v>
      </c>
    </row>
    <row r="535" spans="1:5">
      <c r="A535" s="8" t="s">
        <v>22</v>
      </c>
      <c r="B535" s="9">
        <v>5191.96</v>
      </c>
      <c r="C535" s="9">
        <v>4959.87</v>
      </c>
      <c r="D535" s="5">
        <f t="shared" si="16"/>
        <v>-232.09000000000015</v>
      </c>
      <c r="E535" s="6">
        <f t="shared" si="17"/>
        <v>-4.4701808180340398E-2</v>
      </c>
    </row>
    <row r="536" spans="1:5">
      <c r="A536" s="8" t="s">
        <v>23</v>
      </c>
      <c r="B536" s="9">
        <v>4247.0450000000001</v>
      </c>
      <c r="C536" s="9">
        <v>3808.0949999999998</v>
      </c>
      <c r="D536" s="5">
        <f t="shared" si="16"/>
        <v>-438.95000000000027</v>
      </c>
      <c r="E536" s="6">
        <f t="shared" si="17"/>
        <v>-0.10335421451856533</v>
      </c>
    </row>
    <row r="537" spans="1:5">
      <c r="A537" s="8" t="s">
        <v>25</v>
      </c>
      <c r="B537" s="9">
        <v>3913.1</v>
      </c>
      <c r="C537" s="9">
        <v>3389.05</v>
      </c>
      <c r="D537" s="5">
        <f t="shared" si="16"/>
        <v>-524.04999999999973</v>
      </c>
      <c r="E537" s="6">
        <f t="shared" si="17"/>
        <v>-0.13392195446065772</v>
      </c>
    </row>
    <row r="538" spans="1:5">
      <c r="A538" s="8" t="s">
        <v>24</v>
      </c>
      <c r="B538" s="9">
        <v>3162.95</v>
      </c>
      <c r="C538" s="9">
        <v>2698</v>
      </c>
      <c r="D538" s="5">
        <f t="shared" si="16"/>
        <v>-464.94999999999982</v>
      </c>
      <c r="E538" s="6">
        <f t="shared" si="17"/>
        <v>-0.14699884601400587</v>
      </c>
    </row>
    <row r="539" spans="1:5">
      <c r="A539" s="8" t="s">
        <v>26</v>
      </c>
      <c r="B539" s="9">
        <v>1524.8</v>
      </c>
      <c r="C539" s="9">
        <v>1183.5</v>
      </c>
      <c r="D539" s="5">
        <f t="shared" si="16"/>
        <v>-341.29999999999995</v>
      </c>
      <c r="E539" s="6">
        <f t="shared" si="17"/>
        <v>-0.22383263378803775</v>
      </c>
    </row>
    <row r="540" spans="1:5">
      <c r="A540" s="8" t="s">
        <v>27</v>
      </c>
      <c r="B540" s="9">
        <v>875.4</v>
      </c>
      <c r="C540" s="9">
        <v>684.2</v>
      </c>
      <c r="D540" s="5">
        <f t="shared" si="16"/>
        <v>-191.19999999999993</v>
      </c>
      <c r="E540" s="6">
        <f t="shared" si="17"/>
        <v>-0.21841443911354802</v>
      </c>
    </row>
    <row r="541" spans="1:5">
      <c r="A541" s="8" t="s">
        <v>28</v>
      </c>
      <c r="B541" s="9">
        <v>622.72</v>
      </c>
      <c r="C541" s="9">
        <v>573.66999999999996</v>
      </c>
      <c r="D541" s="5">
        <f t="shared" si="16"/>
        <v>-49.050000000000068</v>
      </c>
      <c r="E541" s="6">
        <f t="shared" si="17"/>
        <v>-7.8767343268242654E-2</v>
      </c>
    </row>
    <row r="542" spans="1:5">
      <c r="A542" s="8" t="s">
        <v>29</v>
      </c>
      <c r="B542" s="9">
        <v>326.33</v>
      </c>
      <c r="C542" s="9">
        <v>355.25</v>
      </c>
      <c r="D542" s="5">
        <f t="shared" si="16"/>
        <v>28.920000000000016</v>
      </c>
      <c r="E542" s="6">
        <f t="shared" si="17"/>
        <v>8.8621947108754998E-2</v>
      </c>
    </row>
    <row r="543" spans="1:5">
      <c r="A543" s="8" t="s">
        <v>30</v>
      </c>
      <c r="B543" s="9">
        <v>11.9</v>
      </c>
      <c r="C543" s="9">
        <v>20.3</v>
      </c>
      <c r="D543" s="5">
        <f t="shared" si="16"/>
        <v>8.4</v>
      </c>
      <c r="E543" s="6">
        <f t="shared" si="17"/>
        <v>0.70588235294117652</v>
      </c>
    </row>
    <row r="544" spans="1:5" ht="12.95">
      <c r="A544" s="7" t="s">
        <v>31</v>
      </c>
      <c r="B544" s="4">
        <v>12567.188</v>
      </c>
      <c r="C544" s="4">
        <v>12793.602999999999</v>
      </c>
      <c r="D544" s="5">
        <f t="shared" si="16"/>
        <v>226.41499999999905</v>
      </c>
      <c r="E544" s="6">
        <f t="shared" si="17"/>
        <v>1.8016361337158244E-2</v>
      </c>
    </row>
    <row r="545" spans="1:5" ht="12.95">
      <c r="A545" s="7" t="s">
        <v>32</v>
      </c>
      <c r="B545" s="4">
        <v>4700.3999999999996</v>
      </c>
      <c r="C545" s="4">
        <v>5168.4449999999997</v>
      </c>
      <c r="D545" s="5">
        <f t="shared" si="16"/>
        <v>468.04500000000007</v>
      </c>
      <c r="E545" s="6">
        <f t="shared" si="17"/>
        <v>9.9575568036762846E-2</v>
      </c>
    </row>
    <row r="546" spans="1:5" ht="12.95">
      <c r="A546" s="7" t="s">
        <v>33</v>
      </c>
      <c r="B546" s="4">
        <v>2141.35</v>
      </c>
      <c r="C546" s="4">
        <v>2364.1</v>
      </c>
      <c r="D546" s="5">
        <f t="shared" si="16"/>
        <v>222.75</v>
      </c>
      <c r="E546" s="6">
        <f t="shared" si="17"/>
        <v>0.1040231629579471</v>
      </c>
    </row>
    <row r="547" spans="1:5" ht="12.95">
      <c r="A547" s="3" t="s">
        <v>75</v>
      </c>
      <c r="B547" s="4">
        <v>317203.76299999998</v>
      </c>
      <c r="C547" s="4">
        <v>319765.74400000006</v>
      </c>
      <c r="D547" s="5">
        <f t="shared" si="16"/>
        <v>2561.9810000000871</v>
      </c>
      <c r="E547" s="6">
        <f t="shared" si="17"/>
        <v>8.0767673616787689E-3</v>
      </c>
    </row>
    <row r="548" spans="1:5" ht="12.95">
      <c r="A548" s="7" t="s">
        <v>9</v>
      </c>
      <c r="B548" s="4">
        <v>254671.72299999997</v>
      </c>
      <c r="C548" s="4">
        <v>254844.041</v>
      </c>
      <c r="D548" s="5">
        <f t="shared" si="16"/>
        <v>172.31800000002841</v>
      </c>
      <c r="E548" s="6">
        <f t="shared" si="17"/>
        <v>6.7662792700400596E-4</v>
      </c>
    </row>
    <row r="549" spans="1:5">
      <c r="A549" s="8" t="s">
        <v>10</v>
      </c>
      <c r="B549" s="9">
        <v>135555.31099999999</v>
      </c>
      <c r="C549" s="9">
        <v>134755.622</v>
      </c>
      <c r="D549" s="5">
        <f t="shared" si="16"/>
        <v>-799.68899999998393</v>
      </c>
      <c r="E549" s="6">
        <f t="shared" si="17"/>
        <v>-5.8993557249850878E-3</v>
      </c>
    </row>
    <row r="550" spans="1:5">
      <c r="A550" s="8" t="s">
        <v>11</v>
      </c>
      <c r="B550" s="9">
        <v>76582.054000000004</v>
      </c>
      <c r="C550" s="9">
        <v>76362.266000000003</v>
      </c>
      <c r="D550" s="5">
        <f t="shared" si="16"/>
        <v>-219.78800000000047</v>
      </c>
      <c r="E550" s="6">
        <f t="shared" si="17"/>
        <v>-2.8699674208268228E-3</v>
      </c>
    </row>
    <row r="551" spans="1:5">
      <c r="A551" s="8" t="s">
        <v>12</v>
      </c>
      <c r="B551" s="9">
        <v>21624.9</v>
      </c>
      <c r="C551" s="9">
        <v>21642.2</v>
      </c>
      <c r="D551" s="5">
        <f t="shared" si="16"/>
        <v>17.299999999999272</v>
      </c>
      <c r="E551" s="6">
        <f t="shared" si="17"/>
        <v>8.0000369943903889E-4</v>
      </c>
    </row>
    <row r="552" spans="1:5">
      <c r="A552" s="8" t="s">
        <v>13</v>
      </c>
      <c r="B552" s="9">
        <v>15301.589</v>
      </c>
      <c r="C552" s="9">
        <v>16473.127</v>
      </c>
      <c r="D552" s="5">
        <f t="shared" si="16"/>
        <v>1171.5380000000005</v>
      </c>
      <c r="E552" s="6">
        <f t="shared" si="17"/>
        <v>7.6563159551599536E-2</v>
      </c>
    </row>
    <row r="553" spans="1:5">
      <c r="A553" s="8" t="s">
        <v>15</v>
      </c>
      <c r="B553" s="9">
        <v>2680.2040000000002</v>
      </c>
      <c r="C553" s="9">
        <v>2498.8960000000002</v>
      </c>
      <c r="D553" s="5">
        <f t="shared" si="16"/>
        <v>-181.30799999999999</v>
      </c>
      <c r="E553" s="6">
        <f t="shared" si="17"/>
        <v>-6.7647089549899925E-2</v>
      </c>
    </row>
    <row r="554" spans="1:5">
      <c r="A554" s="8" t="s">
        <v>14</v>
      </c>
      <c r="B554" s="9">
        <v>2167.3000000000002</v>
      </c>
      <c r="C554" s="9">
        <v>2157.4</v>
      </c>
      <c r="D554" s="5">
        <f t="shared" si="16"/>
        <v>-9.9000000000000909</v>
      </c>
      <c r="E554" s="6">
        <f t="shared" si="17"/>
        <v>-4.5678955382273288E-3</v>
      </c>
    </row>
    <row r="555" spans="1:5">
      <c r="A555" s="8" t="s">
        <v>16</v>
      </c>
      <c r="B555" s="9">
        <v>739.74</v>
      </c>
      <c r="C555" s="9">
        <v>933.90499999999997</v>
      </c>
      <c r="D555" s="5">
        <f t="shared" si="16"/>
        <v>194.16499999999996</v>
      </c>
      <c r="E555" s="6">
        <f t="shared" si="17"/>
        <v>0.26247735690918428</v>
      </c>
    </row>
    <row r="556" spans="1:5">
      <c r="A556" s="8" t="s">
        <v>17</v>
      </c>
      <c r="B556" s="9">
        <v>20.625</v>
      </c>
      <c r="C556" s="9">
        <v>20.625</v>
      </c>
      <c r="D556" s="5">
        <f t="shared" si="16"/>
        <v>0</v>
      </c>
      <c r="E556" s="6">
        <f t="shared" si="17"/>
        <v>0</v>
      </c>
    </row>
    <row r="557" spans="1:5" ht="12.95">
      <c r="A557" s="7" t="s">
        <v>18</v>
      </c>
      <c r="B557" s="4">
        <v>39882.159999999996</v>
      </c>
      <c r="C557" s="4">
        <v>40329.230000000003</v>
      </c>
      <c r="D557" s="5">
        <f t="shared" si="16"/>
        <v>447.07000000000698</v>
      </c>
      <c r="E557" s="6">
        <f t="shared" si="17"/>
        <v>1.1209773994187051E-2</v>
      </c>
    </row>
    <row r="558" spans="1:5">
      <c r="A558" s="8" t="s">
        <v>19</v>
      </c>
      <c r="B558" s="9">
        <v>10908.85</v>
      </c>
      <c r="C558" s="9">
        <v>10794.35</v>
      </c>
      <c r="D558" s="5">
        <f t="shared" si="16"/>
        <v>-114.5</v>
      </c>
      <c r="E558" s="6">
        <f t="shared" si="17"/>
        <v>-1.0496065121438098E-2</v>
      </c>
    </row>
    <row r="559" spans="1:5">
      <c r="A559" s="8" t="s">
        <v>20</v>
      </c>
      <c r="B559" s="9">
        <v>6740.15</v>
      </c>
      <c r="C559" s="9">
        <v>6882.27</v>
      </c>
      <c r="D559" s="5">
        <f t="shared" si="16"/>
        <v>142.1200000000008</v>
      </c>
      <c r="E559" s="6">
        <f t="shared" si="17"/>
        <v>2.1085584148720846E-2</v>
      </c>
    </row>
    <row r="560" spans="1:5">
      <c r="A560" s="8" t="s">
        <v>21</v>
      </c>
      <c r="B560" s="9">
        <v>6343.45</v>
      </c>
      <c r="C560" s="9">
        <v>6676.95</v>
      </c>
      <c r="D560" s="5">
        <f t="shared" si="16"/>
        <v>333.5</v>
      </c>
      <c r="E560" s="6">
        <f t="shared" si="17"/>
        <v>5.2573914825528693E-2</v>
      </c>
    </row>
    <row r="561" spans="1:5">
      <c r="A561" s="8" t="s">
        <v>22</v>
      </c>
      <c r="B561" s="9">
        <v>4965.1499999999996</v>
      </c>
      <c r="C561" s="9">
        <v>4765.8500000000004</v>
      </c>
      <c r="D561" s="5">
        <f t="shared" si="16"/>
        <v>-199.29999999999927</v>
      </c>
      <c r="E561" s="6">
        <f t="shared" si="17"/>
        <v>-4.0139774226357568E-2</v>
      </c>
    </row>
    <row r="562" spans="1:5">
      <c r="A562" s="8" t="s">
        <v>23</v>
      </c>
      <c r="B562" s="9">
        <v>2886.335</v>
      </c>
      <c r="C562" s="9">
        <v>3171.835</v>
      </c>
      <c r="D562" s="5">
        <f t="shared" si="16"/>
        <v>285.5</v>
      </c>
      <c r="E562" s="6">
        <f t="shared" si="17"/>
        <v>9.8914367181910628E-2</v>
      </c>
    </row>
    <row r="563" spans="1:5">
      <c r="A563" s="8" t="s">
        <v>25</v>
      </c>
      <c r="B563" s="9">
        <v>3199.2</v>
      </c>
      <c r="C563" s="9">
        <v>3027.75</v>
      </c>
      <c r="D563" s="5">
        <f t="shared" si="16"/>
        <v>-171.44999999999982</v>
      </c>
      <c r="E563" s="6">
        <f t="shared" si="17"/>
        <v>-5.3591522880720124E-2</v>
      </c>
    </row>
    <row r="564" spans="1:5">
      <c r="A564" s="8" t="s">
        <v>24</v>
      </c>
      <c r="B564" s="9">
        <v>2769.52</v>
      </c>
      <c r="C564" s="9">
        <v>2661</v>
      </c>
      <c r="D564" s="5">
        <f t="shared" si="16"/>
        <v>-108.51999999999998</v>
      </c>
      <c r="E564" s="6">
        <f t="shared" si="17"/>
        <v>-3.9183685259539552E-2</v>
      </c>
    </row>
    <row r="565" spans="1:5">
      <c r="A565" s="8" t="s">
        <v>27</v>
      </c>
      <c r="B565" s="9">
        <v>613.29999999999995</v>
      </c>
      <c r="C565" s="9">
        <v>719.7</v>
      </c>
      <c r="D565" s="5">
        <f t="shared" si="16"/>
        <v>106.40000000000009</v>
      </c>
      <c r="E565" s="6">
        <f t="shared" si="17"/>
        <v>0.17348768954834518</v>
      </c>
    </row>
    <row r="566" spans="1:5">
      <c r="A566" s="8" t="s">
        <v>26</v>
      </c>
      <c r="B566" s="9">
        <v>603.47500000000002</v>
      </c>
      <c r="C566" s="9">
        <v>660.07500000000005</v>
      </c>
      <c r="D566" s="5">
        <f t="shared" si="16"/>
        <v>56.600000000000023</v>
      </c>
      <c r="E566" s="6">
        <f t="shared" si="17"/>
        <v>9.3790132151290478E-2</v>
      </c>
    </row>
    <row r="567" spans="1:5">
      <c r="A567" s="8" t="s">
        <v>28</v>
      </c>
      <c r="B567" s="9">
        <v>614.78</v>
      </c>
      <c r="C567" s="9">
        <v>621.04999999999995</v>
      </c>
      <c r="D567" s="5">
        <f t="shared" si="16"/>
        <v>6.2699999999999818</v>
      </c>
      <c r="E567" s="6">
        <f t="shared" si="17"/>
        <v>1.0198770291811677E-2</v>
      </c>
    </row>
    <row r="568" spans="1:5">
      <c r="A568" s="8" t="s">
        <v>29</v>
      </c>
      <c r="B568" s="9">
        <v>222.55</v>
      </c>
      <c r="C568" s="9">
        <v>322.5</v>
      </c>
      <c r="D568" s="5">
        <f t="shared" si="16"/>
        <v>99.949999999999989</v>
      </c>
      <c r="E568" s="6">
        <f t="shared" si="17"/>
        <v>0.44911255897551106</v>
      </c>
    </row>
    <row r="569" spans="1:5">
      <c r="A569" s="8" t="s">
        <v>30</v>
      </c>
      <c r="B569" s="9">
        <v>15.4</v>
      </c>
      <c r="C569" s="9">
        <v>25.9</v>
      </c>
      <c r="D569" s="5">
        <f t="shared" si="16"/>
        <v>10.499999999999998</v>
      </c>
      <c r="E569" s="6">
        <f t="shared" si="17"/>
        <v>0.68181818181818166</v>
      </c>
    </row>
    <row r="570" spans="1:5" ht="12.95">
      <c r="A570" s="7" t="s">
        <v>31</v>
      </c>
      <c r="B570" s="4">
        <v>17461.38</v>
      </c>
      <c r="C570" s="4">
        <v>18754.213</v>
      </c>
      <c r="D570" s="5">
        <f t="shared" si="16"/>
        <v>1292.8329999999987</v>
      </c>
      <c r="E570" s="6">
        <f t="shared" si="17"/>
        <v>7.4039566174036564E-2</v>
      </c>
    </row>
    <row r="571" spans="1:5" ht="12.95">
      <c r="A571" s="7" t="s">
        <v>32</v>
      </c>
      <c r="B571" s="4">
        <v>3682.0499999999997</v>
      </c>
      <c r="C571" s="4">
        <v>4240.335</v>
      </c>
      <c r="D571" s="5">
        <f t="shared" si="16"/>
        <v>558.28500000000031</v>
      </c>
      <c r="E571" s="6">
        <f t="shared" si="17"/>
        <v>0.15162341630341802</v>
      </c>
    </row>
    <row r="572" spans="1:5" ht="12.95">
      <c r="A572" s="7" t="s">
        <v>33</v>
      </c>
      <c r="B572" s="4">
        <v>1506.45</v>
      </c>
      <c r="C572" s="4">
        <v>1597.925</v>
      </c>
      <c r="D572" s="5">
        <f t="shared" si="16"/>
        <v>91.474999999999909</v>
      </c>
      <c r="E572" s="6">
        <f t="shared" si="17"/>
        <v>6.0722227753991109E-2</v>
      </c>
    </row>
    <row r="573" spans="1:5" ht="12.95">
      <c r="A573" s="3" t="s">
        <v>76</v>
      </c>
      <c r="B573" s="4">
        <v>106660.24600000001</v>
      </c>
      <c r="C573" s="4">
        <v>111395.10900000001</v>
      </c>
      <c r="D573" s="5">
        <f t="shared" si="16"/>
        <v>4734.8629999999976</v>
      </c>
      <c r="E573" s="6">
        <f t="shared" si="17"/>
        <v>4.4392012746717245E-2</v>
      </c>
    </row>
    <row r="574" spans="1:5" ht="12.95">
      <c r="A574" s="7" t="s">
        <v>9</v>
      </c>
      <c r="B574" s="4">
        <v>82030.680999999997</v>
      </c>
      <c r="C574" s="4">
        <v>85392.01400000001</v>
      </c>
      <c r="D574" s="5">
        <f t="shared" si="16"/>
        <v>3361.3330000000133</v>
      </c>
      <c r="E574" s="6">
        <f t="shared" si="17"/>
        <v>4.0976534133612928E-2</v>
      </c>
    </row>
    <row r="575" spans="1:5">
      <c r="A575" s="8" t="s">
        <v>10</v>
      </c>
      <c r="B575" s="9">
        <v>48404.896999999997</v>
      </c>
      <c r="C575" s="9">
        <v>48274.673000000003</v>
      </c>
      <c r="D575" s="5">
        <f t="shared" si="16"/>
        <v>-130.2239999999947</v>
      </c>
      <c r="E575" s="6">
        <f t="shared" si="17"/>
        <v>-2.6903063134292942E-3</v>
      </c>
    </row>
    <row r="576" spans="1:5">
      <c r="A576" s="8" t="s">
        <v>11</v>
      </c>
      <c r="B576" s="9">
        <v>23595.989000000001</v>
      </c>
      <c r="C576" s="9">
        <v>25678.25</v>
      </c>
      <c r="D576" s="5">
        <f t="shared" si="16"/>
        <v>2082.2609999999986</v>
      </c>
      <c r="E576" s="6">
        <f t="shared" si="17"/>
        <v>8.8246396453227641E-2</v>
      </c>
    </row>
    <row r="577" spans="1:5">
      <c r="A577" s="8" t="s">
        <v>12</v>
      </c>
      <c r="B577" s="9">
        <v>4798.95</v>
      </c>
      <c r="C577" s="9">
        <v>4953.75</v>
      </c>
      <c r="D577" s="5">
        <f t="shared" si="16"/>
        <v>154.80000000000018</v>
      </c>
      <c r="E577" s="6">
        <f t="shared" si="17"/>
        <v>3.2257056231050581E-2</v>
      </c>
    </row>
    <row r="578" spans="1:5">
      <c r="A578" s="8" t="s">
        <v>13</v>
      </c>
      <c r="B578" s="9">
        <v>3551.5</v>
      </c>
      <c r="C578" s="9">
        <v>4540.5</v>
      </c>
      <c r="D578" s="5">
        <f t="shared" si="16"/>
        <v>989</v>
      </c>
      <c r="E578" s="6">
        <f t="shared" si="17"/>
        <v>0.27847388427425029</v>
      </c>
    </row>
    <row r="579" spans="1:5">
      <c r="A579" s="8" t="s">
        <v>14</v>
      </c>
      <c r="B579" s="9">
        <v>792.75</v>
      </c>
      <c r="C579" s="9">
        <v>886.25</v>
      </c>
      <c r="D579" s="5">
        <f t="shared" si="16"/>
        <v>93.5</v>
      </c>
      <c r="E579" s="6">
        <f t="shared" si="17"/>
        <v>0.11794386628823715</v>
      </c>
    </row>
    <row r="580" spans="1:5">
      <c r="A580" s="8" t="s">
        <v>15</v>
      </c>
      <c r="B580" s="9">
        <v>627.33000000000004</v>
      </c>
      <c r="C580" s="9">
        <v>708.93100000000004</v>
      </c>
      <c r="D580" s="5">
        <f t="shared" si="16"/>
        <v>81.600999999999999</v>
      </c>
      <c r="E580" s="6">
        <f t="shared" si="17"/>
        <v>0.13007667415873622</v>
      </c>
    </row>
    <row r="581" spans="1:5">
      <c r="A581" s="8" t="s">
        <v>16</v>
      </c>
      <c r="B581" s="9">
        <v>258.49</v>
      </c>
      <c r="C581" s="9">
        <v>345.71</v>
      </c>
      <c r="D581" s="5">
        <f t="shared" ref="D581:D644" si="18">C581-B581</f>
        <v>87.21999999999997</v>
      </c>
      <c r="E581" s="6">
        <f t="shared" ref="E581:E644" si="19">D581/B581</f>
        <v>0.33742117683469369</v>
      </c>
    </row>
    <row r="582" spans="1:5">
      <c r="A582" s="8" t="s">
        <v>17</v>
      </c>
      <c r="B582" s="9">
        <v>0.77500000000000002</v>
      </c>
      <c r="C582" s="9">
        <v>3.95</v>
      </c>
      <c r="D582" s="5">
        <f t="shared" si="18"/>
        <v>3.1750000000000003</v>
      </c>
      <c r="E582" s="6">
        <f t="shared" si="19"/>
        <v>4.096774193548387</v>
      </c>
    </row>
    <row r="583" spans="1:5" ht="12.95">
      <c r="A583" s="7" t="s">
        <v>18</v>
      </c>
      <c r="B583" s="4">
        <v>19103.895</v>
      </c>
      <c r="C583" s="4">
        <v>19054.764999999999</v>
      </c>
      <c r="D583" s="5">
        <f t="shared" si="18"/>
        <v>-49.130000000001019</v>
      </c>
      <c r="E583" s="6">
        <f t="shared" si="19"/>
        <v>-2.5717268651236315E-3</v>
      </c>
    </row>
    <row r="584" spans="1:5">
      <c r="A584" s="8" t="s">
        <v>19</v>
      </c>
      <c r="B584" s="9">
        <v>5692.85</v>
      </c>
      <c r="C584" s="9">
        <v>5577.9</v>
      </c>
      <c r="D584" s="5">
        <f t="shared" si="18"/>
        <v>-114.95000000000073</v>
      </c>
      <c r="E584" s="6">
        <f t="shared" si="19"/>
        <v>-2.0191995222076941E-2</v>
      </c>
    </row>
    <row r="585" spans="1:5">
      <c r="A585" s="8" t="s">
        <v>21</v>
      </c>
      <c r="B585" s="9">
        <v>2848</v>
      </c>
      <c r="C585" s="9">
        <v>2936.8</v>
      </c>
      <c r="D585" s="5">
        <f t="shared" si="18"/>
        <v>88.800000000000182</v>
      </c>
      <c r="E585" s="6">
        <f t="shared" si="19"/>
        <v>3.1179775280898939E-2</v>
      </c>
    </row>
    <row r="586" spans="1:5">
      <c r="A586" s="8" t="s">
        <v>22</v>
      </c>
      <c r="B586" s="9">
        <v>2740.67</v>
      </c>
      <c r="C586" s="9">
        <v>2777.38</v>
      </c>
      <c r="D586" s="5">
        <f t="shared" si="18"/>
        <v>36.710000000000036</v>
      </c>
      <c r="E586" s="6">
        <f t="shared" si="19"/>
        <v>1.3394534912995739E-2</v>
      </c>
    </row>
    <row r="587" spans="1:5">
      <c r="A587" s="8" t="s">
        <v>20</v>
      </c>
      <c r="B587" s="9">
        <v>2808.85</v>
      </c>
      <c r="C587" s="9">
        <v>2759.23</v>
      </c>
      <c r="D587" s="5">
        <f t="shared" si="18"/>
        <v>-49.619999999999891</v>
      </c>
      <c r="E587" s="6">
        <f t="shared" si="19"/>
        <v>-1.7665592680278369E-2</v>
      </c>
    </row>
    <row r="588" spans="1:5">
      <c r="A588" s="8" t="s">
        <v>25</v>
      </c>
      <c r="B588" s="9">
        <v>1834.1</v>
      </c>
      <c r="C588" s="9">
        <v>1708.55</v>
      </c>
      <c r="D588" s="5">
        <f t="shared" si="18"/>
        <v>-125.54999999999995</v>
      </c>
      <c r="E588" s="6">
        <f t="shared" si="19"/>
        <v>-6.8453192301401206E-2</v>
      </c>
    </row>
    <row r="589" spans="1:5">
      <c r="A589" s="8" t="s">
        <v>23</v>
      </c>
      <c r="B589" s="9">
        <v>1346.2950000000001</v>
      </c>
      <c r="C589" s="9">
        <v>1434.22</v>
      </c>
      <c r="D589" s="5">
        <f t="shared" si="18"/>
        <v>87.924999999999955</v>
      </c>
      <c r="E589" s="6">
        <f t="shared" si="19"/>
        <v>6.5308866184602896E-2</v>
      </c>
    </row>
    <row r="590" spans="1:5">
      <c r="A590" s="8" t="s">
        <v>24</v>
      </c>
      <c r="B590" s="9">
        <v>830.9</v>
      </c>
      <c r="C590" s="9">
        <v>978.7</v>
      </c>
      <c r="D590" s="5">
        <f t="shared" si="18"/>
        <v>147.80000000000007</v>
      </c>
      <c r="E590" s="6">
        <f t="shared" si="19"/>
        <v>0.17787940787098336</v>
      </c>
    </row>
    <row r="591" spans="1:5">
      <c r="A591" s="8" t="s">
        <v>26</v>
      </c>
      <c r="B591" s="9">
        <v>521.1</v>
      </c>
      <c r="C591" s="9">
        <v>378.875</v>
      </c>
      <c r="D591" s="5">
        <f t="shared" si="18"/>
        <v>-142.22500000000002</v>
      </c>
      <c r="E591" s="6">
        <f t="shared" si="19"/>
        <v>-0.27293225868355403</v>
      </c>
    </row>
    <row r="592" spans="1:5">
      <c r="A592" s="8" t="s">
        <v>27</v>
      </c>
      <c r="B592" s="9">
        <v>266.10000000000002</v>
      </c>
      <c r="C592" s="9">
        <v>217.8</v>
      </c>
      <c r="D592" s="5">
        <f t="shared" si="18"/>
        <v>-48.300000000000011</v>
      </c>
      <c r="E592" s="6">
        <f t="shared" si="19"/>
        <v>-0.18151071025930104</v>
      </c>
    </row>
    <row r="593" spans="1:5">
      <c r="A593" s="8" t="s">
        <v>28</v>
      </c>
      <c r="B593" s="9">
        <v>164.93</v>
      </c>
      <c r="C593" s="9">
        <v>212.11</v>
      </c>
      <c r="D593" s="5">
        <f t="shared" si="18"/>
        <v>47.180000000000007</v>
      </c>
      <c r="E593" s="6">
        <f t="shared" si="19"/>
        <v>0.28606075304674711</v>
      </c>
    </row>
    <row r="594" spans="1:5">
      <c r="A594" s="8" t="s">
        <v>29</v>
      </c>
      <c r="B594" s="9">
        <v>49.4</v>
      </c>
      <c r="C594" s="9">
        <v>72.5</v>
      </c>
      <c r="D594" s="5">
        <f t="shared" si="18"/>
        <v>23.1</v>
      </c>
      <c r="E594" s="6">
        <f t="shared" si="19"/>
        <v>0.46761133603238869</v>
      </c>
    </row>
    <row r="595" spans="1:5">
      <c r="A595" s="8" t="s">
        <v>30</v>
      </c>
      <c r="B595" s="9">
        <v>0.7</v>
      </c>
      <c r="C595" s="9">
        <v>0.7</v>
      </c>
      <c r="D595" s="5">
        <f t="shared" si="18"/>
        <v>0</v>
      </c>
      <c r="E595" s="6">
        <f t="shared" si="19"/>
        <v>0</v>
      </c>
    </row>
    <row r="596" spans="1:5" ht="12.95">
      <c r="A596" s="7" t="s">
        <v>31</v>
      </c>
      <c r="B596" s="4">
        <v>3968.0149999999999</v>
      </c>
      <c r="C596" s="4">
        <v>5203.3099999999995</v>
      </c>
      <c r="D596" s="5">
        <f t="shared" si="18"/>
        <v>1235.2949999999996</v>
      </c>
      <c r="E596" s="6">
        <f t="shared" si="19"/>
        <v>0.31131308727411555</v>
      </c>
    </row>
    <row r="597" spans="1:5" ht="12.95">
      <c r="A597" s="7" t="s">
        <v>32</v>
      </c>
      <c r="B597" s="4">
        <v>701.755</v>
      </c>
      <c r="C597" s="4">
        <v>921.39499999999998</v>
      </c>
      <c r="D597" s="5">
        <f t="shared" si="18"/>
        <v>219.64</v>
      </c>
      <c r="E597" s="6">
        <f t="shared" si="19"/>
        <v>0.3129867261366146</v>
      </c>
    </row>
    <row r="598" spans="1:5" ht="12.95">
      <c r="A598" s="7" t="s">
        <v>33</v>
      </c>
      <c r="B598" s="4">
        <v>855.9</v>
      </c>
      <c r="C598" s="4">
        <v>823.625</v>
      </c>
      <c r="D598" s="5">
        <f t="shared" si="18"/>
        <v>-32.274999999999977</v>
      </c>
      <c r="E598" s="6">
        <f t="shared" si="19"/>
        <v>-3.7708844491178853E-2</v>
      </c>
    </row>
    <row r="599" spans="1:5" ht="12.95">
      <c r="A599" s="3" t="s">
        <v>77</v>
      </c>
      <c r="B599" s="4">
        <v>367729.80500000005</v>
      </c>
      <c r="C599" s="4">
        <v>348191.42800000001</v>
      </c>
      <c r="D599" s="5">
        <f t="shared" si="18"/>
        <v>-19538.377000000037</v>
      </c>
      <c r="E599" s="6">
        <f t="shared" si="19"/>
        <v>-5.3132426945920345E-2</v>
      </c>
    </row>
    <row r="600" spans="1:5" ht="12.95">
      <c r="A600" s="7" t="s">
        <v>9</v>
      </c>
      <c r="B600" s="4">
        <v>320386.15999999997</v>
      </c>
      <c r="C600" s="4">
        <v>300445.04300000001</v>
      </c>
      <c r="D600" s="5">
        <f t="shared" si="18"/>
        <v>-19941.116999999969</v>
      </c>
      <c r="E600" s="6">
        <f t="shared" si="19"/>
        <v>-6.2240881441320596E-2</v>
      </c>
    </row>
    <row r="601" spans="1:5">
      <c r="A601" s="8" t="s">
        <v>10</v>
      </c>
      <c r="B601" s="9">
        <v>159457.348</v>
      </c>
      <c r="C601" s="9">
        <v>145479.73000000001</v>
      </c>
      <c r="D601" s="5">
        <f t="shared" si="18"/>
        <v>-13977.617999999988</v>
      </c>
      <c r="E601" s="6">
        <f t="shared" si="19"/>
        <v>-8.7657409177531204E-2</v>
      </c>
    </row>
    <row r="602" spans="1:5">
      <c r="A602" s="8" t="s">
        <v>11</v>
      </c>
      <c r="B602" s="9">
        <v>103515.239</v>
      </c>
      <c r="C602" s="9">
        <v>98903.107999999993</v>
      </c>
      <c r="D602" s="5">
        <f t="shared" si="18"/>
        <v>-4612.1310000000085</v>
      </c>
      <c r="E602" s="6">
        <f t="shared" si="19"/>
        <v>-4.45550920285274E-2</v>
      </c>
    </row>
    <row r="603" spans="1:5">
      <c r="A603" s="8" t="s">
        <v>12</v>
      </c>
      <c r="B603" s="9">
        <v>30987.125</v>
      </c>
      <c r="C603" s="9">
        <v>30172</v>
      </c>
      <c r="D603" s="5">
        <f t="shared" si="18"/>
        <v>-815.125</v>
      </c>
      <c r="E603" s="6">
        <f t="shared" si="19"/>
        <v>-2.6305280015490304E-2</v>
      </c>
    </row>
    <row r="604" spans="1:5">
      <c r="A604" s="8" t="s">
        <v>13</v>
      </c>
      <c r="B604" s="9">
        <v>19677.503000000001</v>
      </c>
      <c r="C604" s="9">
        <v>19533.011999999999</v>
      </c>
      <c r="D604" s="5">
        <f t="shared" si="18"/>
        <v>-144.4910000000018</v>
      </c>
      <c r="E604" s="6">
        <f t="shared" si="19"/>
        <v>-7.3429540323282786E-3</v>
      </c>
    </row>
    <row r="605" spans="1:5">
      <c r="A605" s="8" t="s">
        <v>14</v>
      </c>
      <c r="B605" s="9">
        <v>4125.5</v>
      </c>
      <c r="C605" s="9">
        <v>3709.85</v>
      </c>
      <c r="D605" s="5">
        <f t="shared" si="18"/>
        <v>-415.65000000000009</v>
      </c>
      <c r="E605" s="6">
        <f t="shared" si="19"/>
        <v>-0.10075142406980975</v>
      </c>
    </row>
    <row r="606" spans="1:5">
      <c r="A606" s="8" t="s">
        <v>16</v>
      </c>
      <c r="B606" s="9">
        <v>1442.9449999999999</v>
      </c>
      <c r="C606" s="9">
        <v>1514.42</v>
      </c>
      <c r="D606" s="5">
        <f t="shared" si="18"/>
        <v>71.475000000000136</v>
      </c>
      <c r="E606" s="6">
        <f t="shared" si="19"/>
        <v>4.9534112526811586E-2</v>
      </c>
    </row>
    <row r="607" spans="1:5">
      <c r="A607" s="8" t="s">
        <v>15</v>
      </c>
      <c r="B607" s="9">
        <v>1123.075</v>
      </c>
      <c r="C607" s="9">
        <v>1078.673</v>
      </c>
      <c r="D607" s="5">
        <f t="shared" si="18"/>
        <v>-44.402000000000044</v>
      </c>
      <c r="E607" s="6">
        <f t="shared" si="19"/>
        <v>-3.9536095096053284E-2</v>
      </c>
    </row>
    <row r="608" spans="1:5">
      <c r="A608" s="8" t="s">
        <v>17</v>
      </c>
      <c r="B608" s="9">
        <v>57.424999999999997</v>
      </c>
      <c r="C608" s="9">
        <v>54.25</v>
      </c>
      <c r="D608" s="5">
        <f t="shared" si="18"/>
        <v>-3.1749999999999972</v>
      </c>
      <c r="E608" s="6">
        <f t="shared" si="19"/>
        <v>-5.5289508053983409E-2</v>
      </c>
    </row>
    <row r="609" spans="1:5" ht="12.95">
      <c r="A609" s="7" t="s">
        <v>18</v>
      </c>
      <c r="B609" s="4">
        <v>27639.705000000002</v>
      </c>
      <c r="C609" s="4">
        <v>26089.37</v>
      </c>
      <c r="D609" s="5">
        <f t="shared" si="18"/>
        <v>-1550.3350000000028</v>
      </c>
      <c r="E609" s="6">
        <f t="shared" si="19"/>
        <v>-5.6090866382257069E-2</v>
      </c>
    </row>
    <row r="610" spans="1:5">
      <c r="A610" s="8" t="s">
        <v>19</v>
      </c>
      <c r="B610" s="9">
        <v>5940.75</v>
      </c>
      <c r="C610" s="9">
        <v>6247.05</v>
      </c>
      <c r="D610" s="5">
        <f t="shared" si="18"/>
        <v>306.30000000000018</v>
      </c>
      <c r="E610" s="6">
        <f t="shared" si="19"/>
        <v>5.1559146572402507E-2</v>
      </c>
    </row>
    <row r="611" spans="1:5">
      <c r="A611" s="8" t="s">
        <v>21</v>
      </c>
      <c r="B611" s="9">
        <v>4703.5</v>
      </c>
      <c r="C611" s="9">
        <v>4133.75</v>
      </c>
      <c r="D611" s="5">
        <f t="shared" si="18"/>
        <v>-569.75</v>
      </c>
      <c r="E611" s="6">
        <f t="shared" si="19"/>
        <v>-0.12113319868183267</v>
      </c>
    </row>
    <row r="612" spans="1:5">
      <c r="A612" s="8" t="s">
        <v>22</v>
      </c>
      <c r="B612" s="9">
        <v>3965.12</v>
      </c>
      <c r="C612" s="9">
        <v>3795.6</v>
      </c>
      <c r="D612" s="5">
        <f t="shared" si="18"/>
        <v>-169.51999999999998</v>
      </c>
      <c r="E612" s="6">
        <f t="shared" si="19"/>
        <v>-4.2752804454846256E-2</v>
      </c>
    </row>
    <row r="613" spans="1:5">
      <c r="A613" s="8" t="s">
        <v>20</v>
      </c>
      <c r="B613" s="9">
        <v>3539</v>
      </c>
      <c r="C613" s="9">
        <v>3494.49</v>
      </c>
      <c r="D613" s="5">
        <f t="shared" si="18"/>
        <v>-44.510000000000218</v>
      </c>
      <c r="E613" s="6">
        <f t="shared" si="19"/>
        <v>-1.2576999152302972E-2</v>
      </c>
    </row>
    <row r="614" spans="1:5">
      <c r="A614" s="8" t="s">
        <v>24</v>
      </c>
      <c r="B614" s="9">
        <v>2853.09</v>
      </c>
      <c r="C614" s="9">
        <v>2531.87</v>
      </c>
      <c r="D614" s="5">
        <f t="shared" si="18"/>
        <v>-321.22000000000025</v>
      </c>
      <c r="E614" s="6">
        <f t="shared" si="19"/>
        <v>-0.11258670423996447</v>
      </c>
    </row>
    <row r="615" spans="1:5">
      <c r="A615" s="8" t="s">
        <v>25</v>
      </c>
      <c r="B615" s="9">
        <v>2382.25</v>
      </c>
      <c r="C615" s="9">
        <v>2068.0500000000002</v>
      </c>
      <c r="D615" s="5">
        <f t="shared" si="18"/>
        <v>-314.19999999999982</v>
      </c>
      <c r="E615" s="6">
        <f t="shared" si="19"/>
        <v>-0.1318921187952565</v>
      </c>
    </row>
    <row r="616" spans="1:5">
      <c r="A616" s="8" t="s">
        <v>23</v>
      </c>
      <c r="B616" s="9">
        <v>1779.0450000000001</v>
      </c>
      <c r="C616" s="9">
        <v>1494.29</v>
      </c>
      <c r="D616" s="5">
        <f t="shared" si="18"/>
        <v>-284.75500000000011</v>
      </c>
      <c r="E616" s="6">
        <f t="shared" si="19"/>
        <v>-0.16006059430762015</v>
      </c>
    </row>
    <row r="617" spans="1:5">
      <c r="A617" s="8" t="s">
        <v>27</v>
      </c>
      <c r="B617" s="9">
        <v>800.55</v>
      </c>
      <c r="C617" s="9">
        <v>743.4</v>
      </c>
      <c r="D617" s="5">
        <f t="shared" si="18"/>
        <v>-57.149999999999977</v>
      </c>
      <c r="E617" s="6">
        <f t="shared" si="19"/>
        <v>-7.1388420460933077E-2</v>
      </c>
    </row>
    <row r="618" spans="1:5">
      <c r="A618" s="8" t="s">
        <v>28</v>
      </c>
      <c r="B618" s="9">
        <v>739.15</v>
      </c>
      <c r="C618" s="9">
        <v>731.92</v>
      </c>
      <c r="D618" s="5">
        <f t="shared" si="18"/>
        <v>-7.2300000000000182</v>
      </c>
      <c r="E618" s="6">
        <f t="shared" si="19"/>
        <v>-9.7815057836704578E-3</v>
      </c>
    </row>
    <row r="619" spans="1:5">
      <c r="A619" s="8" t="s">
        <v>26</v>
      </c>
      <c r="B619" s="9">
        <v>605.20000000000005</v>
      </c>
      <c r="C619" s="9">
        <v>534.79999999999995</v>
      </c>
      <c r="D619" s="5">
        <f t="shared" si="18"/>
        <v>-70.400000000000091</v>
      </c>
      <c r="E619" s="6">
        <f t="shared" si="19"/>
        <v>-0.11632518175809664</v>
      </c>
    </row>
    <row r="620" spans="1:5">
      <c r="A620" s="8" t="s">
        <v>29</v>
      </c>
      <c r="B620" s="9">
        <v>299.85000000000002</v>
      </c>
      <c r="C620" s="9">
        <v>271.45</v>
      </c>
      <c r="D620" s="5">
        <f t="shared" si="18"/>
        <v>-28.400000000000034</v>
      </c>
      <c r="E620" s="6">
        <f t="shared" si="19"/>
        <v>-9.4714023678506024E-2</v>
      </c>
    </row>
    <row r="621" spans="1:5">
      <c r="A621" s="8" t="s">
        <v>30</v>
      </c>
      <c r="B621" s="9">
        <v>32.200000000000003</v>
      </c>
      <c r="C621" s="9">
        <v>42.7</v>
      </c>
      <c r="D621" s="5">
        <f t="shared" si="18"/>
        <v>10.5</v>
      </c>
      <c r="E621" s="6">
        <f t="shared" si="19"/>
        <v>0.32608695652173908</v>
      </c>
    </row>
    <row r="622" spans="1:5" ht="12.95">
      <c r="A622" s="7" t="s">
        <v>31</v>
      </c>
      <c r="B622" s="4">
        <v>12492.07</v>
      </c>
      <c r="C622" s="4">
        <v>13019.89</v>
      </c>
      <c r="D622" s="5">
        <f t="shared" si="18"/>
        <v>527.81999999999971</v>
      </c>
      <c r="E622" s="6">
        <f t="shared" si="19"/>
        <v>4.2252404925684835E-2</v>
      </c>
    </row>
    <row r="623" spans="1:5" ht="12.95">
      <c r="A623" s="7" t="s">
        <v>32</v>
      </c>
      <c r="B623" s="4">
        <v>5032.5200000000004</v>
      </c>
      <c r="C623" s="4">
        <v>6482.3</v>
      </c>
      <c r="D623" s="5">
        <f t="shared" si="18"/>
        <v>1449.7799999999997</v>
      </c>
      <c r="E623" s="6">
        <f t="shared" si="19"/>
        <v>0.28808231263859846</v>
      </c>
    </row>
    <row r="624" spans="1:5" ht="12.95">
      <c r="A624" s="7" t="s">
        <v>33</v>
      </c>
      <c r="B624" s="4">
        <v>2179.35</v>
      </c>
      <c r="C624" s="4">
        <v>2154.8249999999998</v>
      </c>
      <c r="D624" s="5">
        <f t="shared" si="18"/>
        <v>-24.525000000000091</v>
      </c>
      <c r="E624" s="6">
        <f t="shared" si="19"/>
        <v>-1.1253355358249062E-2</v>
      </c>
    </row>
    <row r="625" spans="1:5" ht="12.95">
      <c r="A625" s="3" t="s">
        <v>78</v>
      </c>
      <c r="B625" s="4">
        <v>284217.92299999995</v>
      </c>
      <c r="C625" s="4">
        <v>273933.44099999999</v>
      </c>
      <c r="D625" s="5">
        <f t="shared" si="18"/>
        <v>-10284.48199999996</v>
      </c>
      <c r="E625" s="6">
        <f t="shared" si="19"/>
        <v>-3.6185198637173781E-2</v>
      </c>
    </row>
    <row r="626" spans="1:5" ht="12.95">
      <c r="A626" s="7" t="s">
        <v>9</v>
      </c>
      <c r="B626" s="4">
        <v>233140.19600000003</v>
      </c>
      <c r="C626" s="4">
        <v>223208.56400000001</v>
      </c>
      <c r="D626" s="5">
        <f t="shared" si="18"/>
        <v>-9931.6320000000123</v>
      </c>
      <c r="E626" s="6">
        <f t="shared" si="19"/>
        <v>-4.2599398003422849E-2</v>
      </c>
    </row>
    <row r="627" spans="1:5">
      <c r="A627" s="8" t="s">
        <v>10</v>
      </c>
      <c r="B627" s="9">
        <v>129084.579</v>
      </c>
      <c r="C627" s="9">
        <v>122421.156</v>
      </c>
      <c r="D627" s="5">
        <f t="shared" si="18"/>
        <v>-6663.4229999999952</v>
      </c>
      <c r="E627" s="6">
        <f t="shared" si="19"/>
        <v>-5.1620596756177944E-2</v>
      </c>
    </row>
    <row r="628" spans="1:5">
      <c r="A628" s="8" t="s">
        <v>11</v>
      </c>
      <c r="B628" s="9">
        <v>67453.913</v>
      </c>
      <c r="C628" s="9">
        <v>65036.39</v>
      </c>
      <c r="D628" s="5">
        <f t="shared" si="18"/>
        <v>-2417.523000000001</v>
      </c>
      <c r="E628" s="6">
        <f t="shared" si="19"/>
        <v>-3.5839625790130232E-2</v>
      </c>
    </row>
    <row r="629" spans="1:5">
      <c r="A629" s="8" t="s">
        <v>12</v>
      </c>
      <c r="B629" s="9">
        <v>19295.55</v>
      </c>
      <c r="C629" s="9">
        <v>17842.349999999999</v>
      </c>
      <c r="D629" s="5">
        <f t="shared" si="18"/>
        <v>-1453.2000000000007</v>
      </c>
      <c r="E629" s="6">
        <f t="shared" si="19"/>
        <v>-7.5312701633278176E-2</v>
      </c>
    </row>
    <row r="630" spans="1:5">
      <c r="A630" s="8" t="s">
        <v>13</v>
      </c>
      <c r="B630" s="9">
        <v>13299.925999999999</v>
      </c>
      <c r="C630" s="9">
        <v>13503.532999999999</v>
      </c>
      <c r="D630" s="5">
        <f t="shared" si="18"/>
        <v>203.60699999999997</v>
      </c>
      <c r="E630" s="6">
        <f t="shared" si="19"/>
        <v>1.5308882169720341E-2</v>
      </c>
    </row>
    <row r="631" spans="1:5">
      <c r="A631" s="8" t="s">
        <v>14</v>
      </c>
      <c r="B631" s="9">
        <v>1584.25</v>
      </c>
      <c r="C631" s="9">
        <v>1884.7</v>
      </c>
      <c r="D631" s="5">
        <f t="shared" si="18"/>
        <v>300.45000000000005</v>
      </c>
      <c r="E631" s="6">
        <f t="shared" si="19"/>
        <v>0.18964809846930727</v>
      </c>
    </row>
    <row r="632" spans="1:5">
      <c r="A632" s="8" t="s">
        <v>15</v>
      </c>
      <c r="B632" s="9">
        <v>1515.348</v>
      </c>
      <c r="C632" s="9">
        <v>1496.9549999999999</v>
      </c>
      <c r="D632" s="5">
        <f t="shared" si="18"/>
        <v>-18.393000000000029</v>
      </c>
      <c r="E632" s="6">
        <f t="shared" si="19"/>
        <v>-1.2137805969321918E-2</v>
      </c>
    </row>
    <row r="633" spans="1:5">
      <c r="A633" s="8" t="s">
        <v>16</v>
      </c>
      <c r="B633" s="9">
        <v>864.73</v>
      </c>
      <c r="C633" s="9">
        <v>988.23</v>
      </c>
      <c r="D633" s="5">
        <f t="shared" si="18"/>
        <v>123.5</v>
      </c>
      <c r="E633" s="6">
        <f t="shared" si="19"/>
        <v>0.14281914586055763</v>
      </c>
    </row>
    <row r="634" spans="1:5">
      <c r="A634" s="8" t="s">
        <v>17</v>
      </c>
      <c r="B634" s="9">
        <v>41.9</v>
      </c>
      <c r="C634" s="9">
        <v>35.25</v>
      </c>
      <c r="D634" s="5">
        <f t="shared" si="18"/>
        <v>-6.6499999999999986</v>
      </c>
      <c r="E634" s="6">
        <f t="shared" si="19"/>
        <v>-0.15871121718377085</v>
      </c>
    </row>
    <row r="635" spans="1:5" ht="12.95">
      <c r="A635" s="7" t="s">
        <v>18</v>
      </c>
      <c r="B635" s="4">
        <v>34015.93</v>
      </c>
      <c r="C635" s="4">
        <v>32000.960000000003</v>
      </c>
      <c r="D635" s="5">
        <f t="shared" si="18"/>
        <v>-2014.9699999999975</v>
      </c>
      <c r="E635" s="6">
        <f t="shared" si="19"/>
        <v>-5.9236069688525274E-2</v>
      </c>
    </row>
    <row r="636" spans="1:5">
      <c r="A636" s="8" t="s">
        <v>19</v>
      </c>
      <c r="B636" s="9">
        <v>9040.52</v>
      </c>
      <c r="C636" s="9">
        <v>8789.9500000000007</v>
      </c>
      <c r="D636" s="5">
        <f t="shared" si="18"/>
        <v>-250.56999999999971</v>
      </c>
      <c r="E636" s="6">
        <f t="shared" si="19"/>
        <v>-2.7716326052041221E-2</v>
      </c>
    </row>
    <row r="637" spans="1:5">
      <c r="A637" s="8" t="s">
        <v>20</v>
      </c>
      <c r="B637" s="9">
        <v>5513.84</v>
      </c>
      <c r="C637" s="9">
        <v>5243.01</v>
      </c>
      <c r="D637" s="5">
        <f t="shared" si="18"/>
        <v>-270.82999999999993</v>
      </c>
      <c r="E637" s="6">
        <f t="shared" si="19"/>
        <v>-4.9118218881940699E-2</v>
      </c>
    </row>
    <row r="638" spans="1:5">
      <c r="A638" s="8" t="s">
        <v>21</v>
      </c>
      <c r="B638" s="9">
        <v>4466.75</v>
      </c>
      <c r="C638" s="9">
        <v>4313</v>
      </c>
      <c r="D638" s="5">
        <f t="shared" si="18"/>
        <v>-153.75</v>
      </c>
      <c r="E638" s="6">
        <f t="shared" si="19"/>
        <v>-3.4420999608216263E-2</v>
      </c>
    </row>
    <row r="639" spans="1:5">
      <c r="A639" s="8" t="s">
        <v>22</v>
      </c>
      <c r="B639" s="9">
        <v>4533.6400000000003</v>
      </c>
      <c r="C639" s="9">
        <v>4275.4399999999996</v>
      </c>
      <c r="D639" s="5">
        <f t="shared" si="18"/>
        <v>-258.20000000000073</v>
      </c>
      <c r="E639" s="6">
        <f t="shared" si="19"/>
        <v>-5.6952029715637037E-2</v>
      </c>
    </row>
    <row r="640" spans="1:5">
      <c r="A640" s="8" t="s">
        <v>25</v>
      </c>
      <c r="B640" s="9">
        <v>2969.95</v>
      </c>
      <c r="C640" s="9">
        <v>2784.85</v>
      </c>
      <c r="D640" s="5">
        <f t="shared" si="18"/>
        <v>-185.09999999999991</v>
      </c>
      <c r="E640" s="6">
        <f t="shared" si="19"/>
        <v>-6.2324281553561484E-2</v>
      </c>
    </row>
    <row r="641" spans="1:5">
      <c r="A641" s="8" t="s">
        <v>23</v>
      </c>
      <c r="B641" s="9">
        <v>2566.7800000000002</v>
      </c>
      <c r="C641" s="9">
        <v>2214.67</v>
      </c>
      <c r="D641" s="5">
        <f t="shared" si="18"/>
        <v>-352.11000000000013</v>
      </c>
      <c r="E641" s="6">
        <f t="shared" si="19"/>
        <v>-0.13717965700215839</v>
      </c>
    </row>
    <row r="642" spans="1:5">
      <c r="A642" s="8" t="s">
        <v>24</v>
      </c>
      <c r="B642" s="9">
        <v>2324.15</v>
      </c>
      <c r="C642" s="9">
        <v>2093.3000000000002</v>
      </c>
      <c r="D642" s="5">
        <f t="shared" si="18"/>
        <v>-230.84999999999991</v>
      </c>
      <c r="E642" s="6">
        <f t="shared" si="19"/>
        <v>-9.9326635544177394E-2</v>
      </c>
    </row>
    <row r="643" spans="1:5">
      <c r="A643" s="8" t="s">
        <v>26</v>
      </c>
      <c r="B643" s="9">
        <v>1026.9000000000001</v>
      </c>
      <c r="C643" s="9">
        <v>803.4</v>
      </c>
      <c r="D643" s="5">
        <f t="shared" si="18"/>
        <v>-223.50000000000011</v>
      </c>
      <c r="E643" s="6">
        <f t="shared" si="19"/>
        <v>-0.21764534034472693</v>
      </c>
    </row>
    <row r="644" spans="1:5">
      <c r="A644" s="8" t="s">
        <v>27</v>
      </c>
      <c r="B644" s="9">
        <v>762.3</v>
      </c>
      <c r="C644" s="9">
        <v>698.9</v>
      </c>
      <c r="D644" s="5">
        <f t="shared" si="18"/>
        <v>-63.399999999999977</v>
      </c>
      <c r="E644" s="6">
        <f t="shared" si="19"/>
        <v>-8.3169355896628605E-2</v>
      </c>
    </row>
    <row r="645" spans="1:5">
      <c r="A645" s="8" t="s">
        <v>28</v>
      </c>
      <c r="B645" s="9">
        <v>610.32000000000005</v>
      </c>
      <c r="C645" s="9">
        <v>588.24</v>
      </c>
      <c r="D645" s="5">
        <f t="shared" ref="D645:D708" si="20">C645-B645</f>
        <v>-22.080000000000041</v>
      </c>
      <c r="E645" s="6">
        <f t="shared" ref="E645:E708" si="21">D645/B645</f>
        <v>-3.6177742823436949E-2</v>
      </c>
    </row>
    <row r="646" spans="1:5">
      <c r="A646" s="8" t="s">
        <v>29</v>
      </c>
      <c r="B646" s="9">
        <v>186.78</v>
      </c>
      <c r="C646" s="9">
        <v>192</v>
      </c>
      <c r="D646" s="5">
        <f t="shared" si="20"/>
        <v>5.2199999999999989</v>
      </c>
      <c r="E646" s="6">
        <f t="shared" si="21"/>
        <v>2.7947317699967871E-2</v>
      </c>
    </row>
    <row r="647" spans="1:5">
      <c r="A647" s="8" t="s">
        <v>30</v>
      </c>
      <c r="B647" s="9">
        <v>14</v>
      </c>
      <c r="C647" s="9">
        <v>4.2</v>
      </c>
      <c r="D647" s="5">
        <f t="shared" si="20"/>
        <v>-9.8000000000000007</v>
      </c>
      <c r="E647" s="6">
        <f t="shared" si="21"/>
        <v>-0.70000000000000007</v>
      </c>
    </row>
    <row r="648" spans="1:5" ht="12.95">
      <c r="A648" s="7" t="s">
        <v>31</v>
      </c>
      <c r="B648" s="4">
        <v>11897.252</v>
      </c>
      <c r="C648" s="4">
        <v>12650.597</v>
      </c>
      <c r="D648" s="5">
        <f t="shared" si="20"/>
        <v>753.34499999999935</v>
      </c>
      <c r="E648" s="6">
        <f t="shared" si="21"/>
        <v>6.332092486567481E-2</v>
      </c>
    </row>
    <row r="649" spans="1:5" ht="12.95">
      <c r="A649" s="7" t="s">
        <v>32</v>
      </c>
      <c r="B649" s="4">
        <v>3557.3700000000003</v>
      </c>
      <c r="C649" s="4">
        <v>4584.9949999999999</v>
      </c>
      <c r="D649" s="5">
        <f t="shared" si="20"/>
        <v>1027.6249999999995</v>
      </c>
      <c r="E649" s="6">
        <f t="shared" si="21"/>
        <v>0.28887211619820247</v>
      </c>
    </row>
    <row r="650" spans="1:5" ht="12.95">
      <c r="A650" s="7" t="s">
        <v>33</v>
      </c>
      <c r="B650" s="4">
        <v>1607.175</v>
      </c>
      <c r="C650" s="4">
        <v>1488.325</v>
      </c>
      <c r="D650" s="5">
        <f t="shared" si="20"/>
        <v>-118.84999999999991</v>
      </c>
      <c r="E650" s="6">
        <f t="shared" si="21"/>
        <v>-7.3949632118468681E-2</v>
      </c>
    </row>
    <row r="651" spans="1:5" ht="12.95">
      <c r="A651" s="3" t="s">
        <v>79</v>
      </c>
      <c r="B651" s="4">
        <v>259804.42500000002</v>
      </c>
      <c r="C651" s="4">
        <v>248859.758</v>
      </c>
      <c r="D651" s="5">
        <f t="shared" si="20"/>
        <v>-10944.667000000016</v>
      </c>
      <c r="E651" s="6">
        <f t="shared" si="21"/>
        <v>-4.2126561162305128E-2</v>
      </c>
    </row>
    <row r="652" spans="1:5" ht="12.95">
      <c r="A652" s="7" t="s">
        <v>9</v>
      </c>
      <c r="B652" s="4">
        <v>200145.85599999997</v>
      </c>
      <c r="C652" s="4">
        <v>188547.84800000003</v>
      </c>
      <c r="D652" s="5">
        <f t="shared" si="20"/>
        <v>-11598.007999999943</v>
      </c>
      <c r="E652" s="6">
        <f t="shared" si="21"/>
        <v>-5.7947779843115735E-2</v>
      </c>
    </row>
    <row r="653" spans="1:5">
      <c r="A653" s="8" t="s">
        <v>10</v>
      </c>
      <c r="B653" s="9">
        <v>111043.99099999999</v>
      </c>
      <c r="C653" s="9">
        <v>101719.01300000001</v>
      </c>
      <c r="D653" s="5">
        <f t="shared" si="20"/>
        <v>-9324.9779999999882</v>
      </c>
      <c r="E653" s="6">
        <f t="shared" si="21"/>
        <v>-8.3975530022151204E-2</v>
      </c>
    </row>
    <row r="654" spans="1:5">
      <c r="A654" s="8" t="s">
        <v>11</v>
      </c>
      <c r="B654" s="9">
        <v>59805.815000000002</v>
      </c>
      <c r="C654" s="9">
        <v>59260.01</v>
      </c>
      <c r="D654" s="5">
        <f t="shared" si="20"/>
        <v>-545.80500000000029</v>
      </c>
      <c r="E654" s="6">
        <f t="shared" si="21"/>
        <v>-9.1262864656221181E-3</v>
      </c>
    </row>
    <row r="655" spans="1:5">
      <c r="A655" s="8" t="s">
        <v>12</v>
      </c>
      <c r="B655" s="9">
        <v>14416.8</v>
      </c>
      <c r="C655" s="9">
        <v>14088.674999999999</v>
      </c>
      <c r="D655" s="5">
        <f t="shared" si="20"/>
        <v>-328.125</v>
      </c>
      <c r="E655" s="6">
        <f t="shared" si="21"/>
        <v>-2.2759905110704179E-2</v>
      </c>
    </row>
    <row r="656" spans="1:5">
      <c r="A656" s="8" t="s">
        <v>13</v>
      </c>
      <c r="B656" s="9">
        <v>9926.1620000000003</v>
      </c>
      <c r="C656" s="9">
        <v>8798.5759999999991</v>
      </c>
      <c r="D656" s="5">
        <f t="shared" si="20"/>
        <v>-1127.5860000000011</v>
      </c>
      <c r="E656" s="6">
        <f t="shared" si="21"/>
        <v>-0.11359738033693195</v>
      </c>
    </row>
    <row r="657" spans="1:5">
      <c r="A657" s="8" t="s">
        <v>14</v>
      </c>
      <c r="B657" s="9">
        <v>2357.25</v>
      </c>
      <c r="C657" s="9">
        <v>2307.5</v>
      </c>
      <c r="D657" s="5">
        <f t="shared" si="20"/>
        <v>-49.75</v>
      </c>
      <c r="E657" s="6">
        <f t="shared" si="21"/>
        <v>-2.1105101283275002E-2</v>
      </c>
    </row>
    <row r="658" spans="1:5">
      <c r="A658" s="8" t="s">
        <v>15</v>
      </c>
      <c r="B658" s="9">
        <v>1966.098</v>
      </c>
      <c r="C658" s="9">
        <v>1707.2840000000001</v>
      </c>
      <c r="D658" s="5">
        <f t="shared" si="20"/>
        <v>-258.81399999999985</v>
      </c>
      <c r="E658" s="6">
        <f t="shared" si="21"/>
        <v>-0.13163840256182543</v>
      </c>
    </row>
    <row r="659" spans="1:5">
      <c r="A659" s="8" t="s">
        <v>16</v>
      </c>
      <c r="B659" s="9">
        <v>609.49</v>
      </c>
      <c r="C659" s="9">
        <v>650.91499999999996</v>
      </c>
      <c r="D659" s="5">
        <f t="shared" si="20"/>
        <v>41.424999999999955</v>
      </c>
      <c r="E659" s="6">
        <f t="shared" si="21"/>
        <v>6.7966660650707889E-2</v>
      </c>
    </row>
    <row r="660" spans="1:5">
      <c r="A660" s="8" t="s">
        <v>17</v>
      </c>
      <c r="B660" s="9">
        <v>20.25</v>
      </c>
      <c r="C660" s="9">
        <v>15.875</v>
      </c>
      <c r="D660" s="5">
        <f t="shared" si="20"/>
        <v>-4.375</v>
      </c>
      <c r="E660" s="6">
        <f t="shared" si="21"/>
        <v>-0.21604938271604937</v>
      </c>
    </row>
    <row r="661" spans="1:5" ht="12.95">
      <c r="A661" s="7" t="s">
        <v>18</v>
      </c>
      <c r="B661" s="4">
        <v>44851.245000000003</v>
      </c>
      <c r="C661" s="4">
        <v>43555.519999999997</v>
      </c>
      <c r="D661" s="5">
        <f t="shared" si="20"/>
        <v>-1295.7250000000058</v>
      </c>
      <c r="E661" s="6">
        <f t="shared" si="21"/>
        <v>-2.8889387574414171E-2</v>
      </c>
    </row>
    <row r="662" spans="1:5">
      <c r="A662" s="8" t="s">
        <v>19</v>
      </c>
      <c r="B662" s="9">
        <v>13123.25</v>
      </c>
      <c r="C662" s="9">
        <v>13219.9</v>
      </c>
      <c r="D662" s="5">
        <f t="shared" si="20"/>
        <v>96.649999999999636</v>
      </c>
      <c r="E662" s="6">
        <f t="shared" si="21"/>
        <v>7.3647914960089638E-3</v>
      </c>
    </row>
    <row r="663" spans="1:5">
      <c r="A663" s="8" t="s">
        <v>20</v>
      </c>
      <c r="B663" s="9">
        <v>7825.7</v>
      </c>
      <c r="C663" s="9">
        <v>7672.96</v>
      </c>
      <c r="D663" s="5">
        <f t="shared" si="20"/>
        <v>-152.73999999999978</v>
      </c>
      <c r="E663" s="6">
        <f t="shared" si="21"/>
        <v>-1.9517742821728381E-2</v>
      </c>
    </row>
    <row r="664" spans="1:5">
      <c r="A664" s="8" t="s">
        <v>22</v>
      </c>
      <c r="B664" s="9">
        <v>6451.41</v>
      </c>
      <c r="C664" s="9">
        <v>6312.79</v>
      </c>
      <c r="D664" s="5">
        <f t="shared" si="20"/>
        <v>-138.61999999999989</v>
      </c>
      <c r="E664" s="6">
        <f t="shared" si="21"/>
        <v>-2.1486775759097607E-2</v>
      </c>
    </row>
    <row r="665" spans="1:5">
      <c r="A665" s="8" t="s">
        <v>21</v>
      </c>
      <c r="B665" s="9">
        <v>6118</v>
      </c>
      <c r="C665" s="9">
        <v>5568.85</v>
      </c>
      <c r="D665" s="5">
        <f t="shared" si="20"/>
        <v>-549.14999999999964</v>
      </c>
      <c r="E665" s="6">
        <f t="shared" si="21"/>
        <v>-8.975972540045761E-2</v>
      </c>
    </row>
    <row r="666" spans="1:5">
      <c r="A666" s="8" t="s">
        <v>25</v>
      </c>
      <c r="B666" s="9">
        <v>4361.3500000000004</v>
      </c>
      <c r="C666" s="9">
        <v>3926.2</v>
      </c>
      <c r="D666" s="5">
        <f t="shared" si="20"/>
        <v>-435.15000000000055</v>
      </c>
      <c r="E666" s="6">
        <f t="shared" si="21"/>
        <v>-9.9774152498653054E-2</v>
      </c>
    </row>
    <row r="667" spans="1:5">
      <c r="A667" s="8" t="s">
        <v>23</v>
      </c>
      <c r="B667" s="9">
        <v>3034.7449999999999</v>
      </c>
      <c r="C667" s="9">
        <v>3146.87</v>
      </c>
      <c r="D667" s="5">
        <f t="shared" si="20"/>
        <v>112.125</v>
      </c>
      <c r="E667" s="6">
        <f t="shared" si="21"/>
        <v>3.6947091106501538E-2</v>
      </c>
    </row>
    <row r="668" spans="1:5">
      <c r="A668" s="8" t="s">
        <v>24</v>
      </c>
      <c r="B668" s="9">
        <v>1962.47</v>
      </c>
      <c r="C668" s="9">
        <v>1861.9</v>
      </c>
      <c r="D668" s="5">
        <f t="shared" si="20"/>
        <v>-100.56999999999994</v>
      </c>
      <c r="E668" s="6">
        <f t="shared" si="21"/>
        <v>-5.124664326078867E-2</v>
      </c>
    </row>
    <row r="669" spans="1:5">
      <c r="A669" s="8" t="s">
        <v>27</v>
      </c>
      <c r="B669" s="9">
        <v>717.9</v>
      </c>
      <c r="C669" s="9">
        <v>603.04999999999995</v>
      </c>
      <c r="D669" s="5">
        <f t="shared" si="20"/>
        <v>-114.85000000000002</v>
      </c>
      <c r="E669" s="6">
        <f t="shared" si="21"/>
        <v>-0.15998049867669595</v>
      </c>
    </row>
    <row r="670" spans="1:5">
      <c r="A670" s="8" t="s">
        <v>26</v>
      </c>
      <c r="B670" s="9">
        <v>506.3</v>
      </c>
      <c r="C670" s="9">
        <v>520.20000000000005</v>
      </c>
      <c r="D670" s="5">
        <f t="shared" si="20"/>
        <v>13.900000000000034</v>
      </c>
      <c r="E670" s="6">
        <f t="shared" si="21"/>
        <v>2.7454078609520115E-2</v>
      </c>
    </row>
    <row r="671" spans="1:5">
      <c r="A671" s="8" t="s">
        <v>28</v>
      </c>
      <c r="B671" s="9">
        <v>561.55999999999995</v>
      </c>
      <c r="C671" s="9">
        <v>514.45000000000005</v>
      </c>
      <c r="D671" s="5">
        <f t="shared" si="20"/>
        <v>-47.1099999999999</v>
      </c>
      <c r="E671" s="6">
        <f t="shared" si="21"/>
        <v>-8.3891302799344508E-2</v>
      </c>
    </row>
    <row r="672" spans="1:5">
      <c r="A672" s="8" t="s">
        <v>29</v>
      </c>
      <c r="B672" s="9">
        <v>180.86</v>
      </c>
      <c r="C672" s="9">
        <v>201.35</v>
      </c>
      <c r="D672" s="5">
        <f t="shared" si="20"/>
        <v>20.489999999999981</v>
      </c>
      <c r="E672" s="6">
        <f t="shared" si="21"/>
        <v>0.11329204909875031</v>
      </c>
    </row>
    <row r="673" spans="1:5">
      <c r="A673" s="8" t="s">
        <v>30</v>
      </c>
      <c r="B673" s="9">
        <v>7.7</v>
      </c>
      <c r="C673" s="9">
        <v>7</v>
      </c>
      <c r="D673" s="5">
        <f t="shared" si="20"/>
        <v>-0.70000000000000018</v>
      </c>
      <c r="E673" s="6">
        <f t="shared" si="21"/>
        <v>-9.0909090909090925E-2</v>
      </c>
    </row>
    <row r="674" spans="1:5" ht="12.95">
      <c r="A674" s="7" t="s">
        <v>31</v>
      </c>
      <c r="B674" s="4">
        <v>9994.7789999999986</v>
      </c>
      <c r="C674" s="4">
        <v>10879.039999999999</v>
      </c>
      <c r="D674" s="5">
        <f t="shared" si="20"/>
        <v>884.26100000000042</v>
      </c>
      <c r="E674" s="6">
        <f t="shared" si="21"/>
        <v>8.8472291383331292E-2</v>
      </c>
    </row>
    <row r="675" spans="1:5" ht="12.95">
      <c r="A675" s="7" t="s">
        <v>32</v>
      </c>
      <c r="B675" s="4">
        <v>3075.5699999999997</v>
      </c>
      <c r="C675" s="4">
        <v>4332.5749999999989</v>
      </c>
      <c r="D675" s="5">
        <f t="shared" si="20"/>
        <v>1257.0049999999992</v>
      </c>
      <c r="E675" s="6">
        <f t="shared" si="21"/>
        <v>0.40870635361900376</v>
      </c>
    </row>
    <row r="676" spans="1:5" ht="12.95">
      <c r="A676" s="7" t="s">
        <v>33</v>
      </c>
      <c r="B676" s="4">
        <v>1736.9749999999999</v>
      </c>
      <c r="C676" s="4">
        <v>1544.7750000000001</v>
      </c>
      <c r="D676" s="5">
        <f t="shared" si="20"/>
        <v>-192.19999999999982</v>
      </c>
      <c r="E676" s="6">
        <f t="shared" si="21"/>
        <v>-0.11065213949538699</v>
      </c>
    </row>
    <row r="677" spans="1:5" ht="12.95">
      <c r="A677" s="3" t="s">
        <v>80</v>
      </c>
      <c r="B677" s="4">
        <v>368053.72700000001</v>
      </c>
      <c r="C677" s="4">
        <v>344755.739</v>
      </c>
      <c r="D677" s="5">
        <f t="shared" si="20"/>
        <v>-23297.988000000012</v>
      </c>
      <c r="E677" s="6">
        <f t="shared" si="21"/>
        <v>-6.3300508297800803E-2</v>
      </c>
    </row>
    <row r="678" spans="1:5" ht="12.95">
      <c r="A678" s="7" t="s">
        <v>9</v>
      </c>
      <c r="B678" s="4">
        <v>297871.46600000001</v>
      </c>
      <c r="C678" s="4">
        <v>278590.98800000001</v>
      </c>
      <c r="D678" s="5">
        <f t="shared" si="20"/>
        <v>-19280.478000000003</v>
      </c>
      <c r="E678" s="6">
        <f t="shared" si="21"/>
        <v>-6.4727509012226112E-2</v>
      </c>
    </row>
    <row r="679" spans="1:5">
      <c r="A679" s="8" t="s">
        <v>10</v>
      </c>
      <c r="B679" s="9">
        <v>163101.4</v>
      </c>
      <c r="C679" s="9">
        <v>148940.666</v>
      </c>
      <c r="D679" s="5">
        <f t="shared" si="20"/>
        <v>-14160.733999999997</v>
      </c>
      <c r="E679" s="6">
        <f t="shared" si="21"/>
        <v>-8.6821658183191541E-2</v>
      </c>
    </row>
    <row r="680" spans="1:5">
      <c r="A680" s="8" t="s">
        <v>11</v>
      </c>
      <c r="B680" s="9">
        <v>86222.702999999994</v>
      </c>
      <c r="C680" s="9">
        <v>82817.820000000007</v>
      </c>
      <c r="D680" s="5">
        <f t="shared" si="20"/>
        <v>-3404.8829999999871</v>
      </c>
      <c r="E680" s="6">
        <f t="shared" si="21"/>
        <v>-3.9489402228552115E-2</v>
      </c>
    </row>
    <row r="681" spans="1:5">
      <c r="A681" s="8" t="s">
        <v>12</v>
      </c>
      <c r="B681" s="9">
        <v>24287.825000000001</v>
      </c>
      <c r="C681" s="9">
        <v>22682</v>
      </c>
      <c r="D681" s="5">
        <f t="shared" si="20"/>
        <v>-1605.8250000000007</v>
      </c>
      <c r="E681" s="6">
        <f t="shared" si="21"/>
        <v>-6.6116459584174406E-2</v>
      </c>
    </row>
    <row r="682" spans="1:5">
      <c r="A682" s="8" t="s">
        <v>13</v>
      </c>
      <c r="B682" s="9">
        <v>18508.726999999999</v>
      </c>
      <c r="C682" s="9">
        <v>18854.348999999998</v>
      </c>
      <c r="D682" s="5">
        <f t="shared" si="20"/>
        <v>345.62199999999939</v>
      </c>
      <c r="E682" s="6">
        <f t="shared" si="21"/>
        <v>1.8673461443350449E-2</v>
      </c>
    </row>
    <row r="683" spans="1:5">
      <c r="A683" s="8" t="s">
        <v>14</v>
      </c>
      <c r="B683" s="9">
        <v>2305.3000000000002</v>
      </c>
      <c r="C683" s="9">
        <v>2088.0250000000001</v>
      </c>
      <c r="D683" s="5">
        <f t="shared" si="20"/>
        <v>-217.27500000000009</v>
      </c>
      <c r="E683" s="6">
        <f t="shared" si="21"/>
        <v>-9.4250206046935361E-2</v>
      </c>
    </row>
    <row r="684" spans="1:5">
      <c r="A684" s="8" t="s">
        <v>15</v>
      </c>
      <c r="B684" s="9">
        <v>2448.2959999999998</v>
      </c>
      <c r="C684" s="9">
        <v>2081.6729999999998</v>
      </c>
      <c r="D684" s="5">
        <f t="shared" si="20"/>
        <v>-366.62300000000005</v>
      </c>
      <c r="E684" s="6">
        <f t="shared" si="21"/>
        <v>-0.14974619082006427</v>
      </c>
    </row>
    <row r="685" spans="1:5">
      <c r="A685" s="8" t="s">
        <v>16</v>
      </c>
      <c r="B685" s="9">
        <v>985.21500000000003</v>
      </c>
      <c r="C685" s="9">
        <v>1112.58</v>
      </c>
      <c r="D685" s="5">
        <f t="shared" si="20"/>
        <v>127.3649999999999</v>
      </c>
      <c r="E685" s="6">
        <f t="shared" si="21"/>
        <v>0.12927635084727687</v>
      </c>
    </row>
    <row r="686" spans="1:5">
      <c r="A686" s="8" t="s">
        <v>17</v>
      </c>
      <c r="B686" s="9">
        <v>12</v>
      </c>
      <c r="C686" s="9">
        <v>13.875</v>
      </c>
      <c r="D686" s="5">
        <f t="shared" si="20"/>
        <v>1.875</v>
      </c>
      <c r="E686" s="6">
        <f t="shared" si="21"/>
        <v>0.15625</v>
      </c>
    </row>
    <row r="687" spans="1:5" ht="12.95">
      <c r="A687" s="7" t="s">
        <v>18</v>
      </c>
      <c r="B687" s="4">
        <v>49169.9</v>
      </c>
      <c r="C687" s="4">
        <v>44962.584999999999</v>
      </c>
      <c r="D687" s="5">
        <f t="shared" si="20"/>
        <v>-4207.3150000000023</v>
      </c>
      <c r="E687" s="6">
        <f t="shared" si="21"/>
        <v>-8.5566881364412012E-2</v>
      </c>
    </row>
    <row r="688" spans="1:5">
      <c r="A688" s="8" t="s">
        <v>19</v>
      </c>
      <c r="B688" s="9">
        <v>13779.65</v>
      </c>
      <c r="C688" s="9">
        <v>13108.9</v>
      </c>
      <c r="D688" s="5">
        <f t="shared" si="20"/>
        <v>-670.75</v>
      </c>
      <c r="E688" s="6">
        <f t="shared" si="21"/>
        <v>-4.8676853185675981E-2</v>
      </c>
    </row>
    <row r="689" spans="1:5">
      <c r="A689" s="8" t="s">
        <v>21</v>
      </c>
      <c r="B689" s="9">
        <v>7719.6</v>
      </c>
      <c r="C689" s="9">
        <v>7324.94</v>
      </c>
      <c r="D689" s="5">
        <f t="shared" si="20"/>
        <v>-394.66000000000076</v>
      </c>
      <c r="E689" s="6">
        <f t="shared" si="21"/>
        <v>-5.1124410591222441E-2</v>
      </c>
    </row>
    <row r="690" spans="1:5">
      <c r="A690" s="8" t="s">
        <v>20</v>
      </c>
      <c r="B690" s="9">
        <v>7897.09</v>
      </c>
      <c r="C690" s="9">
        <v>7149.03</v>
      </c>
      <c r="D690" s="5">
        <f t="shared" si="20"/>
        <v>-748.0600000000004</v>
      </c>
      <c r="E690" s="6">
        <f t="shared" si="21"/>
        <v>-9.4726031994063681E-2</v>
      </c>
    </row>
    <row r="691" spans="1:5">
      <c r="A691" s="8" t="s">
        <v>22</v>
      </c>
      <c r="B691" s="9">
        <v>6910.75</v>
      </c>
      <c r="C691" s="9">
        <v>6116.1</v>
      </c>
      <c r="D691" s="5">
        <f t="shared" si="20"/>
        <v>-794.64999999999964</v>
      </c>
      <c r="E691" s="6">
        <f t="shared" si="21"/>
        <v>-0.11498751944434391</v>
      </c>
    </row>
    <row r="692" spans="1:5">
      <c r="A692" s="8" t="s">
        <v>25</v>
      </c>
      <c r="B692" s="9">
        <v>3941.95</v>
      </c>
      <c r="C692" s="9">
        <v>3436.85</v>
      </c>
      <c r="D692" s="5">
        <f t="shared" si="20"/>
        <v>-505.09999999999991</v>
      </c>
      <c r="E692" s="6">
        <f t="shared" si="21"/>
        <v>-0.12813455269600069</v>
      </c>
    </row>
    <row r="693" spans="1:5">
      <c r="A693" s="8" t="s">
        <v>23</v>
      </c>
      <c r="B693" s="9">
        <v>3857.43</v>
      </c>
      <c r="C693" s="9">
        <v>3233.6550000000002</v>
      </c>
      <c r="D693" s="5">
        <f t="shared" si="20"/>
        <v>-623.77499999999964</v>
      </c>
      <c r="E693" s="6">
        <f t="shared" si="21"/>
        <v>-0.16170740622642527</v>
      </c>
    </row>
    <row r="694" spans="1:5">
      <c r="A694" s="8" t="s">
        <v>24</v>
      </c>
      <c r="B694" s="9">
        <v>2588.6</v>
      </c>
      <c r="C694" s="9">
        <v>2330.6</v>
      </c>
      <c r="D694" s="5">
        <f t="shared" si="20"/>
        <v>-258</v>
      </c>
      <c r="E694" s="6">
        <f t="shared" si="21"/>
        <v>-9.9667774086378738E-2</v>
      </c>
    </row>
    <row r="695" spans="1:5">
      <c r="A695" s="8" t="s">
        <v>27</v>
      </c>
      <c r="B695" s="9">
        <v>788.9</v>
      </c>
      <c r="C695" s="9">
        <v>708.95</v>
      </c>
      <c r="D695" s="5">
        <f t="shared" si="20"/>
        <v>-79.949999999999932</v>
      </c>
      <c r="E695" s="6">
        <f t="shared" si="21"/>
        <v>-0.10134364304728094</v>
      </c>
    </row>
    <row r="696" spans="1:5">
      <c r="A696" s="8" t="s">
        <v>26</v>
      </c>
      <c r="B696" s="9">
        <v>772.6</v>
      </c>
      <c r="C696" s="9">
        <v>695.4</v>
      </c>
      <c r="D696" s="5">
        <f t="shared" si="20"/>
        <v>-77.200000000000045</v>
      </c>
      <c r="E696" s="6">
        <f t="shared" si="21"/>
        <v>-9.9922340150142439E-2</v>
      </c>
    </row>
    <row r="697" spans="1:5">
      <c r="A697" s="8" t="s">
        <v>28</v>
      </c>
      <c r="B697" s="9">
        <v>637.58000000000004</v>
      </c>
      <c r="C697" s="9">
        <v>548.96</v>
      </c>
      <c r="D697" s="5">
        <f t="shared" si="20"/>
        <v>-88.62</v>
      </c>
      <c r="E697" s="6">
        <f t="shared" si="21"/>
        <v>-0.13899432228112552</v>
      </c>
    </row>
    <row r="698" spans="1:5">
      <c r="A698" s="8" t="s">
        <v>29</v>
      </c>
      <c r="B698" s="9">
        <v>265.95</v>
      </c>
      <c r="C698" s="9">
        <v>295.89999999999998</v>
      </c>
      <c r="D698" s="5">
        <f t="shared" si="20"/>
        <v>29.949999999999989</v>
      </c>
      <c r="E698" s="6">
        <f t="shared" si="21"/>
        <v>0.11261515322429025</v>
      </c>
    </row>
    <row r="699" spans="1:5">
      <c r="A699" s="8" t="s">
        <v>30</v>
      </c>
      <c r="B699" s="9">
        <v>9.8000000000000007</v>
      </c>
      <c r="C699" s="9">
        <v>13.3</v>
      </c>
      <c r="D699" s="5">
        <f t="shared" si="20"/>
        <v>3.5</v>
      </c>
      <c r="E699" s="6">
        <f t="shared" si="21"/>
        <v>0.3571428571428571</v>
      </c>
    </row>
    <row r="700" spans="1:5" ht="12.95">
      <c r="A700" s="7" t="s">
        <v>31</v>
      </c>
      <c r="B700" s="4">
        <v>15269.055999999999</v>
      </c>
      <c r="C700" s="4">
        <v>15366.201000000001</v>
      </c>
      <c r="D700" s="5">
        <f t="shared" si="20"/>
        <v>97.145000000002256</v>
      </c>
      <c r="E700" s="6">
        <f t="shared" si="21"/>
        <v>6.362213878841119E-3</v>
      </c>
    </row>
    <row r="701" spans="1:5" ht="12.95">
      <c r="A701" s="7" t="s">
        <v>32</v>
      </c>
      <c r="B701" s="4">
        <v>3835.4300000000007</v>
      </c>
      <c r="C701" s="4">
        <v>3998.7650000000003</v>
      </c>
      <c r="D701" s="5">
        <f t="shared" si="20"/>
        <v>163.33499999999958</v>
      </c>
      <c r="E701" s="6">
        <f t="shared" si="21"/>
        <v>4.2585837833045981E-2</v>
      </c>
    </row>
    <row r="702" spans="1:5" ht="12.95">
      <c r="A702" s="7" t="s">
        <v>33</v>
      </c>
      <c r="B702" s="4">
        <v>1907.875</v>
      </c>
      <c r="C702" s="4">
        <v>1837.2</v>
      </c>
      <c r="D702" s="5">
        <f t="shared" si="20"/>
        <v>-70.674999999999955</v>
      </c>
      <c r="E702" s="6">
        <f t="shared" si="21"/>
        <v>-3.7043831487911918E-2</v>
      </c>
    </row>
    <row r="703" spans="1:5" ht="12.95">
      <c r="A703" s="3" t="s">
        <v>81</v>
      </c>
      <c r="B703" s="4">
        <v>536642.33499999996</v>
      </c>
      <c r="C703" s="4">
        <v>520619.05900000001</v>
      </c>
      <c r="D703" s="5">
        <f t="shared" si="20"/>
        <v>-16023.275999999954</v>
      </c>
      <c r="E703" s="6">
        <f t="shared" si="21"/>
        <v>-2.9858389759726944E-2</v>
      </c>
    </row>
    <row r="704" spans="1:5" ht="12.95">
      <c r="A704" s="7" t="s">
        <v>9</v>
      </c>
      <c r="B704" s="4">
        <v>443590.30900000001</v>
      </c>
      <c r="C704" s="4">
        <v>424585.16599999997</v>
      </c>
      <c r="D704" s="5">
        <f t="shared" si="20"/>
        <v>-19005.14300000004</v>
      </c>
      <c r="E704" s="6">
        <f t="shared" si="21"/>
        <v>-4.2843909378552363E-2</v>
      </c>
    </row>
    <row r="705" spans="1:5">
      <c r="A705" s="8" t="s">
        <v>10</v>
      </c>
      <c r="B705" s="9">
        <v>229709.40900000001</v>
      </c>
      <c r="C705" s="9">
        <v>215432.05100000001</v>
      </c>
      <c r="D705" s="5">
        <f t="shared" si="20"/>
        <v>-14277.358000000007</v>
      </c>
      <c r="E705" s="6">
        <f t="shared" si="21"/>
        <v>-6.2153997357591945E-2</v>
      </c>
    </row>
    <row r="706" spans="1:5">
      <c r="A706" s="8" t="s">
        <v>11</v>
      </c>
      <c r="B706" s="9">
        <v>133991.041</v>
      </c>
      <c r="C706" s="9">
        <v>132548.413</v>
      </c>
      <c r="D706" s="5">
        <f t="shared" si="20"/>
        <v>-1442.627999999997</v>
      </c>
      <c r="E706" s="6">
        <f t="shared" si="21"/>
        <v>-1.0766600432636365E-2</v>
      </c>
    </row>
    <row r="707" spans="1:5">
      <c r="A707" s="8" t="s">
        <v>12</v>
      </c>
      <c r="B707" s="9">
        <v>41960.65</v>
      </c>
      <c r="C707" s="9">
        <v>40253.050000000003</v>
      </c>
      <c r="D707" s="5">
        <f t="shared" si="20"/>
        <v>-1707.5999999999985</v>
      </c>
      <c r="E707" s="6">
        <f t="shared" si="21"/>
        <v>-4.0695270449814254E-2</v>
      </c>
    </row>
    <row r="708" spans="1:5">
      <c r="A708" s="8" t="s">
        <v>13</v>
      </c>
      <c r="B708" s="9">
        <v>27682.415000000001</v>
      </c>
      <c r="C708" s="9">
        <v>26172.013999999999</v>
      </c>
      <c r="D708" s="5">
        <f t="shared" si="20"/>
        <v>-1510.4010000000017</v>
      </c>
      <c r="E708" s="6">
        <f t="shared" si="21"/>
        <v>-5.4561749760633299E-2</v>
      </c>
    </row>
    <row r="709" spans="1:5">
      <c r="A709" s="8" t="s">
        <v>14</v>
      </c>
      <c r="B709" s="9">
        <v>4522.7</v>
      </c>
      <c r="C709" s="9">
        <v>4743.8999999999996</v>
      </c>
      <c r="D709" s="5">
        <f t="shared" ref="D709:D772" si="22">C709-B709</f>
        <v>221.19999999999982</v>
      </c>
      <c r="E709" s="6">
        <f t="shared" ref="E709:E772" si="23">D709/B709</f>
        <v>4.8908837641231967E-2</v>
      </c>
    </row>
    <row r="710" spans="1:5">
      <c r="A710" s="8" t="s">
        <v>15</v>
      </c>
      <c r="B710" s="9">
        <v>3835.154</v>
      </c>
      <c r="C710" s="9">
        <v>3731.1179999999999</v>
      </c>
      <c r="D710" s="5">
        <f t="shared" si="22"/>
        <v>-104.03600000000006</v>
      </c>
      <c r="E710" s="6">
        <f t="shared" si="23"/>
        <v>-2.7126941968953544E-2</v>
      </c>
    </row>
    <row r="711" spans="1:5">
      <c r="A711" s="8" t="s">
        <v>16</v>
      </c>
      <c r="B711" s="9">
        <v>1728.165</v>
      </c>
      <c r="C711" s="9">
        <v>1565.12</v>
      </c>
      <c r="D711" s="5">
        <f t="shared" si="22"/>
        <v>-163.04500000000007</v>
      </c>
      <c r="E711" s="6">
        <f t="shared" si="23"/>
        <v>-9.4345736662876559E-2</v>
      </c>
    </row>
    <row r="712" spans="1:5">
      <c r="A712" s="8" t="s">
        <v>17</v>
      </c>
      <c r="B712" s="9">
        <v>160.77500000000001</v>
      </c>
      <c r="C712" s="9">
        <v>139.5</v>
      </c>
      <c r="D712" s="5">
        <f t="shared" si="22"/>
        <v>-21.275000000000006</v>
      </c>
      <c r="E712" s="6">
        <f t="shared" si="23"/>
        <v>-0.13232778728036079</v>
      </c>
    </row>
    <row r="713" spans="1:5" ht="12.95">
      <c r="A713" s="7" t="s">
        <v>18</v>
      </c>
      <c r="B713" s="4">
        <v>63004.66</v>
      </c>
      <c r="C713" s="4">
        <v>61196.30999999999</v>
      </c>
      <c r="D713" s="5">
        <f t="shared" si="22"/>
        <v>-1808.3500000000131</v>
      </c>
      <c r="E713" s="6">
        <f t="shared" si="23"/>
        <v>-2.8701845228591233E-2</v>
      </c>
    </row>
    <row r="714" spans="1:5">
      <c r="A714" s="8" t="s">
        <v>19</v>
      </c>
      <c r="B714" s="9">
        <v>15765.95</v>
      </c>
      <c r="C714" s="9">
        <v>15519</v>
      </c>
      <c r="D714" s="5">
        <f t="shared" si="22"/>
        <v>-246.95000000000073</v>
      </c>
      <c r="E714" s="6">
        <f t="shared" si="23"/>
        <v>-1.5663502675068785E-2</v>
      </c>
    </row>
    <row r="715" spans="1:5">
      <c r="A715" s="8" t="s">
        <v>20</v>
      </c>
      <c r="B715" s="9">
        <v>11085.62</v>
      </c>
      <c r="C715" s="9">
        <v>10725.45</v>
      </c>
      <c r="D715" s="5">
        <f t="shared" si="22"/>
        <v>-360.17000000000007</v>
      </c>
      <c r="E715" s="6">
        <f t="shared" si="23"/>
        <v>-3.2489838186768087E-2</v>
      </c>
    </row>
    <row r="716" spans="1:5">
      <c r="A716" s="8" t="s">
        <v>21</v>
      </c>
      <c r="B716" s="9">
        <v>8995.7000000000007</v>
      </c>
      <c r="C716" s="9">
        <v>8795.74</v>
      </c>
      <c r="D716" s="5">
        <f t="shared" si="22"/>
        <v>-199.96000000000095</v>
      </c>
      <c r="E716" s="6">
        <f t="shared" si="23"/>
        <v>-2.2228398012383799E-2</v>
      </c>
    </row>
    <row r="717" spans="1:5">
      <c r="A717" s="8" t="s">
        <v>22</v>
      </c>
      <c r="B717" s="9">
        <v>6954.9</v>
      </c>
      <c r="C717" s="9">
        <v>6609.95</v>
      </c>
      <c r="D717" s="5">
        <f t="shared" si="22"/>
        <v>-344.94999999999982</v>
      </c>
      <c r="E717" s="6">
        <f t="shared" si="23"/>
        <v>-4.9598125062905264E-2</v>
      </c>
    </row>
    <row r="718" spans="1:5">
      <c r="A718" s="8" t="s">
        <v>23</v>
      </c>
      <c r="B718" s="9">
        <v>5971.75</v>
      </c>
      <c r="C718" s="9">
        <v>5887.65</v>
      </c>
      <c r="D718" s="5">
        <f t="shared" si="22"/>
        <v>-84.100000000000364</v>
      </c>
      <c r="E718" s="6">
        <f t="shared" si="23"/>
        <v>-1.4082974002595615E-2</v>
      </c>
    </row>
    <row r="719" spans="1:5">
      <c r="A719" s="8" t="s">
        <v>25</v>
      </c>
      <c r="B719" s="9">
        <v>5217.45</v>
      </c>
      <c r="C719" s="9">
        <v>5021.3500000000004</v>
      </c>
      <c r="D719" s="5">
        <f t="shared" si="22"/>
        <v>-196.09999999999945</v>
      </c>
      <c r="E719" s="6">
        <f t="shared" si="23"/>
        <v>-3.7585410497465131E-2</v>
      </c>
    </row>
    <row r="720" spans="1:5">
      <c r="A720" s="8" t="s">
        <v>24</v>
      </c>
      <c r="B720" s="9">
        <v>4267.91</v>
      </c>
      <c r="C720" s="9">
        <v>3862.05</v>
      </c>
      <c r="D720" s="5">
        <f t="shared" si="22"/>
        <v>-405.85999999999967</v>
      </c>
      <c r="E720" s="6">
        <f t="shared" si="23"/>
        <v>-9.5095726011092008E-2</v>
      </c>
    </row>
    <row r="721" spans="1:5">
      <c r="A721" s="8" t="s">
        <v>26</v>
      </c>
      <c r="B721" s="9">
        <v>2143.1</v>
      </c>
      <c r="C721" s="9">
        <v>2225</v>
      </c>
      <c r="D721" s="5">
        <f t="shared" si="22"/>
        <v>81.900000000000091</v>
      </c>
      <c r="E721" s="6">
        <f t="shared" si="23"/>
        <v>3.8215668890859082E-2</v>
      </c>
    </row>
    <row r="722" spans="1:5">
      <c r="A722" s="8" t="s">
        <v>27</v>
      </c>
      <c r="B722" s="9">
        <v>1148.55</v>
      </c>
      <c r="C722" s="9">
        <v>1150.2</v>
      </c>
      <c r="D722" s="5">
        <f t="shared" si="22"/>
        <v>1.6500000000000909</v>
      </c>
      <c r="E722" s="6">
        <f t="shared" si="23"/>
        <v>1.4365939663054208E-3</v>
      </c>
    </row>
    <row r="723" spans="1:5">
      <c r="A723" s="8" t="s">
        <v>28</v>
      </c>
      <c r="B723" s="9">
        <v>876.54</v>
      </c>
      <c r="C723" s="9">
        <v>822.32</v>
      </c>
      <c r="D723" s="5">
        <f t="shared" si="22"/>
        <v>-54.219999999999914</v>
      </c>
      <c r="E723" s="6">
        <f t="shared" si="23"/>
        <v>-6.1856846236338234E-2</v>
      </c>
    </row>
    <row r="724" spans="1:5">
      <c r="A724" s="8" t="s">
        <v>29</v>
      </c>
      <c r="B724" s="9">
        <v>545.69000000000005</v>
      </c>
      <c r="C724" s="9">
        <v>546.79999999999995</v>
      </c>
      <c r="D724" s="5">
        <f t="shared" si="22"/>
        <v>1.1099999999999</v>
      </c>
      <c r="E724" s="6">
        <f t="shared" si="23"/>
        <v>2.0341219373635213E-3</v>
      </c>
    </row>
    <row r="725" spans="1:5">
      <c r="A725" s="8" t="s">
        <v>30</v>
      </c>
      <c r="B725" s="9">
        <v>31.5</v>
      </c>
      <c r="C725" s="9">
        <v>30.8</v>
      </c>
      <c r="D725" s="5">
        <f t="shared" si="22"/>
        <v>-0.69999999999999929</v>
      </c>
      <c r="E725" s="6">
        <f t="shared" si="23"/>
        <v>-2.2222222222222199E-2</v>
      </c>
    </row>
    <row r="726" spans="1:5" ht="12.95">
      <c r="A726" s="7" t="s">
        <v>31</v>
      </c>
      <c r="B726" s="4">
        <v>19895.856000000003</v>
      </c>
      <c r="C726" s="4">
        <v>22938.817999999999</v>
      </c>
      <c r="D726" s="5">
        <f t="shared" si="22"/>
        <v>3042.9619999999959</v>
      </c>
      <c r="E726" s="6">
        <f t="shared" si="23"/>
        <v>0.15294451266635603</v>
      </c>
    </row>
    <row r="727" spans="1:5" ht="12.95">
      <c r="A727" s="7" t="s">
        <v>32</v>
      </c>
      <c r="B727" s="4">
        <v>6935.86</v>
      </c>
      <c r="C727" s="4">
        <v>8528.24</v>
      </c>
      <c r="D727" s="5">
        <f t="shared" si="22"/>
        <v>1592.38</v>
      </c>
      <c r="E727" s="6">
        <f t="shared" si="23"/>
        <v>0.2295865256795841</v>
      </c>
    </row>
    <row r="728" spans="1:5" ht="12.95">
      <c r="A728" s="7" t="s">
        <v>33</v>
      </c>
      <c r="B728" s="4">
        <v>3215.65</v>
      </c>
      <c r="C728" s="4">
        <v>3370.5250000000001</v>
      </c>
      <c r="D728" s="5">
        <f t="shared" si="22"/>
        <v>154.875</v>
      </c>
      <c r="E728" s="6">
        <f t="shared" si="23"/>
        <v>4.8162890861878624E-2</v>
      </c>
    </row>
    <row r="729" spans="1:5" ht="12.95">
      <c r="A729" s="3" t="s">
        <v>82</v>
      </c>
      <c r="B729" s="4">
        <v>395584.65299999999</v>
      </c>
      <c r="C729" s="4">
        <v>391234.03700000001</v>
      </c>
      <c r="D729" s="5">
        <f t="shared" si="22"/>
        <v>-4350.61599999998</v>
      </c>
      <c r="E729" s="6">
        <f t="shared" si="23"/>
        <v>-1.0997939295688451E-2</v>
      </c>
    </row>
    <row r="730" spans="1:5" ht="12.95">
      <c r="A730" s="7" t="s">
        <v>9</v>
      </c>
      <c r="B730" s="4">
        <v>335678.32200000004</v>
      </c>
      <c r="C730" s="4">
        <v>330460.21400000004</v>
      </c>
      <c r="D730" s="5">
        <f t="shared" si="22"/>
        <v>-5218.1080000000075</v>
      </c>
      <c r="E730" s="6">
        <f t="shared" si="23"/>
        <v>-1.5544965694865475E-2</v>
      </c>
    </row>
    <row r="731" spans="1:5">
      <c r="A731" s="8" t="s">
        <v>10</v>
      </c>
      <c r="B731" s="9">
        <v>170282.747</v>
      </c>
      <c r="C731" s="9">
        <v>165535.24100000001</v>
      </c>
      <c r="D731" s="5">
        <f t="shared" si="22"/>
        <v>-4747.5059999999939</v>
      </c>
      <c r="E731" s="6">
        <f t="shared" si="23"/>
        <v>-2.7880135149569756E-2</v>
      </c>
    </row>
    <row r="732" spans="1:5">
      <c r="A732" s="8" t="s">
        <v>11</v>
      </c>
      <c r="B732" s="9">
        <v>103323.071</v>
      </c>
      <c r="C732" s="9">
        <v>103781.82</v>
      </c>
      <c r="D732" s="5">
        <f t="shared" si="22"/>
        <v>458.74900000001071</v>
      </c>
      <c r="E732" s="6">
        <f t="shared" si="23"/>
        <v>4.4399473956790421E-3</v>
      </c>
    </row>
    <row r="733" spans="1:5">
      <c r="A733" s="8" t="s">
        <v>12</v>
      </c>
      <c r="B733" s="9">
        <v>32582.775000000001</v>
      </c>
      <c r="C733" s="9">
        <v>31912.1</v>
      </c>
      <c r="D733" s="5">
        <f t="shared" si="22"/>
        <v>-670.67500000000291</v>
      </c>
      <c r="E733" s="6">
        <f t="shared" si="23"/>
        <v>-2.0583728672588595E-2</v>
      </c>
    </row>
    <row r="734" spans="1:5">
      <c r="A734" s="8" t="s">
        <v>13</v>
      </c>
      <c r="B734" s="9">
        <v>23742.341</v>
      </c>
      <c r="C734" s="9">
        <v>24047.096000000001</v>
      </c>
      <c r="D734" s="5">
        <f t="shared" si="22"/>
        <v>304.75500000000102</v>
      </c>
      <c r="E734" s="6">
        <f t="shared" si="23"/>
        <v>1.283592885806842E-2</v>
      </c>
    </row>
    <row r="735" spans="1:5">
      <c r="A735" s="8" t="s">
        <v>14</v>
      </c>
      <c r="B735" s="9">
        <v>2539</v>
      </c>
      <c r="C735" s="9">
        <v>2304.85</v>
      </c>
      <c r="D735" s="5">
        <f t="shared" si="22"/>
        <v>-234.15000000000009</v>
      </c>
      <c r="E735" s="6">
        <f t="shared" si="23"/>
        <v>-9.2221346987002795E-2</v>
      </c>
    </row>
    <row r="736" spans="1:5">
      <c r="A736" s="8" t="s">
        <v>15</v>
      </c>
      <c r="B736" s="9">
        <v>2440.1979999999999</v>
      </c>
      <c r="C736" s="9">
        <v>2093.8519999999999</v>
      </c>
      <c r="D736" s="5">
        <f t="shared" si="22"/>
        <v>-346.346</v>
      </c>
      <c r="E736" s="6">
        <f t="shared" si="23"/>
        <v>-0.14193356440747842</v>
      </c>
    </row>
    <row r="737" spans="1:5">
      <c r="A737" s="8" t="s">
        <v>16</v>
      </c>
      <c r="B737" s="9">
        <v>736.11500000000001</v>
      </c>
      <c r="C737" s="9">
        <v>731.63</v>
      </c>
      <c r="D737" s="5">
        <f t="shared" si="22"/>
        <v>-4.4850000000000136</v>
      </c>
      <c r="E737" s="6">
        <f t="shared" si="23"/>
        <v>-6.0927980003124696E-3</v>
      </c>
    </row>
    <row r="738" spans="1:5">
      <c r="A738" s="8" t="s">
        <v>17</v>
      </c>
      <c r="B738" s="9">
        <v>32.075000000000003</v>
      </c>
      <c r="C738" s="9">
        <v>53.625</v>
      </c>
      <c r="D738" s="5">
        <f t="shared" si="22"/>
        <v>21.549999999999997</v>
      </c>
      <c r="E738" s="6">
        <f t="shared" si="23"/>
        <v>0.67186282151208088</v>
      </c>
    </row>
    <row r="739" spans="1:5" ht="12.95">
      <c r="A739" s="7" t="s">
        <v>18</v>
      </c>
      <c r="B739" s="4">
        <v>39711.629999999997</v>
      </c>
      <c r="C739" s="4">
        <v>37951.744999999995</v>
      </c>
      <c r="D739" s="5">
        <f t="shared" si="22"/>
        <v>-1759.885000000002</v>
      </c>
      <c r="E739" s="6">
        <f t="shared" si="23"/>
        <v>-4.4316614553469656E-2</v>
      </c>
    </row>
    <row r="740" spans="1:5">
      <c r="A740" s="8" t="s">
        <v>19</v>
      </c>
      <c r="B740" s="9">
        <v>10928.1</v>
      </c>
      <c r="C740" s="9">
        <v>11113.1</v>
      </c>
      <c r="D740" s="5">
        <f t="shared" si="22"/>
        <v>185</v>
      </c>
      <c r="E740" s="6">
        <f t="shared" si="23"/>
        <v>1.6928834838627026E-2</v>
      </c>
    </row>
    <row r="741" spans="1:5">
      <c r="A741" s="8" t="s">
        <v>20</v>
      </c>
      <c r="B741" s="9">
        <v>6120.3</v>
      </c>
      <c r="C741" s="9">
        <v>5966.21</v>
      </c>
      <c r="D741" s="5">
        <f t="shared" si="22"/>
        <v>-154.09000000000015</v>
      </c>
      <c r="E741" s="6">
        <f t="shared" si="23"/>
        <v>-2.5176870414848968E-2</v>
      </c>
    </row>
    <row r="742" spans="1:5">
      <c r="A742" s="8" t="s">
        <v>21</v>
      </c>
      <c r="B742" s="9">
        <v>5430.85</v>
      </c>
      <c r="C742" s="9">
        <v>5126.8100000000004</v>
      </c>
      <c r="D742" s="5">
        <f t="shared" si="22"/>
        <v>-304.03999999999996</v>
      </c>
      <c r="E742" s="6">
        <f t="shared" si="23"/>
        <v>-5.598386992828009E-2</v>
      </c>
    </row>
    <row r="743" spans="1:5">
      <c r="A743" s="8" t="s">
        <v>22</v>
      </c>
      <c r="B743" s="9">
        <v>4879.2</v>
      </c>
      <c r="C743" s="9">
        <v>4748.25</v>
      </c>
      <c r="D743" s="5">
        <f t="shared" si="22"/>
        <v>-130.94999999999982</v>
      </c>
      <c r="E743" s="6">
        <f t="shared" si="23"/>
        <v>-2.6838416133792387E-2</v>
      </c>
    </row>
    <row r="744" spans="1:5">
      <c r="A744" s="8" t="s">
        <v>24</v>
      </c>
      <c r="B744" s="9">
        <v>3323.45</v>
      </c>
      <c r="C744" s="9">
        <v>3107.87</v>
      </c>
      <c r="D744" s="5">
        <f t="shared" si="22"/>
        <v>-215.57999999999993</v>
      </c>
      <c r="E744" s="6">
        <f t="shared" si="23"/>
        <v>-6.48663286644902E-2</v>
      </c>
    </row>
    <row r="745" spans="1:5">
      <c r="A745" s="8" t="s">
        <v>25</v>
      </c>
      <c r="B745" s="9">
        <v>3567.2</v>
      </c>
      <c r="C745" s="9">
        <v>3034.05</v>
      </c>
      <c r="D745" s="5">
        <f t="shared" si="22"/>
        <v>-533.14999999999964</v>
      </c>
      <c r="E745" s="6">
        <f t="shared" si="23"/>
        <v>-0.14945895940793891</v>
      </c>
    </row>
    <row r="746" spans="1:5">
      <c r="A746" s="8" t="s">
        <v>23</v>
      </c>
      <c r="B746" s="9">
        <v>3131.77</v>
      </c>
      <c r="C746" s="9">
        <v>2801.3150000000001</v>
      </c>
      <c r="D746" s="5">
        <f t="shared" si="22"/>
        <v>-330.45499999999993</v>
      </c>
      <c r="E746" s="6">
        <f t="shared" si="23"/>
        <v>-0.1055170079539685</v>
      </c>
    </row>
    <row r="747" spans="1:5">
      <c r="A747" s="8" t="s">
        <v>28</v>
      </c>
      <c r="B747" s="9">
        <v>778.2</v>
      </c>
      <c r="C747" s="9">
        <v>799.84</v>
      </c>
      <c r="D747" s="5">
        <f t="shared" si="22"/>
        <v>21.639999999999986</v>
      </c>
      <c r="E747" s="6">
        <f t="shared" si="23"/>
        <v>2.7807761500899492E-2</v>
      </c>
    </row>
    <row r="748" spans="1:5">
      <c r="A748" s="8" t="s">
        <v>27</v>
      </c>
      <c r="B748" s="9">
        <v>902.6</v>
      </c>
      <c r="C748" s="9">
        <v>719.1</v>
      </c>
      <c r="D748" s="5">
        <f t="shared" si="22"/>
        <v>-183.5</v>
      </c>
      <c r="E748" s="6">
        <f t="shared" si="23"/>
        <v>-0.20330157323288278</v>
      </c>
    </row>
    <row r="749" spans="1:5">
      <c r="A749" s="8" t="s">
        <v>26</v>
      </c>
      <c r="B749" s="9">
        <v>401.95</v>
      </c>
      <c r="C749" s="9">
        <v>315.45</v>
      </c>
      <c r="D749" s="5">
        <f t="shared" si="22"/>
        <v>-86.5</v>
      </c>
      <c r="E749" s="6">
        <f t="shared" si="23"/>
        <v>-0.21520089563378531</v>
      </c>
    </row>
    <row r="750" spans="1:5">
      <c r="A750" s="8" t="s">
        <v>29</v>
      </c>
      <c r="B750" s="9">
        <v>205.31</v>
      </c>
      <c r="C750" s="9">
        <v>201.55</v>
      </c>
      <c r="D750" s="5">
        <f t="shared" si="22"/>
        <v>-3.7599999999999909</v>
      </c>
      <c r="E750" s="6">
        <f t="shared" si="23"/>
        <v>-1.831376942184984E-2</v>
      </c>
    </row>
    <row r="751" spans="1:5">
      <c r="A751" s="8" t="s">
        <v>30</v>
      </c>
      <c r="B751" s="9">
        <v>42.7</v>
      </c>
      <c r="C751" s="9">
        <v>18.2</v>
      </c>
      <c r="D751" s="5">
        <f t="shared" si="22"/>
        <v>-24.500000000000004</v>
      </c>
      <c r="E751" s="6">
        <f t="shared" si="23"/>
        <v>-0.57377049180327877</v>
      </c>
    </row>
    <row r="752" spans="1:5" ht="12.95">
      <c r="A752" s="7" t="s">
        <v>31</v>
      </c>
      <c r="B752" s="4">
        <v>13391.270999999999</v>
      </c>
      <c r="C752" s="4">
        <v>14181.048000000001</v>
      </c>
      <c r="D752" s="5">
        <f t="shared" si="22"/>
        <v>789.77700000000186</v>
      </c>
      <c r="E752" s="6">
        <f t="shared" si="23"/>
        <v>5.8977000764154644E-2</v>
      </c>
    </row>
    <row r="753" spans="1:5" ht="12.95">
      <c r="A753" s="7" t="s">
        <v>32</v>
      </c>
      <c r="B753" s="4">
        <v>4933.58</v>
      </c>
      <c r="C753" s="4">
        <v>6760.2549999999992</v>
      </c>
      <c r="D753" s="5">
        <f t="shared" si="22"/>
        <v>1826.6749999999993</v>
      </c>
      <c r="E753" s="6">
        <f t="shared" si="23"/>
        <v>0.37025344678711997</v>
      </c>
    </row>
    <row r="754" spans="1:5" ht="12.95">
      <c r="A754" s="7" t="s">
        <v>33</v>
      </c>
      <c r="B754" s="4">
        <v>1869.85</v>
      </c>
      <c r="C754" s="4">
        <v>1880.7750000000001</v>
      </c>
      <c r="D754" s="5">
        <f t="shared" si="22"/>
        <v>10.925000000000182</v>
      </c>
      <c r="E754" s="6">
        <f t="shared" si="23"/>
        <v>5.8427146562559469E-3</v>
      </c>
    </row>
    <row r="755" spans="1:5" ht="12.95">
      <c r="A755" s="3" t="s">
        <v>83</v>
      </c>
      <c r="B755" s="4">
        <v>145232.845</v>
      </c>
      <c r="C755" s="4">
        <v>138786.997</v>
      </c>
      <c r="D755" s="5">
        <f t="shared" si="22"/>
        <v>-6445.8479999999981</v>
      </c>
      <c r="E755" s="6">
        <f t="shared" si="23"/>
        <v>-4.4382852928344124E-2</v>
      </c>
    </row>
    <row r="756" spans="1:5" ht="12.95">
      <c r="A756" s="7" t="s">
        <v>9</v>
      </c>
      <c r="B756" s="4">
        <v>125896.67000000001</v>
      </c>
      <c r="C756" s="4">
        <v>120263.64700000001</v>
      </c>
      <c r="D756" s="5">
        <f t="shared" si="22"/>
        <v>-5633.023000000001</v>
      </c>
      <c r="E756" s="6">
        <f t="shared" si="23"/>
        <v>-4.4743224741369256E-2</v>
      </c>
    </row>
    <row r="757" spans="1:5">
      <c r="A757" s="8" t="s">
        <v>10</v>
      </c>
      <c r="B757" s="9">
        <v>57782.9</v>
      </c>
      <c r="C757" s="9">
        <v>55238.951000000001</v>
      </c>
      <c r="D757" s="5">
        <f t="shared" si="22"/>
        <v>-2543.9490000000005</v>
      </c>
      <c r="E757" s="6">
        <f t="shared" si="23"/>
        <v>-4.4025983465696604E-2</v>
      </c>
    </row>
    <row r="758" spans="1:5">
      <c r="A758" s="8" t="s">
        <v>11</v>
      </c>
      <c r="B758" s="9">
        <v>45399.659</v>
      </c>
      <c r="C758" s="9">
        <v>43217.463000000003</v>
      </c>
      <c r="D758" s="5">
        <f t="shared" si="22"/>
        <v>-2182.1959999999963</v>
      </c>
      <c r="E758" s="6">
        <f t="shared" si="23"/>
        <v>-4.8066352216433968E-2</v>
      </c>
    </row>
    <row r="759" spans="1:5">
      <c r="A759" s="8" t="s">
        <v>12</v>
      </c>
      <c r="B759" s="9">
        <v>11714.9</v>
      </c>
      <c r="C759" s="9">
        <v>11319.2</v>
      </c>
      <c r="D759" s="5">
        <f t="shared" si="22"/>
        <v>-395.69999999999891</v>
      </c>
      <c r="E759" s="6">
        <f t="shared" si="23"/>
        <v>-3.3777497033692046E-2</v>
      </c>
    </row>
    <row r="760" spans="1:5">
      <c r="A760" s="8" t="s">
        <v>13</v>
      </c>
      <c r="B760" s="9">
        <v>9285.1309999999994</v>
      </c>
      <c r="C760" s="9">
        <v>8819.9179999999997</v>
      </c>
      <c r="D760" s="5">
        <f t="shared" si="22"/>
        <v>-465.21299999999974</v>
      </c>
      <c r="E760" s="6">
        <f t="shared" si="23"/>
        <v>-5.0103008778228306E-2</v>
      </c>
    </row>
    <row r="761" spans="1:5">
      <c r="A761" s="8" t="s">
        <v>14</v>
      </c>
      <c r="B761" s="9">
        <v>772.9</v>
      </c>
      <c r="C761" s="9">
        <v>952.75</v>
      </c>
      <c r="D761" s="5">
        <f t="shared" si="22"/>
        <v>179.85000000000002</v>
      </c>
      <c r="E761" s="6">
        <f t="shared" si="23"/>
        <v>0.23269504463708116</v>
      </c>
    </row>
    <row r="762" spans="1:5">
      <c r="A762" s="8" t="s">
        <v>15</v>
      </c>
      <c r="B762" s="9">
        <v>662.85500000000002</v>
      </c>
      <c r="C762" s="9">
        <v>435.73</v>
      </c>
      <c r="D762" s="5">
        <f t="shared" si="22"/>
        <v>-227.125</v>
      </c>
      <c r="E762" s="6">
        <f t="shared" si="23"/>
        <v>-0.34264658183162228</v>
      </c>
    </row>
    <row r="763" spans="1:5">
      <c r="A763" s="8" t="s">
        <v>16</v>
      </c>
      <c r="B763" s="9">
        <v>263.10000000000002</v>
      </c>
      <c r="C763" s="9">
        <v>267.26</v>
      </c>
      <c r="D763" s="5">
        <f t="shared" si="22"/>
        <v>4.1599999999999682</v>
      </c>
      <c r="E763" s="6">
        <f t="shared" si="23"/>
        <v>1.5811478525275438E-2</v>
      </c>
    </row>
    <row r="764" spans="1:5">
      <c r="A764" s="8" t="s">
        <v>17</v>
      </c>
      <c r="B764" s="9">
        <v>15.225</v>
      </c>
      <c r="C764" s="9">
        <v>12.375</v>
      </c>
      <c r="D764" s="5">
        <f t="shared" si="22"/>
        <v>-2.8499999999999996</v>
      </c>
      <c r="E764" s="6">
        <f t="shared" si="23"/>
        <v>-0.18719211822660098</v>
      </c>
    </row>
    <row r="765" spans="1:5" ht="12.95">
      <c r="A765" s="7" t="s">
        <v>18</v>
      </c>
      <c r="B765" s="4">
        <v>13172.659999999998</v>
      </c>
      <c r="C765" s="4">
        <v>11827.94</v>
      </c>
      <c r="D765" s="5">
        <f t="shared" si="22"/>
        <v>-1344.7199999999975</v>
      </c>
      <c r="E765" s="6">
        <f t="shared" si="23"/>
        <v>-0.1020841652331418</v>
      </c>
    </row>
    <row r="766" spans="1:5">
      <c r="A766" s="8" t="s">
        <v>19</v>
      </c>
      <c r="B766" s="9">
        <v>3550.65</v>
      </c>
      <c r="C766" s="9">
        <v>3184.6</v>
      </c>
      <c r="D766" s="5">
        <f t="shared" si="22"/>
        <v>-366.05000000000018</v>
      </c>
      <c r="E766" s="6">
        <f t="shared" si="23"/>
        <v>-0.10309379972681064</v>
      </c>
    </row>
    <row r="767" spans="1:5">
      <c r="A767" s="8" t="s">
        <v>20</v>
      </c>
      <c r="B767" s="9">
        <v>1948.08</v>
      </c>
      <c r="C767" s="9">
        <v>1874.7</v>
      </c>
      <c r="D767" s="5">
        <f t="shared" si="22"/>
        <v>-73.379999999999882</v>
      </c>
      <c r="E767" s="6">
        <f t="shared" si="23"/>
        <v>-3.7667857582850746E-2</v>
      </c>
    </row>
    <row r="768" spans="1:5">
      <c r="A768" s="8" t="s">
        <v>22</v>
      </c>
      <c r="B768" s="9">
        <v>1833.71</v>
      </c>
      <c r="C768" s="9">
        <v>1726.75</v>
      </c>
      <c r="D768" s="5">
        <f t="shared" si="22"/>
        <v>-106.96000000000004</v>
      </c>
      <c r="E768" s="6">
        <f t="shared" si="23"/>
        <v>-5.8329834052276548E-2</v>
      </c>
    </row>
    <row r="769" spans="1:5">
      <c r="A769" s="8" t="s">
        <v>21</v>
      </c>
      <c r="B769" s="9">
        <v>1769.8</v>
      </c>
      <c r="C769" s="9">
        <v>1457.7</v>
      </c>
      <c r="D769" s="5">
        <f t="shared" si="22"/>
        <v>-312.09999999999991</v>
      </c>
      <c r="E769" s="6">
        <f t="shared" si="23"/>
        <v>-0.17634760989942361</v>
      </c>
    </row>
    <row r="770" spans="1:5">
      <c r="A770" s="8" t="s">
        <v>24</v>
      </c>
      <c r="B770" s="9">
        <v>1179.1500000000001</v>
      </c>
      <c r="C770" s="9">
        <v>989.2</v>
      </c>
      <c r="D770" s="5">
        <f t="shared" si="22"/>
        <v>-189.95000000000005</v>
      </c>
      <c r="E770" s="6">
        <f t="shared" si="23"/>
        <v>-0.16109061612178266</v>
      </c>
    </row>
    <row r="771" spans="1:5">
      <c r="A771" s="8" t="s">
        <v>25</v>
      </c>
      <c r="B771" s="9">
        <v>912.75</v>
      </c>
      <c r="C771" s="9">
        <v>893.6</v>
      </c>
      <c r="D771" s="5">
        <f t="shared" si="22"/>
        <v>-19.149999999999977</v>
      </c>
      <c r="E771" s="6">
        <f t="shared" si="23"/>
        <v>-2.0980553273075846E-2</v>
      </c>
    </row>
    <row r="772" spans="1:5">
      <c r="A772" s="8" t="s">
        <v>23</v>
      </c>
      <c r="B772" s="9">
        <v>957.55</v>
      </c>
      <c r="C772" s="9">
        <v>828.34</v>
      </c>
      <c r="D772" s="5">
        <f t="shared" si="22"/>
        <v>-129.20999999999992</v>
      </c>
      <c r="E772" s="6">
        <f t="shared" si="23"/>
        <v>-0.13493812333559599</v>
      </c>
    </row>
    <row r="773" spans="1:5">
      <c r="A773" s="8" t="s">
        <v>26</v>
      </c>
      <c r="B773" s="9">
        <v>415.4</v>
      </c>
      <c r="C773" s="9">
        <v>348.9</v>
      </c>
      <c r="D773" s="5">
        <f t="shared" ref="D773:D836" si="24">C773-B773</f>
        <v>-66.5</v>
      </c>
      <c r="E773" s="6">
        <f t="shared" ref="E773:E836" si="25">D773/B773</f>
        <v>-0.160086663456909</v>
      </c>
    </row>
    <row r="774" spans="1:5">
      <c r="A774" s="8" t="s">
        <v>27</v>
      </c>
      <c r="B774" s="9">
        <v>292.39999999999998</v>
      </c>
      <c r="C774" s="9">
        <v>249</v>
      </c>
      <c r="D774" s="5">
        <f t="shared" si="24"/>
        <v>-43.399999999999977</v>
      </c>
      <c r="E774" s="6">
        <f t="shared" si="25"/>
        <v>-0.14842681258549925</v>
      </c>
    </row>
    <row r="775" spans="1:5">
      <c r="A775" s="8" t="s">
        <v>28</v>
      </c>
      <c r="B775" s="9">
        <v>250.42</v>
      </c>
      <c r="C775" s="9">
        <v>218.3</v>
      </c>
      <c r="D775" s="5">
        <f t="shared" si="24"/>
        <v>-32.119999999999976</v>
      </c>
      <c r="E775" s="6">
        <f t="shared" si="25"/>
        <v>-0.12826451561376878</v>
      </c>
    </row>
    <row r="776" spans="1:5">
      <c r="A776" s="8" t="s">
        <v>29</v>
      </c>
      <c r="B776" s="9">
        <v>61.35</v>
      </c>
      <c r="C776" s="9">
        <v>55.45</v>
      </c>
      <c r="D776" s="5">
        <f t="shared" si="24"/>
        <v>-5.8999999999999986</v>
      </c>
      <c r="E776" s="6">
        <f t="shared" si="25"/>
        <v>-9.6169519152404209E-2</v>
      </c>
    </row>
    <row r="777" spans="1:5">
      <c r="A777" s="8" t="s">
        <v>30</v>
      </c>
      <c r="B777" s="9">
        <v>1.4</v>
      </c>
      <c r="C777" s="9">
        <v>1.4</v>
      </c>
      <c r="D777" s="5">
        <f t="shared" si="24"/>
        <v>0</v>
      </c>
      <c r="E777" s="6">
        <f t="shared" si="25"/>
        <v>0</v>
      </c>
    </row>
    <row r="778" spans="1:5" ht="12.95">
      <c r="A778" s="7" t="s">
        <v>31</v>
      </c>
      <c r="B778" s="4">
        <v>3560.5</v>
      </c>
      <c r="C778" s="4">
        <v>3519.3449999999998</v>
      </c>
      <c r="D778" s="5">
        <f t="shared" si="24"/>
        <v>-41.1550000000002</v>
      </c>
      <c r="E778" s="6">
        <f t="shared" si="25"/>
        <v>-1.1558769835697289E-2</v>
      </c>
    </row>
    <row r="779" spans="1:5" ht="12.95">
      <c r="A779" s="7" t="s">
        <v>32</v>
      </c>
      <c r="B779" s="4">
        <v>1765.8400000000001</v>
      </c>
      <c r="C779" s="4">
        <v>2248.69</v>
      </c>
      <c r="D779" s="5">
        <f t="shared" si="24"/>
        <v>482.84999999999991</v>
      </c>
      <c r="E779" s="6">
        <f t="shared" si="25"/>
        <v>0.27343926969600862</v>
      </c>
    </row>
    <row r="780" spans="1:5" ht="12.95">
      <c r="A780" s="7" t="s">
        <v>33</v>
      </c>
      <c r="B780" s="4">
        <v>837.17499999999995</v>
      </c>
      <c r="C780" s="4">
        <v>927.375</v>
      </c>
      <c r="D780" s="5">
        <f t="shared" si="24"/>
        <v>90.200000000000045</v>
      </c>
      <c r="E780" s="6">
        <f t="shared" si="25"/>
        <v>0.10774330337145764</v>
      </c>
    </row>
    <row r="781" spans="1:5" ht="12.95">
      <c r="A781" s="3" t="s">
        <v>84</v>
      </c>
      <c r="B781" s="4">
        <v>579258.98300000001</v>
      </c>
      <c r="C781" s="4">
        <v>506699.71700000006</v>
      </c>
      <c r="D781" s="5">
        <f t="shared" si="24"/>
        <v>-72559.265999999945</v>
      </c>
      <c r="E781" s="6">
        <f t="shared" si="25"/>
        <v>-0.12526221971425161</v>
      </c>
    </row>
    <row r="782" spans="1:5" ht="12.95">
      <c r="A782" s="7" t="s">
        <v>9</v>
      </c>
      <c r="B782" s="4">
        <v>465260.30499999993</v>
      </c>
      <c r="C782" s="4">
        <v>401358.42300000001</v>
      </c>
      <c r="D782" s="5">
        <f t="shared" si="24"/>
        <v>-63901.881999999925</v>
      </c>
      <c r="E782" s="6">
        <f t="shared" si="25"/>
        <v>-0.13734651616152796</v>
      </c>
    </row>
    <row r="783" spans="1:5">
      <c r="A783" s="8" t="s">
        <v>10</v>
      </c>
      <c r="B783" s="9">
        <v>246670.52799999999</v>
      </c>
      <c r="C783" s="9">
        <v>208205.128</v>
      </c>
      <c r="D783" s="5">
        <f t="shared" si="24"/>
        <v>-38465.399999999994</v>
      </c>
      <c r="E783" s="6">
        <f t="shared" si="25"/>
        <v>-0.15593836974314174</v>
      </c>
    </row>
    <row r="784" spans="1:5">
      <c r="A784" s="8" t="s">
        <v>11</v>
      </c>
      <c r="B784" s="9">
        <v>136306.481</v>
      </c>
      <c r="C784" s="9">
        <v>121218.17200000001</v>
      </c>
      <c r="D784" s="5">
        <f t="shared" si="24"/>
        <v>-15088.308999999994</v>
      </c>
      <c r="E784" s="6">
        <f t="shared" si="25"/>
        <v>-0.11069399554082827</v>
      </c>
    </row>
    <row r="785" spans="1:5">
      <c r="A785" s="8" t="s">
        <v>12</v>
      </c>
      <c r="B785" s="9">
        <v>43017.525000000001</v>
      </c>
      <c r="C785" s="9">
        <v>37058.6</v>
      </c>
      <c r="D785" s="5">
        <f t="shared" si="24"/>
        <v>-5958.9250000000029</v>
      </c>
      <c r="E785" s="6">
        <f t="shared" si="25"/>
        <v>-0.13852319490719195</v>
      </c>
    </row>
    <row r="786" spans="1:5">
      <c r="A786" s="8" t="s">
        <v>13</v>
      </c>
      <c r="B786" s="9">
        <v>27875.728999999999</v>
      </c>
      <c r="C786" s="9">
        <v>24576.603999999999</v>
      </c>
      <c r="D786" s="5">
        <f t="shared" si="24"/>
        <v>-3299.125</v>
      </c>
      <c r="E786" s="6">
        <f t="shared" si="25"/>
        <v>-0.11835116491482608</v>
      </c>
    </row>
    <row r="787" spans="1:5">
      <c r="A787" s="8" t="s">
        <v>15</v>
      </c>
      <c r="B787" s="9">
        <v>5673.8270000000002</v>
      </c>
      <c r="C787" s="9">
        <v>4591.7690000000002</v>
      </c>
      <c r="D787" s="5">
        <f t="shared" si="24"/>
        <v>-1082.058</v>
      </c>
      <c r="E787" s="6">
        <f t="shared" si="25"/>
        <v>-0.19071043230609602</v>
      </c>
    </row>
    <row r="788" spans="1:5">
      <c r="A788" s="8" t="s">
        <v>14</v>
      </c>
      <c r="B788" s="9">
        <v>4442.8</v>
      </c>
      <c r="C788" s="9">
        <v>4236.5</v>
      </c>
      <c r="D788" s="5">
        <f t="shared" si="24"/>
        <v>-206.30000000000018</v>
      </c>
      <c r="E788" s="6">
        <f t="shared" si="25"/>
        <v>-4.6434680831907847E-2</v>
      </c>
    </row>
    <row r="789" spans="1:5">
      <c r="A789" s="8" t="s">
        <v>16</v>
      </c>
      <c r="B789" s="9">
        <v>1236.54</v>
      </c>
      <c r="C789" s="9">
        <v>1431.0250000000001</v>
      </c>
      <c r="D789" s="5">
        <f t="shared" si="24"/>
        <v>194.48500000000013</v>
      </c>
      <c r="E789" s="6">
        <f t="shared" si="25"/>
        <v>0.15728160835880775</v>
      </c>
    </row>
    <row r="790" spans="1:5">
      <c r="A790" s="8" t="s">
        <v>17</v>
      </c>
      <c r="B790" s="9">
        <v>36.875</v>
      </c>
      <c r="C790" s="9">
        <v>40.625</v>
      </c>
      <c r="D790" s="5">
        <f t="shared" si="24"/>
        <v>3.75</v>
      </c>
      <c r="E790" s="6">
        <f t="shared" si="25"/>
        <v>0.10169491525423729</v>
      </c>
    </row>
    <row r="791" spans="1:5" ht="12.95">
      <c r="A791" s="7" t="s">
        <v>18</v>
      </c>
      <c r="B791" s="4">
        <v>81208.755000000005</v>
      </c>
      <c r="C791" s="4">
        <v>72353.64</v>
      </c>
      <c r="D791" s="5">
        <f t="shared" si="24"/>
        <v>-8855.1150000000052</v>
      </c>
      <c r="E791" s="6">
        <f t="shared" si="25"/>
        <v>-0.10904138353063046</v>
      </c>
    </row>
    <row r="792" spans="1:5">
      <c r="A792" s="8" t="s">
        <v>19</v>
      </c>
      <c r="B792" s="9">
        <v>22124.97</v>
      </c>
      <c r="C792" s="9">
        <v>19747.099999999999</v>
      </c>
      <c r="D792" s="5">
        <f t="shared" si="24"/>
        <v>-2377.8700000000026</v>
      </c>
      <c r="E792" s="6">
        <f t="shared" si="25"/>
        <v>-0.10747449601061618</v>
      </c>
    </row>
    <row r="793" spans="1:5">
      <c r="A793" s="8" t="s">
        <v>20</v>
      </c>
      <c r="B793" s="9">
        <v>13968.78</v>
      </c>
      <c r="C793" s="9">
        <v>12664.12</v>
      </c>
      <c r="D793" s="5">
        <f t="shared" si="24"/>
        <v>-1304.6599999999999</v>
      </c>
      <c r="E793" s="6">
        <f t="shared" si="25"/>
        <v>-9.3398278160297443E-2</v>
      </c>
    </row>
    <row r="794" spans="1:5">
      <c r="A794" s="8" t="s">
        <v>21</v>
      </c>
      <c r="B794" s="9">
        <v>12285.85</v>
      </c>
      <c r="C794" s="9">
        <v>11493.54</v>
      </c>
      <c r="D794" s="5">
        <f t="shared" si="24"/>
        <v>-792.30999999999949</v>
      </c>
      <c r="E794" s="6">
        <f t="shared" si="25"/>
        <v>-6.4489636451690313E-2</v>
      </c>
    </row>
    <row r="795" spans="1:5">
      <c r="A795" s="8" t="s">
        <v>22</v>
      </c>
      <c r="B795" s="9">
        <v>8603.7999999999993</v>
      </c>
      <c r="C795" s="9">
        <v>7503.24</v>
      </c>
      <c r="D795" s="5">
        <f t="shared" si="24"/>
        <v>-1100.5599999999995</v>
      </c>
      <c r="E795" s="6">
        <f t="shared" si="25"/>
        <v>-0.12791557218903271</v>
      </c>
    </row>
    <row r="796" spans="1:5">
      <c r="A796" s="8" t="s">
        <v>25</v>
      </c>
      <c r="B796" s="9">
        <v>7064.7</v>
      </c>
      <c r="C796" s="9">
        <v>5969.45</v>
      </c>
      <c r="D796" s="5">
        <f t="shared" si="24"/>
        <v>-1095.25</v>
      </c>
      <c r="E796" s="6">
        <f t="shared" si="25"/>
        <v>-0.15503135306523985</v>
      </c>
    </row>
    <row r="797" spans="1:5">
      <c r="A797" s="8" t="s">
        <v>23</v>
      </c>
      <c r="B797" s="9">
        <v>7113.2550000000001</v>
      </c>
      <c r="C797" s="9">
        <v>5955.3249999999998</v>
      </c>
      <c r="D797" s="5">
        <f t="shared" si="24"/>
        <v>-1157.9300000000003</v>
      </c>
      <c r="E797" s="6">
        <f t="shared" si="25"/>
        <v>-0.16278482916751899</v>
      </c>
    </row>
    <row r="798" spans="1:5">
      <c r="A798" s="8" t="s">
        <v>24</v>
      </c>
      <c r="B798" s="9">
        <v>4578.3999999999996</v>
      </c>
      <c r="C798" s="9">
        <v>4270.57</v>
      </c>
      <c r="D798" s="5">
        <f t="shared" si="24"/>
        <v>-307.82999999999993</v>
      </c>
      <c r="E798" s="6">
        <f t="shared" si="25"/>
        <v>-6.7235278699982512E-2</v>
      </c>
    </row>
    <row r="799" spans="1:5">
      <c r="A799" s="8" t="s">
        <v>26</v>
      </c>
      <c r="B799" s="9">
        <v>2109.9</v>
      </c>
      <c r="C799" s="9">
        <v>1780.2750000000001</v>
      </c>
      <c r="D799" s="5">
        <f t="shared" si="24"/>
        <v>-329.625</v>
      </c>
      <c r="E799" s="6">
        <f t="shared" si="25"/>
        <v>-0.15622778330726575</v>
      </c>
    </row>
    <row r="800" spans="1:5">
      <c r="A800" s="8" t="s">
        <v>27</v>
      </c>
      <c r="B800" s="9">
        <v>1636.3</v>
      </c>
      <c r="C800" s="9">
        <v>1329.4</v>
      </c>
      <c r="D800" s="5">
        <f t="shared" si="24"/>
        <v>-306.89999999999986</v>
      </c>
      <c r="E800" s="6">
        <f t="shared" si="25"/>
        <v>-0.1875572938947625</v>
      </c>
    </row>
    <row r="801" spans="1:5">
      <c r="A801" s="8" t="s">
        <v>28</v>
      </c>
      <c r="B801" s="9">
        <v>1107.8499999999999</v>
      </c>
      <c r="C801" s="9">
        <v>969.32</v>
      </c>
      <c r="D801" s="5">
        <f t="shared" si="24"/>
        <v>-138.52999999999986</v>
      </c>
      <c r="E801" s="6">
        <f t="shared" si="25"/>
        <v>-0.12504400415218656</v>
      </c>
    </row>
    <row r="802" spans="1:5">
      <c r="A802" s="8" t="s">
        <v>29</v>
      </c>
      <c r="B802" s="9">
        <v>546.35</v>
      </c>
      <c r="C802" s="9">
        <v>619.5</v>
      </c>
      <c r="D802" s="5">
        <f t="shared" si="24"/>
        <v>73.149999999999977</v>
      </c>
      <c r="E802" s="6">
        <f t="shared" si="25"/>
        <v>0.13388853299167197</v>
      </c>
    </row>
    <row r="803" spans="1:5">
      <c r="A803" s="8" t="s">
        <v>30</v>
      </c>
      <c r="B803" s="9">
        <v>68.599999999999994</v>
      </c>
      <c r="C803" s="9">
        <v>51.8</v>
      </c>
      <c r="D803" s="5">
        <f t="shared" si="24"/>
        <v>-16.799999999999997</v>
      </c>
      <c r="E803" s="6">
        <f t="shared" si="25"/>
        <v>-0.24489795918367344</v>
      </c>
    </row>
    <row r="804" spans="1:5" ht="12.95">
      <c r="A804" s="7" t="s">
        <v>31</v>
      </c>
      <c r="B804" s="4">
        <v>22590.083000000002</v>
      </c>
      <c r="C804" s="4">
        <v>21944.144</v>
      </c>
      <c r="D804" s="5">
        <f t="shared" si="24"/>
        <v>-645.93900000000212</v>
      </c>
      <c r="E804" s="6">
        <f t="shared" si="25"/>
        <v>-2.859391884483125E-2</v>
      </c>
    </row>
    <row r="805" spans="1:5" ht="12.95">
      <c r="A805" s="7" t="s">
        <v>32</v>
      </c>
      <c r="B805" s="4">
        <v>6851.49</v>
      </c>
      <c r="C805" s="4">
        <v>7983.0349999999999</v>
      </c>
      <c r="D805" s="5">
        <f t="shared" si="24"/>
        <v>1131.5450000000001</v>
      </c>
      <c r="E805" s="6">
        <f t="shared" si="25"/>
        <v>0.16515312727596482</v>
      </c>
    </row>
    <row r="806" spans="1:5" ht="12.95">
      <c r="A806" s="7" t="s">
        <v>33</v>
      </c>
      <c r="B806" s="4">
        <v>3348.35</v>
      </c>
      <c r="C806" s="4">
        <v>3060.4749999999999</v>
      </c>
      <c r="D806" s="5">
        <f t="shared" si="24"/>
        <v>-287.875</v>
      </c>
      <c r="E806" s="6">
        <f t="shared" si="25"/>
        <v>-8.597518180596414E-2</v>
      </c>
    </row>
    <row r="807" spans="1:5" ht="12.95">
      <c r="A807" s="3" t="s">
        <v>85</v>
      </c>
      <c r="B807" s="4">
        <v>169762.97500000003</v>
      </c>
      <c r="C807" s="4">
        <v>161962.61699999997</v>
      </c>
      <c r="D807" s="5">
        <f t="shared" si="24"/>
        <v>-7800.3580000000657</v>
      </c>
      <c r="E807" s="6">
        <f t="shared" si="25"/>
        <v>-4.5948523227753661E-2</v>
      </c>
    </row>
    <row r="808" spans="1:5" ht="12.95">
      <c r="A808" s="7" t="s">
        <v>9</v>
      </c>
      <c r="B808" s="4">
        <v>141826.83600000001</v>
      </c>
      <c r="C808" s="4">
        <v>135210.25899999996</v>
      </c>
      <c r="D808" s="5">
        <f t="shared" si="24"/>
        <v>-6616.5770000000484</v>
      </c>
      <c r="E808" s="6">
        <f t="shared" si="25"/>
        <v>-4.6652503761700277E-2</v>
      </c>
    </row>
    <row r="809" spans="1:5">
      <c r="A809" s="8" t="s">
        <v>10</v>
      </c>
      <c r="B809" s="9">
        <v>71990.349000000002</v>
      </c>
      <c r="C809" s="9">
        <v>68046.078999999998</v>
      </c>
      <c r="D809" s="5">
        <f t="shared" si="24"/>
        <v>-3944.2700000000041</v>
      </c>
      <c r="E809" s="6">
        <f t="shared" si="25"/>
        <v>-5.4788871769464599E-2</v>
      </c>
    </row>
    <row r="810" spans="1:5">
      <c r="A810" s="8" t="s">
        <v>11</v>
      </c>
      <c r="B810" s="9">
        <v>45692.192999999999</v>
      </c>
      <c r="C810" s="9">
        <v>44281.366999999998</v>
      </c>
      <c r="D810" s="5">
        <f t="shared" si="24"/>
        <v>-1410.8260000000009</v>
      </c>
      <c r="E810" s="6">
        <f t="shared" si="25"/>
        <v>-3.0876740803401598E-2</v>
      </c>
    </row>
    <row r="811" spans="1:5">
      <c r="A811" s="8" t="s">
        <v>12</v>
      </c>
      <c r="B811" s="9">
        <v>12329.55</v>
      </c>
      <c r="C811" s="9">
        <v>11535.125</v>
      </c>
      <c r="D811" s="5">
        <f t="shared" si="24"/>
        <v>-794.42499999999927</v>
      </c>
      <c r="E811" s="6">
        <f t="shared" si="25"/>
        <v>-6.4432602974155526E-2</v>
      </c>
    </row>
    <row r="812" spans="1:5">
      <c r="A812" s="8" t="s">
        <v>13</v>
      </c>
      <c r="B812" s="9">
        <v>9100.0759999999991</v>
      </c>
      <c r="C812" s="9">
        <v>9022.7790000000005</v>
      </c>
      <c r="D812" s="5">
        <f t="shared" si="24"/>
        <v>-77.296999999998661</v>
      </c>
      <c r="E812" s="6">
        <f t="shared" si="25"/>
        <v>-8.4941048843986209E-3</v>
      </c>
    </row>
    <row r="813" spans="1:5">
      <c r="A813" s="8" t="s">
        <v>15</v>
      </c>
      <c r="B813" s="9">
        <v>1284.0930000000001</v>
      </c>
      <c r="C813" s="9">
        <v>1051.6489999999999</v>
      </c>
      <c r="D813" s="5">
        <f t="shared" si="24"/>
        <v>-232.44400000000019</v>
      </c>
      <c r="E813" s="6">
        <f t="shared" si="25"/>
        <v>-0.18101804152814491</v>
      </c>
    </row>
    <row r="814" spans="1:5">
      <c r="A814" s="8" t="s">
        <v>14</v>
      </c>
      <c r="B814" s="9">
        <v>1173</v>
      </c>
      <c r="C814" s="9">
        <v>979.65</v>
      </c>
      <c r="D814" s="5">
        <f t="shared" si="24"/>
        <v>-193.35000000000002</v>
      </c>
      <c r="E814" s="6">
        <f t="shared" si="25"/>
        <v>-0.16483375959079286</v>
      </c>
    </row>
    <row r="815" spans="1:5">
      <c r="A815" s="8" t="s">
        <v>16</v>
      </c>
      <c r="B815" s="9">
        <v>248.95</v>
      </c>
      <c r="C815" s="9">
        <v>277.86</v>
      </c>
      <c r="D815" s="5">
        <f t="shared" si="24"/>
        <v>28.910000000000025</v>
      </c>
      <c r="E815" s="6">
        <f t="shared" si="25"/>
        <v>0.11612773649327185</v>
      </c>
    </row>
    <row r="816" spans="1:5">
      <c r="A816" s="8" t="s">
        <v>17</v>
      </c>
      <c r="B816" s="9">
        <v>8.625</v>
      </c>
      <c r="C816" s="9">
        <v>15.75</v>
      </c>
      <c r="D816" s="5">
        <f t="shared" si="24"/>
        <v>7.125</v>
      </c>
      <c r="E816" s="6">
        <f t="shared" si="25"/>
        <v>0.82608695652173914</v>
      </c>
    </row>
    <row r="817" spans="1:5" ht="12.95">
      <c r="A817" s="7" t="s">
        <v>18</v>
      </c>
      <c r="B817" s="4">
        <v>21259.705000000002</v>
      </c>
      <c r="C817" s="4">
        <v>19395.43</v>
      </c>
      <c r="D817" s="5">
        <f t="shared" si="24"/>
        <v>-1864.2750000000015</v>
      </c>
      <c r="E817" s="6">
        <f t="shared" si="25"/>
        <v>-8.7690539450100621E-2</v>
      </c>
    </row>
    <row r="818" spans="1:5">
      <c r="A818" s="8" t="s">
        <v>19</v>
      </c>
      <c r="B818" s="9">
        <v>6008.25</v>
      </c>
      <c r="C818" s="9">
        <v>5163</v>
      </c>
      <c r="D818" s="5">
        <f t="shared" si="24"/>
        <v>-845.25</v>
      </c>
      <c r="E818" s="6">
        <f t="shared" si="25"/>
        <v>-0.14068156285107977</v>
      </c>
    </row>
    <row r="819" spans="1:5">
      <c r="A819" s="8" t="s">
        <v>20</v>
      </c>
      <c r="B819" s="9">
        <v>3456.48</v>
      </c>
      <c r="C819" s="9">
        <v>3439.35</v>
      </c>
      <c r="D819" s="5">
        <f t="shared" si="24"/>
        <v>-17.130000000000109</v>
      </c>
      <c r="E819" s="6">
        <f t="shared" si="25"/>
        <v>-4.955908901541484E-3</v>
      </c>
    </row>
    <row r="820" spans="1:5">
      <c r="A820" s="8" t="s">
        <v>22</v>
      </c>
      <c r="B820" s="9">
        <v>2729.59</v>
      </c>
      <c r="C820" s="9">
        <v>2662.5</v>
      </c>
      <c r="D820" s="5">
        <f t="shared" si="24"/>
        <v>-67.090000000000146</v>
      </c>
      <c r="E820" s="6">
        <f t="shared" si="25"/>
        <v>-2.4578782894134336E-2</v>
      </c>
    </row>
    <row r="821" spans="1:5">
      <c r="A821" s="8" t="s">
        <v>21</v>
      </c>
      <c r="B821" s="9">
        <v>2950.15</v>
      </c>
      <c r="C821" s="9">
        <v>2657.2</v>
      </c>
      <c r="D821" s="5">
        <f t="shared" si="24"/>
        <v>-292.95000000000027</v>
      </c>
      <c r="E821" s="6">
        <f t="shared" si="25"/>
        <v>-9.9300035591410693E-2</v>
      </c>
    </row>
    <row r="822" spans="1:5">
      <c r="A822" s="8" t="s">
        <v>24</v>
      </c>
      <c r="B822" s="9">
        <v>1788.9</v>
      </c>
      <c r="C822" s="9">
        <v>1652.1</v>
      </c>
      <c r="D822" s="5">
        <f t="shared" si="24"/>
        <v>-136.80000000000018</v>
      </c>
      <c r="E822" s="6">
        <f t="shared" si="25"/>
        <v>-7.6471574710716181E-2</v>
      </c>
    </row>
    <row r="823" spans="1:5">
      <c r="A823" s="8" t="s">
        <v>25</v>
      </c>
      <c r="B823" s="9">
        <v>1729</v>
      </c>
      <c r="C823" s="9">
        <v>1624.4</v>
      </c>
      <c r="D823" s="5">
        <f t="shared" si="24"/>
        <v>-104.59999999999991</v>
      </c>
      <c r="E823" s="6">
        <f t="shared" si="25"/>
        <v>-6.0497397339502552E-2</v>
      </c>
    </row>
    <row r="824" spans="1:5">
      <c r="A824" s="8" t="s">
        <v>23</v>
      </c>
      <c r="B824" s="9">
        <v>1343.165</v>
      </c>
      <c r="C824" s="9">
        <v>1129.08</v>
      </c>
      <c r="D824" s="5">
        <f t="shared" si="24"/>
        <v>-214.08500000000004</v>
      </c>
      <c r="E824" s="6">
        <f t="shared" si="25"/>
        <v>-0.15938845934788357</v>
      </c>
    </row>
    <row r="825" spans="1:5">
      <c r="A825" s="8" t="s">
        <v>27</v>
      </c>
      <c r="B825" s="9">
        <v>572.95000000000005</v>
      </c>
      <c r="C825" s="9">
        <v>432.8</v>
      </c>
      <c r="D825" s="5">
        <f t="shared" si="24"/>
        <v>-140.15000000000003</v>
      </c>
      <c r="E825" s="6">
        <f t="shared" si="25"/>
        <v>-0.24461122261977489</v>
      </c>
    </row>
    <row r="826" spans="1:5">
      <c r="A826" s="8" t="s">
        <v>28</v>
      </c>
      <c r="B826" s="9">
        <v>371.12</v>
      </c>
      <c r="C826" s="9">
        <v>336</v>
      </c>
      <c r="D826" s="5">
        <f t="shared" si="24"/>
        <v>-35.120000000000005</v>
      </c>
      <c r="E826" s="6">
        <f t="shared" si="25"/>
        <v>-9.4632463893080415E-2</v>
      </c>
    </row>
    <row r="827" spans="1:5">
      <c r="A827" s="8" t="s">
        <v>26</v>
      </c>
      <c r="B827" s="9">
        <v>196.5</v>
      </c>
      <c r="C827" s="9">
        <v>208.5</v>
      </c>
      <c r="D827" s="5">
        <f t="shared" si="24"/>
        <v>12</v>
      </c>
      <c r="E827" s="6">
        <f t="shared" si="25"/>
        <v>6.1068702290076333E-2</v>
      </c>
    </row>
    <row r="828" spans="1:5">
      <c r="A828" s="8" t="s">
        <v>29</v>
      </c>
      <c r="B828" s="9">
        <v>77.900000000000006</v>
      </c>
      <c r="C828" s="9">
        <v>79.3</v>
      </c>
      <c r="D828" s="5">
        <f t="shared" si="24"/>
        <v>1.3999999999999915</v>
      </c>
      <c r="E828" s="6">
        <f t="shared" si="25"/>
        <v>1.797175866495496E-2</v>
      </c>
    </row>
    <row r="829" spans="1:5">
      <c r="A829" s="8" t="s">
        <v>30</v>
      </c>
      <c r="B829" s="9">
        <v>35.700000000000003</v>
      </c>
      <c r="C829" s="9">
        <v>11.2</v>
      </c>
      <c r="D829" s="5">
        <f t="shared" si="24"/>
        <v>-24.500000000000004</v>
      </c>
      <c r="E829" s="6">
        <f t="shared" si="25"/>
        <v>-0.68627450980392157</v>
      </c>
    </row>
    <row r="830" spans="1:5" ht="12.95">
      <c r="A830" s="7" t="s">
        <v>31</v>
      </c>
      <c r="B830" s="4">
        <v>3821.6840000000002</v>
      </c>
      <c r="C830" s="4">
        <v>4362.1530000000002</v>
      </c>
      <c r="D830" s="5">
        <f t="shared" si="24"/>
        <v>540.46900000000005</v>
      </c>
      <c r="E830" s="6">
        <f t="shared" si="25"/>
        <v>0.14142168740272612</v>
      </c>
    </row>
    <row r="831" spans="1:5" ht="12.95">
      <c r="A831" s="7" t="s">
        <v>32</v>
      </c>
      <c r="B831" s="4">
        <v>2126.35</v>
      </c>
      <c r="C831" s="4">
        <v>2221.5500000000002</v>
      </c>
      <c r="D831" s="5">
        <f t="shared" si="24"/>
        <v>95.200000000000273</v>
      </c>
      <c r="E831" s="6">
        <f t="shared" si="25"/>
        <v>4.4771556893267936E-2</v>
      </c>
    </row>
    <row r="832" spans="1:5" ht="12.95">
      <c r="A832" s="7" t="s">
        <v>33</v>
      </c>
      <c r="B832" s="4">
        <v>728.4</v>
      </c>
      <c r="C832" s="4">
        <v>773.22500000000002</v>
      </c>
      <c r="D832" s="5">
        <f t="shared" si="24"/>
        <v>44.825000000000045</v>
      </c>
      <c r="E832" s="6">
        <f t="shared" si="25"/>
        <v>6.15389895661725E-2</v>
      </c>
    </row>
    <row r="833" spans="1:5" ht="12.95">
      <c r="A833" s="3" t="s">
        <v>86</v>
      </c>
      <c r="B833" s="4">
        <v>138877.49400000001</v>
      </c>
      <c r="C833" s="4">
        <v>135032.666</v>
      </c>
      <c r="D833" s="5">
        <f t="shared" si="24"/>
        <v>-3844.8280000000086</v>
      </c>
      <c r="E833" s="6">
        <f t="shared" si="25"/>
        <v>-2.768503296869692E-2</v>
      </c>
    </row>
    <row r="834" spans="1:5" ht="12.95">
      <c r="A834" s="7" t="s">
        <v>9</v>
      </c>
      <c r="B834" s="4">
        <v>107965.336</v>
      </c>
      <c r="C834" s="4">
        <v>104718.06200000001</v>
      </c>
      <c r="D834" s="5">
        <f t="shared" si="24"/>
        <v>-3247.2739999999903</v>
      </c>
      <c r="E834" s="6">
        <f t="shared" si="25"/>
        <v>-3.0077005456640181E-2</v>
      </c>
    </row>
    <row r="835" spans="1:5">
      <c r="A835" s="8" t="s">
        <v>10</v>
      </c>
      <c r="B835" s="9">
        <v>58723.663</v>
      </c>
      <c r="C835" s="9">
        <v>55651.142999999996</v>
      </c>
      <c r="D835" s="5">
        <f t="shared" si="24"/>
        <v>-3072.5200000000041</v>
      </c>
      <c r="E835" s="6">
        <f t="shared" si="25"/>
        <v>-5.2321668013114303E-2</v>
      </c>
    </row>
    <row r="836" spans="1:5">
      <c r="A836" s="8" t="s">
        <v>11</v>
      </c>
      <c r="B836" s="9">
        <v>31816.550999999999</v>
      </c>
      <c r="C836" s="9">
        <v>31522.947</v>
      </c>
      <c r="D836" s="5">
        <f t="shared" si="24"/>
        <v>-293.60399999999936</v>
      </c>
      <c r="E836" s="6">
        <f t="shared" si="25"/>
        <v>-9.2280272616601135E-3</v>
      </c>
    </row>
    <row r="837" spans="1:5">
      <c r="A837" s="8" t="s">
        <v>12</v>
      </c>
      <c r="B837" s="9">
        <v>9273.0249999999996</v>
      </c>
      <c r="C837" s="9">
        <v>9153.65</v>
      </c>
      <c r="D837" s="5">
        <f t="shared" ref="D837:D900" si="26">C837-B837</f>
        <v>-119.375</v>
      </c>
      <c r="E837" s="6">
        <f t="shared" ref="E837:E900" si="27">D837/B837</f>
        <v>-1.28733611739427E-2</v>
      </c>
    </row>
    <row r="838" spans="1:5">
      <c r="A838" s="8" t="s">
        <v>13</v>
      </c>
      <c r="B838" s="9">
        <v>5915.9719999999998</v>
      </c>
      <c r="C838" s="9">
        <v>6183.0820000000003</v>
      </c>
      <c r="D838" s="5">
        <f t="shared" si="26"/>
        <v>267.11000000000058</v>
      </c>
      <c r="E838" s="6">
        <f t="shared" si="27"/>
        <v>4.5150653180914414E-2</v>
      </c>
    </row>
    <row r="839" spans="1:5">
      <c r="A839" s="8" t="s">
        <v>14</v>
      </c>
      <c r="B839" s="9">
        <v>1053.5</v>
      </c>
      <c r="C839" s="9">
        <v>1003.75</v>
      </c>
      <c r="D839" s="5">
        <f t="shared" si="26"/>
        <v>-49.75</v>
      </c>
      <c r="E839" s="6">
        <f t="shared" si="27"/>
        <v>-4.7223540579022304E-2</v>
      </c>
    </row>
    <row r="840" spans="1:5">
      <c r="A840" s="8" t="s">
        <v>15</v>
      </c>
      <c r="B840" s="9">
        <v>856.37</v>
      </c>
      <c r="C840" s="9">
        <v>773.43</v>
      </c>
      <c r="D840" s="5">
        <f t="shared" si="26"/>
        <v>-82.940000000000055</v>
      </c>
      <c r="E840" s="6">
        <f t="shared" si="27"/>
        <v>-9.685066034541151E-2</v>
      </c>
    </row>
    <row r="841" spans="1:5">
      <c r="A841" s="8" t="s">
        <v>16</v>
      </c>
      <c r="B841" s="9">
        <v>323.43</v>
      </c>
      <c r="C841" s="9">
        <v>413.185</v>
      </c>
      <c r="D841" s="5">
        <f t="shared" si="26"/>
        <v>89.754999999999995</v>
      </c>
      <c r="E841" s="6">
        <f t="shared" si="27"/>
        <v>0.27750981665275326</v>
      </c>
    </row>
    <row r="842" spans="1:5">
      <c r="A842" s="8" t="s">
        <v>17</v>
      </c>
      <c r="B842" s="9">
        <v>2.8250000000000002</v>
      </c>
      <c r="C842" s="9">
        <v>16.875</v>
      </c>
      <c r="D842" s="5">
        <f t="shared" si="26"/>
        <v>14.05</v>
      </c>
      <c r="E842" s="6">
        <f t="shared" si="27"/>
        <v>4.9734513274336285</v>
      </c>
    </row>
    <row r="843" spans="1:5" ht="12.95">
      <c r="A843" s="7" t="s">
        <v>18</v>
      </c>
      <c r="B843" s="4">
        <v>22263.014999999999</v>
      </c>
      <c r="C843" s="4">
        <v>21090.469999999998</v>
      </c>
      <c r="D843" s="5">
        <f t="shared" si="26"/>
        <v>-1172.5450000000019</v>
      </c>
      <c r="E843" s="6">
        <f t="shared" si="27"/>
        <v>-5.2667843955546988E-2</v>
      </c>
    </row>
    <row r="844" spans="1:5">
      <c r="A844" s="8" t="s">
        <v>19</v>
      </c>
      <c r="B844" s="9">
        <v>6211.95</v>
      </c>
      <c r="C844" s="9">
        <v>5764.7</v>
      </c>
      <c r="D844" s="5">
        <f t="shared" si="26"/>
        <v>-447.25</v>
      </c>
      <c r="E844" s="6">
        <f t="shared" si="27"/>
        <v>-7.1998325807516167E-2</v>
      </c>
    </row>
    <row r="845" spans="1:5">
      <c r="A845" s="8" t="s">
        <v>20</v>
      </c>
      <c r="B845" s="9">
        <v>3482.57</v>
      </c>
      <c r="C845" s="9">
        <v>3361.5</v>
      </c>
      <c r="D845" s="5">
        <f t="shared" si="26"/>
        <v>-121.07000000000016</v>
      </c>
      <c r="E845" s="6">
        <f t="shared" si="27"/>
        <v>-3.4764556060610456E-2</v>
      </c>
    </row>
    <row r="846" spans="1:5">
      <c r="A846" s="8" t="s">
        <v>22</v>
      </c>
      <c r="B846" s="9">
        <v>3506.49</v>
      </c>
      <c r="C846" s="9">
        <v>3294.35</v>
      </c>
      <c r="D846" s="5">
        <f t="shared" si="26"/>
        <v>-212.13999999999987</v>
      </c>
      <c r="E846" s="6">
        <f t="shared" si="27"/>
        <v>-6.0499245684430838E-2</v>
      </c>
    </row>
    <row r="847" spans="1:5">
      <c r="A847" s="8" t="s">
        <v>21</v>
      </c>
      <c r="B847" s="9">
        <v>3319.95</v>
      </c>
      <c r="C847" s="9">
        <v>3031.3</v>
      </c>
      <c r="D847" s="5">
        <f t="shared" si="26"/>
        <v>-288.64999999999964</v>
      </c>
      <c r="E847" s="6">
        <f t="shared" si="27"/>
        <v>-8.6944080483139702E-2</v>
      </c>
    </row>
    <row r="848" spans="1:5">
      <c r="A848" s="8" t="s">
        <v>25</v>
      </c>
      <c r="B848" s="9">
        <v>1829.55</v>
      </c>
      <c r="C848" s="9">
        <v>1698.7</v>
      </c>
      <c r="D848" s="5">
        <f t="shared" si="26"/>
        <v>-130.84999999999991</v>
      </c>
      <c r="E848" s="6">
        <f t="shared" si="27"/>
        <v>-7.1520319204175842E-2</v>
      </c>
    </row>
    <row r="849" spans="1:5">
      <c r="A849" s="8" t="s">
        <v>23</v>
      </c>
      <c r="B849" s="9">
        <v>1501.605</v>
      </c>
      <c r="C849" s="9">
        <v>1499.24</v>
      </c>
      <c r="D849" s="5">
        <f t="shared" si="26"/>
        <v>-2.3650000000000091</v>
      </c>
      <c r="E849" s="6">
        <f t="shared" si="27"/>
        <v>-1.574981436529586E-3</v>
      </c>
    </row>
    <row r="850" spans="1:5">
      <c r="A850" s="8" t="s">
        <v>24</v>
      </c>
      <c r="B850" s="9">
        <v>1129.49</v>
      </c>
      <c r="C850" s="9">
        <v>1128.05</v>
      </c>
      <c r="D850" s="5">
        <f t="shared" si="26"/>
        <v>-1.4400000000000546</v>
      </c>
      <c r="E850" s="6">
        <f t="shared" si="27"/>
        <v>-1.2749116858051463E-3</v>
      </c>
    </row>
    <row r="851" spans="1:5">
      <c r="A851" s="8" t="s">
        <v>26</v>
      </c>
      <c r="B851" s="9">
        <v>478.4</v>
      </c>
      <c r="C851" s="9">
        <v>524.20000000000005</v>
      </c>
      <c r="D851" s="5">
        <f t="shared" si="26"/>
        <v>45.800000000000068</v>
      </c>
      <c r="E851" s="6">
        <f t="shared" si="27"/>
        <v>9.5735785953177402E-2</v>
      </c>
    </row>
    <row r="852" spans="1:5">
      <c r="A852" s="8" t="s">
        <v>27</v>
      </c>
      <c r="B852" s="9">
        <v>355</v>
      </c>
      <c r="C852" s="9">
        <v>371.25</v>
      </c>
      <c r="D852" s="5">
        <f t="shared" si="26"/>
        <v>16.25</v>
      </c>
      <c r="E852" s="6">
        <f t="shared" si="27"/>
        <v>4.5774647887323945E-2</v>
      </c>
    </row>
    <row r="853" spans="1:5">
      <c r="A853" s="8" t="s">
        <v>28</v>
      </c>
      <c r="B853" s="9">
        <v>315.31</v>
      </c>
      <c r="C853" s="9">
        <v>265.38</v>
      </c>
      <c r="D853" s="5">
        <f t="shared" si="26"/>
        <v>-49.930000000000007</v>
      </c>
      <c r="E853" s="6">
        <f t="shared" si="27"/>
        <v>-0.15835209793536523</v>
      </c>
    </row>
    <row r="854" spans="1:5">
      <c r="A854" s="8" t="s">
        <v>29</v>
      </c>
      <c r="B854" s="9">
        <v>116.6</v>
      </c>
      <c r="C854" s="9">
        <v>131.5</v>
      </c>
      <c r="D854" s="5">
        <f t="shared" si="26"/>
        <v>14.900000000000006</v>
      </c>
      <c r="E854" s="6">
        <f t="shared" si="27"/>
        <v>0.12778730703259011</v>
      </c>
    </row>
    <row r="855" spans="1:5">
      <c r="A855" s="8" t="s">
        <v>30</v>
      </c>
      <c r="B855" s="9">
        <v>16.100000000000001</v>
      </c>
      <c r="C855" s="9">
        <v>20.3</v>
      </c>
      <c r="D855" s="5">
        <f t="shared" si="26"/>
        <v>4.1999999999999993</v>
      </c>
      <c r="E855" s="6">
        <f t="shared" si="27"/>
        <v>0.26086956521739124</v>
      </c>
    </row>
    <row r="856" spans="1:5" ht="12.95">
      <c r="A856" s="7" t="s">
        <v>31</v>
      </c>
      <c r="B856" s="4">
        <v>6291.0430000000006</v>
      </c>
      <c r="C856" s="4">
        <v>6645.9690000000001</v>
      </c>
      <c r="D856" s="5">
        <f t="shared" si="26"/>
        <v>354.92599999999948</v>
      </c>
      <c r="E856" s="6">
        <f t="shared" si="27"/>
        <v>5.6417671918630889E-2</v>
      </c>
    </row>
    <row r="857" spans="1:5" ht="12.95">
      <c r="A857" s="7" t="s">
        <v>32</v>
      </c>
      <c r="B857" s="4">
        <v>1540.7749999999999</v>
      </c>
      <c r="C857" s="4">
        <v>1875.0650000000003</v>
      </c>
      <c r="D857" s="5">
        <f t="shared" si="26"/>
        <v>334.29000000000042</v>
      </c>
      <c r="E857" s="6">
        <f t="shared" si="27"/>
        <v>0.21696224302704836</v>
      </c>
    </row>
    <row r="858" spans="1:5" ht="12.95">
      <c r="A858" s="7" t="s">
        <v>33</v>
      </c>
      <c r="B858" s="4">
        <v>817.32500000000005</v>
      </c>
      <c r="C858" s="4">
        <v>703.1</v>
      </c>
      <c r="D858" s="5">
        <f t="shared" si="26"/>
        <v>-114.22500000000002</v>
      </c>
      <c r="E858" s="6">
        <f t="shared" si="27"/>
        <v>-0.13975468754779313</v>
      </c>
    </row>
    <row r="859" spans="1:5" ht="12.95">
      <c r="A859" s="3" t="s">
        <v>87</v>
      </c>
      <c r="B859" s="4">
        <v>88744.287999999986</v>
      </c>
      <c r="C859" s="4">
        <v>81790.881000000008</v>
      </c>
      <c r="D859" s="5">
        <f t="shared" si="26"/>
        <v>-6953.4069999999774</v>
      </c>
      <c r="E859" s="6">
        <f t="shared" si="27"/>
        <v>-7.8353290749259022E-2</v>
      </c>
    </row>
    <row r="860" spans="1:5" ht="12.95">
      <c r="A860" s="7" t="s">
        <v>9</v>
      </c>
      <c r="B860" s="4">
        <v>74444.957999999999</v>
      </c>
      <c r="C860" s="4">
        <v>68244.150999999998</v>
      </c>
      <c r="D860" s="5">
        <f t="shared" si="26"/>
        <v>-6200.8070000000007</v>
      </c>
      <c r="E860" s="6">
        <f t="shared" si="27"/>
        <v>-8.3293847784829178E-2</v>
      </c>
    </row>
    <row r="861" spans="1:5">
      <c r="A861" s="8" t="s">
        <v>10</v>
      </c>
      <c r="B861" s="9">
        <v>39656.5</v>
      </c>
      <c r="C861" s="9">
        <v>36155.811999999998</v>
      </c>
      <c r="D861" s="5">
        <f t="shared" si="26"/>
        <v>-3500.6880000000019</v>
      </c>
      <c r="E861" s="6">
        <f t="shared" si="27"/>
        <v>-8.8275263828124062E-2</v>
      </c>
    </row>
    <row r="862" spans="1:5">
      <c r="A862" s="8" t="s">
        <v>11</v>
      </c>
      <c r="B862" s="9">
        <v>23485.375</v>
      </c>
      <c r="C862" s="9">
        <v>21630.865000000002</v>
      </c>
      <c r="D862" s="5">
        <f t="shared" si="26"/>
        <v>-1854.5099999999984</v>
      </c>
      <c r="E862" s="6">
        <f t="shared" si="27"/>
        <v>-7.8964461925772889E-2</v>
      </c>
    </row>
    <row r="863" spans="1:5">
      <c r="A863" s="8" t="s">
        <v>13</v>
      </c>
      <c r="B863" s="9">
        <v>5583.9539999999997</v>
      </c>
      <c r="C863" s="9">
        <v>5220.7669999999998</v>
      </c>
      <c r="D863" s="5">
        <f t="shared" si="26"/>
        <v>-363.1869999999999</v>
      </c>
      <c r="E863" s="6">
        <f t="shared" si="27"/>
        <v>-6.5041187660213523E-2</v>
      </c>
    </row>
    <row r="864" spans="1:5">
      <c r="A864" s="8" t="s">
        <v>12</v>
      </c>
      <c r="B864" s="9">
        <v>4457.1000000000004</v>
      </c>
      <c r="C864" s="9">
        <v>4134.125</v>
      </c>
      <c r="D864" s="5">
        <f t="shared" si="26"/>
        <v>-322.97500000000036</v>
      </c>
      <c r="E864" s="6">
        <f t="shared" si="27"/>
        <v>-7.2463036503556205E-2</v>
      </c>
    </row>
    <row r="865" spans="1:5">
      <c r="A865" s="8" t="s">
        <v>15</v>
      </c>
      <c r="B865" s="9">
        <v>688.21400000000006</v>
      </c>
      <c r="C865" s="9">
        <v>561.51700000000005</v>
      </c>
      <c r="D865" s="5">
        <f t="shared" si="26"/>
        <v>-126.697</v>
      </c>
      <c r="E865" s="6">
        <f t="shared" si="27"/>
        <v>-0.18409535406138205</v>
      </c>
    </row>
    <row r="866" spans="1:5">
      <c r="A866" s="8" t="s">
        <v>14</v>
      </c>
      <c r="B866" s="9">
        <v>417.75</v>
      </c>
      <c r="C866" s="9">
        <v>402</v>
      </c>
      <c r="D866" s="5">
        <f t="shared" si="26"/>
        <v>-15.75</v>
      </c>
      <c r="E866" s="6">
        <f t="shared" si="27"/>
        <v>-3.7701974865350089E-2</v>
      </c>
    </row>
    <row r="867" spans="1:5">
      <c r="A867" s="8" t="s">
        <v>16</v>
      </c>
      <c r="B867" s="9">
        <v>153.44</v>
      </c>
      <c r="C867" s="9">
        <v>133.44</v>
      </c>
      <c r="D867" s="5">
        <f t="shared" si="26"/>
        <v>-20</v>
      </c>
      <c r="E867" s="6">
        <f t="shared" si="27"/>
        <v>-0.13034410844629823</v>
      </c>
    </row>
    <row r="868" spans="1:5">
      <c r="A868" s="8" t="s">
        <v>17</v>
      </c>
      <c r="B868" s="9">
        <v>2.625</v>
      </c>
      <c r="C868" s="9">
        <v>5.625</v>
      </c>
      <c r="D868" s="5">
        <f t="shared" si="26"/>
        <v>3</v>
      </c>
      <c r="E868" s="6">
        <f t="shared" si="27"/>
        <v>1.1428571428571428</v>
      </c>
    </row>
    <row r="869" spans="1:5" ht="12.95">
      <c r="A869" s="7" t="s">
        <v>18</v>
      </c>
      <c r="B869" s="4">
        <v>10816.820000000002</v>
      </c>
      <c r="C869" s="4">
        <v>9870.8599999999988</v>
      </c>
      <c r="D869" s="5">
        <f t="shared" si="26"/>
        <v>-945.96000000000276</v>
      </c>
      <c r="E869" s="6">
        <f t="shared" si="27"/>
        <v>-8.7452689422584703E-2</v>
      </c>
    </row>
    <row r="870" spans="1:5">
      <c r="A870" s="8" t="s">
        <v>19</v>
      </c>
      <c r="B870" s="9">
        <v>2910.6</v>
      </c>
      <c r="C870" s="9">
        <v>2744.2</v>
      </c>
      <c r="D870" s="5">
        <f t="shared" si="26"/>
        <v>-166.40000000000009</v>
      </c>
      <c r="E870" s="6">
        <f t="shared" si="27"/>
        <v>-5.7170342884628633E-2</v>
      </c>
    </row>
    <row r="871" spans="1:5">
      <c r="A871" s="8" t="s">
        <v>20</v>
      </c>
      <c r="B871" s="9">
        <v>2013</v>
      </c>
      <c r="C871" s="9">
        <v>1768.55</v>
      </c>
      <c r="D871" s="5">
        <f t="shared" si="26"/>
        <v>-244.45000000000005</v>
      </c>
      <c r="E871" s="6">
        <f t="shared" si="27"/>
        <v>-0.12143566815697965</v>
      </c>
    </row>
    <row r="872" spans="1:5">
      <c r="A872" s="8" t="s">
        <v>21</v>
      </c>
      <c r="B872" s="9">
        <v>1347.45</v>
      </c>
      <c r="C872" s="9">
        <v>1288.5999999999999</v>
      </c>
      <c r="D872" s="5">
        <f t="shared" si="26"/>
        <v>-58.850000000000136</v>
      </c>
      <c r="E872" s="6">
        <f t="shared" si="27"/>
        <v>-4.3675089984786176E-2</v>
      </c>
    </row>
    <row r="873" spans="1:5">
      <c r="A873" s="8" t="s">
        <v>22</v>
      </c>
      <c r="B873" s="9">
        <v>1375.15</v>
      </c>
      <c r="C873" s="9">
        <v>1254.45</v>
      </c>
      <c r="D873" s="5">
        <f t="shared" si="26"/>
        <v>-120.70000000000005</v>
      </c>
      <c r="E873" s="6">
        <f t="shared" si="27"/>
        <v>-8.7772243028033339E-2</v>
      </c>
    </row>
    <row r="874" spans="1:5">
      <c r="A874" s="8" t="s">
        <v>25</v>
      </c>
      <c r="B874" s="9">
        <v>1099</v>
      </c>
      <c r="C874" s="9">
        <v>1033.75</v>
      </c>
      <c r="D874" s="5">
        <f t="shared" si="26"/>
        <v>-65.25</v>
      </c>
      <c r="E874" s="6">
        <f t="shared" si="27"/>
        <v>-5.9372156505914465E-2</v>
      </c>
    </row>
    <row r="875" spans="1:5">
      <c r="A875" s="8" t="s">
        <v>24</v>
      </c>
      <c r="B875" s="9">
        <v>816.1</v>
      </c>
      <c r="C875" s="9">
        <v>728.5</v>
      </c>
      <c r="D875" s="5">
        <f t="shared" si="26"/>
        <v>-87.600000000000023</v>
      </c>
      <c r="E875" s="6">
        <f t="shared" si="27"/>
        <v>-0.10733978679083449</v>
      </c>
    </row>
    <row r="876" spans="1:5">
      <c r="A876" s="8" t="s">
        <v>23</v>
      </c>
      <c r="B876" s="9">
        <v>665</v>
      </c>
      <c r="C876" s="9">
        <v>509.31</v>
      </c>
      <c r="D876" s="5">
        <f t="shared" si="26"/>
        <v>-155.69</v>
      </c>
      <c r="E876" s="6">
        <f t="shared" si="27"/>
        <v>-0.2341203007518797</v>
      </c>
    </row>
    <row r="877" spans="1:5">
      <c r="A877" s="8" t="s">
        <v>27</v>
      </c>
      <c r="B877" s="9">
        <v>245.2</v>
      </c>
      <c r="C877" s="9">
        <v>260.3</v>
      </c>
      <c r="D877" s="5">
        <f t="shared" si="26"/>
        <v>15.100000000000023</v>
      </c>
      <c r="E877" s="6">
        <f t="shared" si="27"/>
        <v>6.1582381729200747E-2</v>
      </c>
    </row>
    <row r="878" spans="1:5">
      <c r="A878" s="8" t="s">
        <v>28</v>
      </c>
      <c r="B878" s="9">
        <v>203.94</v>
      </c>
      <c r="C878" s="9">
        <v>224.1</v>
      </c>
      <c r="D878" s="5">
        <f t="shared" si="26"/>
        <v>20.159999999999997</v>
      </c>
      <c r="E878" s="6">
        <f t="shared" si="27"/>
        <v>9.8852603706972617E-2</v>
      </c>
    </row>
    <row r="879" spans="1:5">
      <c r="A879" s="8" t="s">
        <v>26</v>
      </c>
      <c r="B879" s="9">
        <v>90.1</v>
      </c>
      <c r="C879" s="9">
        <v>36</v>
      </c>
      <c r="D879" s="5">
        <f t="shared" si="26"/>
        <v>-54.099999999999994</v>
      </c>
      <c r="E879" s="6">
        <f t="shared" si="27"/>
        <v>-0.60044395116537175</v>
      </c>
    </row>
    <row r="880" spans="1:5">
      <c r="A880" s="8" t="s">
        <v>29</v>
      </c>
      <c r="B880" s="9">
        <v>49.88</v>
      </c>
      <c r="C880" s="9">
        <v>22.4</v>
      </c>
      <c r="D880" s="5">
        <f t="shared" si="26"/>
        <v>-27.480000000000004</v>
      </c>
      <c r="E880" s="6">
        <f t="shared" si="27"/>
        <v>-0.55092221331194868</v>
      </c>
    </row>
    <row r="881" spans="1:5">
      <c r="A881" s="8" t="s">
        <v>30</v>
      </c>
      <c r="B881" s="9">
        <v>1.4</v>
      </c>
      <c r="C881" s="9">
        <v>0.7</v>
      </c>
      <c r="D881" s="5">
        <f t="shared" si="26"/>
        <v>-0.7</v>
      </c>
      <c r="E881" s="6">
        <f t="shared" si="27"/>
        <v>-0.5</v>
      </c>
    </row>
    <row r="882" spans="1:5" ht="12.95">
      <c r="A882" s="7" t="s">
        <v>31</v>
      </c>
      <c r="B882" s="4">
        <v>2181.105</v>
      </c>
      <c r="C882" s="4">
        <v>2122.89</v>
      </c>
      <c r="D882" s="5">
        <f t="shared" si="26"/>
        <v>-58.215000000000146</v>
      </c>
      <c r="E882" s="6">
        <f t="shared" si="27"/>
        <v>-2.6690599489708266E-2</v>
      </c>
    </row>
    <row r="883" spans="1:5" ht="12.95">
      <c r="A883" s="7" t="s">
        <v>32</v>
      </c>
      <c r="B883" s="4">
        <v>866.20500000000004</v>
      </c>
      <c r="C883" s="4">
        <v>1147.0550000000003</v>
      </c>
      <c r="D883" s="5">
        <f t="shared" si="26"/>
        <v>280.85000000000025</v>
      </c>
      <c r="E883" s="6">
        <f t="shared" si="27"/>
        <v>0.32423040735160874</v>
      </c>
    </row>
    <row r="884" spans="1:5" ht="12.95">
      <c r="A884" s="7" t="s">
        <v>33</v>
      </c>
      <c r="B884" s="4">
        <v>435.2</v>
      </c>
      <c r="C884" s="4">
        <v>405.92500000000001</v>
      </c>
      <c r="D884" s="5">
        <f t="shared" si="26"/>
        <v>-29.274999999999977</v>
      </c>
      <c r="E884" s="6">
        <f t="shared" si="27"/>
        <v>-6.7267922794117599E-2</v>
      </c>
    </row>
    <row r="885" spans="1:5" ht="12.95">
      <c r="A885" s="3" t="s">
        <v>88</v>
      </c>
      <c r="B885" s="4">
        <v>323834.47500000003</v>
      </c>
      <c r="C885" s="4">
        <v>302817.85399999999</v>
      </c>
      <c r="D885" s="5">
        <f t="shared" si="26"/>
        <v>-21016.621000000043</v>
      </c>
      <c r="E885" s="6">
        <f t="shared" si="27"/>
        <v>-6.4899269912507121E-2</v>
      </c>
    </row>
    <row r="886" spans="1:5" ht="12.95">
      <c r="A886" s="7" t="s">
        <v>9</v>
      </c>
      <c r="B886" s="4">
        <v>265654.25199999998</v>
      </c>
      <c r="C886" s="4">
        <v>247234.12899999999</v>
      </c>
      <c r="D886" s="5">
        <f t="shared" si="26"/>
        <v>-18420.122999999992</v>
      </c>
      <c r="E886" s="6">
        <f t="shared" si="27"/>
        <v>-6.9338709474147595E-2</v>
      </c>
    </row>
    <row r="887" spans="1:5">
      <c r="A887" s="8" t="s">
        <v>10</v>
      </c>
      <c r="B887" s="9">
        <v>135625.68</v>
      </c>
      <c r="C887" s="9">
        <v>125958.618</v>
      </c>
      <c r="D887" s="5">
        <f t="shared" si="26"/>
        <v>-9667.0619999999908</v>
      </c>
      <c r="E887" s="6">
        <f t="shared" si="27"/>
        <v>-7.1277519124696681E-2</v>
      </c>
    </row>
    <row r="888" spans="1:5">
      <c r="A888" s="8" t="s">
        <v>11</v>
      </c>
      <c r="B888" s="9">
        <v>82422.281000000003</v>
      </c>
      <c r="C888" s="9">
        <v>78421.983999999997</v>
      </c>
      <c r="D888" s="5">
        <f t="shared" si="26"/>
        <v>-4000.2970000000059</v>
      </c>
      <c r="E888" s="6">
        <f t="shared" si="27"/>
        <v>-4.8534170026185104E-2</v>
      </c>
    </row>
    <row r="889" spans="1:5">
      <c r="A889" s="8" t="s">
        <v>12</v>
      </c>
      <c r="B889" s="9">
        <v>23575.125</v>
      </c>
      <c r="C889" s="9">
        <v>21398.974999999999</v>
      </c>
      <c r="D889" s="5">
        <f t="shared" si="26"/>
        <v>-2176.1500000000015</v>
      </c>
      <c r="E889" s="6">
        <f t="shared" si="27"/>
        <v>-9.2307039729375831E-2</v>
      </c>
    </row>
    <row r="890" spans="1:5">
      <c r="A890" s="8" t="s">
        <v>13</v>
      </c>
      <c r="B890" s="9">
        <v>18272.425999999999</v>
      </c>
      <c r="C890" s="9">
        <v>16302.432000000001</v>
      </c>
      <c r="D890" s="5">
        <f t="shared" si="26"/>
        <v>-1969.9939999999988</v>
      </c>
      <c r="E890" s="6">
        <f t="shared" si="27"/>
        <v>-0.10781239447898154</v>
      </c>
    </row>
    <row r="891" spans="1:5">
      <c r="A891" s="8" t="s">
        <v>14</v>
      </c>
      <c r="B891" s="9">
        <v>2945</v>
      </c>
      <c r="C891" s="9">
        <v>2513.15</v>
      </c>
      <c r="D891" s="5">
        <f t="shared" si="26"/>
        <v>-431.84999999999991</v>
      </c>
      <c r="E891" s="6">
        <f t="shared" si="27"/>
        <v>-0.14663837011884548</v>
      </c>
    </row>
    <row r="892" spans="1:5">
      <c r="A892" s="8" t="s">
        <v>15</v>
      </c>
      <c r="B892" s="9">
        <v>2183.16</v>
      </c>
      <c r="C892" s="9">
        <v>1866.7</v>
      </c>
      <c r="D892" s="5">
        <f t="shared" si="26"/>
        <v>-316.45999999999981</v>
      </c>
      <c r="E892" s="6">
        <f t="shared" si="27"/>
        <v>-0.14495501932977878</v>
      </c>
    </row>
    <row r="893" spans="1:5">
      <c r="A893" s="8" t="s">
        <v>16</v>
      </c>
      <c r="B893" s="9">
        <v>606.38</v>
      </c>
      <c r="C893" s="9">
        <v>733.27</v>
      </c>
      <c r="D893" s="5">
        <f t="shared" si="26"/>
        <v>126.88999999999999</v>
      </c>
      <c r="E893" s="6">
        <f t="shared" si="27"/>
        <v>0.20925822091757643</v>
      </c>
    </row>
    <row r="894" spans="1:5">
      <c r="A894" s="8" t="s">
        <v>17</v>
      </c>
      <c r="B894" s="9">
        <v>24.2</v>
      </c>
      <c r="C894" s="9">
        <v>39</v>
      </c>
      <c r="D894" s="5">
        <f t="shared" si="26"/>
        <v>14.8</v>
      </c>
      <c r="E894" s="6">
        <f t="shared" si="27"/>
        <v>0.61157024793388437</v>
      </c>
    </row>
    <row r="895" spans="1:5" ht="12.95">
      <c r="A895" s="7" t="s">
        <v>18</v>
      </c>
      <c r="B895" s="4">
        <v>41269.704999999994</v>
      </c>
      <c r="C895" s="4">
        <v>37610.33</v>
      </c>
      <c r="D895" s="5">
        <f t="shared" si="26"/>
        <v>-3659.3749999999927</v>
      </c>
      <c r="E895" s="6">
        <f t="shared" si="27"/>
        <v>-8.8669763934585755E-2</v>
      </c>
    </row>
    <row r="896" spans="1:5">
      <c r="A896" s="8" t="s">
        <v>19</v>
      </c>
      <c r="B896" s="9">
        <v>11751.15</v>
      </c>
      <c r="C896" s="9">
        <v>10574.05</v>
      </c>
      <c r="D896" s="5">
        <f t="shared" si="26"/>
        <v>-1177.1000000000004</v>
      </c>
      <c r="E896" s="6">
        <f t="shared" si="27"/>
        <v>-0.10016891963765252</v>
      </c>
    </row>
    <row r="897" spans="1:5">
      <c r="A897" s="8" t="s">
        <v>21</v>
      </c>
      <c r="B897" s="9">
        <v>6623.45</v>
      </c>
      <c r="C897" s="9">
        <v>6065</v>
      </c>
      <c r="D897" s="5">
        <f t="shared" si="26"/>
        <v>-558.44999999999982</v>
      </c>
      <c r="E897" s="6">
        <f t="shared" si="27"/>
        <v>-8.4314065932406798E-2</v>
      </c>
    </row>
    <row r="898" spans="1:5">
      <c r="A898" s="8" t="s">
        <v>20</v>
      </c>
      <c r="B898" s="9">
        <v>5880.33</v>
      </c>
      <c r="C898" s="9">
        <v>5657.37</v>
      </c>
      <c r="D898" s="5">
        <f t="shared" si="26"/>
        <v>-222.96000000000004</v>
      </c>
      <c r="E898" s="6">
        <f t="shared" si="27"/>
        <v>-3.7916239394727852E-2</v>
      </c>
    </row>
    <row r="899" spans="1:5">
      <c r="A899" s="8" t="s">
        <v>22</v>
      </c>
      <c r="B899" s="9">
        <v>5207.93</v>
      </c>
      <c r="C899" s="9">
        <v>4805.3100000000004</v>
      </c>
      <c r="D899" s="5">
        <f t="shared" si="26"/>
        <v>-402.61999999999989</v>
      </c>
      <c r="E899" s="6">
        <f t="shared" si="27"/>
        <v>-7.7309026811036227E-2</v>
      </c>
    </row>
    <row r="900" spans="1:5">
      <c r="A900" s="8" t="s">
        <v>25</v>
      </c>
      <c r="B900" s="9">
        <v>3204.95</v>
      </c>
      <c r="C900" s="9">
        <v>2967</v>
      </c>
      <c r="D900" s="5">
        <f t="shared" si="26"/>
        <v>-237.94999999999982</v>
      </c>
      <c r="E900" s="6">
        <f t="shared" si="27"/>
        <v>-7.424452799575651E-2</v>
      </c>
    </row>
    <row r="901" spans="1:5">
      <c r="A901" s="8" t="s">
        <v>23</v>
      </c>
      <c r="B901" s="9">
        <v>3094.5749999999998</v>
      </c>
      <c r="C901" s="9">
        <v>2705.395</v>
      </c>
      <c r="D901" s="5">
        <f t="shared" ref="D901:D964" si="28">C901-B901</f>
        <v>-389.17999999999984</v>
      </c>
      <c r="E901" s="6">
        <f t="shared" ref="E901:E964" si="29">D901/B901</f>
        <v>-0.12576201901715095</v>
      </c>
    </row>
    <row r="902" spans="1:5">
      <c r="A902" s="8" t="s">
        <v>24</v>
      </c>
      <c r="B902" s="9">
        <v>2808.39</v>
      </c>
      <c r="C902" s="9">
        <v>2580.5500000000002</v>
      </c>
      <c r="D902" s="5">
        <f t="shared" si="28"/>
        <v>-227.83999999999969</v>
      </c>
      <c r="E902" s="6">
        <f t="shared" si="29"/>
        <v>-8.1128333315529433E-2</v>
      </c>
    </row>
    <row r="903" spans="1:5">
      <c r="A903" s="8" t="s">
        <v>28</v>
      </c>
      <c r="B903" s="9">
        <v>792.68</v>
      </c>
      <c r="C903" s="9">
        <v>740.78</v>
      </c>
      <c r="D903" s="5">
        <f t="shared" si="28"/>
        <v>-51.899999999999977</v>
      </c>
      <c r="E903" s="6">
        <f t="shared" si="29"/>
        <v>-6.5474087904324546E-2</v>
      </c>
    </row>
    <row r="904" spans="1:5">
      <c r="A904" s="8" t="s">
        <v>27</v>
      </c>
      <c r="B904" s="9">
        <v>802.55</v>
      </c>
      <c r="C904" s="9">
        <v>645.20000000000005</v>
      </c>
      <c r="D904" s="5">
        <f t="shared" si="28"/>
        <v>-157.34999999999991</v>
      </c>
      <c r="E904" s="6">
        <f t="shared" si="29"/>
        <v>-0.19606255061989897</v>
      </c>
    </row>
    <row r="905" spans="1:5">
      <c r="A905" s="8" t="s">
        <v>26</v>
      </c>
      <c r="B905" s="9">
        <v>806.6</v>
      </c>
      <c r="C905" s="9">
        <v>623.27499999999998</v>
      </c>
      <c r="D905" s="5">
        <f t="shared" si="28"/>
        <v>-183.32500000000005</v>
      </c>
      <c r="E905" s="6">
        <f t="shared" si="29"/>
        <v>-0.2272811802628317</v>
      </c>
    </row>
    <row r="906" spans="1:5">
      <c r="A906" s="8" t="s">
        <v>29</v>
      </c>
      <c r="B906" s="9">
        <v>262.8</v>
      </c>
      <c r="C906" s="9">
        <v>213.5</v>
      </c>
      <c r="D906" s="5">
        <f t="shared" si="28"/>
        <v>-49.300000000000011</v>
      </c>
      <c r="E906" s="6">
        <f t="shared" si="29"/>
        <v>-0.18759512937595132</v>
      </c>
    </row>
    <row r="907" spans="1:5">
      <c r="A907" s="8" t="s">
        <v>30</v>
      </c>
      <c r="B907" s="9">
        <v>34.299999999999997</v>
      </c>
      <c r="C907" s="9">
        <v>32.9</v>
      </c>
      <c r="D907" s="5">
        <f t="shared" si="28"/>
        <v>-1.3999999999999986</v>
      </c>
      <c r="E907" s="6">
        <f t="shared" si="29"/>
        <v>-4.0816326530612207E-2</v>
      </c>
    </row>
    <row r="908" spans="1:5" ht="12.95">
      <c r="A908" s="7" t="s">
        <v>31</v>
      </c>
      <c r="B908" s="4">
        <v>11349.157999999999</v>
      </c>
      <c r="C908" s="4">
        <v>11855.69</v>
      </c>
      <c r="D908" s="5">
        <f t="shared" si="28"/>
        <v>506.53200000000106</v>
      </c>
      <c r="E908" s="6">
        <f t="shared" si="29"/>
        <v>4.4631681046294454E-2</v>
      </c>
    </row>
    <row r="909" spans="1:5" ht="12.95">
      <c r="A909" s="7" t="s">
        <v>32</v>
      </c>
      <c r="B909" s="4">
        <v>4063.21</v>
      </c>
      <c r="C909" s="4">
        <v>4575.58</v>
      </c>
      <c r="D909" s="5">
        <f t="shared" si="28"/>
        <v>512.36999999999989</v>
      </c>
      <c r="E909" s="6">
        <f t="shared" si="29"/>
        <v>0.12609980778743896</v>
      </c>
    </row>
    <row r="910" spans="1:5" ht="12.95">
      <c r="A910" s="7" t="s">
        <v>33</v>
      </c>
      <c r="B910" s="4">
        <v>1498.15</v>
      </c>
      <c r="C910" s="4">
        <v>1542.125</v>
      </c>
      <c r="D910" s="5">
        <f t="shared" si="28"/>
        <v>43.974999999999909</v>
      </c>
      <c r="E910" s="6">
        <f t="shared" si="29"/>
        <v>2.9352868537863303E-2</v>
      </c>
    </row>
    <row r="911" spans="1:5" ht="12.95">
      <c r="A911" s="3" t="s">
        <v>89</v>
      </c>
      <c r="B911" s="4">
        <v>527348.84700000007</v>
      </c>
      <c r="C911" s="4">
        <v>502423.48599999998</v>
      </c>
      <c r="D911" s="5">
        <f t="shared" si="28"/>
        <v>-24925.361000000092</v>
      </c>
      <c r="E911" s="6">
        <f t="shared" si="29"/>
        <v>-4.7265412907976055E-2</v>
      </c>
    </row>
    <row r="912" spans="1:5" ht="12.95">
      <c r="A912" s="7" t="s">
        <v>9</v>
      </c>
      <c r="B912" s="4">
        <v>448813.91599999997</v>
      </c>
      <c r="C912" s="4">
        <v>425461.38199999998</v>
      </c>
      <c r="D912" s="5">
        <f t="shared" si="28"/>
        <v>-23352.533999999985</v>
      </c>
      <c r="E912" s="6">
        <f t="shared" si="29"/>
        <v>-5.2031662048553744E-2</v>
      </c>
    </row>
    <row r="913" spans="1:5">
      <c r="A913" s="8" t="s">
        <v>10</v>
      </c>
      <c r="B913" s="9">
        <v>234151.20699999999</v>
      </c>
      <c r="C913" s="9">
        <v>219817.81599999999</v>
      </c>
      <c r="D913" s="5">
        <f t="shared" si="28"/>
        <v>-14333.391000000003</v>
      </c>
      <c r="E913" s="6">
        <f t="shared" si="29"/>
        <v>-6.121425203671918E-2</v>
      </c>
    </row>
    <row r="914" spans="1:5">
      <c r="A914" s="8" t="s">
        <v>11</v>
      </c>
      <c r="B914" s="9">
        <v>140322.304</v>
      </c>
      <c r="C914" s="9">
        <v>135296.549</v>
      </c>
      <c r="D914" s="5">
        <f t="shared" si="28"/>
        <v>-5025.7550000000047</v>
      </c>
      <c r="E914" s="6">
        <f t="shared" si="29"/>
        <v>-3.581579589799213E-2</v>
      </c>
    </row>
    <row r="915" spans="1:5">
      <c r="A915" s="8" t="s">
        <v>12</v>
      </c>
      <c r="B915" s="9">
        <v>36256.050000000003</v>
      </c>
      <c r="C915" s="9">
        <v>33643.65</v>
      </c>
      <c r="D915" s="5">
        <f t="shared" si="28"/>
        <v>-2612.4000000000015</v>
      </c>
      <c r="E915" s="6">
        <f t="shared" si="29"/>
        <v>-7.2054181302155129E-2</v>
      </c>
    </row>
    <row r="916" spans="1:5">
      <c r="A916" s="8" t="s">
        <v>13</v>
      </c>
      <c r="B916" s="9">
        <v>30912.272000000001</v>
      </c>
      <c r="C916" s="9">
        <v>29595.781999999999</v>
      </c>
      <c r="D916" s="5">
        <f t="shared" si="28"/>
        <v>-1316.4900000000016</v>
      </c>
      <c r="E916" s="6">
        <f t="shared" si="29"/>
        <v>-4.2587940478784655E-2</v>
      </c>
    </row>
    <row r="917" spans="1:5">
      <c r="A917" s="8" t="s">
        <v>14</v>
      </c>
      <c r="B917" s="9">
        <v>3637.35</v>
      </c>
      <c r="C917" s="9">
        <v>3830.25</v>
      </c>
      <c r="D917" s="5">
        <f t="shared" si="28"/>
        <v>192.90000000000009</v>
      </c>
      <c r="E917" s="6">
        <f t="shared" si="29"/>
        <v>5.3033114767619308E-2</v>
      </c>
    </row>
    <row r="918" spans="1:5">
      <c r="A918" s="8" t="s">
        <v>15</v>
      </c>
      <c r="B918" s="9">
        <v>2333.038</v>
      </c>
      <c r="C918" s="9">
        <v>2181.7049999999999</v>
      </c>
      <c r="D918" s="5">
        <f t="shared" si="28"/>
        <v>-151.33300000000008</v>
      </c>
      <c r="E918" s="6">
        <f t="shared" si="29"/>
        <v>-6.4865210082304739E-2</v>
      </c>
    </row>
    <row r="919" spans="1:5">
      <c r="A919" s="8" t="s">
        <v>16</v>
      </c>
      <c r="B919" s="9">
        <v>1089.3699999999999</v>
      </c>
      <c r="C919" s="9">
        <v>1004.88</v>
      </c>
      <c r="D919" s="5">
        <f t="shared" si="28"/>
        <v>-84.489999999999895</v>
      </c>
      <c r="E919" s="6">
        <f t="shared" si="29"/>
        <v>-7.755858890918596E-2</v>
      </c>
    </row>
    <row r="920" spans="1:5">
      <c r="A920" s="8" t="s">
        <v>17</v>
      </c>
      <c r="B920" s="9">
        <v>112.325</v>
      </c>
      <c r="C920" s="9">
        <v>90.75</v>
      </c>
      <c r="D920" s="5">
        <f t="shared" si="28"/>
        <v>-21.575000000000003</v>
      </c>
      <c r="E920" s="6">
        <f t="shared" si="29"/>
        <v>-0.19207656354328959</v>
      </c>
    </row>
    <row r="921" spans="1:5" ht="12.95">
      <c r="A921" s="7" t="s">
        <v>18</v>
      </c>
      <c r="B921" s="4">
        <v>54132.1</v>
      </c>
      <c r="C921" s="4">
        <v>51019.875</v>
      </c>
      <c r="D921" s="5">
        <f t="shared" si="28"/>
        <v>-3112.2249999999985</v>
      </c>
      <c r="E921" s="6">
        <f t="shared" si="29"/>
        <v>-5.749315101390854E-2</v>
      </c>
    </row>
    <row r="922" spans="1:5">
      <c r="A922" s="8" t="s">
        <v>19</v>
      </c>
      <c r="B922" s="9">
        <v>13420.5</v>
      </c>
      <c r="C922" s="9">
        <v>12646.55</v>
      </c>
      <c r="D922" s="5">
        <f t="shared" si="28"/>
        <v>-773.95000000000073</v>
      </c>
      <c r="E922" s="6">
        <f t="shared" si="29"/>
        <v>-5.7669237360754126E-2</v>
      </c>
    </row>
    <row r="923" spans="1:5">
      <c r="A923" s="8" t="s">
        <v>21</v>
      </c>
      <c r="B923" s="9">
        <v>9305.85</v>
      </c>
      <c r="C923" s="9">
        <v>9301.4</v>
      </c>
      <c r="D923" s="5">
        <f t="shared" si="28"/>
        <v>-4.4500000000007276</v>
      </c>
      <c r="E923" s="6">
        <f t="shared" si="29"/>
        <v>-4.7819382431489089E-4</v>
      </c>
    </row>
    <row r="924" spans="1:5">
      <c r="A924" s="8" t="s">
        <v>20</v>
      </c>
      <c r="B924" s="9">
        <v>7851.56</v>
      </c>
      <c r="C924" s="9">
        <v>7472.49</v>
      </c>
      <c r="D924" s="5">
        <f t="shared" si="28"/>
        <v>-379.07000000000062</v>
      </c>
      <c r="E924" s="6">
        <f t="shared" si="29"/>
        <v>-4.8279577561656614E-2</v>
      </c>
    </row>
    <row r="925" spans="1:5">
      <c r="A925" s="8" t="s">
        <v>22</v>
      </c>
      <c r="B925" s="9">
        <v>7762.25</v>
      </c>
      <c r="C925" s="9">
        <v>7256.8</v>
      </c>
      <c r="D925" s="5">
        <f t="shared" si="28"/>
        <v>-505.44999999999982</v>
      </c>
      <c r="E925" s="6">
        <f t="shared" si="29"/>
        <v>-6.5116428870495E-2</v>
      </c>
    </row>
    <row r="926" spans="1:5">
      <c r="A926" s="8" t="s">
        <v>25</v>
      </c>
      <c r="B926" s="9">
        <v>4992.25</v>
      </c>
      <c r="C926" s="9">
        <v>4579.1499999999996</v>
      </c>
      <c r="D926" s="5">
        <f t="shared" si="28"/>
        <v>-413.10000000000036</v>
      </c>
      <c r="E926" s="6">
        <f t="shared" si="29"/>
        <v>-8.2748259802694249E-2</v>
      </c>
    </row>
    <row r="927" spans="1:5">
      <c r="A927" s="8" t="s">
        <v>24</v>
      </c>
      <c r="B927" s="9">
        <v>4061.6</v>
      </c>
      <c r="C927" s="9">
        <v>3777.3</v>
      </c>
      <c r="D927" s="5">
        <f t="shared" si="28"/>
        <v>-284.29999999999973</v>
      </c>
      <c r="E927" s="6">
        <f t="shared" si="29"/>
        <v>-6.9997045499310545E-2</v>
      </c>
    </row>
    <row r="928" spans="1:5">
      <c r="A928" s="8" t="s">
        <v>23</v>
      </c>
      <c r="B928" s="9">
        <v>3406.58</v>
      </c>
      <c r="C928" s="9">
        <v>2934.8850000000002</v>
      </c>
      <c r="D928" s="5">
        <f t="shared" si="28"/>
        <v>-471.69499999999971</v>
      </c>
      <c r="E928" s="6">
        <f t="shared" si="29"/>
        <v>-0.13846585138173761</v>
      </c>
    </row>
    <row r="929" spans="1:5">
      <c r="A929" s="8" t="s">
        <v>27</v>
      </c>
      <c r="B929" s="9">
        <v>1169.9000000000001</v>
      </c>
      <c r="C929" s="9">
        <v>1048.3</v>
      </c>
      <c r="D929" s="5">
        <f t="shared" si="28"/>
        <v>-121.60000000000014</v>
      </c>
      <c r="E929" s="6">
        <f t="shared" si="29"/>
        <v>-0.10394050773570401</v>
      </c>
    </row>
    <row r="930" spans="1:5">
      <c r="A930" s="8" t="s">
        <v>28</v>
      </c>
      <c r="B930" s="9">
        <v>1080.6099999999999</v>
      </c>
      <c r="C930" s="9">
        <v>1018.1</v>
      </c>
      <c r="D930" s="5">
        <f t="shared" si="28"/>
        <v>-62.509999999999877</v>
      </c>
      <c r="E930" s="6">
        <f t="shared" si="29"/>
        <v>-5.7846956811430469E-2</v>
      </c>
    </row>
    <row r="931" spans="1:5">
      <c r="A931" s="8" t="s">
        <v>26</v>
      </c>
      <c r="B931" s="9">
        <v>679.7</v>
      </c>
      <c r="C931" s="9">
        <v>582.5</v>
      </c>
      <c r="D931" s="5">
        <f t="shared" si="28"/>
        <v>-97.200000000000045</v>
      </c>
      <c r="E931" s="6">
        <f t="shared" si="29"/>
        <v>-0.14300426658820073</v>
      </c>
    </row>
    <row r="932" spans="1:5">
      <c r="A932" s="8" t="s">
        <v>29</v>
      </c>
      <c r="B932" s="9">
        <v>377.5</v>
      </c>
      <c r="C932" s="9">
        <v>377.9</v>
      </c>
      <c r="D932" s="5">
        <f t="shared" si="28"/>
        <v>0.39999999999997726</v>
      </c>
      <c r="E932" s="6">
        <f t="shared" si="29"/>
        <v>1.0596026490065622E-3</v>
      </c>
    </row>
    <row r="933" spans="1:5">
      <c r="A933" s="8" t="s">
        <v>30</v>
      </c>
      <c r="B933" s="9">
        <v>23.8</v>
      </c>
      <c r="C933" s="9">
        <v>24.5</v>
      </c>
      <c r="D933" s="5">
        <f t="shared" si="28"/>
        <v>0.69999999999999929</v>
      </c>
      <c r="E933" s="6">
        <f t="shared" si="29"/>
        <v>2.9411764705882321E-2</v>
      </c>
    </row>
    <row r="934" spans="1:5" ht="12.95">
      <c r="A934" s="7" t="s">
        <v>31</v>
      </c>
      <c r="B934" s="4">
        <v>16369.130999999999</v>
      </c>
      <c r="C934" s="4">
        <v>16945.613999999998</v>
      </c>
      <c r="D934" s="5">
        <f t="shared" si="28"/>
        <v>576.48299999999836</v>
      </c>
      <c r="E934" s="6">
        <f t="shared" si="29"/>
        <v>3.5217691152938928E-2</v>
      </c>
    </row>
    <row r="935" spans="1:5" ht="12.95">
      <c r="A935" s="7" t="s">
        <v>32</v>
      </c>
      <c r="B935" s="4">
        <v>5363.6750000000002</v>
      </c>
      <c r="C935" s="4">
        <v>6251.69</v>
      </c>
      <c r="D935" s="5">
        <f t="shared" si="28"/>
        <v>888.01499999999942</v>
      </c>
      <c r="E935" s="6">
        <f t="shared" si="29"/>
        <v>0.16556092604417669</v>
      </c>
    </row>
    <row r="936" spans="1:5" ht="12.95">
      <c r="A936" s="7" t="s">
        <v>33</v>
      </c>
      <c r="B936" s="4">
        <v>2670.0250000000001</v>
      </c>
      <c r="C936" s="4">
        <v>2744.9250000000002</v>
      </c>
      <c r="D936" s="5">
        <f t="shared" si="28"/>
        <v>74.900000000000091</v>
      </c>
      <c r="E936" s="6">
        <f t="shared" si="29"/>
        <v>2.8052171796144262E-2</v>
      </c>
    </row>
    <row r="937" spans="1:5" ht="12.95">
      <c r="A937" s="3" t="s">
        <v>90</v>
      </c>
      <c r="B937" s="4">
        <v>115023.18</v>
      </c>
      <c r="C937" s="4">
        <v>108066.867</v>
      </c>
      <c r="D937" s="5">
        <f t="shared" si="28"/>
        <v>-6956.3129999999946</v>
      </c>
      <c r="E937" s="6">
        <f t="shared" si="29"/>
        <v>-6.0477488102832794E-2</v>
      </c>
    </row>
    <row r="938" spans="1:5" ht="12.95">
      <c r="A938" s="7" t="s">
        <v>9</v>
      </c>
      <c r="B938" s="4">
        <v>91274.966</v>
      </c>
      <c r="C938" s="4">
        <v>84274.290999999997</v>
      </c>
      <c r="D938" s="5">
        <f t="shared" si="28"/>
        <v>-7000.6750000000029</v>
      </c>
      <c r="E938" s="6">
        <f t="shared" si="29"/>
        <v>-7.6698741251790797E-2</v>
      </c>
    </row>
    <row r="939" spans="1:5">
      <c r="A939" s="8" t="s">
        <v>10</v>
      </c>
      <c r="B939" s="9">
        <v>51481.262999999999</v>
      </c>
      <c r="C939" s="9">
        <v>45675.328000000001</v>
      </c>
      <c r="D939" s="5">
        <f t="shared" si="28"/>
        <v>-5805.9349999999977</v>
      </c>
      <c r="E939" s="6">
        <f t="shared" si="29"/>
        <v>-0.11277763329155305</v>
      </c>
    </row>
    <row r="940" spans="1:5">
      <c r="A940" s="8" t="s">
        <v>11</v>
      </c>
      <c r="B940" s="9">
        <v>24725.25</v>
      </c>
      <c r="C940" s="9">
        <v>24241.407999999999</v>
      </c>
      <c r="D940" s="5">
        <f t="shared" si="28"/>
        <v>-483.84200000000055</v>
      </c>
      <c r="E940" s="6">
        <f t="shared" si="29"/>
        <v>-1.956874045762937E-2</v>
      </c>
    </row>
    <row r="941" spans="1:5">
      <c r="A941" s="8" t="s">
        <v>12</v>
      </c>
      <c r="B941" s="9">
        <v>7609.15</v>
      </c>
      <c r="C941" s="9">
        <v>7086</v>
      </c>
      <c r="D941" s="5">
        <f t="shared" si="28"/>
        <v>-523.14999999999964</v>
      </c>
      <c r="E941" s="6">
        <f t="shared" si="29"/>
        <v>-6.8752751621403138E-2</v>
      </c>
    </row>
    <row r="942" spans="1:5">
      <c r="A942" s="8" t="s">
        <v>13</v>
      </c>
      <c r="B942" s="9">
        <v>5738.68</v>
      </c>
      <c r="C942" s="9">
        <v>5498.0720000000001</v>
      </c>
      <c r="D942" s="5">
        <f t="shared" si="28"/>
        <v>-240.60800000000017</v>
      </c>
      <c r="E942" s="6">
        <f t="shared" si="29"/>
        <v>-4.1927411878689903E-2</v>
      </c>
    </row>
    <row r="943" spans="1:5">
      <c r="A943" s="8" t="s">
        <v>14</v>
      </c>
      <c r="B943" s="9">
        <v>940</v>
      </c>
      <c r="C943" s="9">
        <v>987.6</v>
      </c>
      <c r="D943" s="5">
        <f t="shared" si="28"/>
        <v>47.600000000000023</v>
      </c>
      <c r="E943" s="6">
        <f t="shared" si="29"/>
        <v>5.0638297872340449E-2</v>
      </c>
    </row>
    <row r="944" spans="1:5">
      <c r="A944" s="8" t="s">
        <v>15</v>
      </c>
      <c r="B944" s="9">
        <v>568.99800000000005</v>
      </c>
      <c r="C944" s="9">
        <v>545.05799999999999</v>
      </c>
      <c r="D944" s="5">
        <f t="shared" si="28"/>
        <v>-23.940000000000055</v>
      </c>
      <c r="E944" s="6">
        <f t="shared" si="29"/>
        <v>-4.2073961595647177E-2</v>
      </c>
    </row>
    <row r="945" spans="1:5">
      <c r="A945" s="8" t="s">
        <v>16</v>
      </c>
      <c r="B945" s="9">
        <v>207.5</v>
      </c>
      <c r="C945" s="9">
        <v>230.7</v>
      </c>
      <c r="D945" s="5">
        <f t="shared" si="28"/>
        <v>23.199999999999989</v>
      </c>
      <c r="E945" s="6">
        <f t="shared" si="29"/>
        <v>0.1118072289156626</v>
      </c>
    </row>
    <row r="946" spans="1:5">
      <c r="A946" s="8" t="s">
        <v>17</v>
      </c>
      <c r="B946" s="9">
        <v>4.125</v>
      </c>
      <c r="C946" s="9">
        <v>10.125</v>
      </c>
      <c r="D946" s="5">
        <f t="shared" si="28"/>
        <v>6</v>
      </c>
      <c r="E946" s="6">
        <f t="shared" si="29"/>
        <v>1.4545454545454546</v>
      </c>
    </row>
    <row r="947" spans="1:5" ht="12.95">
      <c r="A947" s="7" t="s">
        <v>18</v>
      </c>
      <c r="B947" s="4">
        <v>18203.740000000002</v>
      </c>
      <c r="C947" s="4">
        <v>17902.329999999998</v>
      </c>
      <c r="D947" s="5">
        <f t="shared" si="28"/>
        <v>-301.41000000000349</v>
      </c>
      <c r="E947" s="6">
        <f t="shared" si="29"/>
        <v>-1.6557586517935517E-2</v>
      </c>
    </row>
    <row r="948" spans="1:5">
      <c r="A948" s="8" t="s">
        <v>19</v>
      </c>
      <c r="B948" s="9">
        <v>5505.8</v>
      </c>
      <c r="C948" s="9">
        <v>5714.6</v>
      </c>
      <c r="D948" s="5">
        <f t="shared" si="28"/>
        <v>208.80000000000018</v>
      </c>
      <c r="E948" s="6">
        <f t="shared" si="29"/>
        <v>3.7923644157070759E-2</v>
      </c>
    </row>
    <row r="949" spans="1:5">
      <c r="A949" s="8" t="s">
        <v>20</v>
      </c>
      <c r="B949" s="9">
        <v>3121.59</v>
      </c>
      <c r="C949" s="9">
        <v>3030.97</v>
      </c>
      <c r="D949" s="5">
        <f t="shared" si="28"/>
        <v>-90.620000000000346</v>
      </c>
      <c r="E949" s="6">
        <f t="shared" si="29"/>
        <v>-2.9030077620699816E-2</v>
      </c>
    </row>
    <row r="950" spans="1:5">
      <c r="A950" s="8" t="s">
        <v>21</v>
      </c>
      <c r="B950" s="9">
        <v>2780.85</v>
      </c>
      <c r="C950" s="9">
        <v>2714.55</v>
      </c>
      <c r="D950" s="5">
        <f t="shared" si="28"/>
        <v>-66.299999999999727</v>
      </c>
      <c r="E950" s="6">
        <f t="shared" si="29"/>
        <v>-2.3841631155941432E-2</v>
      </c>
    </row>
    <row r="951" spans="1:5">
      <c r="A951" s="8" t="s">
        <v>22</v>
      </c>
      <c r="B951" s="9">
        <v>2050.04</v>
      </c>
      <c r="C951" s="9">
        <v>2091.9499999999998</v>
      </c>
      <c r="D951" s="5">
        <f t="shared" si="28"/>
        <v>41.909999999999854</v>
      </c>
      <c r="E951" s="6">
        <f t="shared" si="29"/>
        <v>2.0443503541394244E-2</v>
      </c>
    </row>
    <row r="952" spans="1:5">
      <c r="A952" s="8" t="s">
        <v>25</v>
      </c>
      <c r="B952" s="9">
        <v>1401.5</v>
      </c>
      <c r="C952" s="9">
        <v>1347.4</v>
      </c>
      <c r="D952" s="5">
        <f t="shared" si="28"/>
        <v>-54.099999999999909</v>
      </c>
      <c r="E952" s="6">
        <f t="shared" si="29"/>
        <v>-3.8601498394577174E-2</v>
      </c>
    </row>
    <row r="953" spans="1:5">
      <c r="A953" s="8" t="s">
        <v>23</v>
      </c>
      <c r="B953" s="9">
        <v>1225.71</v>
      </c>
      <c r="C953" s="9">
        <v>1026.23</v>
      </c>
      <c r="D953" s="5">
        <f t="shared" si="28"/>
        <v>-199.48000000000002</v>
      </c>
      <c r="E953" s="6">
        <f t="shared" si="29"/>
        <v>-0.16274648978959136</v>
      </c>
    </row>
    <row r="954" spans="1:5">
      <c r="A954" s="8" t="s">
        <v>24</v>
      </c>
      <c r="B954" s="9">
        <v>1060.4000000000001</v>
      </c>
      <c r="C954" s="9">
        <v>983.85</v>
      </c>
      <c r="D954" s="5">
        <f t="shared" si="28"/>
        <v>-76.550000000000068</v>
      </c>
      <c r="E954" s="6">
        <f t="shared" si="29"/>
        <v>-7.218973972086011E-2</v>
      </c>
    </row>
    <row r="955" spans="1:5">
      <c r="A955" s="8" t="s">
        <v>28</v>
      </c>
      <c r="B955" s="9">
        <v>427.5</v>
      </c>
      <c r="C955" s="9">
        <v>341.18</v>
      </c>
      <c r="D955" s="5">
        <f t="shared" si="28"/>
        <v>-86.32</v>
      </c>
      <c r="E955" s="6">
        <f t="shared" si="29"/>
        <v>-0.20191812865497075</v>
      </c>
    </row>
    <row r="956" spans="1:5">
      <c r="A956" s="8" t="s">
        <v>27</v>
      </c>
      <c r="B956" s="9">
        <v>300.7</v>
      </c>
      <c r="C956" s="9">
        <v>314.8</v>
      </c>
      <c r="D956" s="5">
        <f t="shared" si="28"/>
        <v>14.100000000000023</v>
      </c>
      <c r="E956" s="6">
        <f t="shared" si="29"/>
        <v>4.6890588626538159E-2</v>
      </c>
    </row>
    <row r="957" spans="1:5">
      <c r="A957" s="8" t="s">
        <v>26</v>
      </c>
      <c r="B957" s="9">
        <v>237.8</v>
      </c>
      <c r="C957" s="9">
        <v>228.4</v>
      </c>
      <c r="D957" s="5">
        <f t="shared" si="28"/>
        <v>-9.4000000000000057</v>
      </c>
      <c r="E957" s="6">
        <f t="shared" si="29"/>
        <v>-3.9529015979814994E-2</v>
      </c>
    </row>
    <row r="958" spans="1:5">
      <c r="A958" s="8" t="s">
        <v>29</v>
      </c>
      <c r="B958" s="9">
        <v>91.85</v>
      </c>
      <c r="C958" s="9">
        <v>107</v>
      </c>
      <c r="D958" s="5">
        <f t="shared" si="28"/>
        <v>15.150000000000006</v>
      </c>
      <c r="E958" s="6">
        <f t="shared" si="29"/>
        <v>0.16494284158954825</v>
      </c>
    </row>
    <row r="959" spans="1:5">
      <c r="A959" s="8" t="s">
        <v>30</v>
      </c>
      <c r="B959" s="9"/>
      <c r="C959" s="9">
        <v>1.4</v>
      </c>
      <c r="D959" s="5">
        <f t="shared" si="28"/>
        <v>1.4</v>
      </c>
      <c r="E959" s="6" t="e">
        <f t="shared" si="29"/>
        <v>#DIV/0!</v>
      </c>
    </row>
    <row r="960" spans="1:5" ht="12.95">
      <c r="A960" s="7" t="s">
        <v>31</v>
      </c>
      <c r="B960" s="4">
        <v>3885.6390000000001</v>
      </c>
      <c r="C960" s="4">
        <v>4342.6810000000005</v>
      </c>
      <c r="D960" s="5">
        <f t="shared" si="28"/>
        <v>457.04200000000037</v>
      </c>
      <c r="E960" s="6">
        <f t="shared" si="29"/>
        <v>0.11762338189420077</v>
      </c>
    </row>
    <row r="961" spans="1:5" ht="12.95">
      <c r="A961" s="7" t="s">
        <v>32</v>
      </c>
      <c r="B961" s="4">
        <v>1064.06</v>
      </c>
      <c r="C961" s="4">
        <v>984.11500000000001</v>
      </c>
      <c r="D961" s="5">
        <f t="shared" si="28"/>
        <v>-79.944999999999936</v>
      </c>
      <c r="E961" s="6">
        <f t="shared" si="29"/>
        <v>-7.5132041426235308E-2</v>
      </c>
    </row>
    <row r="962" spans="1:5" ht="12.95">
      <c r="A962" s="7" t="s">
        <v>33</v>
      </c>
      <c r="B962" s="4">
        <v>594.77499999999998</v>
      </c>
      <c r="C962" s="4">
        <v>563.45000000000005</v>
      </c>
      <c r="D962" s="5">
        <f t="shared" si="28"/>
        <v>-31.324999999999932</v>
      </c>
      <c r="E962" s="6">
        <f t="shared" si="29"/>
        <v>-5.2666974906477128E-2</v>
      </c>
    </row>
    <row r="963" spans="1:5" ht="12.95">
      <c r="A963" s="3" t="s">
        <v>91</v>
      </c>
      <c r="B963" s="4">
        <v>206952.95300000001</v>
      </c>
      <c r="C963" s="4">
        <v>197477.66399999993</v>
      </c>
      <c r="D963" s="5">
        <f t="shared" si="28"/>
        <v>-9475.2890000000771</v>
      </c>
      <c r="E963" s="6">
        <f t="shared" si="29"/>
        <v>-4.5784748961760775E-2</v>
      </c>
    </row>
    <row r="964" spans="1:5" ht="12.95">
      <c r="A964" s="7" t="s">
        <v>9</v>
      </c>
      <c r="B964" s="4">
        <v>160570.76800000001</v>
      </c>
      <c r="C964" s="4">
        <v>151667.38800000001</v>
      </c>
      <c r="D964" s="5">
        <f t="shared" si="28"/>
        <v>-8903.3800000000047</v>
      </c>
      <c r="E964" s="6">
        <f t="shared" si="29"/>
        <v>-5.5448324193105955E-2</v>
      </c>
    </row>
    <row r="965" spans="1:5">
      <c r="A965" s="8" t="s">
        <v>10</v>
      </c>
      <c r="B965" s="9">
        <v>92980.682000000001</v>
      </c>
      <c r="C965" s="9">
        <v>84606.804000000004</v>
      </c>
      <c r="D965" s="5">
        <f t="shared" ref="D965:D1015" si="30">C965-B965</f>
        <v>-8373.877999999997</v>
      </c>
      <c r="E965" s="6">
        <f t="shared" ref="E965:E1015" si="31">D965/B965</f>
        <v>-9.0060406311065738E-2</v>
      </c>
    </row>
    <row r="966" spans="1:5">
      <c r="A966" s="8" t="s">
        <v>11</v>
      </c>
      <c r="B966" s="9">
        <v>44993.061000000002</v>
      </c>
      <c r="C966" s="9">
        <v>44628.377999999997</v>
      </c>
      <c r="D966" s="5">
        <f t="shared" si="30"/>
        <v>-364.68300000000454</v>
      </c>
      <c r="E966" s="6">
        <f t="shared" si="31"/>
        <v>-8.1053165064720652E-3</v>
      </c>
    </row>
    <row r="967" spans="1:5">
      <c r="A967" s="8" t="s">
        <v>12</v>
      </c>
      <c r="B967" s="9">
        <v>11392.625</v>
      </c>
      <c r="C967" s="9">
        <v>10996.025</v>
      </c>
      <c r="D967" s="5">
        <f t="shared" si="30"/>
        <v>-396.60000000000036</v>
      </c>
      <c r="E967" s="6">
        <f t="shared" si="31"/>
        <v>-3.4811994601770917E-2</v>
      </c>
    </row>
    <row r="968" spans="1:5">
      <c r="A968" s="8" t="s">
        <v>13</v>
      </c>
      <c r="B968" s="9">
        <v>7650.576</v>
      </c>
      <c r="C968" s="9">
        <v>8127.143</v>
      </c>
      <c r="D968" s="5">
        <f t="shared" si="30"/>
        <v>476.56700000000001</v>
      </c>
      <c r="E968" s="6">
        <f t="shared" si="31"/>
        <v>6.2291649674482023E-2</v>
      </c>
    </row>
    <row r="969" spans="1:5">
      <c r="A969" s="8" t="s">
        <v>14</v>
      </c>
      <c r="B969" s="9">
        <v>1662.05</v>
      </c>
      <c r="C969" s="9">
        <v>1642.15</v>
      </c>
      <c r="D969" s="5">
        <f t="shared" si="30"/>
        <v>-19.899999999999864</v>
      </c>
      <c r="E969" s="6">
        <f t="shared" si="31"/>
        <v>-1.197316566890278E-2</v>
      </c>
    </row>
    <row r="970" spans="1:5">
      <c r="A970" s="8" t="s">
        <v>15</v>
      </c>
      <c r="B970" s="9">
        <v>1357.9739999999999</v>
      </c>
      <c r="C970" s="9">
        <v>1055.683</v>
      </c>
      <c r="D970" s="5">
        <f t="shared" si="30"/>
        <v>-302.29099999999994</v>
      </c>
      <c r="E970" s="6">
        <f t="shared" si="31"/>
        <v>-0.22260440921549304</v>
      </c>
    </row>
    <row r="971" spans="1:5">
      <c r="A971" s="8" t="s">
        <v>16</v>
      </c>
      <c r="B971" s="9">
        <v>487.65</v>
      </c>
      <c r="C971" s="9">
        <v>584.95500000000004</v>
      </c>
      <c r="D971" s="5">
        <f t="shared" si="30"/>
        <v>97.305000000000064</v>
      </c>
      <c r="E971" s="6">
        <f t="shared" si="31"/>
        <v>0.19953860350661348</v>
      </c>
    </row>
    <row r="972" spans="1:5">
      <c r="A972" s="8" t="s">
        <v>17</v>
      </c>
      <c r="B972" s="9">
        <v>46.15</v>
      </c>
      <c r="C972" s="9">
        <v>26.25</v>
      </c>
      <c r="D972" s="5">
        <f t="shared" si="30"/>
        <v>-19.899999999999999</v>
      </c>
      <c r="E972" s="6">
        <f t="shared" si="31"/>
        <v>-0.43120260021668472</v>
      </c>
    </row>
    <row r="973" spans="1:5" ht="12.95">
      <c r="A973" s="7" t="s">
        <v>18</v>
      </c>
      <c r="B973" s="4">
        <v>36555.245000000003</v>
      </c>
      <c r="C973" s="4">
        <v>34493.040000000001</v>
      </c>
      <c r="D973" s="5">
        <f t="shared" si="30"/>
        <v>-2062.2050000000017</v>
      </c>
      <c r="E973" s="6">
        <f t="shared" si="31"/>
        <v>-5.6413381992105417E-2</v>
      </c>
    </row>
    <row r="974" spans="1:5">
      <c r="A974" s="8" t="s">
        <v>19</v>
      </c>
      <c r="B974" s="9">
        <v>10639.7</v>
      </c>
      <c r="C974" s="9">
        <v>10037</v>
      </c>
      <c r="D974" s="5">
        <f t="shared" si="30"/>
        <v>-602.70000000000073</v>
      </c>
      <c r="E974" s="6">
        <f t="shared" si="31"/>
        <v>-5.6646334013177126E-2</v>
      </c>
    </row>
    <row r="975" spans="1:5">
      <c r="A975" s="8" t="s">
        <v>20</v>
      </c>
      <c r="B975" s="9">
        <v>6504.45</v>
      </c>
      <c r="C975" s="9">
        <v>6321.62</v>
      </c>
      <c r="D975" s="5">
        <f t="shared" si="30"/>
        <v>-182.82999999999993</v>
      </c>
      <c r="E975" s="6">
        <f t="shared" si="31"/>
        <v>-2.8108448831184792E-2</v>
      </c>
    </row>
    <row r="976" spans="1:5">
      <c r="A976" s="8" t="s">
        <v>22</v>
      </c>
      <c r="B976" s="9">
        <v>5649.69</v>
      </c>
      <c r="C976" s="9">
        <v>5383.45</v>
      </c>
      <c r="D976" s="5">
        <f t="shared" si="30"/>
        <v>-266.23999999999978</v>
      </c>
      <c r="E976" s="6">
        <f t="shared" si="31"/>
        <v>-4.7124709497335215E-2</v>
      </c>
    </row>
    <row r="977" spans="1:5">
      <c r="A977" s="8" t="s">
        <v>21</v>
      </c>
      <c r="B977" s="9">
        <v>3696.05</v>
      </c>
      <c r="C977" s="9">
        <v>3521.07</v>
      </c>
      <c r="D977" s="5">
        <f t="shared" si="30"/>
        <v>-174.98000000000002</v>
      </c>
      <c r="E977" s="6">
        <f t="shared" si="31"/>
        <v>-4.7342433138079842E-2</v>
      </c>
    </row>
    <row r="978" spans="1:5">
      <c r="A978" s="8" t="s">
        <v>25</v>
      </c>
      <c r="B978" s="9">
        <v>3335.65</v>
      </c>
      <c r="C978" s="9">
        <v>2968.25</v>
      </c>
      <c r="D978" s="5">
        <f t="shared" si="30"/>
        <v>-367.40000000000009</v>
      </c>
      <c r="E978" s="6">
        <f t="shared" si="31"/>
        <v>-0.11014345030204011</v>
      </c>
    </row>
    <row r="979" spans="1:5">
      <c r="A979" s="8" t="s">
        <v>23</v>
      </c>
      <c r="B979" s="9">
        <v>2594.9349999999999</v>
      </c>
      <c r="C979" s="9">
        <v>2402.92</v>
      </c>
      <c r="D979" s="5">
        <f t="shared" si="30"/>
        <v>-192.01499999999987</v>
      </c>
      <c r="E979" s="6">
        <f t="shared" si="31"/>
        <v>-7.399607311936518E-2</v>
      </c>
    </row>
    <row r="980" spans="1:5">
      <c r="A980" s="8" t="s">
        <v>24</v>
      </c>
      <c r="B980" s="9">
        <v>1848.39</v>
      </c>
      <c r="C980" s="9">
        <v>1714.06</v>
      </c>
      <c r="D980" s="5">
        <f t="shared" si="30"/>
        <v>-134.33000000000015</v>
      </c>
      <c r="E980" s="6">
        <f t="shared" si="31"/>
        <v>-7.2674056881935165E-2</v>
      </c>
    </row>
    <row r="981" spans="1:5">
      <c r="A981" s="8" t="s">
        <v>27</v>
      </c>
      <c r="B981" s="9">
        <v>878.3</v>
      </c>
      <c r="C981" s="9">
        <v>803.6</v>
      </c>
      <c r="D981" s="5">
        <f t="shared" si="30"/>
        <v>-74.699999999999932</v>
      </c>
      <c r="E981" s="6">
        <f t="shared" si="31"/>
        <v>-8.5050666059432928E-2</v>
      </c>
    </row>
    <row r="982" spans="1:5">
      <c r="A982" s="8" t="s">
        <v>26</v>
      </c>
      <c r="B982" s="9">
        <v>764.5</v>
      </c>
      <c r="C982" s="9">
        <v>798.9</v>
      </c>
      <c r="D982" s="5">
        <f t="shared" si="30"/>
        <v>34.399999999999977</v>
      </c>
      <c r="E982" s="6">
        <f t="shared" si="31"/>
        <v>4.4996729888816193E-2</v>
      </c>
    </row>
    <row r="983" spans="1:5">
      <c r="A983" s="8" t="s">
        <v>28</v>
      </c>
      <c r="B983" s="9">
        <v>457.8</v>
      </c>
      <c r="C983" s="9">
        <v>398.47</v>
      </c>
      <c r="D983" s="5">
        <f t="shared" si="30"/>
        <v>-59.329999999999984</v>
      </c>
      <c r="E983" s="6">
        <f t="shared" si="31"/>
        <v>-0.12959807776321533</v>
      </c>
    </row>
    <row r="984" spans="1:5">
      <c r="A984" s="8" t="s">
        <v>29</v>
      </c>
      <c r="B984" s="9">
        <v>181.78</v>
      </c>
      <c r="C984" s="9">
        <v>141.6</v>
      </c>
      <c r="D984" s="5">
        <f t="shared" si="30"/>
        <v>-40.180000000000007</v>
      </c>
      <c r="E984" s="6">
        <f t="shared" si="31"/>
        <v>-0.22103641764770607</v>
      </c>
    </row>
    <row r="985" spans="1:5">
      <c r="A985" s="8" t="s">
        <v>30</v>
      </c>
      <c r="B985" s="9">
        <v>4</v>
      </c>
      <c r="C985" s="9">
        <v>2.1</v>
      </c>
      <c r="D985" s="5">
        <f t="shared" si="30"/>
        <v>-1.9</v>
      </c>
      <c r="E985" s="6">
        <f t="shared" si="31"/>
        <v>-0.47499999999999998</v>
      </c>
    </row>
    <row r="986" spans="1:5" ht="12.95">
      <c r="A986" s="7" t="s">
        <v>31</v>
      </c>
      <c r="B986" s="4">
        <v>5824</v>
      </c>
      <c r="C986" s="4">
        <v>6769.9660000000003</v>
      </c>
      <c r="D986" s="5">
        <f t="shared" si="30"/>
        <v>945.96600000000035</v>
      </c>
      <c r="E986" s="6">
        <f t="shared" si="31"/>
        <v>0.16242548076923083</v>
      </c>
    </row>
    <row r="987" spans="1:5" ht="12.95">
      <c r="A987" s="7" t="s">
        <v>32</v>
      </c>
      <c r="B987" s="4">
        <v>2781.5899999999997</v>
      </c>
      <c r="C987" s="4">
        <v>3308.0449999999996</v>
      </c>
      <c r="D987" s="5">
        <f t="shared" si="30"/>
        <v>526.45499999999993</v>
      </c>
      <c r="E987" s="6">
        <f t="shared" si="31"/>
        <v>0.18926405401227356</v>
      </c>
    </row>
    <row r="988" spans="1:5" ht="12.95">
      <c r="A988" s="7" t="s">
        <v>33</v>
      </c>
      <c r="B988" s="4">
        <v>1221.3499999999999</v>
      </c>
      <c r="C988" s="4">
        <v>1239.2249999999999</v>
      </c>
      <c r="D988" s="5">
        <f t="shared" si="30"/>
        <v>17.875</v>
      </c>
      <c r="E988" s="6">
        <f t="shared" si="31"/>
        <v>1.4635444385311338E-2</v>
      </c>
    </row>
    <row r="989" spans="1:5" ht="12.95">
      <c r="A989" s="3" t="s">
        <v>92</v>
      </c>
      <c r="B989" s="4">
        <v>175539.43800000002</v>
      </c>
      <c r="C989" s="4">
        <v>167477.53200000001</v>
      </c>
      <c r="D989" s="5">
        <f t="shared" si="30"/>
        <v>-8061.9060000000172</v>
      </c>
      <c r="E989" s="6">
        <f t="shared" si="31"/>
        <v>-4.5926465823594671E-2</v>
      </c>
    </row>
    <row r="990" spans="1:5" ht="12.95">
      <c r="A990" s="7" t="s">
        <v>9</v>
      </c>
      <c r="B990" s="4">
        <v>140439.74000000002</v>
      </c>
      <c r="C990" s="4">
        <v>133522.83300000001</v>
      </c>
      <c r="D990" s="5">
        <f t="shared" si="30"/>
        <v>-6916.9070000000065</v>
      </c>
      <c r="E990" s="6">
        <f t="shared" si="31"/>
        <v>-4.9251778734423789E-2</v>
      </c>
    </row>
    <row r="991" spans="1:5">
      <c r="A991" s="8" t="s">
        <v>10</v>
      </c>
      <c r="B991" s="9">
        <v>72572.073999999993</v>
      </c>
      <c r="C991" s="9">
        <v>67254.387000000002</v>
      </c>
      <c r="D991" s="5">
        <f t="shared" si="30"/>
        <v>-5317.6869999999908</v>
      </c>
      <c r="E991" s="6">
        <f t="shared" si="31"/>
        <v>-7.3274562884891384E-2</v>
      </c>
    </row>
    <row r="992" spans="1:5">
      <c r="A992" s="8" t="s">
        <v>11</v>
      </c>
      <c r="B992" s="9">
        <v>44307.345999999998</v>
      </c>
      <c r="C992" s="9">
        <v>43273.091</v>
      </c>
      <c r="D992" s="5">
        <f t="shared" si="30"/>
        <v>-1034.2549999999974</v>
      </c>
      <c r="E992" s="6">
        <f t="shared" si="31"/>
        <v>-2.3342743210121353E-2</v>
      </c>
    </row>
    <row r="993" spans="1:5">
      <c r="A993" s="8" t="s">
        <v>12</v>
      </c>
      <c r="B993" s="9">
        <v>11658.45</v>
      </c>
      <c r="C993" s="9">
        <v>11358.85</v>
      </c>
      <c r="D993" s="5">
        <f t="shared" si="30"/>
        <v>-299.60000000000036</v>
      </c>
      <c r="E993" s="6">
        <f t="shared" si="31"/>
        <v>-2.5698098803871899E-2</v>
      </c>
    </row>
    <row r="994" spans="1:5">
      <c r="A994" s="8" t="s">
        <v>13</v>
      </c>
      <c r="B994" s="9">
        <v>8054.6570000000002</v>
      </c>
      <c r="C994" s="9">
        <v>7821.9440000000004</v>
      </c>
      <c r="D994" s="5">
        <f t="shared" si="30"/>
        <v>-232.71299999999974</v>
      </c>
      <c r="E994" s="6">
        <f t="shared" si="31"/>
        <v>-2.8891733068211314E-2</v>
      </c>
    </row>
    <row r="995" spans="1:5">
      <c r="A995" s="8" t="s">
        <v>14</v>
      </c>
      <c r="B995" s="9">
        <v>1761.3</v>
      </c>
      <c r="C995" s="9">
        <v>1765.85</v>
      </c>
      <c r="D995" s="5">
        <f t="shared" si="30"/>
        <v>4.5499999999999545</v>
      </c>
      <c r="E995" s="6">
        <f t="shared" si="31"/>
        <v>2.5833191392721027E-3</v>
      </c>
    </row>
    <row r="996" spans="1:5">
      <c r="A996" s="8" t="s">
        <v>15</v>
      </c>
      <c r="B996" s="9">
        <v>1182.788</v>
      </c>
      <c r="C996" s="9">
        <v>1120.3109999999999</v>
      </c>
      <c r="D996" s="5">
        <f t="shared" si="30"/>
        <v>-62.477000000000089</v>
      </c>
      <c r="E996" s="6">
        <f t="shared" si="31"/>
        <v>-5.2821807458310437E-2</v>
      </c>
    </row>
    <row r="997" spans="1:5">
      <c r="A997" s="8" t="s">
        <v>16</v>
      </c>
      <c r="B997" s="9">
        <v>759.35</v>
      </c>
      <c r="C997" s="9">
        <v>812.15</v>
      </c>
      <c r="D997" s="5">
        <f t="shared" si="30"/>
        <v>52.799999999999955</v>
      </c>
      <c r="E997" s="6">
        <f t="shared" si="31"/>
        <v>6.9533153354842892E-2</v>
      </c>
    </row>
    <row r="998" spans="1:5">
      <c r="A998" s="8" t="s">
        <v>17</v>
      </c>
      <c r="B998" s="9">
        <v>143.77500000000001</v>
      </c>
      <c r="C998" s="9">
        <v>116.25</v>
      </c>
      <c r="D998" s="5">
        <f t="shared" si="30"/>
        <v>-27.525000000000006</v>
      </c>
      <c r="E998" s="6">
        <f t="shared" si="31"/>
        <v>-0.19144496609285344</v>
      </c>
    </row>
    <row r="999" spans="1:5" ht="12.95">
      <c r="A999" s="7" t="s">
        <v>18</v>
      </c>
      <c r="B999" s="4">
        <v>22711.800000000003</v>
      </c>
      <c r="C999" s="4">
        <v>21699.285</v>
      </c>
      <c r="D999" s="5">
        <f t="shared" si="30"/>
        <v>-1012.5150000000031</v>
      </c>
      <c r="E999" s="6">
        <f t="shared" si="31"/>
        <v>-4.4581010752120169E-2</v>
      </c>
    </row>
    <row r="1000" spans="1:5">
      <c r="A1000" s="8" t="s">
        <v>19</v>
      </c>
      <c r="B1000" s="9">
        <v>6315.7</v>
      </c>
      <c r="C1000" s="9">
        <v>5853.7</v>
      </c>
      <c r="D1000" s="5">
        <f t="shared" si="30"/>
        <v>-462</v>
      </c>
      <c r="E1000" s="6">
        <f t="shared" si="31"/>
        <v>-7.3151036306347672E-2</v>
      </c>
    </row>
    <row r="1001" spans="1:5">
      <c r="A1001" s="8" t="s">
        <v>20</v>
      </c>
      <c r="B1001" s="9">
        <v>3750.97</v>
      </c>
      <c r="C1001" s="9">
        <v>3605.95</v>
      </c>
      <c r="D1001" s="5">
        <f t="shared" si="30"/>
        <v>-145.01999999999998</v>
      </c>
      <c r="E1001" s="6">
        <f t="shared" si="31"/>
        <v>-3.8661999429480905E-2</v>
      </c>
    </row>
    <row r="1002" spans="1:5">
      <c r="A1002" s="8" t="s">
        <v>21</v>
      </c>
      <c r="B1002" s="9">
        <v>2983.15</v>
      </c>
      <c r="C1002" s="9">
        <v>3360.95</v>
      </c>
      <c r="D1002" s="5">
        <f t="shared" si="30"/>
        <v>377.79999999999973</v>
      </c>
      <c r="E1002" s="6">
        <f t="shared" si="31"/>
        <v>0.12664465414075715</v>
      </c>
    </row>
    <row r="1003" spans="1:5">
      <c r="A1003" s="8" t="s">
        <v>22</v>
      </c>
      <c r="B1003" s="9">
        <v>3058.05</v>
      </c>
      <c r="C1003" s="9">
        <v>2705.35</v>
      </c>
      <c r="D1003" s="5">
        <f t="shared" si="30"/>
        <v>-352.70000000000027</v>
      </c>
      <c r="E1003" s="6">
        <f t="shared" si="31"/>
        <v>-0.11533493566161451</v>
      </c>
    </row>
    <row r="1004" spans="1:5">
      <c r="A1004" s="8" t="s">
        <v>23</v>
      </c>
      <c r="B1004" s="9">
        <v>1783.82</v>
      </c>
      <c r="C1004" s="9">
        <v>1710.8050000000001</v>
      </c>
      <c r="D1004" s="5">
        <f t="shared" si="30"/>
        <v>-73.014999999999873</v>
      </c>
      <c r="E1004" s="6">
        <f t="shared" si="31"/>
        <v>-4.0931820475159982E-2</v>
      </c>
    </row>
    <row r="1005" spans="1:5">
      <c r="A1005" s="8" t="s">
        <v>24</v>
      </c>
      <c r="B1005" s="9">
        <v>1482.6</v>
      </c>
      <c r="C1005" s="9">
        <v>1393.25</v>
      </c>
      <c r="D1005" s="5">
        <f t="shared" si="30"/>
        <v>-89.349999999999909</v>
      </c>
      <c r="E1005" s="6">
        <f t="shared" si="31"/>
        <v>-6.026574935923372E-2</v>
      </c>
    </row>
    <row r="1006" spans="1:5">
      <c r="A1006" s="8" t="s">
        <v>25</v>
      </c>
      <c r="B1006" s="9">
        <v>1477.2</v>
      </c>
      <c r="C1006" s="9">
        <v>1376.45</v>
      </c>
      <c r="D1006" s="5">
        <f t="shared" si="30"/>
        <v>-100.75</v>
      </c>
      <c r="E1006" s="6">
        <f t="shared" si="31"/>
        <v>-6.8203357703763873E-2</v>
      </c>
    </row>
    <row r="1007" spans="1:5">
      <c r="A1007" s="8" t="s">
        <v>26</v>
      </c>
      <c r="B1007" s="9">
        <v>571.79999999999995</v>
      </c>
      <c r="C1007" s="9">
        <v>553.70000000000005</v>
      </c>
      <c r="D1007" s="5">
        <f t="shared" si="30"/>
        <v>-18.099999999999909</v>
      </c>
      <c r="E1007" s="6">
        <f t="shared" si="31"/>
        <v>-3.1654424623994246E-2</v>
      </c>
    </row>
    <row r="1008" spans="1:5">
      <c r="A1008" s="8" t="s">
        <v>27</v>
      </c>
      <c r="B1008" s="9">
        <v>526.5</v>
      </c>
      <c r="C1008" s="9">
        <v>451.3</v>
      </c>
      <c r="D1008" s="5">
        <f t="shared" si="30"/>
        <v>-75.199999999999989</v>
      </c>
      <c r="E1008" s="6">
        <f t="shared" si="31"/>
        <v>-0.14283000949667615</v>
      </c>
    </row>
    <row r="1009" spans="1:5">
      <c r="A1009" s="8" t="s">
        <v>28</v>
      </c>
      <c r="B1009" s="9">
        <v>524.77</v>
      </c>
      <c r="C1009" s="9">
        <v>447.78</v>
      </c>
      <c r="D1009" s="5">
        <f t="shared" si="30"/>
        <v>-76.990000000000009</v>
      </c>
      <c r="E1009" s="6">
        <f t="shared" si="31"/>
        <v>-0.14671189282923949</v>
      </c>
    </row>
    <row r="1010" spans="1:5">
      <c r="A1010" s="8" t="s">
        <v>29</v>
      </c>
      <c r="B1010" s="9">
        <v>224.64</v>
      </c>
      <c r="C1010" s="9">
        <v>228.85</v>
      </c>
      <c r="D1010" s="5">
        <f t="shared" si="30"/>
        <v>4.210000000000008</v>
      </c>
      <c r="E1010" s="6">
        <f t="shared" si="31"/>
        <v>1.8741096866096901E-2</v>
      </c>
    </row>
    <row r="1011" spans="1:5">
      <c r="A1011" s="8" t="s">
        <v>30</v>
      </c>
      <c r="B1011" s="9">
        <v>12.6</v>
      </c>
      <c r="C1011" s="9">
        <v>11.2</v>
      </c>
      <c r="D1011" s="5">
        <f t="shared" si="30"/>
        <v>-1.4000000000000004</v>
      </c>
      <c r="E1011" s="6">
        <f t="shared" si="31"/>
        <v>-0.11111111111111115</v>
      </c>
    </row>
    <row r="1012" spans="1:5" ht="12.95">
      <c r="A1012" s="7" t="s">
        <v>31</v>
      </c>
      <c r="B1012" s="4">
        <v>8851.523000000001</v>
      </c>
      <c r="C1012" s="4">
        <v>8136.9840000000004</v>
      </c>
      <c r="D1012" s="5">
        <f t="shared" si="30"/>
        <v>-714.53900000000067</v>
      </c>
      <c r="E1012" s="6">
        <f t="shared" si="31"/>
        <v>-8.0724978063097225E-2</v>
      </c>
    </row>
    <row r="1013" spans="1:5" ht="12.95">
      <c r="A1013" s="7" t="s">
        <v>32</v>
      </c>
      <c r="B1013" s="4">
        <v>2445.65</v>
      </c>
      <c r="C1013" s="4">
        <v>3086.8049999999998</v>
      </c>
      <c r="D1013" s="5">
        <f t="shared" si="30"/>
        <v>641.15499999999975</v>
      </c>
      <c r="E1013" s="6">
        <f t="shared" si="31"/>
        <v>0.26216138858790083</v>
      </c>
    </row>
    <row r="1014" spans="1:5" ht="12.95">
      <c r="A1014" s="7" t="s">
        <v>33</v>
      </c>
      <c r="B1014" s="4">
        <v>1090.7249999999999</v>
      </c>
      <c r="C1014" s="4">
        <v>1031.625</v>
      </c>
      <c r="D1014" s="5">
        <f t="shared" si="30"/>
        <v>-59.099999999999909</v>
      </c>
      <c r="E1014" s="6">
        <f t="shared" si="31"/>
        <v>-5.4184143574228072E-2</v>
      </c>
    </row>
    <row r="1015" spans="1:5" ht="12.95">
      <c r="A1015" s="10" t="s">
        <v>52</v>
      </c>
      <c r="B1015" s="11">
        <v>12653886.237999989</v>
      </c>
      <c r="C1015" s="11">
        <v>12048976.413000003</v>
      </c>
      <c r="D1015" s="12">
        <f t="shared" si="30"/>
        <v>-604909.82499998622</v>
      </c>
      <c r="E1015" s="13">
        <f t="shared" si="31"/>
        <v>-4.7804272428451616E-2</v>
      </c>
    </row>
  </sheetData>
  <mergeCells count="4">
    <mergeCell ref="A1:E1"/>
    <mergeCell ref="A2:A3"/>
    <mergeCell ref="B2:C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2103-8CE1-49ED-B41E-9E08BE704354}">
  <dimension ref="A1:E517"/>
  <sheetViews>
    <sheetView workbookViewId="0">
      <pane ySplit="3" topLeftCell="A4" activePane="bottomLeft" state="frozen"/>
      <selection pane="bottomLeft" sqref="A1:E1"/>
    </sheetView>
  </sheetViews>
  <sheetFormatPr defaultColWidth="11.42578125" defaultRowHeight="12.6"/>
  <cols>
    <col min="1" max="1" width="31.42578125" customWidth="1"/>
    <col min="2" max="3" width="13.42578125" customWidth="1"/>
  </cols>
  <sheetData>
    <row r="1" spans="1:5" ht="12.95">
      <c r="A1" s="14" t="s">
        <v>93</v>
      </c>
      <c r="B1" s="14"/>
      <c r="C1" s="14"/>
      <c r="D1" s="14"/>
      <c r="E1" s="14"/>
    </row>
    <row r="2" spans="1:5" ht="12.95">
      <c r="A2" s="15" t="s">
        <v>1</v>
      </c>
      <c r="B2" s="14" t="s">
        <v>2</v>
      </c>
      <c r="C2" s="14"/>
      <c r="D2" s="14" t="s">
        <v>3</v>
      </c>
      <c r="E2" s="14"/>
    </row>
    <row r="3" spans="1:5" ht="12.95">
      <c r="A3" s="15"/>
      <c r="B3" s="2" t="s">
        <v>4</v>
      </c>
      <c r="C3" s="2" t="s">
        <v>5</v>
      </c>
      <c r="D3" s="1" t="s">
        <v>6</v>
      </c>
      <c r="E3" s="1" t="s">
        <v>7</v>
      </c>
    </row>
    <row r="4" spans="1:5" ht="12.95">
      <c r="A4" s="3" t="s">
        <v>94</v>
      </c>
      <c r="B4" s="4">
        <v>308412.92200000002</v>
      </c>
      <c r="C4" s="4">
        <v>291873.19300000003</v>
      </c>
      <c r="D4" s="5">
        <f>C4-B4</f>
        <v>-16539.728999999992</v>
      </c>
      <c r="E4" s="6">
        <f>D4/B4</f>
        <v>-5.3628521440486174E-2</v>
      </c>
    </row>
    <row r="5" spans="1:5" ht="12.95">
      <c r="A5" s="7" t="s">
        <v>9</v>
      </c>
      <c r="B5" s="4">
        <v>255812.70700000002</v>
      </c>
      <c r="C5" s="4">
        <v>239289.19400000002</v>
      </c>
      <c r="D5" s="5">
        <f t="shared" ref="D5:D68" si="0">C5-B5</f>
        <v>-16523.513000000006</v>
      </c>
      <c r="E5" s="6">
        <f t="shared" ref="E5:E68" si="1">D5/B5</f>
        <v>-6.4592229188990227E-2</v>
      </c>
    </row>
    <row r="6" spans="1:5">
      <c r="A6" s="8" t="s">
        <v>10</v>
      </c>
      <c r="B6" s="9">
        <v>130545.834</v>
      </c>
      <c r="C6" s="9">
        <v>119626.277</v>
      </c>
      <c r="D6" s="5">
        <f t="shared" si="0"/>
        <v>-10919.557000000001</v>
      </c>
      <c r="E6" s="6">
        <f t="shared" si="1"/>
        <v>-8.3645388484783062E-2</v>
      </c>
    </row>
    <row r="7" spans="1:5">
      <c r="A7" s="8" t="s">
        <v>11</v>
      </c>
      <c r="B7" s="9">
        <v>81895.372000000003</v>
      </c>
      <c r="C7" s="9">
        <v>78162.986000000004</v>
      </c>
      <c r="D7" s="5">
        <f t="shared" si="0"/>
        <v>-3732.3859999999986</v>
      </c>
      <c r="E7" s="6">
        <f t="shared" si="1"/>
        <v>-4.5575053984735527E-2</v>
      </c>
    </row>
    <row r="8" spans="1:5">
      <c r="A8" s="8" t="s">
        <v>12</v>
      </c>
      <c r="B8" s="9">
        <v>22061.8</v>
      </c>
      <c r="C8" s="9">
        <v>20853.375</v>
      </c>
      <c r="D8" s="5">
        <f t="shared" si="0"/>
        <v>-1208.4249999999993</v>
      </c>
      <c r="E8" s="6">
        <f t="shared" si="1"/>
        <v>-5.4774542421742525E-2</v>
      </c>
    </row>
    <row r="9" spans="1:5">
      <c r="A9" s="8" t="s">
        <v>13</v>
      </c>
      <c r="B9" s="9">
        <v>16646.173999999999</v>
      </c>
      <c r="C9" s="9">
        <v>16300.877</v>
      </c>
      <c r="D9" s="5">
        <f t="shared" si="0"/>
        <v>-345.29699999999866</v>
      </c>
      <c r="E9" s="6">
        <f t="shared" si="1"/>
        <v>-2.07433251628872E-2</v>
      </c>
    </row>
    <row r="10" spans="1:5">
      <c r="A10" s="8" t="s">
        <v>14</v>
      </c>
      <c r="B10" s="9">
        <v>2247.0500000000002</v>
      </c>
      <c r="C10" s="9">
        <v>2029.6</v>
      </c>
      <c r="D10" s="5">
        <f t="shared" si="0"/>
        <v>-217.45000000000027</v>
      </c>
      <c r="E10" s="6">
        <f t="shared" si="1"/>
        <v>-9.6771322400480739E-2</v>
      </c>
    </row>
    <row r="11" spans="1:5">
      <c r="A11" s="8" t="s">
        <v>15</v>
      </c>
      <c r="B11" s="9">
        <v>1691.502</v>
      </c>
      <c r="C11" s="9">
        <v>1658.1289999999999</v>
      </c>
      <c r="D11" s="5">
        <f t="shared" si="0"/>
        <v>-33.373000000000047</v>
      </c>
      <c r="E11" s="6">
        <f t="shared" si="1"/>
        <v>-1.9729802270408221E-2</v>
      </c>
    </row>
    <row r="12" spans="1:5">
      <c r="A12" s="8" t="s">
        <v>16</v>
      </c>
      <c r="B12" s="9">
        <v>667.6</v>
      </c>
      <c r="C12" s="9">
        <v>636.95000000000005</v>
      </c>
      <c r="D12" s="5">
        <f t="shared" si="0"/>
        <v>-30.649999999999977</v>
      </c>
      <c r="E12" s="6">
        <f t="shared" si="1"/>
        <v>-4.5910724985020933E-2</v>
      </c>
    </row>
    <row r="13" spans="1:5">
      <c r="A13" s="8" t="s">
        <v>17</v>
      </c>
      <c r="B13" s="9">
        <v>57.375</v>
      </c>
      <c r="C13" s="9">
        <v>21</v>
      </c>
      <c r="D13" s="5">
        <f t="shared" si="0"/>
        <v>-36.375</v>
      </c>
      <c r="E13" s="6">
        <f t="shared" si="1"/>
        <v>-0.63398692810457513</v>
      </c>
    </row>
    <row r="14" spans="1:5" ht="12.95">
      <c r="A14" s="7" t="s">
        <v>18</v>
      </c>
      <c r="B14" s="4">
        <v>37708.06</v>
      </c>
      <c r="C14" s="4">
        <v>37111.599999999999</v>
      </c>
      <c r="D14" s="5">
        <f t="shared" si="0"/>
        <v>-596.45999999999913</v>
      </c>
      <c r="E14" s="6">
        <f t="shared" si="1"/>
        <v>-1.5817838414386717E-2</v>
      </c>
    </row>
    <row r="15" spans="1:5">
      <c r="A15" s="8" t="s">
        <v>19</v>
      </c>
      <c r="B15" s="9">
        <v>11174.45</v>
      </c>
      <c r="C15" s="9">
        <v>11451.85</v>
      </c>
      <c r="D15" s="5">
        <f t="shared" si="0"/>
        <v>277.39999999999964</v>
      </c>
      <c r="E15" s="6">
        <f t="shared" si="1"/>
        <v>2.4824488006121071E-2</v>
      </c>
    </row>
    <row r="16" spans="1:5">
      <c r="A16" s="8" t="s">
        <v>20</v>
      </c>
      <c r="B16" s="9">
        <v>6094.6</v>
      </c>
      <c r="C16" s="9">
        <v>5754.47</v>
      </c>
      <c r="D16" s="5">
        <f t="shared" si="0"/>
        <v>-340.13000000000011</v>
      </c>
      <c r="E16" s="6">
        <f t="shared" si="1"/>
        <v>-5.5808420569028336E-2</v>
      </c>
    </row>
    <row r="17" spans="1:5">
      <c r="A17" s="8" t="s">
        <v>21</v>
      </c>
      <c r="B17" s="9">
        <v>5305.07</v>
      </c>
      <c r="C17" s="9">
        <v>5686.1</v>
      </c>
      <c r="D17" s="5">
        <f t="shared" si="0"/>
        <v>381.03000000000065</v>
      </c>
      <c r="E17" s="6">
        <f t="shared" si="1"/>
        <v>7.1823745963766866E-2</v>
      </c>
    </row>
    <row r="18" spans="1:5">
      <c r="A18" s="8" t="s">
        <v>22</v>
      </c>
      <c r="B18" s="9">
        <v>4051.45</v>
      </c>
      <c r="C18" s="9">
        <v>3864.8</v>
      </c>
      <c r="D18" s="5">
        <f t="shared" si="0"/>
        <v>-186.64999999999964</v>
      </c>
      <c r="E18" s="6">
        <f t="shared" si="1"/>
        <v>-4.6069925582198877E-2</v>
      </c>
    </row>
    <row r="19" spans="1:5">
      <c r="A19" s="8" t="s">
        <v>24</v>
      </c>
      <c r="B19" s="9">
        <v>3075.32</v>
      </c>
      <c r="C19" s="9">
        <v>2805.45</v>
      </c>
      <c r="D19" s="5">
        <f t="shared" si="0"/>
        <v>-269.87000000000035</v>
      </c>
      <c r="E19" s="6">
        <f t="shared" si="1"/>
        <v>-8.7753469557639643E-2</v>
      </c>
    </row>
    <row r="20" spans="1:5">
      <c r="A20" s="8" t="s">
        <v>25</v>
      </c>
      <c r="B20" s="9">
        <v>2863.3</v>
      </c>
      <c r="C20" s="9">
        <v>2586.1</v>
      </c>
      <c r="D20" s="5">
        <f t="shared" si="0"/>
        <v>-277.20000000000027</v>
      </c>
      <c r="E20" s="6">
        <f t="shared" si="1"/>
        <v>-9.6811371494429588E-2</v>
      </c>
    </row>
    <row r="21" spans="1:5">
      <c r="A21" s="8" t="s">
        <v>23</v>
      </c>
      <c r="B21" s="9">
        <v>2608.5300000000002</v>
      </c>
      <c r="C21" s="9">
        <v>2532.87</v>
      </c>
      <c r="D21" s="5">
        <f t="shared" si="0"/>
        <v>-75.660000000000309</v>
      </c>
      <c r="E21" s="6">
        <f t="shared" si="1"/>
        <v>-2.9004841807454891E-2</v>
      </c>
    </row>
    <row r="22" spans="1:5">
      <c r="A22" s="8" t="s">
        <v>26</v>
      </c>
      <c r="B22" s="9">
        <v>818.9</v>
      </c>
      <c r="C22" s="9">
        <v>845.3</v>
      </c>
      <c r="D22" s="5">
        <f t="shared" si="0"/>
        <v>26.399999999999977</v>
      </c>
      <c r="E22" s="6">
        <f t="shared" si="1"/>
        <v>3.2238368543167639E-2</v>
      </c>
    </row>
    <row r="23" spans="1:5">
      <c r="A23" s="8" t="s">
        <v>28</v>
      </c>
      <c r="B23" s="9">
        <v>840.94</v>
      </c>
      <c r="C23" s="9">
        <v>744.26</v>
      </c>
      <c r="D23" s="5">
        <f t="shared" si="0"/>
        <v>-96.680000000000064</v>
      </c>
      <c r="E23" s="6">
        <f t="shared" si="1"/>
        <v>-0.11496658501201044</v>
      </c>
    </row>
    <row r="24" spans="1:5">
      <c r="A24" s="8" t="s">
        <v>27</v>
      </c>
      <c r="B24" s="9">
        <v>638.5</v>
      </c>
      <c r="C24" s="9">
        <v>552.4</v>
      </c>
      <c r="D24" s="5">
        <f t="shared" si="0"/>
        <v>-86.100000000000023</v>
      </c>
      <c r="E24" s="6">
        <f t="shared" si="1"/>
        <v>-0.13484729835552078</v>
      </c>
    </row>
    <row r="25" spans="1:5">
      <c r="A25" s="8" t="s">
        <v>29</v>
      </c>
      <c r="B25" s="9">
        <v>184.5</v>
      </c>
      <c r="C25" s="9">
        <v>243.9</v>
      </c>
      <c r="D25" s="5">
        <f t="shared" si="0"/>
        <v>59.400000000000006</v>
      </c>
      <c r="E25" s="6">
        <f t="shared" si="1"/>
        <v>0.32195121951219513</v>
      </c>
    </row>
    <row r="26" spans="1:5">
      <c r="A26" s="8" t="s">
        <v>30</v>
      </c>
      <c r="B26" s="9">
        <v>52.5</v>
      </c>
      <c r="C26" s="9">
        <v>44.1</v>
      </c>
      <c r="D26" s="5">
        <f t="shared" si="0"/>
        <v>-8.3999999999999986</v>
      </c>
      <c r="E26" s="6">
        <f t="shared" si="1"/>
        <v>-0.15999999999999998</v>
      </c>
    </row>
    <row r="27" spans="1:5" ht="12.95">
      <c r="A27" s="7" t="s">
        <v>31</v>
      </c>
      <c r="B27" s="4">
        <v>8437.1500000000015</v>
      </c>
      <c r="C27" s="4">
        <v>8773.1539999999986</v>
      </c>
      <c r="D27" s="5">
        <f t="shared" si="0"/>
        <v>336.00399999999718</v>
      </c>
      <c r="E27" s="6">
        <f t="shared" si="1"/>
        <v>3.9824348269261199E-2</v>
      </c>
    </row>
    <row r="28" spans="1:5" ht="12.95">
      <c r="A28" s="7" t="s">
        <v>32</v>
      </c>
      <c r="B28" s="4">
        <v>3589.2049999999995</v>
      </c>
      <c r="C28" s="4">
        <v>4104.6949999999997</v>
      </c>
      <c r="D28" s="5">
        <f t="shared" si="0"/>
        <v>515.49000000000024</v>
      </c>
      <c r="E28" s="6">
        <f t="shared" si="1"/>
        <v>0.14362233419378395</v>
      </c>
    </row>
    <row r="29" spans="1:5" ht="12.95">
      <c r="A29" s="7" t="s">
        <v>33</v>
      </c>
      <c r="B29" s="4">
        <v>2865.8</v>
      </c>
      <c r="C29" s="4">
        <v>2594.5500000000002</v>
      </c>
      <c r="D29" s="5">
        <f t="shared" si="0"/>
        <v>-271.25</v>
      </c>
      <c r="E29" s="6">
        <f t="shared" si="1"/>
        <v>-9.4650708353688315E-2</v>
      </c>
    </row>
    <row r="30" spans="1:5" ht="12.95">
      <c r="A30" s="3" t="s">
        <v>95</v>
      </c>
      <c r="B30" s="4">
        <v>597624.17600000009</v>
      </c>
      <c r="C30" s="4">
        <v>605354.66299999994</v>
      </c>
      <c r="D30" s="5">
        <f t="shared" si="0"/>
        <v>7730.4869999998482</v>
      </c>
      <c r="E30" s="6">
        <f t="shared" si="1"/>
        <v>1.2935365252023953E-2</v>
      </c>
    </row>
    <row r="31" spans="1:5" ht="12.95">
      <c r="A31" s="7" t="s">
        <v>9</v>
      </c>
      <c r="B31" s="4">
        <v>489169.70799999998</v>
      </c>
      <c r="C31" s="4">
        <v>494063.59499999997</v>
      </c>
      <c r="D31" s="5">
        <f t="shared" si="0"/>
        <v>4893.8869999999879</v>
      </c>
      <c r="E31" s="6">
        <f t="shared" si="1"/>
        <v>1.0004476810326096E-2</v>
      </c>
    </row>
    <row r="32" spans="1:5">
      <c r="A32" s="8" t="s">
        <v>10</v>
      </c>
      <c r="B32" s="9">
        <v>250761.41899999999</v>
      </c>
      <c r="C32" s="9">
        <v>248986.8</v>
      </c>
      <c r="D32" s="5">
        <f t="shared" si="0"/>
        <v>-1774.6190000000061</v>
      </c>
      <c r="E32" s="6">
        <f t="shared" si="1"/>
        <v>-7.0769219885456385E-3</v>
      </c>
    </row>
    <row r="33" spans="1:5">
      <c r="A33" s="8" t="s">
        <v>11</v>
      </c>
      <c r="B33" s="9">
        <v>151160.08300000001</v>
      </c>
      <c r="C33" s="9">
        <v>155550.07199999999</v>
      </c>
      <c r="D33" s="5">
        <f t="shared" si="0"/>
        <v>4389.9889999999723</v>
      </c>
      <c r="E33" s="6">
        <f t="shared" si="1"/>
        <v>2.9041985905763044E-2</v>
      </c>
    </row>
    <row r="34" spans="1:5">
      <c r="A34" s="8" t="s">
        <v>12</v>
      </c>
      <c r="B34" s="9">
        <v>47230.55</v>
      </c>
      <c r="C34" s="9">
        <v>47691.074999999997</v>
      </c>
      <c r="D34" s="5">
        <f t="shared" si="0"/>
        <v>460.52499999999418</v>
      </c>
      <c r="E34" s="6">
        <f t="shared" si="1"/>
        <v>9.7505745751424473E-3</v>
      </c>
    </row>
    <row r="35" spans="1:5">
      <c r="A35" s="8" t="s">
        <v>13</v>
      </c>
      <c r="B35" s="9">
        <v>30682.327000000001</v>
      </c>
      <c r="C35" s="9">
        <v>32307.183000000001</v>
      </c>
      <c r="D35" s="5">
        <f t="shared" si="0"/>
        <v>1624.8559999999998</v>
      </c>
      <c r="E35" s="6">
        <f t="shared" si="1"/>
        <v>5.2957391399941725E-2</v>
      </c>
    </row>
    <row r="36" spans="1:5">
      <c r="A36" s="8" t="s">
        <v>15</v>
      </c>
      <c r="B36" s="9">
        <v>4337.4489999999996</v>
      </c>
      <c r="C36" s="9">
        <v>3989.09</v>
      </c>
      <c r="D36" s="5">
        <f t="shared" si="0"/>
        <v>-348.35899999999947</v>
      </c>
      <c r="E36" s="6">
        <f t="shared" si="1"/>
        <v>-8.0314258450070425E-2</v>
      </c>
    </row>
    <row r="37" spans="1:5">
      <c r="A37" s="8" t="s">
        <v>14</v>
      </c>
      <c r="B37" s="9">
        <v>3557.5</v>
      </c>
      <c r="C37" s="9">
        <v>3866.35</v>
      </c>
      <c r="D37" s="5">
        <f t="shared" si="0"/>
        <v>308.84999999999991</v>
      </c>
      <c r="E37" s="6">
        <f t="shared" si="1"/>
        <v>8.6816584680252967E-2</v>
      </c>
    </row>
    <row r="38" spans="1:5">
      <c r="A38" s="8" t="s">
        <v>16</v>
      </c>
      <c r="B38" s="9">
        <v>1232.43</v>
      </c>
      <c r="C38" s="9">
        <v>1557.9</v>
      </c>
      <c r="D38" s="5">
        <f t="shared" si="0"/>
        <v>325.47000000000003</v>
      </c>
      <c r="E38" s="6">
        <f t="shared" si="1"/>
        <v>0.26408802122635772</v>
      </c>
    </row>
    <row r="39" spans="1:5">
      <c r="A39" s="8" t="s">
        <v>17</v>
      </c>
      <c r="B39" s="9">
        <v>207.95</v>
      </c>
      <c r="C39" s="9">
        <v>115.125</v>
      </c>
      <c r="D39" s="5">
        <f t="shared" si="0"/>
        <v>-92.824999999999989</v>
      </c>
      <c r="E39" s="6">
        <f t="shared" si="1"/>
        <v>-0.44638134166867033</v>
      </c>
    </row>
    <row r="40" spans="1:5" ht="12.95">
      <c r="A40" s="7" t="s">
        <v>18</v>
      </c>
      <c r="B40" s="4">
        <v>70547.351999999999</v>
      </c>
      <c r="C40" s="4">
        <v>73009.600000000006</v>
      </c>
      <c r="D40" s="5">
        <f t="shared" si="0"/>
        <v>2462.2480000000069</v>
      </c>
      <c r="E40" s="6">
        <f t="shared" si="1"/>
        <v>3.4902061242497194E-2</v>
      </c>
    </row>
    <row r="41" spans="1:5">
      <c r="A41" s="8" t="s">
        <v>19</v>
      </c>
      <c r="B41" s="9">
        <v>18174.099999999999</v>
      </c>
      <c r="C41" s="9">
        <v>19313.7</v>
      </c>
      <c r="D41" s="5">
        <f t="shared" si="0"/>
        <v>1139.6000000000022</v>
      </c>
      <c r="E41" s="6">
        <f t="shared" si="1"/>
        <v>6.270461811038798E-2</v>
      </c>
    </row>
    <row r="42" spans="1:5">
      <c r="A42" s="8" t="s">
        <v>21</v>
      </c>
      <c r="B42" s="9">
        <v>11363.2</v>
      </c>
      <c r="C42" s="9">
        <v>12294.85</v>
      </c>
      <c r="D42" s="5">
        <f t="shared" si="0"/>
        <v>931.64999999999964</v>
      </c>
      <c r="E42" s="6">
        <f t="shared" si="1"/>
        <v>8.1988348352576707E-2</v>
      </c>
    </row>
    <row r="43" spans="1:5">
      <c r="A43" s="8" t="s">
        <v>20</v>
      </c>
      <c r="B43" s="9">
        <v>11150.63</v>
      </c>
      <c r="C43" s="9">
        <v>11503.53</v>
      </c>
      <c r="D43" s="5">
        <f t="shared" si="0"/>
        <v>352.90000000000146</v>
      </c>
      <c r="E43" s="6">
        <f t="shared" si="1"/>
        <v>3.1648436007651722E-2</v>
      </c>
    </row>
    <row r="44" spans="1:5">
      <c r="A44" s="8" t="s">
        <v>22</v>
      </c>
      <c r="B44" s="9">
        <v>8734.25</v>
      </c>
      <c r="C44" s="9">
        <v>8398.99</v>
      </c>
      <c r="D44" s="5">
        <f t="shared" si="0"/>
        <v>-335.26000000000022</v>
      </c>
      <c r="E44" s="6">
        <f t="shared" si="1"/>
        <v>-3.8384520708704267E-2</v>
      </c>
    </row>
    <row r="45" spans="1:5">
      <c r="A45" s="8" t="s">
        <v>25</v>
      </c>
      <c r="B45" s="9">
        <v>6006.05</v>
      </c>
      <c r="C45" s="9">
        <v>5923.85</v>
      </c>
      <c r="D45" s="5">
        <f t="shared" si="0"/>
        <v>-82.199999999999818</v>
      </c>
      <c r="E45" s="6">
        <f t="shared" si="1"/>
        <v>-1.368619974858681E-2</v>
      </c>
    </row>
    <row r="46" spans="1:5">
      <c r="A46" s="8" t="s">
        <v>24</v>
      </c>
      <c r="B46" s="9">
        <v>5695.4</v>
      </c>
      <c r="C46" s="9">
        <v>5697.95</v>
      </c>
      <c r="D46" s="5">
        <f t="shared" si="0"/>
        <v>2.5500000000001819</v>
      </c>
      <c r="E46" s="6">
        <f t="shared" si="1"/>
        <v>4.4772974681324965E-4</v>
      </c>
    </row>
    <row r="47" spans="1:5">
      <c r="A47" s="8" t="s">
        <v>23</v>
      </c>
      <c r="B47" s="9">
        <v>5107.7619999999997</v>
      </c>
      <c r="C47" s="9">
        <v>5554.6949999999997</v>
      </c>
      <c r="D47" s="5">
        <f t="shared" si="0"/>
        <v>446.93299999999999</v>
      </c>
      <c r="E47" s="6">
        <f t="shared" si="1"/>
        <v>8.7500748860264044E-2</v>
      </c>
    </row>
    <row r="48" spans="1:5">
      <c r="A48" s="8" t="s">
        <v>27</v>
      </c>
      <c r="B48" s="9">
        <v>1499.9</v>
      </c>
      <c r="C48" s="9">
        <v>1426</v>
      </c>
      <c r="D48" s="5">
        <f t="shared" si="0"/>
        <v>-73.900000000000091</v>
      </c>
      <c r="E48" s="6">
        <f t="shared" si="1"/>
        <v>-4.9269951330088733E-2</v>
      </c>
    </row>
    <row r="49" spans="1:5">
      <c r="A49" s="8" t="s">
        <v>28</v>
      </c>
      <c r="B49" s="9">
        <v>1282.51</v>
      </c>
      <c r="C49" s="9">
        <v>1224.1600000000001</v>
      </c>
      <c r="D49" s="5">
        <f t="shared" si="0"/>
        <v>-58.349999999999909</v>
      </c>
      <c r="E49" s="6">
        <f t="shared" si="1"/>
        <v>-4.5496721273128406E-2</v>
      </c>
    </row>
    <row r="50" spans="1:5">
      <c r="A50" s="8" t="s">
        <v>26</v>
      </c>
      <c r="B50" s="9">
        <v>1101.5999999999999</v>
      </c>
      <c r="C50" s="9">
        <v>1125.575</v>
      </c>
      <c r="D50" s="5">
        <f t="shared" si="0"/>
        <v>23.975000000000136</v>
      </c>
      <c r="E50" s="6">
        <f t="shared" si="1"/>
        <v>2.1763798111837453E-2</v>
      </c>
    </row>
    <row r="51" spans="1:5">
      <c r="A51" s="8" t="s">
        <v>29</v>
      </c>
      <c r="B51" s="9">
        <v>380.15</v>
      </c>
      <c r="C51" s="9">
        <v>501.5</v>
      </c>
      <c r="D51" s="5">
        <f t="shared" si="0"/>
        <v>121.35000000000002</v>
      </c>
      <c r="E51" s="6">
        <f t="shared" si="1"/>
        <v>0.31921609890832575</v>
      </c>
    </row>
    <row r="52" spans="1:5">
      <c r="A52" s="8" t="s">
        <v>30</v>
      </c>
      <c r="B52" s="9">
        <v>51.8</v>
      </c>
      <c r="C52" s="9">
        <v>44.8</v>
      </c>
      <c r="D52" s="5">
        <f t="shared" si="0"/>
        <v>-7</v>
      </c>
      <c r="E52" s="6">
        <f t="shared" si="1"/>
        <v>-0.13513513513513514</v>
      </c>
    </row>
    <row r="53" spans="1:5" ht="12.95">
      <c r="A53" s="7" t="s">
        <v>31</v>
      </c>
      <c r="B53" s="4">
        <v>27260.436000000002</v>
      </c>
      <c r="C53" s="4">
        <v>25253.797999999999</v>
      </c>
      <c r="D53" s="5">
        <f t="shared" si="0"/>
        <v>-2006.6380000000026</v>
      </c>
      <c r="E53" s="6">
        <f t="shared" si="1"/>
        <v>-7.3609901176929185E-2</v>
      </c>
    </row>
    <row r="54" spans="1:5" ht="12.95">
      <c r="A54" s="7" t="s">
        <v>32</v>
      </c>
      <c r="B54" s="4">
        <v>6508.88</v>
      </c>
      <c r="C54" s="4">
        <v>8638.7200000000012</v>
      </c>
      <c r="D54" s="5">
        <f t="shared" si="0"/>
        <v>2129.8400000000011</v>
      </c>
      <c r="E54" s="6">
        <f t="shared" si="1"/>
        <v>0.32722065854647819</v>
      </c>
    </row>
    <row r="55" spans="1:5" ht="12.95">
      <c r="A55" s="7" t="s">
        <v>33</v>
      </c>
      <c r="B55" s="4">
        <v>4137.8</v>
      </c>
      <c r="C55" s="4">
        <v>4388.95</v>
      </c>
      <c r="D55" s="5">
        <f t="shared" si="0"/>
        <v>251.14999999999964</v>
      </c>
      <c r="E55" s="6">
        <f t="shared" si="1"/>
        <v>6.0696505389337241E-2</v>
      </c>
    </row>
    <row r="56" spans="1:5" ht="12.95">
      <c r="A56" s="3" t="s">
        <v>96</v>
      </c>
      <c r="B56" s="4">
        <v>350126.53399999999</v>
      </c>
      <c r="C56" s="4">
        <v>313594.57700000005</v>
      </c>
      <c r="D56" s="5">
        <f t="shared" si="0"/>
        <v>-36531.956999999937</v>
      </c>
      <c r="E56" s="6">
        <f t="shared" si="1"/>
        <v>-0.10433929866052351</v>
      </c>
    </row>
    <row r="57" spans="1:5" ht="12.95">
      <c r="A57" s="7" t="s">
        <v>9</v>
      </c>
      <c r="B57" s="4">
        <v>282127.04700000002</v>
      </c>
      <c r="C57" s="4">
        <v>252131.20600000003</v>
      </c>
      <c r="D57" s="5">
        <f t="shared" si="0"/>
        <v>-29995.840999999986</v>
      </c>
      <c r="E57" s="6">
        <f t="shared" si="1"/>
        <v>-0.10632033092523732</v>
      </c>
    </row>
    <row r="58" spans="1:5">
      <c r="A58" s="8" t="s">
        <v>10</v>
      </c>
      <c r="B58" s="9">
        <v>146098.95300000001</v>
      </c>
      <c r="C58" s="9">
        <v>126772.534</v>
      </c>
      <c r="D58" s="5">
        <f t="shared" si="0"/>
        <v>-19326.419000000009</v>
      </c>
      <c r="E58" s="6">
        <f t="shared" si="1"/>
        <v>-0.13228307666243172</v>
      </c>
    </row>
    <row r="59" spans="1:5">
      <c r="A59" s="8" t="s">
        <v>11</v>
      </c>
      <c r="B59" s="9">
        <v>86821.471999999994</v>
      </c>
      <c r="C59" s="9">
        <v>79398.05</v>
      </c>
      <c r="D59" s="5">
        <f t="shared" si="0"/>
        <v>-7423.4219999999914</v>
      </c>
      <c r="E59" s="6">
        <f t="shared" si="1"/>
        <v>-8.5502143985764167E-2</v>
      </c>
    </row>
    <row r="60" spans="1:5">
      <c r="A60" s="8" t="s">
        <v>12</v>
      </c>
      <c r="B60" s="9">
        <v>25890.9</v>
      </c>
      <c r="C60" s="9">
        <v>24181.05</v>
      </c>
      <c r="D60" s="5">
        <f t="shared" si="0"/>
        <v>-1709.8500000000022</v>
      </c>
      <c r="E60" s="6">
        <f t="shared" si="1"/>
        <v>-6.6040577963686162E-2</v>
      </c>
    </row>
    <row r="61" spans="1:5">
      <c r="A61" s="8" t="s">
        <v>13</v>
      </c>
      <c r="B61" s="9">
        <v>17793.281999999999</v>
      </c>
      <c r="C61" s="9">
        <v>16763.18</v>
      </c>
      <c r="D61" s="5">
        <f t="shared" si="0"/>
        <v>-1030.101999999999</v>
      </c>
      <c r="E61" s="6">
        <f t="shared" si="1"/>
        <v>-5.7892748510364696E-2</v>
      </c>
    </row>
    <row r="62" spans="1:5">
      <c r="A62" s="8" t="s">
        <v>14</v>
      </c>
      <c r="B62" s="9">
        <v>2202.9</v>
      </c>
      <c r="C62" s="9">
        <v>2066.35</v>
      </c>
      <c r="D62" s="5">
        <f t="shared" si="0"/>
        <v>-136.55000000000018</v>
      </c>
      <c r="E62" s="6">
        <f t="shared" si="1"/>
        <v>-6.1986472377320884E-2</v>
      </c>
    </row>
    <row r="63" spans="1:5">
      <c r="A63" s="8" t="s">
        <v>15</v>
      </c>
      <c r="B63" s="9">
        <v>2254.12</v>
      </c>
      <c r="C63" s="9">
        <v>1997.8920000000001</v>
      </c>
      <c r="D63" s="5">
        <f t="shared" si="0"/>
        <v>-256.22799999999984</v>
      </c>
      <c r="E63" s="6">
        <f t="shared" si="1"/>
        <v>-0.11367096694053548</v>
      </c>
    </row>
    <row r="64" spans="1:5">
      <c r="A64" s="8" t="s">
        <v>16</v>
      </c>
      <c r="B64" s="9">
        <v>877.27</v>
      </c>
      <c r="C64" s="9">
        <v>850.9</v>
      </c>
      <c r="D64" s="5">
        <f t="shared" si="0"/>
        <v>-26.370000000000005</v>
      </c>
      <c r="E64" s="6">
        <f t="shared" si="1"/>
        <v>-3.0059160805681266E-2</v>
      </c>
    </row>
    <row r="65" spans="1:5">
      <c r="A65" s="8" t="s">
        <v>17</v>
      </c>
      <c r="B65" s="9">
        <v>188.15</v>
      </c>
      <c r="C65" s="9">
        <v>101.25</v>
      </c>
      <c r="D65" s="5">
        <f t="shared" si="0"/>
        <v>-86.9</v>
      </c>
      <c r="E65" s="6">
        <f t="shared" si="1"/>
        <v>-0.46186553281955889</v>
      </c>
    </row>
    <row r="66" spans="1:5" ht="12.95">
      <c r="A66" s="7" t="s">
        <v>18</v>
      </c>
      <c r="B66" s="4">
        <v>50449.630000000005</v>
      </c>
      <c r="C66" s="4">
        <v>40880.51</v>
      </c>
      <c r="D66" s="5">
        <f t="shared" si="0"/>
        <v>-9569.1200000000026</v>
      </c>
      <c r="E66" s="6">
        <f t="shared" si="1"/>
        <v>-0.18967671318897683</v>
      </c>
    </row>
    <row r="67" spans="1:5">
      <c r="A67" s="8" t="s">
        <v>19</v>
      </c>
      <c r="B67" s="9">
        <v>15683.25</v>
      </c>
      <c r="C67" s="9">
        <v>12568</v>
      </c>
      <c r="D67" s="5">
        <f t="shared" si="0"/>
        <v>-3115.25</v>
      </c>
      <c r="E67" s="6">
        <f t="shared" si="1"/>
        <v>-0.19863548690481883</v>
      </c>
    </row>
    <row r="68" spans="1:5">
      <c r="A68" s="8" t="s">
        <v>20</v>
      </c>
      <c r="B68" s="9">
        <v>7810.58</v>
      </c>
      <c r="C68" s="9">
        <v>6709.4</v>
      </c>
      <c r="D68" s="5">
        <f t="shared" si="0"/>
        <v>-1101.1800000000003</v>
      </c>
      <c r="E68" s="6">
        <f t="shared" si="1"/>
        <v>-0.14098568864284089</v>
      </c>
    </row>
    <row r="69" spans="1:5">
      <c r="A69" s="8" t="s">
        <v>21</v>
      </c>
      <c r="B69" s="9">
        <v>8101.55</v>
      </c>
      <c r="C69" s="9">
        <v>6555.1</v>
      </c>
      <c r="D69" s="5">
        <f t="shared" ref="D69:D132" si="2">C69-B69</f>
        <v>-1546.4499999999998</v>
      </c>
      <c r="E69" s="6">
        <f t="shared" ref="E69:E132" si="3">D69/B69</f>
        <v>-0.19088322604933622</v>
      </c>
    </row>
    <row r="70" spans="1:5">
      <c r="A70" s="8" t="s">
        <v>22</v>
      </c>
      <c r="B70" s="9">
        <v>4336.1499999999996</v>
      </c>
      <c r="C70" s="9">
        <v>3791.52</v>
      </c>
      <c r="D70" s="5">
        <f t="shared" si="2"/>
        <v>-544.62999999999965</v>
      </c>
      <c r="E70" s="6">
        <f t="shared" si="3"/>
        <v>-0.12560220472077757</v>
      </c>
    </row>
    <row r="71" spans="1:5">
      <c r="A71" s="8" t="s">
        <v>23</v>
      </c>
      <c r="B71" s="9">
        <v>3991.44</v>
      </c>
      <c r="C71" s="9">
        <v>3057.55</v>
      </c>
      <c r="D71" s="5">
        <f t="shared" si="2"/>
        <v>-933.88999999999987</v>
      </c>
      <c r="E71" s="6">
        <f t="shared" si="3"/>
        <v>-0.23397320265367882</v>
      </c>
    </row>
    <row r="72" spans="1:5">
      <c r="A72" s="8" t="s">
        <v>24</v>
      </c>
      <c r="B72" s="9">
        <v>3135.4</v>
      </c>
      <c r="C72" s="9">
        <v>2846.51</v>
      </c>
      <c r="D72" s="5">
        <f t="shared" si="2"/>
        <v>-288.88999999999987</v>
      </c>
      <c r="E72" s="6">
        <f t="shared" si="3"/>
        <v>-9.2138164189577043E-2</v>
      </c>
    </row>
    <row r="73" spans="1:5">
      <c r="A73" s="8" t="s">
        <v>25</v>
      </c>
      <c r="B73" s="9">
        <v>3743.5</v>
      </c>
      <c r="C73" s="9">
        <v>2558.1</v>
      </c>
      <c r="D73" s="5">
        <f t="shared" si="2"/>
        <v>-1185.4000000000001</v>
      </c>
      <c r="E73" s="6">
        <f t="shared" si="3"/>
        <v>-0.31665553626285564</v>
      </c>
    </row>
    <row r="74" spans="1:5">
      <c r="A74" s="8" t="s">
        <v>26</v>
      </c>
      <c r="B74" s="9">
        <v>1394.1</v>
      </c>
      <c r="C74" s="9">
        <v>1030.4000000000001</v>
      </c>
      <c r="D74" s="5">
        <f t="shared" si="2"/>
        <v>-363.69999999999982</v>
      </c>
      <c r="E74" s="6">
        <f t="shared" si="3"/>
        <v>-0.2608851588838676</v>
      </c>
    </row>
    <row r="75" spans="1:5">
      <c r="A75" s="8" t="s">
        <v>27</v>
      </c>
      <c r="B75" s="9">
        <v>1004.25</v>
      </c>
      <c r="C75" s="9">
        <v>772.15</v>
      </c>
      <c r="D75" s="5">
        <f t="shared" si="2"/>
        <v>-232.10000000000002</v>
      </c>
      <c r="E75" s="6">
        <f t="shared" si="3"/>
        <v>-0.23111774956435152</v>
      </c>
    </row>
    <row r="76" spans="1:5">
      <c r="A76" s="8" t="s">
        <v>28</v>
      </c>
      <c r="B76" s="9">
        <v>799.94</v>
      </c>
      <c r="C76" s="9">
        <v>614.98</v>
      </c>
      <c r="D76" s="5">
        <f t="shared" si="2"/>
        <v>-184.96000000000004</v>
      </c>
      <c r="E76" s="6">
        <f t="shared" si="3"/>
        <v>-0.23121734130059757</v>
      </c>
    </row>
    <row r="77" spans="1:5">
      <c r="A77" s="8" t="s">
        <v>29</v>
      </c>
      <c r="B77" s="9">
        <v>420.77</v>
      </c>
      <c r="C77" s="9">
        <v>364.2</v>
      </c>
      <c r="D77" s="5">
        <f t="shared" si="2"/>
        <v>-56.569999999999993</v>
      </c>
      <c r="E77" s="6">
        <f t="shared" si="3"/>
        <v>-0.13444399553200084</v>
      </c>
    </row>
    <row r="78" spans="1:5">
      <c r="A78" s="8" t="s">
        <v>30</v>
      </c>
      <c r="B78" s="9">
        <v>28.7</v>
      </c>
      <c r="C78" s="9">
        <v>12.6</v>
      </c>
      <c r="D78" s="5">
        <f t="shared" si="2"/>
        <v>-16.100000000000001</v>
      </c>
      <c r="E78" s="6">
        <f t="shared" si="3"/>
        <v>-0.56097560975609762</v>
      </c>
    </row>
    <row r="79" spans="1:5" ht="12.95">
      <c r="A79" s="7" t="s">
        <v>31</v>
      </c>
      <c r="B79" s="4">
        <v>11493.382</v>
      </c>
      <c r="C79" s="4">
        <v>13905.106</v>
      </c>
      <c r="D79" s="5">
        <f t="shared" si="2"/>
        <v>2411.7240000000002</v>
      </c>
      <c r="E79" s="6">
        <f t="shared" si="3"/>
        <v>0.20983588642577095</v>
      </c>
    </row>
    <row r="80" spans="1:5" ht="12.95">
      <c r="A80" s="7" t="s">
        <v>32</v>
      </c>
      <c r="B80" s="4">
        <v>3765.1499999999996</v>
      </c>
      <c r="C80" s="4">
        <v>4505.4550000000008</v>
      </c>
      <c r="D80" s="5">
        <f t="shared" si="2"/>
        <v>740.3050000000012</v>
      </c>
      <c r="E80" s="6">
        <f t="shared" si="3"/>
        <v>0.1966203205715579</v>
      </c>
    </row>
    <row r="81" spans="1:5" ht="12.95">
      <c r="A81" s="7" t="s">
        <v>33</v>
      </c>
      <c r="B81" s="4">
        <v>2291.3249999999998</v>
      </c>
      <c r="C81" s="4">
        <v>2172.3000000000002</v>
      </c>
      <c r="D81" s="5">
        <f t="shared" si="2"/>
        <v>-119.02499999999964</v>
      </c>
      <c r="E81" s="6">
        <f t="shared" si="3"/>
        <v>-5.1945926483584669E-2</v>
      </c>
    </row>
    <row r="82" spans="1:5" ht="12.95">
      <c r="A82" s="3" t="s">
        <v>97</v>
      </c>
      <c r="B82" s="4">
        <v>48765.004000000001</v>
      </c>
      <c r="C82" s="4">
        <v>43517.475000000006</v>
      </c>
      <c r="D82" s="5">
        <f t="shared" si="2"/>
        <v>-5247.528999999995</v>
      </c>
      <c r="E82" s="6">
        <f t="shared" si="3"/>
        <v>-0.10760850137528943</v>
      </c>
    </row>
    <row r="83" spans="1:5" ht="12.95">
      <c r="A83" s="7" t="s">
        <v>9</v>
      </c>
      <c r="B83" s="4">
        <v>38839.224000000002</v>
      </c>
      <c r="C83" s="4">
        <v>34828.25</v>
      </c>
      <c r="D83" s="5">
        <f t="shared" si="2"/>
        <v>-4010.974000000002</v>
      </c>
      <c r="E83" s="6">
        <f t="shared" si="3"/>
        <v>-0.10327121880704933</v>
      </c>
    </row>
    <row r="84" spans="1:5">
      <c r="A84" s="8" t="s">
        <v>10</v>
      </c>
      <c r="B84" s="9">
        <v>22363.743999999999</v>
      </c>
      <c r="C84" s="9">
        <v>20042.555</v>
      </c>
      <c r="D84" s="5">
        <f t="shared" si="2"/>
        <v>-2321.1889999999985</v>
      </c>
      <c r="E84" s="6">
        <f t="shared" si="3"/>
        <v>-0.10379250451087253</v>
      </c>
    </row>
    <row r="85" spans="1:5">
      <c r="A85" s="8" t="s">
        <v>11</v>
      </c>
      <c r="B85" s="9">
        <v>10042</v>
      </c>
      <c r="C85" s="9">
        <v>9011.0949999999993</v>
      </c>
      <c r="D85" s="5">
        <f t="shared" si="2"/>
        <v>-1030.9050000000007</v>
      </c>
      <c r="E85" s="6">
        <f t="shared" si="3"/>
        <v>-0.10265933081059557</v>
      </c>
    </row>
    <row r="86" spans="1:5">
      <c r="A86" s="8" t="s">
        <v>12</v>
      </c>
      <c r="B86" s="9">
        <v>3647.6</v>
      </c>
      <c r="C86" s="9">
        <v>3380.65</v>
      </c>
      <c r="D86" s="5">
        <f t="shared" si="2"/>
        <v>-266.94999999999982</v>
      </c>
      <c r="E86" s="6">
        <f t="shared" si="3"/>
        <v>-7.3185108016229808E-2</v>
      </c>
    </row>
    <row r="87" spans="1:5">
      <c r="A87" s="8" t="s">
        <v>13</v>
      </c>
      <c r="B87" s="9">
        <v>2116.5</v>
      </c>
      <c r="C87" s="9">
        <v>1738.5</v>
      </c>
      <c r="D87" s="5">
        <f t="shared" si="2"/>
        <v>-378</v>
      </c>
      <c r="E87" s="6">
        <f t="shared" si="3"/>
        <v>-0.17859673990077959</v>
      </c>
    </row>
    <row r="88" spans="1:5">
      <c r="A88" s="8" t="s">
        <v>14</v>
      </c>
      <c r="B88" s="9">
        <v>306</v>
      </c>
      <c r="C88" s="9">
        <v>327.75</v>
      </c>
      <c r="D88" s="5">
        <f t="shared" si="2"/>
        <v>21.75</v>
      </c>
      <c r="E88" s="6">
        <f t="shared" si="3"/>
        <v>7.1078431372549017E-2</v>
      </c>
    </row>
    <row r="89" spans="1:5">
      <c r="A89" s="8" t="s">
        <v>15</v>
      </c>
      <c r="B89" s="9">
        <v>268.13</v>
      </c>
      <c r="C89" s="9">
        <v>238.95</v>
      </c>
      <c r="D89" s="5">
        <f t="shared" si="2"/>
        <v>-29.180000000000007</v>
      </c>
      <c r="E89" s="6">
        <f t="shared" si="3"/>
        <v>-0.10882780740685491</v>
      </c>
    </row>
    <row r="90" spans="1:5">
      <c r="A90" s="8" t="s">
        <v>16</v>
      </c>
      <c r="B90" s="9">
        <v>95.25</v>
      </c>
      <c r="C90" s="9">
        <v>88.75</v>
      </c>
      <c r="D90" s="5">
        <f t="shared" si="2"/>
        <v>-6.5</v>
      </c>
      <c r="E90" s="6">
        <f t="shared" si="3"/>
        <v>-6.8241469816272965E-2</v>
      </c>
    </row>
    <row r="91" spans="1:5" ht="12.95">
      <c r="A91" s="7" t="s">
        <v>18</v>
      </c>
      <c r="B91" s="4">
        <v>7600.335</v>
      </c>
      <c r="C91" s="4">
        <v>6618.17</v>
      </c>
      <c r="D91" s="5">
        <f t="shared" si="2"/>
        <v>-982.16499999999996</v>
      </c>
      <c r="E91" s="6">
        <f t="shared" si="3"/>
        <v>-0.12922654067222036</v>
      </c>
    </row>
    <row r="92" spans="1:5">
      <c r="A92" s="8" t="s">
        <v>20</v>
      </c>
      <c r="B92" s="9">
        <v>1902.2</v>
      </c>
      <c r="C92" s="9">
        <v>1657.3</v>
      </c>
      <c r="D92" s="5">
        <f t="shared" si="2"/>
        <v>-244.90000000000009</v>
      </c>
      <c r="E92" s="6">
        <f t="shared" si="3"/>
        <v>-0.1287456629166229</v>
      </c>
    </row>
    <row r="93" spans="1:5">
      <c r="A93" s="8" t="s">
        <v>19</v>
      </c>
      <c r="B93" s="9">
        <v>1547.2</v>
      </c>
      <c r="C93" s="9">
        <v>1339.72</v>
      </c>
      <c r="D93" s="5">
        <f t="shared" si="2"/>
        <v>-207.48000000000002</v>
      </c>
      <c r="E93" s="6">
        <f t="shared" si="3"/>
        <v>-0.13410031023784902</v>
      </c>
    </row>
    <row r="94" spans="1:5">
      <c r="A94" s="8" t="s">
        <v>22</v>
      </c>
      <c r="B94" s="9">
        <v>1378.87</v>
      </c>
      <c r="C94" s="9">
        <v>1265.73</v>
      </c>
      <c r="D94" s="5">
        <f t="shared" si="2"/>
        <v>-113.13999999999987</v>
      </c>
      <c r="E94" s="6">
        <f t="shared" si="3"/>
        <v>-8.2052695322981775E-2</v>
      </c>
    </row>
    <row r="95" spans="1:5">
      <c r="A95" s="8" t="s">
        <v>24</v>
      </c>
      <c r="B95" s="9">
        <v>747.45</v>
      </c>
      <c r="C95" s="9">
        <v>695.55</v>
      </c>
      <c r="D95" s="5">
        <f t="shared" si="2"/>
        <v>-51.900000000000091</v>
      </c>
      <c r="E95" s="6">
        <f t="shared" si="3"/>
        <v>-6.943608268111591E-2</v>
      </c>
    </row>
    <row r="96" spans="1:5">
      <c r="A96" s="8" t="s">
        <v>25</v>
      </c>
      <c r="B96" s="9">
        <v>662.9</v>
      </c>
      <c r="C96" s="9">
        <v>517.20000000000005</v>
      </c>
      <c r="D96" s="5">
        <f t="shared" si="2"/>
        <v>-145.69999999999993</v>
      </c>
      <c r="E96" s="6">
        <f t="shared" si="3"/>
        <v>-0.2197918238044953</v>
      </c>
    </row>
    <row r="97" spans="1:5">
      <c r="A97" s="8" t="s">
        <v>21</v>
      </c>
      <c r="B97" s="9">
        <v>495.25</v>
      </c>
      <c r="C97" s="9">
        <v>449.6</v>
      </c>
      <c r="D97" s="5">
        <f t="shared" si="2"/>
        <v>-45.649999999999977</v>
      </c>
      <c r="E97" s="6">
        <f t="shared" si="3"/>
        <v>-9.2175668854114032E-2</v>
      </c>
    </row>
    <row r="98" spans="1:5">
      <c r="A98" s="8" t="s">
        <v>23</v>
      </c>
      <c r="B98" s="9">
        <v>506.82499999999999</v>
      </c>
      <c r="C98" s="9">
        <v>400.8</v>
      </c>
      <c r="D98" s="5">
        <f t="shared" si="2"/>
        <v>-106.02499999999998</v>
      </c>
      <c r="E98" s="6">
        <f t="shared" si="3"/>
        <v>-0.20919449514132094</v>
      </c>
    </row>
    <row r="99" spans="1:5">
      <c r="A99" s="8" t="s">
        <v>28</v>
      </c>
      <c r="B99" s="9">
        <v>161.79</v>
      </c>
      <c r="C99" s="9">
        <v>154.47</v>
      </c>
      <c r="D99" s="5">
        <f t="shared" si="2"/>
        <v>-7.3199999999999932</v>
      </c>
      <c r="E99" s="6">
        <f t="shared" si="3"/>
        <v>-4.5243834600407894E-2</v>
      </c>
    </row>
    <row r="100" spans="1:5">
      <c r="A100" s="8" t="s">
        <v>27</v>
      </c>
      <c r="B100" s="9">
        <v>90.5</v>
      </c>
      <c r="C100" s="9">
        <v>71.7</v>
      </c>
      <c r="D100" s="5">
        <f t="shared" si="2"/>
        <v>-18.799999999999997</v>
      </c>
      <c r="E100" s="6">
        <f t="shared" si="3"/>
        <v>-0.20773480662983423</v>
      </c>
    </row>
    <row r="101" spans="1:5">
      <c r="A101" s="8" t="s">
        <v>29</v>
      </c>
      <c r="B101" s="9">
        <v>33.25</v>
      </c>
      <c r="C101" s="9">
        <v>33.6</v>
      </c>
      <c r="D101" s="5">
        <f t="shared" si="2"/>
        <v>0.35000000000000142</v>
      </c>
      <c r="E101" s="6">
        <f t="shared" si="3"/>
        <v>1.0526315789473727E-2</v>
      </c>
    </row>
    <row r="102" spans="1:5">
      <c r="A102" s="8" t="s">
        <v>26</v>
      </c>
      <c r="B102" s="9">
        <v>74.099999999999994</v>
      </c>
      <c r="C102" s="9">
        <v>32.5</v>
      </c>
      <c r="D102" s="5">
        <f t="shared" si="2"/>
        <v>-41.599999999999994</v>
      </c>
      <c r="E102" s="6">
        <f t="shared" si="3"/>
        <v>-0.56140350877192979</v>
      </c>
    </row>
    <row r="103" spans="1:5" ht="12.95">
      <c r="A103" s="7" t="s">
        <v>31</v>
      </c>
      <c r="B103" s="4">
        <v>1500.5650000000001</v>
      </c>
      <c r="C103" s="4">
        <v>1288.83</v>
      </c>
      <c r="D103" s="5">
        <f t="shared" si="2"/>
        <v>-211.73500000000013</v>
      </c>
      <c r="E103" s="6">
        <f t="shared" si="3"/>
        <v>-0.14110351767500917</v>
      </c>
    </row>
    <row r="104" spans="1:5" ht="12.95">
      <c r="A104" s="7" t="s">
        <v>32</v>
      </c>
      <c r="B104" s="4">
        <v>541.57999999999993</v>
      </c>
      <c r="C104" s="4">
        <v>536.95000000000005</v>
      </c>
      <c r="D104" s="5">
        <f t="shared" si="2"/>
        <v>-4.6299999999998818</v>
      </c>
      <c r="E104" s="6">
        <f t="shared" si="3"/>
        <v>-8.5490601573172606E-3</v>
      </c>
    </row>
    <row r="105" spans="1:5" ht="12.95">
      <c r="A105" s="7" t="s">
        <v>33</v>
      </c>
      <c r="B105" s="4">
        <v>283.3</v>
      </c>
      <c r="C105" s="4">
        <v>245.27500000000001</v>
      </c>
      <c r="D105" s="5">
        <f t="shared" si="2"/>
        <v>-38.025000000000006</v>
      </c>
      <c r="E105" s="6">
        <f t="shared" si="3"/>
        <v>-0.13422167313801625</v>
      </c>
    </row>
    <row r="106" spans="1:5" ht="12.95">
      <c r="A106" s="3" t="s">
        <v>98</v>
      </c>
      <c r="B106" s="4">
        <v>59758.911999999997</v>
      </c>
      <c r="C106" s="4">
        <v>63027.470999999998</v>
      </c>
      <c r="D106" s="5">
        <f t="shared" si="2"/>
        <v>3268.5590000000011</v>
      </c>
      <c r="E106" s="6">
        <f t="shared" si="3"/>
        <v>5.4695758182478307E-2</v>
      </c>
    </row>
    <row r="107" spans="1:5" ht="12.95">
      <c r="A107" s="7" t="s">
        <v>9</v>
      </c>
      <c r="B107" s="4">
        <v>47059.221999999994</v>
      </c>
      <c r="C107" s="4">
        <v>49891.445999999996</v>
      </c>
      <c r="D107" s="5">
        <f t="shared" si="2"/>
        <v>2832.224000000002</v>
      </c>
      <c r="E107" s="6">
        <f t="shared" si="3"/>
        <v>6.0184250389859875E-2</v>
      </c>
    </row>
    <row r="108" spans="1:5">
      <c r="A108" s="8" t="s">
        <v>10</v>
      </c>
      <c r="B108" s="9">
        <v>26019.395</v>
      </c>
      <c r="C108" s="9">
        <v>26616.752</v>
      </c>
      <c r="D108" s="5">
        <f t="shared" si="2"/>
        <v>597.35699999999997</v>
      </c>
      <c r="E108" s="6">
        <f t="shared" si="3"/>
        <v>2.2958143338843964E-2</v>
      </c>
    </row>
    <row r="109" spans="1:5">
      <c r="A109" s="8" t="s">
        <v>11</v>
      </c>
      <c r="B109" s="9">
        <v>12408.371999999999</v>
      </c>
      <c r="C109" s="9">
        <v>13389.358</v>
      </c>
      <c r="D109" s="5">
        <f t="shared" si="2"/>
        <v>980.98600000000079</v>
      </c>
      <c r="E109" s="6">
        <f t="shared" si="3"/>
        <v>7.9058397024202753E-2</v>
      </c>
    </row>
    <row r="110" spans="1:5">
      <c r="A110" s="8" t="s">
        <v>12</v>
      </c>
      <c r="B110" s="9">
        <v>4635.75</v>
      </c>
      <c r="C110" s="9">
        <v>5457</v>
      </c>
      <c r="D110" s="5">
        <f t="shared" si="2"/>
        <v>821.25</v>
      </c>
      <c r="E110" s="6">
        <f t="shared" si="3"/>
        <v>0.17715580003235723</v>
      </c>
    </row>
    <row r="111" spans="1:5">
      <c r="A111" s="8" t="s">
        <v>13</v>
      </c>
      <c r="B111" s="9">
        <v>2747.25</v>
      </c>
      <c r="C111" s="9">
        <v>3057</v>
      </c>
      <c r="D111" s="5">
        <f t="shared" si="2"/>
        <v>309.75</v>
      </c>
      <c r="E111" s="6">
        <f t="shared" si="3"/>
        <v>0.11274911274911274</v>
      </c>
    </row>
    <row r="112" spans="1:5">
      <c r="A112" s="8" t="s">
        <v>15</v>
      </c>
      <c r="B112" s="9">
        <v>485.85500000000002</v>
      </c>
      <c r="C112" s="9">
        <v>516.02599999999995</v>
      </c>
      <c r="D112" s="5">
        <f t="shared" si="2"/>
        <v>30.170999999999935</v>
      </c>
      <c r="E112" s="6">
        <f t="shared" si="3"/>
        <v>6.2098774325673164E-2</v>
      </c>
    </row>
    <row r="113" spans="1:5">
      <c r="A113" s="8" t="s">
        <v>14</v>
      </c>
      <c r="B113" s="9">
        <v>554.1</v>
      </c>
      <c r="C113" s="9">
        <v>510.25</v>
      </c>
      <c r="D113" s="5">
        <f t="shared" si="2"/>
        <v>-43.850000000000023</v>
      </c>
      <c r="E113" s="6">
        <f t="shared" si="3"/>
        <v>-7.9137339830355563E-2</v>
      </c>
    </row>
    <row r="114" spans="1:5">
      <c r="A114" s="8" t="s">
        <v>16</v>
      </c>
      <c r="B114" s="9">
        <v>199.5</v>
      </c>
      <c r="C114" s="9">
        <v>339.06</v>
      </c>
      <c r="D114" s="5">
        <f t="shared" si="2"/>
        <v>139.56</v>
      </c>
      <c r="E114" s="6">
        <f t="shared" si="3"/>
        <v>0.69954887218045114</v>
      </c>
    </row>
    <row r="115" spans="1:5">
      <c r="A115" s="8" t="s">
        <v>17</v>
      </c>
      <c r="B115" s="9">
        <v>9</v>
      </c>
      <c r="C115" s="9">
        <v>6</v>
      </c>
      <c r="D115" s="5">
        <f t="shared" si="2"/>
        <v>-3</v>
      </c>
      <c r="E115" s="6">
        <f t="shared" si="3"/>
        <v>-0.33333333333333331</v>
      </c>
    </row>
    <row r="116" spans="1:5" ht="12.95">
      <c r="A116" s="7" t="s">
        <v>18</v>
      </c>
      <c r="B116" s="4">
        <v>9214.77</v>
      </c>
      <c r="C116" s="4">
        <v>9400.0099999999984</v>
      </c>
      <c r="D116" s="5">
        <f t="shared" si="2"/>
        <v>185.23999999999796</v>
      </c>
      <c r="E116" s="6">
        <f t="shared" si="3"/>
        <v>2.0102509340981702E-2</v>
      </c>
    </row>
    <row r="117" spans="1:5">
      <c r="A117" s="8" t="s">
        <v>20</v>
      </c>
      <c r="B117" s="9">
        <v>2468.4</v>
      </c>
      <c r="C117" s="9">
        <v>2628.66</v>
      </c>
      <c r="D117" s="5">
        <f t="shared" si="2"/>
        <v>160.25999999999976</v>
      </c>
      <c r="E117" s="6">
        <f t="shared" si="3"/>
        <v>6.4924647544968309E-2</v>
      </c>
    </row>
    <row r="118" spans="1:5">
      <c r="A118" s="8" t="s">
        <v>19</v>
      </c>
      <c r="B118" s="9">
        <v>1980.4</v>
      </c>
      <c r="C118" s="9">
        <v>2039.5</v>
      </c>
      <c r="D118" s="5">
        <f t="shared" si="2"/>
        <v>59.099999999999909</v>
      </c>
      <c r="E118" s="6">
        <f t="shared" si="3"/>
        <v>2.9842456069480865E-2</v>
      </c>
    </row>
    <row r="119" spans="1:5">
      <c r="A119" s="8" t="s">
        <v>22</v>
      </c>
      <c r="B119" s="9">
        <v>1232.25</v>
      </c>
      <c r="C119" s="9">
        <v>1222.45</v>
      </c>
      <c r="D119" s="5">
        <f t="shared" si="2"/>
        <v>-9.7999999999999545</v>
      </c>
      <c r="E119" s="6">
        <f t="shared" si="3"/>
        <v>-7.9529316291336617E-3</v>
      </c>
    </row>
    <row r="120" spans="1:5">
      <c r="A120" s="8" t="s">
        <v>21</v>
      </c>
      <c r="B120" s="9">
        <v>892.9</v>
      </c>
      <c r="C120" s="9">
        <v>941.8</v>
      </c>
      <c r="D120" s="5">
        <f t="shared" si="2"/>
        <v>48.899999999999977</v>
      </c>
      <c r="E120" s="6">
        <f t="shared" si="3"/>
        <v>5.4765371262179389E-2</v>
      </c>
    </row>
    <row r="121" spans="1:5">
      <c r="A121" s="8" t="s">
        <v>24</v>
      </c>
      <c r="B121" s="9">
        <v>774.8</v>
      </c>
      <c r="C121" s="9">
        <v>770.2</v>
      </c>
      <c r="D121" s="5">
        <f t="shared" si="2"/>
        <v>-4.5999999999999091</v>
      </c>
      <c r="E121" s="6">
        <f t="shared" si="3"/>
        <v>-5.9370160041299809E-3</v>
      </c>
    </row>
    <row r="122" spans="1:5">
      <c r="A122" s="8" t="s">
        <v>25</v>
      </c>
      <c r="B122" s="9">
        <v>668.9</v>
      </c>
      <c r="C122" s="9">
        <v>670.9</v>
      </c>
      <c r="D122" s="5">
        <f t="shared" si="2"/>
        <v>2</v>
      </c>
      <c r="E122" s="6">
        <f t="shared" si="3"/>
        <v>2.989983555090447E-3</v>
      </c>
    </row>
    <row r="123" spans="1:5">
      <c r="A123" s="8" t="s">
        <v>23</v>
      </c>
      <c r="B123" s="9">
        <v>720.55</v>
      </c>
      <c r="C123" s="9">
        <v>617.82000000000005</v>
      </c>
      <c r="D123" s="5">
        <f t="shared" si="2"/>
        <v>-102.7299999999999</v>
      </c>
      <c r="E123" s="6">
        <f t="shared" si="3"/>
        <v>-0.14257164665880218</v>
      </c>
    </row>
    <row r="124" spans="1:5">
      <c r="A124" s="8" t="s">
        <v>28</v>
      </c>
      <c r="B124" s="9">
        <v>185.67</v>
      </c>
      <c r="C124" s="9">
        <v>242.18</v>
      </c>
      <c r="D124" s="5">
        <f t="shared" si="2"/>
        <v>56.510000000000019</v>
      </c>
      <c r="E124" s="6">
        <f t="shared" si="3"/>
        <v>0.30435719286906893</v>
      </c>
    </row>
    <row r="125" spans="1:5">
      <c r="A125" s="8" t="s">
        <v>27</v>
      </c>
      <c r="B125" s="9">
        <v>119.5</v>
      </c>
      <c r="C125" s="9">
        <v>127.7</v>
      </c>
      <c r="D125" s="5">
        <f t="shared" si="2"/>
        <v>8.2000000000000028</v>
      </c>
      <c r="E125" s="6">
        <f t="shared" si="3"/>
        <v>6.8619246861924707E-2</v>
      </c>
    </row>
    <row r="126" spans="1:5">
      <c r="A126" s="8" t="s">
        <v>26</v>
      </c>
      <c r="B126" s="9">
        <v>130.1</v>
      </c>
      <c r="C126" s="9">
        <v>108</v>
      </c>
      <c r="D126" s="5">
        <f t="shared" si="2"/>
        <v>-22.099999999999994</v>
      </c>
      <c r="E126" s="6">
        <f t="shared" si="3"/>
        <v>-0.16986933128362794</v>
      </c>
    </row>
    <row r="127" spans="1:5">
      <c r="A127" s="8" t="s">
        <v>29</v>
      </c>
      <c r="B127" s="9">
        <v>41.3</v>
      </c>
      <c r="C127" s="9">
        <v>30.8</v>
      </c>
      <c r="D127" s="5">
        <f t="shared" si="2"/>
        <v>-10.499999999999996</v>
      </c>
      <c r="E127" s="6">
        <f t="shared" si="3"/>
        <v>-0.25423728813559315</v>
      </c>
    </row>
    <row r="128" spans="1:5" ht="12.95">
      <c r="A128" s="7" t="s">
        <v>31</v>
      </c>
      <c r="B128" s="4">
        <v>2440.4050000000002</v>
      </c>
      <c r="C128" s="4">
        <v>2544.35</v>
      </c>
      <c r="D128" s="5">
        <f t="shared" si="2"/>
        <v>103.94499999999971</v>
      </c>
      <c r="E128" s="6">
        <f t="shared" si="3"/>
        <v>4.2593340039870309E-2</v>
      </c>
    </row>
    <row r="129" spans="1:5" ht="12.95">
      <c r="A129" s="7" t="s">
        <v>32</v>
      </c>
      <c r="B129" s="4">
        <v>778.63999999999987</v>
      </c>
      <c r="C129" s="4">
        <v>909.91499999999996</v>
      </c>
      <c r="D129" s="5">
        <f t="shared" si="2"/>
        <v>131.27500000000009</v>
      </c>
      <c r="E129" s="6">
        <f t="shared" si="3"/>
        <v>0.1685952429877737</v>
      </c>
    </row>
    <row r="130" spans="1:5" ht="12.95">
      <c r="A130" s="7" t="s">
        <v>33</v>
      </c>
      <c r="B130" s="4">
        <v>265.875</v>
      </c>
      <c r="C130" s="4">
        <v>281.75</v>
      </c>
      <c r="D130" s="5">
        <f t="shared" si="2"/>
        <v>15.875</v>
      </c>
      <c r="E130" s="6">
        <f t="shared" si="3"/>
        <v>5.9708509637987774E-2</v>
      </c>
    </row>
    <row r="131" spans="1:5" ht="12.95">
      <c r="A131" s="3" t="s">
        <v>99</v>
      </c>
      <c r="B131" s="4">
        <v>229968.834</v>
      </c>
      <c r="C131" s="4">
        <v>218577.41100000002</v>
      </c>
      <c r="D131" s="5">
        <f t="shared" si="2"/>
        <v>-11391.422999999981</v>
      </c>
      <c r="E131" s="6">
        <f t="shared" si="3"/>
        <v>-4.9534638245806735E-2</v>
      </c>
    </row>
    <row r="132" spans="1:5" ht="12.95">
      <c r="A132" s="7" t="s">
        <v>9</v>
      </c>
      <c r="B132" s="4">
        <v>197047.204</v>
      </c>
      <c r="C132" s="4">
        <v>187977.03100000002</v>
      </c>
      <c r="D132" s="5">
        <f t="shared" si="2"/>
        <v>-9070.1729999999807</v>
      </c>
      <c r="E132" s="6">
        <f t="shared" si="3"/>
        <v>-4.6030457757725809E-2</v>
      </c>
    </row>
    <row r="133" spans="1:5">
      <c r="A133" s="8" t="s">
        <v>10</v>
      </c>
      <c r="B133" s="9">
        <v>104164.614</v>
      </c>
      <c r="C133" s="9">
        <v>97449.752999999997</v>
      </c>
      <c r="D133" s="5">
        <f t="shared" ref="D133:D196" si="4">C133-B133</f>
        <v>-6714.8610000000044</v>
      </c>
      <c r="E133" s="6">
        <f t="shared" ref="E133:E196" si="5">D133/B133</f>
        <v>-6.4463935900535327E-2</v>
      </c>
    </row>
    <row r="134" spans="1:5">
      <c r="A134" s="8" t="s">
        <v>11</v>
      </c>
      <c r="B134" s="9">
        <v>57655.983999999997</v>
      </c>
      <c r="C134" s="9">
        <v>56032.794000000002</v>
      </c>
      <c r="D134" s="5">
        <f t="shared" si="4"/>
        <v>-1623.1899999999951</v>
      </c>
      <c r="E134" s="6">
        <f t="shared" si="5"/>
        <v>-2.8153018774252386E-2</v>
      </c>
    </row>
    <row r="135" spans="1:5">
      <c r="A135" s="8" t="s">
        <v>12</v>
      </c>
      <c r="B135" s="9">
        <v>20841.825000000001</v>
      </c>
      <c r="C135" s="9">
        <v>20150.224999999999</v>
      </c>
      <c r="D135" s="5">
        <f t="shared" si="4"/>
        <v>-691.60000000000218</v>
      </c>
      <c r="E135" s="6">
        <f t="shared" si="5"/>
        <v>-3.3183274497315E-2</v>
      </c>
    </row>
    <row r="136" spans="1:5">
      <c r="A136" s="8" t="s">
        <v>13</v>
      </c>
      <c r="B136" s="9">
        <v>10783.949000000001</v>
      </c>
      <c r="C136" s="9">
        <v>10885.339</v>
      </c>
      <c r="D136" s="5">
        <f t="shared" si="4"/>
        <v>101.38999999999942</v>
      </c>
      <c r="E136" s="6">
        <f t="shared" si="5"/>
        <v>9.4019361552989001E-3</v>
      </c>
    </row>
    <row r="137" spans="1:5">
      <c r="A137" s="8" t="s">
        <v>16</v>
      </c>
      <c r="B137" s="9">
        <v>1339.48</v>
      </c>
      <c r="C137" s="9">
        <v>1336.17</v>
      </c>
      <c r="D137" s="5">
        <f t="shared" si="4"/>
        <v>-3.3099999999999454</v>
      </c>
      <c r="E137" s="6">
        <f t="shared" si="5"/>
        <v>-2.4711081912383503E-3</v>
      </c>
    </row>
    <row r="138" spans="1:5">
      <c r="A138" s="8" t="s">
        <v>14</v>
      </c>
      <c r="B138" s="9">
        <v>1266.45</v>
      </c>
      <c r="C138" s="9">
        <v>1246.25</v>
      </c>
      <c r="D138" s="5">
        <f t="shared" si="4"/>
        <v>-20.200000000000045</v>
      </c>
      <c r="E138" s="6">
        <f t="shared" si="5"/>
        <v>-1.5950096727071771E-2</v>
      </c>
    </row>
    <row r="139" spans="1:5">
      <c r="A139" s="8" t="s">
        <v>15</v>
      </c>
      <c r="B139" s="9">
        <v>928.90200000000004</v>
      </c>
      <c r="C139" s="9">
        <v>778.25</v>
      </c>
      <c r="D139" s="5">
        <f t="shared" si="4"/>
        <v>-150.65200000000004</v>
      </c>
      <c r="E139" s="6">
        <f t="shared" si="5"/>
        <v>-0.16218287827994776</v>
      </c>
    </row>
    <row r="140" spans="1:5">
      <c r="A140" s="8" t="s">
        <v>17</v>
      </c>
      <c r="B140" s="9">
        <v>66</v>
      </c>
      <c r="C140" s="9">
        <v>98.25</v>
      </c>
      <c r="D140" s="5">
        <f t="shared" si="4"/>
        <v>32.25</v>
      </c>
      <c r="E140" s="6">
        <f t="shared" si="5"/>
        <v>0.48863636363636365</v>
      </c>
    </row>
    <row r="141" spans="1:5" ht="12.95">
      <c r="A141" s="7" t="s">
        <v>18</v>
      </c>
      <c r="B141" s="4">
        <v>23614.79</v>
      </c>
      <c r="C141" s="4">
        <v>20972.74</v>
      </c>
      <c r="D141" s="5">
        <f t="shared" si="4"/>
        <v>-2642.0499999999993</v>
      </c>
      <c r="E141" s="6">
        <f t="shared" si="5"/>
        <v>-0.11188115583496611</v>
      </c>
    </row>
    <row r="142" spans="1:5">
      <c r="A142" s="8" t="s">
        <v>20</v>
      </c>
      <c r="B142" s="9">
        <v>4758.05</v>
      </c>
      <c r="C142" s="9">
        <v>4456.55</v>
      </c>
      <c r="D142" s="5">
        <f t="shared" si="4"/>
        <v>-301.5</v>
      </c>
      <c r="E142" s="6">
        <f t="shared" si="5"/>
        <v>-6.3366295015815297E-2</v>
      </c>
    </row>
    <row r="143" spans="1:5">
      <c r="A143" s="8" t="s">
        <v>19</v>
      </c>
      <c r="B143" s="9">
        <v>4908.8</v>
      </c>
      <c r="C143" s="9">
        <v>4168.45</v>
      </c>
      <c r="D143" s="5">
        <f t="shared" si="4"/>
        <v>-740.35000000000036</v>
      </c>
      <c r="E143" s="6">
        <f t="shared" si="5"/>
        <v>-0.15082097457627125</v>
      </c>
    </row>
    <row r="144" spans="1:5">
      <c r="A144" s="8" t="s">
        <v>21</v>
      </c>
      <c r="B144" s="9">
        <v>3230.45</v>
      </c>
      <c r="C144" s="9">
        <v>2704.55</v>
      </c>
      <c r="D144" s="5">
        <f t="shared" si="4"/>
        <v>-525.89999999999964</v>
      </c>
      <c r="E144" s="6">
        <f t="shared" si="5"/>
        <v>-0.16279465709111723</v>
      </c>
    </row>
    <row r="145" spans="1:5">
      <c r="A145" s="8" t="s">
        <v>22</v>
      </c>
      <c r="B145" s="9">
        <v>3054.82</v>
      </c>
      <c r="C145" s="9">
        <v>2590.7199999999998</v>
      </c>
      <c r="D145" s="5">
        <f t="shared" si="4"/>
        <v>-464.10000000000036</v>
      </c>
      <c r="E145" s="6">
        <f t="shared" si="5"/>
        <v>-0.15192384494012751</v>
      </c>
    </row>
    <row r="146" spans="1:5">
      <c r="A146" s="8" t="s">
        <v>24</v>
      </c>
      <c r="B146" s="9">
        <v>2584.6999999999998</v>
      </c>
      <c r="C146" s="9">
        <v>2339.85</v>
      </c>
      <c r="D146" s="5">
        <f t="shared" si="4"/>
        <v>-244.84999999999991</v>
      </c>
      <c r="E146" s="6">
        <f t="shared" si="5"/>
        <v>-9.4730529655279117E-2</v>
      </c>
    </row>
    <row r="147" spans="1:5">
      <c r="A147" s="8" t="s">
        <v>23</v>
      </c>
      <c r="B147" s="9">
        <v>1855.82</v>
      </c>
      <c r="C147" s="9">
        <v>1836.74</v>
      </c>
      <c r="D147" s="5">
        <f t="shared" si="4"/>
        <v>-19.079999999999927</v>
      </c>
      <c r="E147" s="6">
        <f t="shared" si="5"/>
        <v>-1.0281169509973988E-2</v>
      </c>
    </row>
    <row r="148" spans="1:5">
      <c r="A148" s="8" t="s">
        <v>25</v>
      </c>
      <c r="B148" s="9">
        <v>1667.85</v>
      </c>
      <c r="C148" s="9">
        <v>1454.4</v>
      </c>
      <c r="D148" s="5">
        <f t="shared" si="4"/>
        <v>-213.44999999999982</v>
      </c>
      <c r="E148" s="6">
        <f t="shared" si="5"/>
        <v>-0.12797913481428175</v>
      </c>
    </row>
    <row r="149" spans="1:5">
      <c r="A149" s="8" t="s">
        <v>28</v>
      </c>
      <c r="B149" s="9">
        <v>644.1</v>
      </c>
      <c r="C149" s="9">
        <v>629.67999999999995</v>
      </c>
      <c r="D149" s="5">
        <f t="shared" si="4"/>
        <v>-14.420000000000073</v>
      </c>
      <c r="E149" s="6">
        <f t="shared" si="5"/>
        <v>-2.2387827977022313E-2</v>
      </c>
    </row>
    <row r="150" spans="1:5">
      <c r="A150" s="8" t="s">
        <v>27</v>
      </c>
      <c r="B150" s="9">
        <v>403.1</v>
      </c>
      <c r="C150" s="9">
        <v>317.5</v>
      </c>
      <c r="D150" s="5">
        <f t="shared" si="4"/>
        <v>-85.600000000000023</v>
      </c>
      <c r="E150" s="6">
        <f t="shared" si="5"/>
        <v>-0.21235425452741261</v>
      </c>
    </row>
    <row r="151" spans="1:5">
      <c r="A151" s="8" t="s">
        <v>26</v>
      </c>
      <c r="B151" s="9">
        <v>268.8</v>
      </c>
      <c r="C151" s="9">
        <v>276.7</v>
      </c>
      <c r="D151" s="5">
        <f t="shared" si="4"/>
        <v>7.8999999999999773</v>
      </c>
      <c r="E151" s="6">
        <f t="shared" si="5"/>
        <v>2.9389880952380865E-2</v>
      </c>
    </row>
    <row r="152" spans="1:5">
      <c r="A152" s="8" t="s">
        <v>29</v>
      </c>
      <c r="B152" s="9">
        <v>198.4</v>
      </c>
      <c r="C152" s="9">
        <v>153.5</v>
      </c>
      <c r="D152" s="5">
        <f t="shared" si="4"/>
        <v>-44.900000000000006</v>
      </c>
      <c r="E152" s="6">
        <f t="shared" si="5"/>
        <v>-0.22631048387096778</v>
      </c>
    </row>
    <row r="153" spans="1:5">
      <c r="A153" s="8" t="s">
        <v>30</v>
      </c>
      <c r="B153" s="9">
        <v>39.9</v>
      </c>
      <c r="C153" s="9">
        <v>44.1</v>
      </c>
      <c r="D153" s="5">
        <f t="shared" si="4"/>
        <v>4.2000000000000028</v>
      </c>
      <c r="E153" s="6">
        <f t="shared" si="5"/>
        <v>0.10526315789473692</v>
      </c>
    </row>
    <row r="154" spans="1:5" ht="12.95">
      <c r="A154" s="7" t="s">
        <v>31</v>
      </c>
      <c r="B154" s="4">
        <v>5900.7550000000001</v>
      </c>
      <c r="C154" s="4">
        <v>5970.07</v>
      </c>
      <c r="D154" s="5">
        <f t="shared" si="4"/>
        <v>69.3149999999996</v>
      </c>
      <c r="E154" s="6">
        <f t="shared" si="5"/>
        <v>1.1746801892300155E-2</v>
      </c>
    </row>
    <row r="155" spans="1:5" ht="12.95">
      <c r="A155" s="7" t="s">
        <v>32</v>
      </c>
      <c r="B155" s="4">
        <v>2495.1850000000004</v>
      </c>
      <c r="C155" s="4">
        <v>2786.02</v>
      </c>
      <c r="D155" s="5">
        <f t="shared" si="4"/>
        <v>290.83499999999958</v>
      </c>
      <c r="E155" s="6">
        <f t="shared" si="5"/>
        <v>0.11655849165492721</v>
      </c>
    </row>
    <row r="156" spans="1:5" ht="12.95">
      <c r="A156" s="7" t="s">
        <v>33</v>
      </c>
      <c r="B156" s="4">
        <v>910.9</v>
      </c>
      <c r="C156" s="4">
        <v>871.55</v>
      </c>
      <c r="D156" s="5">
        <f t="shared" si="4"/>
        <v>-39.350000000000023</v>
      </c>
      <c r="E156" s="6">
        <f t="shared" si="5"/>
        <v>-4.3199033922494259E-2</v>
      </c>
    </row>
    <row r="157" spans="1:5" ht="12.95">
      <c r="A157" s="3" t="s">
        <v>100</v>
      </c>
      <c r="B157" s="4">
        <v>218150.74900000001</v>
      </c>
      <c r="C157" s="4">
        <v>215716.92499999999</v>
      </c>
      <c r="D157" s="5">
        <f t="shared" si="4"/>
        <v>-2433.8240000000224</v>
      </c>
      <c r="E157" s="6">
        <f t="shared" si="5"/>
        <v>-1.1156615373344522E-2</v>
      </c>
    </row>
    <row r="158" spans="1:5" ht="12.95">
      <c r="A158" s="7" t="s">
        <v>9</v>
      </c>
      <c r="B158" s="4">
        <v>173187.174</v>
      </c>
      <c r="C158" s="4">
        <v>170619.65</v>
      </c>
      <c r="D158" s="5">
        <f t="shared" si="4"/>
        <v>-2567.5240000000049</v>
      </c>
      <c r="E158" s="6">
        <f t="shared" si="5"/>
        <v>-1.4825139418234315E-2</v>
      </c>
    </row>
    <row r="159" spans="1:5">
      <c r="A159" s="8" t="s">
        <v>10</v>
      </c>
      <c r="B159" s="9">
        <v>98179.763000000006</v>
      </c>
      <c r="C159" s="9">
        <v>94429.664000000004</v>
      </c>
      <c r="D159" s="5">
        <f t="shared" si="4"/>
        <v>-3750.099000000002</v>
      </c>
      <c r="E159" s="6">
        <f t="shared" si="5"/>
        <v>-3.8196252317292734E-2</v>
      </c>
    </row>
    <row r="160" spans="1:5">
      <c r="A160" s="8" t="s">
        <v>11</v>
      </c>
      <c r="B160" s="9">
        <v>47297.150999999998</v>
      </c>
      <c r="C160" s="9">
        <v>48458.64</v>
      </c>
      <c r="D160" s="5">
        <f t="shared" si="4"/>
        <v>1161.4890000000014</v>
      </c>
      <c r="E160" s="6">
        <f t="shared" si="5"/>
        <v>2.4557271959150383E-2</v>
      </c>
    </row>
    <row r="161" spans="1:5">
      <c r="A161" s="8" t="s">
        <v>12</v>
      </c>
      <c r="B161" s="9">
        <v>14428.85</v>
      </c>
      <c r="C161" s="9">
        <v>14571.174999999999</v>
      </c>
      <c r="D161" s="5">
        <f t="shared" si="4"/>
        <v>142.32499999999891</v>
      </c>
      <c r="E161" s="6">
        <f t="shared" si="5"/>
        <v>9.8639184689007717E-3</v>
      </c>
    </row>
    <row r="162" spans="1:5">
      <c r="A162" s="8" t="s">
        <v>13</v>
      </c>
      <c r="B162" s="9">
        <v>9025.3469999999998</v>
      </c>
      <c r="C162" s="9">
        <v>8949.2489999999998</v>
      </c>
      <c r="D162" s="5">
        <f t="shared" si="4"/>
        <v>-76.097999999999956</v>
      </c>
      <c r="E162" s="6">
        <f t="shared" si="5"/>
        <v>-8.4315871733241909E-3</v>
      </c>
    </row>
    <row r="163" spans="1:5">
      <c r="A163" s="8" t="s">
        <v>15</v>
      </c>
      <c r="B163" s="9">
        <v>1794.2080000000001</v>
      </c>
      <c r="C163" s="9">
        <v>1597.0119999999999</v>
      </c>
      <c r="D163" s="5">
        <f t="shared" si="4"/>
        <v>-197.19600000000014</v>
      </c>
      <c r="E163" s="6">
        <f t="shared" si="5"/>
        <v>-0.10990698960209749</v>
      </c>
    </row>
    <row r="164" spans="1:5">
      <c r="A164" s="8" t="s">
        <v>14</v>
      </c>
      <c r="B164" s="9">
        <v>1399.85</v>
      </c>
      <c r="C164" s="9">
        <v>1390.8</v>
      </c>
      <c r="D164" s="5">
        <f t="shared" si="4"/>
        <v>-9.0499999999999545</v>
      </c>
      <c r="E164" s="6">
        <f t="shared" si="5"/>
        <v>-6.4649783905418121E-3</v>
      </c>
    </row>
    <row r="165" spans="1:5">
      <c r="A165" s="8" t="s">
        <v>16</v>
      </c>
      <c r="B165" s="9">
        <v>1043.6300000000001</v>
      </c>
      <c r="C165" s="9">
        <v>1190.6099999999999</v>
      </c>
      <c r="D165" s="5">
        <f t="shared" si="4"/>
        <v>146.97999999999979</v>
      </c>
      <c r="E165" s="6">
        <f t="shared" si="5"/>
        <v>0.14083535352567458</v>
      </c>
    </row>
    <row r="166" spans="1:5">
      <c r="A166" s="8" t="s">
        <v>17</v>
      </c>
      <c r="B166" s="9">
        <v>18.375</v>
      </c>
      <c r="C166" s="9">
        <v>32.5</v>
      </c>
      <c r="D166" s="5">
        <f t="shared" si="4"/>
        <v>14.125</v>
      </c>
      <c r="E166" s="6">
        <f t="shared" si="5"/>
        <v>0.76870748299319724</v>
      </c>
    </row>
    <row r="167" spans="1:5" ht="12.95">
      <c r="A167" s="7" t="s">
        <v>18</v>
      </c>
      <c r="B167" s="4">
        <v>32758.864999999998</v>
      </c>
      <c r="C167" s="4">
        <v>31697.914999999997</v>
      </c>
      <c r="D167" s="5">
        <f t="shared" si="4"/>
        <v>-1060.9500000000007</v>
      </c>
      <c r="E167" s="6">
        <f t="shared" si="5"/>
        <v>-3.2386653200591684E-2</v>
      </c>
    </row>
    <row r="168" spans="1:5">
      <c r="A168" s="8" t="s">
        <v>19</v>
      </c>
      <c r="B168" s="9">
        <v>7911</v>
      </c>
      <c r="C168" s="9">
        <v>7204.5</v>
      </c>
      <c r="D168" s="5">
        <f t="shared" si="4"/>
        <v>-706.5</v>
      </c>
      <c r="E168" s="6">
        <f t="shared" si="5"/>
        <v>-8.9306029579067123E-2</v>
      </c>
    </row>
    <row r="169" spans="1:5">
      <c r="A169" s="8" t="s">
        <v>20</v>
      </c>
      <c r="B169" s="9">
        <v>6848.45</v>
      </c>
      <c r="C169" s="9">
        <v>6621.08</v>
      </c>
      <c r="D169" s="5">
        <f t="shared" si="4"/>
        <v>-227.36999999999989</v>
      </c>
      <c r="E169" s="6">
        <f t="shared" si="5"/>
        <v>-3.3200213186925495E-2</v>
      </c>
    </row>
    <row r="170" spans="1:5">
      <c r="A170" s="8" t="s">
        <v>22</v>
      </c>
      <c r="B170" s="9">
        <v>4650.8</v>
      </c>
      <c r="C170" s="9">
        <v>4615.75</v>
      </c>
      <c r="D170" s="5">
        <f t="shared" si="4"/>
        <v>-35.050000000000182</v>
      </c>
      <c r="E170" s="6">
        <f t="shared" si="5"/>
        <v>-7.5363378343511183E-3</v>
      </c>
    </row>
    <row r="171" spans="1:5">
      <c r="A171" s="8" t="s">
        <v>21</v>
      </c>
      <c r="B171" s="9">
        <v>3747.05</v>
      </c>
      <c r="C171" s="9">
        <v>3738.95</v>
      </c>
      <c r="D171" s="5">
        <f t="shared" si="4"/>
        <v>-8.1000000000003638</v>
      </c>
      <c r="E171" s="6">
        <f t="shared" si="5"/>
        <v>-2.1617005377564651E-3</v>
      </c>
    </row>
    <row r="172" spans="1:5">
      <c r="A172" s="8" t="s">
        <v>25</v>
      </c>
      <c r="B172" s="9">
        <v>3184.95</v>
      </c>
      <c r="C172" s="9">
        <v>3000.15</v>
      </c>
      <c r="D172" s="5">
        <f t="shared" si="4"/>
        <v>-184.79999999999973</v>
      </c>
      <c r="E172" s="6">
        <f t="shared" si="5"/>
        <v>-5.8022888899354697E-2</v>
      </c>
    </row>
    <row r="173" spans="1:5">
      <c r="A173" s="8" t="s">
        <v>23</v>
      </c>
      <c r="B173" s="9">
        <v>2370.3649999999998</v>
      </c>
      <c r="C173" s="9">
        <v>2605.8049999999998</v>
      </c>
      <c r="D173" s="5">
        <f t="shared" si="4"/>
        <v>235.44000000000005</v>
      </c>
      <c r="E173" s="6">
        <f t="shared" si="5"/>
        <v>9.9326475036545042E-2</v>
      </c>
    </row>
    <row r="174" spans="1:5">
      <c r="A174" s="8" t="s">
        <v>24</v>
      </c>
      <c r="B174" s="9">
        <v>2335.35</v>
      </c>
      <c r="C174" s="9">
        <v>2200.9</v>
      </c>
      <c r="D174" s="5">
        <f t="shared" si="4"/>
        <v>-134.44999999999982</v>
      </c>
      <c r="E174" s="6">
        <f t="shared" si="5"/>
        <v>-5.757167019932765E-2</v>
      </c>
    </row>
    <row r="175" spans="1:5">
      <c r="A175" s="8" t="s">
        <v>28</v>
      </c>
      <c r="B175" s="9">
        <v>587.20000000000005</v>
      </c>
      <c r="C175" s="9">
        <v>615.78</v>
      </c>
      <c r="D175" s="5">
        <f t="shared" si="4"/>
        <v>28.579999999999927</v>
      </c>
      <c r="E175" s="6">
        <f t="shared" si="5"/>
        <v>4.8671662125340472E-2</v>
      </c>
    </row>
    <row r="176" spans="1:5">
      <c r="A176" s="8" t="s">
        <v>26</v>
      </c>
      <c r="B176" s="9">
        <v>568.5</v>
      </c>
      <c r="C176" s="9">
        <v>534.70000000000005</v>
      </c>
      <c r="D176" s="5">
        <f t="shared" si="4"/>
        <v>-33.799999999999955</v>
      </c>
      <c r="E176" s="6">
        <f t="shared" si="5"/>
        <v>-5.9454705364995523E-2</v>
      </c>
    </row>
    <row r="177" spans="1:5">
      <c r="A177" s="8" t="s">
        <v>27</v>
      </c>
      <c r="B177" s="9">
        <v>430.3</v>
      </c>
      <c r="C177" s="9">
        <v>409</v>
      </c>
      <c r="D177" s="5">
        <f t="shared" si="4"/>
        <v>-21.300000000000011</v>
      </c>
      <c r="E177" s="6">
        <f t="shared" si="5"/>
        <v>-4.9500348594004207E-2</v>
      </c>
    </row>
    <row r="178" spans="1:5">
      <c r="A178" s="8" t="s">
        <v>29</v>
      </c>
      <c r="B178" s="9">
        <v>112.3</v>
      </c>
      <c r="C178" s="9">
        <v>139.4</v>
      </c>
      <c r="D178" s="5">
        <f t="shared" si="4"/>
        <v>27.100000000000009</v>
      </c>
      <c r="E178" s="6">
        <f t="shared" si="5"/>
        <v>0.24131789848619778</v>
      </c>
    </row>
    <row r="179" spans="1:5">
      <c r="A179" s="8" t="s">
        <v>30</v>
      </c>
      <c r="B179" s="9">
        <v>12.6</v>
      </c>
      <c r="C179" s="9">
        <v>11.9</v>
      </c>
      <c r="D179" s="5">
        <f t="shared" si="4"/>
        <v>-0.69999999999999929</v>
      </c>
      <c r="E179" s="6">
        <f t="shared" si="5"/>
        <v>-5.5555555555555504E-2</v>
      </c>
    </row>
    <row r="180" spans="1:5" ht="12.95">
      <c r="A180" s="7" t="s">
        <v>31</v>
      </c>
      <c r="B180" s="4">
        <v>8243.2150000000001</v>
      </c>
      <c r="C180" s="4">
        <v>8622.2099999999991</v>
      </c>
      <c r="D180" s="5">
        <f t="shared" si="4"/>
        <v>378.99499999999898</v>
      </c>
      <c r="E180" s="6">
        <f t="shared" si="5"/>
        <v>4.5976600149334815E-2</v>
      </c>
    </row>
    <row r="181" spans="1:5" ht="12.95">
      <c r="A181" s="7" t="s">
        <v>32</v>
      </c>
      <c r="B181" s="4">
        <v>2812.2949999999992</v>
      </c>
      <c r="C181" s="4">
        <v>3588.15</v>
      </c>
      <c r="D181" s="5">
        <f t="shared" si="4"/>
        <v>775.85500000000093</v>
      </c>
      <c r="E181" s="6">
        <f t="shared" si="5"/>
        <v>0.27587966411774056</v>
      </c>
    </row>
    <row r="182" spans="1:5" ht="12.95">
      <c r="A182" s="7" t="s">
        <v>33</v>
      </c>
      <c r="B182" s="4">
        <v>1149.2</v>
      </c>
      <c r="C182" s="4">
        <v>1189</v>
      </c>
      <c r="D182" s="5">
        <f t="shared" si="4"/>
        <v>39.799999999999955</v>
      </c>
      <c r="E182" s="6">
        <f t="shared" si="5"/>
        <v>3.4632788026453143E-2</v>
      </c>
    </row>
    <row r="183" spans="1:5" ht="12.95">
      <c r="A183" s="3" t="s">
        <v>101</v>
      </c>
      <c r="B183" s="4">
        <v>109928.70100000002</v>
      </c>
      <c r="C183" s="4">
        <v>102598.145</v>
      </c>
      <c r="D183" s="5">
        <f t="shared" si="4"/>
        <v>-7330.5560000000114</v>
      </c>
      <c r="E183" s="6">
        <f t="shared" si="5"/>
        <v>-6.66846413476678E-2</v>
      </c>
    </row>
    <row r="184" spans="1:5" ht="12.95">
      <c r="A184" s="7" t="s">
        <v>9</v>
      </c>
      <c r="B184" s="4">
        <v>88737.010999999999</v>
      </c>
      <c r="C184" s="4">
        <v>83673.095000000001</v>
      </c>
      <c r="D184" s="5">
        <f t="shared" si="4"/>
        <v>-5063.9159999999974</v>
      </c>
      <c r="E184" s="6">
        <f t="shared" si="5"/>
        <v>-5.7066560423136153E-2</v>
      </c>
    </row>
    <row r="185" spans="1:5">
      <c r="A185" s="8" t="s">
        <v>10</v>
      </c>
      <c r="B185" s="9">
        <v>44835.311999999998</v>
      </c>
      <c r="C185" s="9">
        <v>42713.311999999998</v>
      </c>
      <c r="D185" s="5">
        <f t="shared" si="4"/>
        <v>-2122</v>
      </c>
      <c r="E185" s="6">
        <f t="shared" si="5"/>
        <v>-4.7328766218912452E-2</v>
      </c>
    </row>
    <row r="186" spans="1:5">
      <c r="A186" s="8" t="s">
        <v>11</v>
      </c>
      <c r="B186" s="9">
        <v>25400.187000000002</v>
      </c>
      <c r="C186" s="9">
        <v>24713.589</v>
      </c>
      <c r="D186" s="5">
        <f t="shared" si="4"/>
        <v>-686.59800000000178</v>
      </c>
      <c r="E186" s="6">
        <f t="shared" si="5"/>
        <v>-2.703121831347154E-2</v>
      </c>
    </row>
    <row r="187" spans="1:5">
      <c r="A187" s="8" t="s">
        <v>12</v>
      </c>
      <c r="B187" s="9">
        <v>10813.4</v>
      </c>
      <c r="C187" s="9">
        <v>9741</v>
      </c>
      <c r="D187" s="5">
        <f t="shared" si="4"/>
        <v>-1072.3999999999996</v>
      </c>
      <c r="E187" s="6">
        <f t="shared" si="5"/>
        <v>-9.9173248007102269E-2</v>
      </c>
    </row>
    <row r="188" spans="1:5">
      <c r="A188" s="8" t="s">
        <v>13</v>
      </c>
      <c r="B188" s="9">
        <v>5595.2870000000003</v>
      </c>
      <c r="C188" s="9">
        <v>4711.3540000000003</v>
      </c>
      <c r="D188" s="5">
        <f t="shared" si="4"/>
        <v>-883.93299999999999</v>
      </c>
      <c r="E188" s="6">
        <f t="shared" si="5"/>
        <v>-0.15797813409750025</v>
      </c>
    </row>
    <row r="189" spans="1:5">
      <c r="A189" s="8" t="s">
        <v>14</v>
      </c>
      <c r="B189" s="9">
        <v>726.45</v>
      </c>
      <c r="C189" s="9">
        <v>703.15</v>
      </c>
      <c r="D189" s="5">
        <f t="shared" si="4"/>
        <v>-23.300000000000068</v>
      </c>
      <c r="E189" s="6">
        <f t="shared" si="5"/>
        <v>-3.2073783467547752E-2</v>
      </c>
    </row>
    <row r="190" spans="1:5">
      <c r="A190" s="8" t="s">
        <v>16</v>
      </c>
      <c r="B190" s="9">
        <v>614.5</v>
      </c>
      <c r="C190" s="9">
        <v>561.22500000000002</v>
      </c>
      <c r="D190" s="5">
        <f t="shared" si="4"/>
        <v>-53.274999999999977</v>
      </c>
      <c r="E190" s="6">
        <f t="shared" si="5"/>
        <v>-8.6696501220504443E-2</v>
      </c>
    </row>
    <row r="191" spans="1:5">
      <c r="A191" s="8" t="s">
        <v>15</v>
      </c>
      <c r="B191" s="9">
        <v>745.5</v>
      </c>
      <c r="C191" s="9">
        <v>518.21500000000003</v>
      </c>
      <c r="D191" s="5">
        <f t="shared" si="4"/>
        <v>-227.28499999999997</v>
      </c>
      <c r="E191" s="6">
        <f t="shared" si="5"/>
        <v>-0.30487592219986581</v>
      </c>
    </row>
    <row r="192" spans="1:5">
      <c r="A192" s="8" t="s">
        <v>17</v>
      </c>
      <c r="B192" s="9">
        <v>6.375</v>
      </c>
      <c r="C192" s="9">
        <v>11.25</v>
      </c>
      <c r="D192" s="5">
        <f t="shared" si="4"/>
        <v>4.875</v>
      </c>
      <c r="E192" s="6">
        <f t="shared" si="5"/>
        <v>0.76470588235294112</v>
      </c>
    </row>
    <row r="193" spans="1:5" ht="12.95">
      <c r="A193" s="7" t="s">
        <v>18</v>
      </c>
      <c r="B193" s="4">
        <v>15369.36</v>
      </c>
      <c r="C193" s="4">
        <v>13394.89</v>
      </c>
      <c r="D193" s="5">
        <f t="shared" si="4"/>
        <v>-1974.4700000000012</v>
      </c>
      <c r="E193" s="6">
        <f t="shared" si="5"/>
        <v>-0.12846793880812221</v>
      </c>
    </row>
    <row r="194" spans="1:5">
      <c r="A194" s="8" t="s">
        <v>19</v>
      </c>
      <c r="B194" s="9">
        <v>4728.8999999999996</v>
      </c>
      <c r="C194" s="9">
        <v>3528.45</v>
      </c>
      <c r="D194" s="5">
        <f t="shared" si="4"/>
        <v>-1200.4499999999998</v>
      </c>
      <c r="E194" s="6">
        <f t="shared" si="5"/>
        <v>-0.25385396180930025</v>
      </c>
    </row>
    <row r="195" spans="1:5">
      <c r="A195" s="8" t="s">
        <v>20</v>
      </c>
      <c r="B195" s="9">
        <v>3073.16</v>
      </c>
      <c r="C195" s="9">
        <v>2803.75</v>
      </c>
      <c r="D195" s="5">
        <f t="shared" si="4"/>
        <v>-269.40999999999985</v>
      </c>
      <c r="E195" s="6">
        <f t="shared" si="5"/>
        <v>-8.7665464863528053E-2</v>
      </c>
    </row>
    <row r="196" spans="1:5">
      <c r="A196" s="8" t="s">
        <v>21</v>
      </c>
      <c r="B196" s="9">
        <v>1929.85</v>
      </c>
      <c r="C196" s="9">
        <v>1738.55</v>
      </c>
      <c r="D196" s="5">
        <f t="shared" si="4"/>
        <v>-191.29999999999995</v>
      </c>
      <c r="E196" s="6">
        <f t="shared" si="5"/>
        <v>-9.912687514573669E-2</v>
      </c>
    </row>
    <row r="197" spans="1:5">
      <c r="A197" s="8" t="s">
        <v>22</v>
      </c>
      <c r="B197" s="9">
        <v>1300.6500000000001</v>
      </c>
      <c r="C197" s="9">
        <v>1271.0999999999999</v>
      </c>
      <c r="D197" s="5">
        <f t="shared" ref="D197:D260" si="6">C197-B197</f>
        <v>-29.550000000000182</v>
      </c>
      <c r="E197" s="6">
        <f t="shared" ref="E197:E260" si="7">D197/B197</f>
        <v>-2.2719409526006366E-2</v>
      </c>
    </row>
    <row r="198" spans="1:5">
      <c r="A198" s="8" t="s">
        <v>24</v>
      </c>
      <c r="B198" s="9">
        <v>1412.6</v>
      </c>
      <c r="C198" s="9">
        <v>1255.8</v>
      </c>
      <c r="D198" s="5">
        <f t="shared" si="6"/>
        <v>-156.79999999999995</v>
      </c>
      <c r="E198" s="6">
        <f t="shared" si="7"/>
        <v>-0.11100099108027747</v>
      </c>
    </row>
    <row r="199" spans="1:5">
      <c r="A199" s="8" t="s">
        <v>23</v>
      </c>
      <c r="B199" s="9">
        <v>1243.06</v>
      </c>
      <c r="C199" s="9">
        <v>1254.29</v>
      </c>
      <c r="D199" s="5">
        <f t="shared" si="6"/>
        <v>11.230000000000018</v>
      </c>
      <c r="E199" s="6">
        <f t="shared" si="7"/>
        <v>9.0341576432352577E-3</v>
      </c>
    </row>
    <row r="200" spans="1:5">
      <c r="A200" s="8" t="s">
        <v>25</v>
      </c>
      <c r="B200" s="9">
        <v>854.85</v>
      </c>
      <c r="C200" s="9">
        <v>793.95</v>
      </c>
      <c r="D200" s="5">
        <f t="shared" si="6"/>
        <v>-60.899999999999977</v>
      </c>
      <c r="E200" s="6">
        <f t="shared" si="7"/>
        <v>-7.1240568520793093E-2</v>
      </c>
    </row>
    <row r="201" spans="1:5">
      <c r="A201" s="8" t="s">
        <v>27</v>
      </c>
      <c r="B201" s="9">
        <v>348.25</v>
      </c>
      <c r="C201" s="9">
        <v>336</v>
      </c>
      <c r="D201" s="5">
        <f t="shared" si="6"/>
        <v>-12.25</v>
      </c>
      <c r="E201" s="6">
        <f t="shared" si="7"/>
        <v>-3.5175879396984924E-2</v>
      </c>
    </row>
    <row r="202" spans="1:5">
      <c r="A202" s="8" t="s">
        <v>28</v>
      </c>
      <c r="B202" s="9">
        <v>257.33999999999997</v>
      </c>
      <c r="C202" s="9">
        <v>233.8</v>
      </c>
      <c r="D202" s="5">
        <f t="shared" si="6"/>
        <v>-23.539999999999964</v>
      </c>
      <c r="E202" s="6">
        <f t="shared" si="7"/>
        <v>-9.1474314136939322E-2</v>
      </c>
    </row>
    <row r="203" spans="1:5">
      <c r="A203" s="8" t="s">
        <v>26</v>
      </c>
      <c r="B203" s="9">
        <v>103</v>
      </c>
      <c r="C203" s="9">
        <v>109.5</v>
      </c>
      <c r="D203" s="5">
        <f t="shared" si="6"/>
        <v>6.5</v>
      </c>
      <c r="E203" s="6">
        <f t="shared" si="7"/>
        <v>6.3106796116504854E-2</v>
      </c>
    </row>
    <row r="204" spans="1:5">
      <c r="A204" s="8" t="s">
        <v>29</v>
      </c>
      <c r="B204" s="9">
        <v>112.1</v>
      </c>
      <c r="C204" s="9">
        <v>69.7</v>
      </c>
      <c r="D204" s="5">
        <f t="shared" si="6"/>
        <v>-42.399999999999991</v>
      </c>
      <c r="E204" s="6">
        <f t="shared" si="7"/>
        <v>-0.37823371989295268</v>
      </c>
    </row>
    <row r="205" spans="1:5">
      <c r="A205" s="8" t="s">
        <v>30</v>
      </c>
      <c r="B205" s="9">
        <v>5.6</v>
      </c>
      <c r="C205" s="9"/>
      <c r="D205" s="5">
        <f t="shared" si="6"/>
        <v>-5.6</v>
      </c>
      <c r="E205" s="6">
        <f t="shared" si="7"/>
        <v>-1</v>
      </c>
    </row>
    <row r="206" spans="1:5" ht="12.95">
      <c r="A206" s="7" t="s">
        <v>31</v>
      </c>
      <c r="B206" s="4">
        <v>3666.2649999999999</v>
      </c>
      <c r="C206" s="4">
        <v>3392.1750000000002</v>
      </c>
      <c r="D206" s="5">
        <f t="shared" si="6"/>
        <v>-274.08999999999969</v>
      </c>
      <c r="E206" s="6">
        <f t="shared" si="7"/>
        <v>-7.4760007800854469E-2</v>
      </c>
    </row>
    <row r="207" spans="1:5" ht="12.95">
      <c r="A207" s="7" t="s">
        <v>32</v>
      </c>
      <c r="B207" s="4">
        <v>1685.865</v>
      </c>
      <c r="C207" s="4">
        <v>1740.8100000000002</v>
      </c>
      <c r="D207" s="5">
        <f t="shared" si="6"/>
        <v>54.945000000000164</v>
      </c>
      <c r="E207" s="6">
        <f t="shared" si="7"/>
        <v>3.2591577617424983E-2</v>
      </c>
    </row>
    <row r="208" spans="1:5" ht="12.95">
      <c r="A208" s="7" t="s">
        <v>33</v>
      </c>
      <c r="B208" s="4">
        <v>470.2</v>
      </c>
      <c r="C208" s="4">
        <v>397.17500000000001</v>
      </c>
      <c r="D208" s="5">
        <f t="shared" si="6"/>
        <v>-73.024999999999977</v>
      </c>
      <c r="E208" s="6">
        <f t="shared" si="7"/>
        <v>-0.15530625265844317</v>
      </c>
    </row>
    <row r="209" spans="1:5" ht="12.95">
      <c r="A209" s="3" t="s">
        <v>102</v>
      </c>
      <c r="B209" s="4">
        <v>291407.375</v>
      </c>
      <c r="C209" s="4">
        <v>276749.93999999994</v>
      </c>
      <c r="D209" s="5">
        <f t="shared" si="6"/>
        <v>-14657.435000000056</v>
      </c>
      <c r="E209" s="6">
        <f t="shared" si="7"/>
        <v>-5.0298778471203946E-2</v>
      </c>
    </row>
    <row r="210" spans="1:5" ht="12.95">
      <c r="A210" s="7" t="s">
        <v>9</v>
      </c>
      <c r="B210" s="4">
        <v>225516.356</v>
      </c>
      <c r="C210" s="4">
        <v>214283.13</v>
      </c>
      <c r="D210" s="5">
        <f t="shared" si="6"/>
        <v>-11233.225999999995</v>
      </c>
      <c r="E210" s="6">
        <f t="shared" si="7"/>
        <v>-4.9811136536810637E-2</v>
      </c>
    </row>
    <row r="211" spans="1:5">
      <c r="A211" s="8" t="s">
        <v>10</v>
      </c>
      <c r="B211" s="9">
        <v>127336.60799999999</v>
      </c>
      <c r="C211" s="9">
        <v>116349.213</v>
      </c>
      <c r="D211" s="5">
        <f t="shared" si="6"/>
        <v>-10987.39499999999</v>
      </c>
      <c r="E211" s="6">
        <f t="shared" si="7"/>
        <v>-8.6286223361627404E-2</v>
      </c>
    </row>
    <row r="212" spans="1:5">
      <c r="A212" s="8" t="s">
        <v>11</v>
      </c>
      <c r="B212" s="9">
        <v>60748.946000000004</v>
      </c>
      <c r="C212" s="9">
        <v>61432.544000000002</v>
      </c>
      <c r="D212" s="5">
        <f t="shared" si="6"/>
        <v>683.59799999999814</v>
      </c>
      <c r="E212" s="6">
        <f t="shared" si="7"/>
        <v>1.1252837209718801E-2</v>
      </c>
    </row>
    <row r="213" spans="1:5">
      <c r="A213" s="8" t="s">
        <v>12</v>
      </c>
      <c r="B213" s="9">
        <v>17642.325000000001</v>
      </c>
      <c r="C213" s="9">
        <v>16954.400000000001</v>
      </c>
      <c r="D213" s="5">
        <f t="shared" si="6"/>
        <v>-687.92499999999927</v>
      </c>
      <c r="E213" s="6">
        <f t="shared" si="7"/>
        <v>-3.8992876505789302E-2</v>
      </c>
    </row>
    <row r="214" spans="1:5">
      <c r="A214" s="8" t="s">
        <v>13</v>
      </c>
      <c r="B214" s="9">
        <v>14308.231</v>
      </c>
      <c r="C214" s="9">
        <v>13912.224</v>
      </c>
      <c r="D214" s="5">
        <f t="shared" si="6"/>
        <v>-396.00699999999961</v>
      </c>
      <c r="E214" s="6">
        <f t="shared" si="7"/>
        <v>-2.7676866553244747E-2</v>
      </c>
    </row>
    <row r="215" spans="1:5">
      <c r="A215" s="8" t="s">
        <v>14</v>
      </c>
      <c r="B215" s="9">
        <v>1975</v>
      </c>
      <c r="C215" s="9">
        <v>2540.1999999999998</v>
      </c>
      <c r="D215" s="5">
        <f t="shared" si="6"/>
        <v>565.19999999999982</v>
      </c>
      <c r="E215" s="6">
        <f t="shared" si="7"/>
        <v>0.28617721518987332</v>
      </c>
    </row>
    <row r="216" spans="1:5">
      <c r="A216" s="8" t="s">
        <v>15</v>
      </c>
      <c r="B216" s="9">
        <v>2562.701</v>
      </c>
      <c r="C216" s="9">
        <v>2228.3290000000002</v>
      </c>
      <c r="D216" s="5">
        <f t="shared" si="6"/>
        <v>-334.37199999999984</v>
      </c>
      <c r="E216" s="6">
        <f t="shared" si="7"/>
        <v>-0.13047639970484259</v>
      </c>
    </row>
    <row r="217" spans="1:5">
      <c r="A217" s="8" t="s">
        <v>16</v>
      </c>
      <c r="B217" s="9">
        <v>905.97</v>
      </c>
      <c r="C217" s="9">
        <v>836.72</v>
      </c>
      <c r="D217" s="5">
        <f t="shared" si="6"/>
        <v>-69.25</v>
      </c>
      <c r="E217" s="6">
        <f t="shared" si="7"/>
        <v>-7.6437409627250347E-2</v>
      </c>
    </row>
    <row r="218" spans="1:5">
      <c r="A218" s="8" t="s">
        <v>17</v>
      </c>
      <c r="B218" s="9">
        <v>36.575000000000003</v>
      </c>
      <c r="C218" s="9">
        <v>29.5</v>
      </c>
      <c r="D218" s="5">
        <f t="shared" si="6"/>
        <v>-7.0750000000000028</v>
      </c>
      <c r="E218" s="6">
        <f t="shared" si="7"/>
        <v>-0.19343814080656191</v>
      </c>
    </row>
    <row r="219" spans="1:5" ht="12.95">
      <c r="A219" s="7" t="s">
        <v>18</v>
      </c>
      <c r="B219" s="4">
        <v>51345.074999999997</v>
      </c>
      <c r="C219" s="4">
        <v>48586.425999999999</v>
      </c>
      <c r="D219" s="5">
        <f t="shared" si="6"/>
        <v>-2758.6489999999976</v>
      </c>
      <c r="E219" s="6">
        <f t="shared" si="7"/>
        <v>-5.3727626262109807E-2</v>
      </c>
    </row>
    <row r="220" spans="1:5">
      <c r="A220" s="8" t="s">
        <v>19</v>
      </c>
      <c r="B220" s="9">
        <v>15097.59</v>
      </c>
      <c r="C220" s="9">
        <v>14126.75</v>
      </c>
      <c r="D220" s="5">
        <f t="shared" si="6"/>
        <v>-970.84000000000015</v>
      </c>
      <c r="E220" s="6">
        <f t="shared" si="7"/>
        <v>-6.4304302872180266E-2</v>
      </c>
    </row>
    <row r="221" spans="1:5">
      <c r="A221" s="8" t="s">
        <v>20</v>
      </c>
      <c r="B221" s="9">
        <v>9317.08</v>
      </c>
      <c r="C221" s="9">
        <v>9060.07</v>
      </c>
      <c r="D221" s="5">
        <f t="shared" si="6"/>
        <v>-257.01000000000022</v>
      </c>
      <c r="E221" s="6">
        <f t="shared" si="7"/>
        <v>-2.7584822712695418E-2</v>
      </c>
    </row>
    <row r="222" spans="1:5">
      <c r="A222" s="8" t="s">
        <v>21</v>
      </c>
      <c r="B222" s="9">
        <v>6839.45</v>
      </c>
      <c r="C222" s="9">
        <v>6721.65</v>
      </c>
      <c r="D222" s="5">
        <f t="shared" si="6"/>
        <v>-117.80000000000018</v>
      </c>
      <c r="E222" s="6">
        <f t="shared" si="7"/>
        <v>-1.7223607161394584E-2</v>
      </c>
    </row>
    <row r="223" spans="1:5">
      <c r="A223" s="8" t="s">
        <v>22</v>
      </c>
      <c r="B223" s="9">
        <v>6367.19</v>
      </c>
      <c r="C223" s="9">
        <v>6386.45</v>
      </c>
      <c r="D223" s="5">
        <f t="shared" si="6"/>
        <v>19.260000000000218</v>
      </c>
      <c r="E223" s="6">
        <f t="shared" si="7"/>
        <v>3.024882247899029E-3</v>
      </c>
    </row>
    <row r="224" spans="1:5">
      <c r="A224" s="8" t="s">
        <v>25</v>
      </c>
      <c r="B224" s="9">
        <v>4790.3999999999996</v>
      </c>
      <c r="C224" s="9">
        <v>4001.4</v>
      </c>
      <c r="D224" s="5">
        <f t="shared" si="6"/>
        <v>-788.99999999999955</v>
      </c>
      <c r="E224" s="6">
        <f t="shared" si="7"/>
        <v>-0.16470440881763518</v>
      </c>
    </row>
    <row r="225" spans="1:5">
      <c r="A225" s="8" t="s">
        <v>23</v>
      </c>
      <c r="B225" s="9">
        <v>3855.2049999999999</v>
      </c>
      <c r="C225" s="9">
        <v>3543.7660000000001</v>
      </c>
      <c r="D225" s="5">
        <f t="shared" si="6"/>
        <v>-311.43899999999985</v>
      </c>
      <c r="E225" s="6">
        <f t="shared" si="7"/>
        <v>-8.0784030939988885E-2</v>
      </c>
    </row>
    <row r="226" spans="1:5">
      <c r="A226" s="8" t="s">
        <v>24</v>
      </c>
      <c r="B226" s="9">
        <v>2715.35</v>
      </c>
      <c r="C226" s="9">
        <v>2598.15</v>
      </c>
      <c r="D226" s="5">
        <f t="shared" si="6"/>
        <v>-117.19999999999982</v>
      </c>
      <c r="E226" s="6">
        <f t="shared" si="7"/>
        <v>-4.3162023311911844E-2</v>
      </c>
    </row>
    <row r="227" spans="1:5">
      <c r="A227" s="8" t="s">
        <v>28</v>
      </c>
      <c r="B227" s="9">
        <v>725.97</v>
      </c>
      <c r="C227" s="9">
        <v>678.84</v>
      </c>
      <c r="D227" s="5">
        <f t="shared" si="6"/>
        <v>-47.129999999999995</v>
      </c>
      <c r="E227" s="6">
        <f t="shared" si="7"/>
        <v>-6.492003801809991E-2</v>
      </c>
    </row>
    <row r="228" spans="1:5">
      <c r="A228" s="8" t="s">
        <v>26</v>
      </c>
      <c r="B228" s="9">
        <v>746.9</v>
      </c>
      <c r="C228" s="9">
        <v>662.4</v>
      </c>
      <c r="D228" s="5">
        <f t="shared" si="6"/>
        <v>-84.5</v>
      </c>
      <c r="E228" s="6">
        <f t="shared" si="7"/>
        <v>-0.11313428839202036</v>
      </c>
    </row>
    <row r="229" spans="1:5">
      <c r="A229" s="8" t="s">
        <v>27</v>
      </c>
      <c r="B229" s="9">
        <v>697.5</v>
      </c>
      <c r="C229" s="9">
        <v>628.20000000000005</v>
      </c>
      <c r="D229" s="5">
        <f t="shared" si="6"/>
        <v>-69.299999999999955</v>
      </c>
      <c r="E229" s="6">
        <f t="shared" si="7"/>
        <v>-9.9354838709677359E-2</v>
      </c>
    </row>
    <row r="230" spans="1:5">
      <c r="A230" s="8" t="s">
        <v>29</v>
      </c>
      <c r="B230" s="9">
        <v>181.94</v>
      </c>
      <c r="C230" s="9">
        <v>171.05</v>
      </c>
      <c r="D230" s="5">
        <f t="shared" si="6"/>
        <v>-10.889999999999986</v>
      </c>
      <c r="E230" s="6">
        <f t="shared" si="7"/>
        <v>-5.9854897218863286E-2</v>
      </c>
    </row>
    <row r="231" spans="1:5">
      <c r="A231" s="8" t="s">
        <v>30</v>
      </c>
      <c r="B231" s="9">
        <v>10.5</v>
      </c>
      <c r="C231" s="9">
        <v>7.7</v>
      </c>
      <c r="D231" s="5">
        <f t="shared" si="6"/>
        <v>-2.8</v>
      </c>
      <c r="E231" s="6">
        <f t="shared" si="7"/>
        <v>-0.26666666666666666</v>
      </c>
    </row>
    <row r="232" spans="1:5" ht="12.95">
      <c r="A232" s="7" t="s">
        <v>31</v>
      </c>
      <c r="B232" s="4">
        <v>8980.6939999999995</v>
      </c>
      <c r="C232" s="4">
        <v>8886.6489999999994</v>
      </c>
      <c r="D232" s="5">
        <f t="shared" si="6"/>
        <v>-94.045000000000073</v>
      </c>
      <c r="E232" s="6">
        <f t="shared" si="7"/>
        <v>-1.0471907850328725E-2</v>
      </c>
    </row>
    <row r="233" spans="1:5" ht="12.95">
      <c r="A233" s="7" t="s">
        <v>32</v>
      </c>
      <c r="B233" s="4">
        <v>3663</v>
      </c>
      <c r="C233" s="4">
        <v>3397.46</v>
      </c>
      <c r="D233" s="5">
        <f t="shared" si="6"/>
        <v>-265.53999999999996</v>
      </c>
      <c r="E233" s="6">
        <f t="shared" si="7"/>
        <v>-7.2492492492492483E-2</v>
      </c>
    </row>
    <row r="234" spans="1:5" ht="12.95">
      <c r="A234" s="7" t="s">
        <v>33</v>
      </c>
      <c r="B234" s="4">
        <v>1902.25</v>
      </c>
      <c r="C234" s="4">
        <v>1596.2750000000001</v>
      </c>
      <c r="D234" s="5">
        <f t="shared" si="6"/>
        <v>-305.97499999999991</v>
      </c>
      <c r="E234" s="6">
        <f t="shared" si="7"/>
        <v>-0.16084899461164406</v>
      </c>
    </row>
    <row r="235" spans="1:5" ht="12.95">
      <c r="A235" s="3" t="s">
        <v>103</v>
      </c>
      <c r="B235" s="4">
        <v>430035.005</v>
      </c>
      <c r="C235" s="4">
        <v>404847.17000000004</v>
      </c>
      <c r="D235" s="5">
        <f t="shared" si="6"/>
        <v>-25187.834999999963</v>
      </c>
      <c r="E235" s="6">
        <f t="shared" si="7"/>
        <v>-5.8571592328861603E-2</v>
      </c>
    </row>
    <row r="236" spans="1:5" ht="12.95">
      <c r="A236" s="7" t="s">
        <v>9</v>
      </c>
      <c r="B236" s="4">
        <v>341311.43700000003</v>
      </c>
      <c r="C236" s="4">
        <v>319284.554</v>
      </c>
      <c r="D236" s="5">
        <f t="shared" si="6"/>
        <v>-22026.883000000031</v>
      </c>
      <c r="E236" s="6">
        <f t="shared" si="7"/>
        <v>-6.4536023737171253E-2</v>
      </c>
    </row>
    <row r="237" spans="1:5">
      <c r="A237" s="8" t="s">
        <v>10</v>
      </c>
      <c r="B237" s="9">
        <v>186763.17300000001</v>
      </c>
      <c r="C237" s="9">
        <v>171207.19</v>
      </c>
      <c r="D237" s="5">
        <f t="shared" si="6"/>
        <v>-15555.983000000007</v>
      </c>
      <c r="E237" s="6">
        <f t="shared" si="7"/>
        <v>-8.3292561108929145E-2</v>
      </c>
    </row>
    <row r="238" spans="1:5">
      <c r="A238" s="8" t="s">
        <v>11</v>
      </c>
      <c r="B238" s="9">
        <v>97649.911999999997</v>
      </c>
      <c r="C238" s="9">
        <v>93728.762000000002</v>
      </c>
      <c r="D238" s="5">
        <f t="shared" si="6"/>
        <v>-3921.1499999999942</v>
      </c>
      <c r="E238" s="6">
        <f t="shared" si="7"/>
        <v>-4.0155182116293091E-2</v>
      </c>
    </row>
    <row r="239" spans="1:5">
      <c r="A239" s="8" t="s">
        <v>12</v>
      </c>
      <c r="B239" s="9">
        <v>28377.924999999999</v>
      </c>
      <c r="C239" s="9">
        <v>27158</v>
      </c>
      <c r="D239" s="5">
        <f t="shared" si="6"/>
        <v>-1219.9249999999993</v>
      </c>
      <c r="E239" s="6">
        <f t="shared" si="7"/>
        <v>-4.2988520126119131E-2</v>
      </c>
    </row>
    <row r="240" spans="1:5">
      <c r="A240" s="8" t="s">
        <v>13</v>
      </c>
      <c r="B240" s="9">
        <v>19263.078000000001</v>
      </c>
      <c r="C240" s="9">
        <v>18466.994999999999</v>
      </c>
      <c r="D240" s="5">
        <f t="shared" si="6"/>
        <v>-796.08300000000236</v>
      </c>
      <c r="E240" s="6">
        <f t="shared" si="7"/>
        <v>-4.1326884519701491E-2</v>
      </c>
    </row>
    <row r="241" spans="1:5">
      <c r="A241" s="8" t="s">
        <v>15</v>
      </c>
      <c r="B241" s="9">
        <v>4468.5940000000001</v>
      </c>
      <c r="C241" s="9">
        <v>4138.1970000000001</v>
      </c>
      <c r="D241" s="5">
        <f t="shared" si="6"/>
        <v>-330.39699999999993</v>
      </c>
      <c r="E241" s="6">
        <f t="shared" si="7"/>
        <v>-7.3937574100488859E-2</v>
      </c>
    </row>
    <row r="242" spans="1:5">
      <c r="A242" s="8" t="s">
        <v>14</v>
      </c>
      <c r="B242" s="9">
        <v>3692.05</v>
      </c>
      <c r="C242" s="9">
        <v>3391.65</v>
      </c>
      <c r="D242" s="5">
        <f t="shared" si="6"/>
        <v>-300.40000000000009</v>
      </c>
      <c r="E242" s="6">
        <f t="shared" si="7"/>
        <v>-8.1364011863327979E-2</v>
      </c>
    </row>
    <row r="243" spans="1:5">
      <c r="A243" s="8" t="s">
        <v>16</v>
      </c>
      <c r="B243" s="9">
        <v>1046.83</v>
      </c>
      <c r="C243" s="9">
        <v>1140.51</v>
      </c>
      <c r="D243" s="5">
        <f t="shared" si="6"/>
        <v>93.680000000000064</v>
      </c>
      <c r="E243" s="6">
        <f t="shared" si="7"/>
        <v>8.9489219835121342E-2</v>
      </c>
    </row>
    <row r="244" spans="1:5">
      <c r="A244" s="8" t="s">
        <v>17</v>
      </c>
      <c r="B244" s="9">
        <v>49.875</v>
      </c>
      <c r="C244" s="9">
        <v>53.25</v>
      </c>
      <c r="D244" s="5">
        <f t="shared" si="6"/>
        <v>3.375</v>
      </c>
      <c r="E244" s="6">
        <f t="shared" si="7"/>
        <v>6.7669172932330823E-2</v>
      </c>
    </row>
    <row r="245" spans="1:5" ht="12.95">
      <c r="A245" s="7" t="s">
        <v>18</v>
      </c>
      <c r="B245" s="4">
        <v>66414.830000000016</v>
      </c>
      <c r="C245" s="4">
        <v>62546.424999999996</v>
      </c>
      <c r="D245" s="5">
        <f t="shared" si="6"/>
        <v>-3868.4050000000207</v>
      </c>
      <c r="E245" s="6">
        <f t="shared" si="7"/>
        <v>-5.8246102564743746E-2</v>
      </c>
    </row>
    <row r="246" spans="1:5">
      <c r="A246" s="8" t="s">
        <v>19</v>
      </c>
      <c r="B246" s="9">
        <v>17663.740000000002</v>
      </c>
      <c r="C246" s="9">
        <v>17386.2</v>
      </c>
      <c r="D246" s="5">
        <f t="shared" si="6"/>
        <v>-277.54000000000087</v>
      </c>
      <c r="E246" s="6">
        <f t="shared" si="7"/>
        <v>-1.5712414245227842E-2</v>
      </c>
    </row>
    <row r="247" spans="1:5">
      <c r="A247" s="8" t="s">
        <v>20</v>
      </c>
      <c r="B247" s="9">
        <v>13255.69</v>
      </c>
      <c r="C247" s="9">
        <v>12442.4</v>
      </c>
      <c r="D247" s="5">
        <f t="shared" si="6"/>
        <v>-813.29000000000087</v>
      </c>
      <c r="E247" s="6">
        <f t="shared" si="7"/>
        <v>-6.1354029854349401E-2</v>
      </c>
    </row>
    <row r="248" spans="1:5">
      <c r="A248" s="8" t="s">
        <v>22</v>
      </c>
      <c r="B248" s="9">
        <v>9231.7999999999993</v>
      </c>
      <c r="C248" s="9">
        <v>8920.1200000000008</v>
      </c>
      <c r="D248" s="5">
        <f t="shared" si="6"/>
        <v>-311.67999999999847</v>
      </c>
      <c r="E248" s="6">
        <f t="shared" si="7"/>
        <v>-3.3761563292098888E-2</v>
      </c>
    </row>
    <row r="249" spans="1:5">
      <c r="A249" s="8" t="s">
        <v>21</v>
      </c>
      <c r="B249" s="9">
        <v>7466.85</v>
      </c>
      <c r="C249" s="9">
        <v>7187.65</v>
      </c>
      <c r="D249" s="5">
        <f t="shared" si="6"/>
        <v>-279.20000000000073</v>
      </c>
      <c r="E249" s="6">
        <f t="shared" si="7"/>
        <v>-3.7391939037211233E-2</v>
      </c>
    </row>
    <row r="250" spans="1:5">
      <c r="A250" s="8" t="s">
        <v>25</v>
      </c>
      <c r="B250" s="9">
        <v>5510.6</v>
      </c>
      <c r="C250" s="9">
        <v>4817.8999999999996</v>
      </c>
      <c r="D250" s="5">
        <f t="shared" si="6"/>
        <v>-692.70000000000073</v>
      </c>
      <c r="E250" s="6">
        <f t="shared" si="7"/>
        <v>-0.12570319021522169</v>
      </c>
    </row>
    <row r="251" spans="1:5">
      <c r="A251" s="8" t="s">
        <v>23</v>
      </c>
      <c r="B251" s="9">
        <v>4956.0600000000004</v>
      </c>
      <c r="C251" s="9">
        <v>4393.5950000000003</v>
      </c>
      <c r="D251" s="5">
        <f t="shared" si="6"/>
        <v>-562.46500000000015</v>
      </c>
      <c r="E251" s="6">
        <f t="shared" si="7"/>
        <v>-0.11349035322413371</v>
      </c>
    </row>
    <row r="252" spans="1:5">
      <c r="A252" s="8" t="s">
        <v>24</v>
      </c>
      <c r="B252" s="9">
        <v>3781</v>
      </c>
      <c r="C252" s="9">
        <v>3414.8</v>
      </c>
      <c r="D252" s="5">
        <f t="shared" si="6"/>
        <v>-366.19999999999982</v>
      </c>
      <c r="E252" s="6">
        <f t="shared" si="7"/>
        <v>-9.685268447500657E-2</v>
      </c>
    </row>
    <row r="253" spans="1:5">
      <c r="A253" s="8" t="s">
        <v>26</v>
      </c>
      <c r="B253" s="9">
        <v>2300.5</v>
      </c>
      <c r="C253" s="9">
        <v>1915.5</v>
      </c>
      <c r="D253" s="5">
        <f t="shared" si="6"/>
        <v>-385</v>
      </c>
      <c r="E253" s="6">
        <f t="shared" si="7"/>
        <v>-0.16735492284286024</v>
      </c>
    </row>
    <row r="254" spans="1:5">
      <c r="A254" s="8" t="s">
        <v>27</v>
      </c>
      <c r="B254" s="9">
        <v>987.4</v>
      </c>
      <c r="C254" s="9">
        <v>956.5</v>
      </c>
      <c r="D254" s="5">
        <f t="shared" si="6"/>
        <v>-30.899999999999977</v>
      </c>
      <c r="E254" s="6">
        <f t="shared" si="7"/>
        <v>-3.1294308284383204E-2</v>
      </c>
    </row>
    <row r="255" spans="1:5">
      <c r="A255" s="8" t="s">
        <v>28</v>
      </c>
      <c r="B255" s="9">
        <v>874.02</v>
      </c>
      <c r="C255" s="9">
        <v>738.16</v>
      </c>
      <c r="D255" s="5">
        <f t="shared" si="6"/>
        <v>-135.86000000000001</v>
      </c>
      <c r="E255" s="6">
        <f t="shared" si="7"/>
        <v>-0.1554426672158532</v>
      </c>
    </row>
    <row r="256" spans="1:5">
      <c r="A256" s="8" t="s">
        <v>29</v>
      </c>
      <c r="B256" s="9">
        <v>363.37</v>
      </c>
      <c r="C256" s="9">
        <v>336.5</v>
      </c>
      <c r="D256" s="5">
        <f t="shared" si="6"/>
        <v>-26.870000000000005</v>
      </c>
      <c r="E256" s="6">
        <f t="shared" si="7"/>
        <v>-7.394666593279578E-2</v>
      </c>
    </row>
    <row r="257" spans="1:5">
      <c r="A257" s="8" t="s">
        <v>30</v>
      </c>
      <c r="B257" s="9">
        <v>23.8</v>
      </c>
      <c r="C257" s="9">
        <v>37.1</v>
      </c>
      <c r="D257" s="5">
        <f t="shared" si="6"/>
        <v>13.3</v>
      </c>
      <c r="E257" s="6">
        <f t="shared" si="7"/>
        <v>0.55882352941176472</v>
      </c>
    </row>
    <row r="258" spans="1:5" ht="12.95">
      <c r="A258" s="7" t="s">
        <v>31</v>
      </c>
      <c r="B258" s="4">
        <v>13777.942999999999</v>
      </c>
      <c r="C258" s="4">
        <v>14271.456</v>
      </c>
      <c r="D258" s="5">
        <f t="shared" si="6"/>
        <v>493.51300000000083</v>
      </c>
      <c r="E258" s="6">
        <f t="shared" si="7"/>
        <v>3.5819062395598594E-2</v>
      </c>
    </row>
    <row r="259" spans="1:5" ht="12.95">
      <c r="A259" s="7" t="s">
        <v>32</v>
      </c>
      <c r="B259" s="4">
        <v>4857.57</v>
      </c>
      <c r="C259" s="4">
        <v>5522.2349999999997</v>
      </c>
      <c r="D259" s="5">
        <f t="shared" si="6"/>
        <v>664.66499999999996</v>
      </c>
      <c r="E259" s="6">
        <f t="shared" si="7"/>
        <v>0.13683076105954212</v>
      </c>
    </row>
    <row r="260" spans="1:5" ht="12.95">
      <c r="A260" s="7" t="s">
        <v>33</v>
      </c>
      <c r="B260" s="4">
        <v>3673.2249999999999</v>
      </c>
      <c r="C260" s="4">
        <v>3222.5</v>
      </c>
      <c r="D260" s="5">
        <f t="shared" si="6"/>
        <v>-450.72499999999991</v>
      </c>
      <c r="E260" s="6">
        <f t="shared" si="7"/>
        <v>-0.12270552443697294</v>
      </c>
    </row>
    <row r="261" spans="1:5" ht="12.95">
      <c r="A261" s="3" t="s">
        <v>104</v>
      </c>
      <c r="B261" s="4">
        <v>479805.462</v>
      </c>
      <c r="C261" s="4">
        <v>455628.44800000003</v>
      </c>
      <c r="D261" s="5">
        <f t="shared" ref="D261:D324" si="8">C261-B261</f>
        <v>-24177.013999999966</v>
      </c>
      <c r="E261" s="6">
        <f t="shared" ref="E261:E324" si="9">D261/B261</f>
        <v>-5.0389201280080398E-2</v>
      </c>
    </row>
    <row r="262" spans="1:5" ht="12.95">
      <c r="A262" s="7" t="s">
        <v>9</v>
      </c>
      <c r="B262" s="4">
        <v>386653.51400000002</v>
      </c>
      <c r="C262" s="4">
        <v>364903.217</v>
      </c>
      <c r="D262" s="5">
        <f t="shared" si="8"/>
        <v>-21750.29700000002</v>
      </c>
      <c r="E262" s="6">
        <f t="shared" si="9"/>
        <v>-5.625268156750806E-2</v>
      </c>
    </row>
    <row r="263" spans="1:5">
      <c r="A263" s="8" t="s">
        <v>10</v>
      </c>
      <c r="B263" s="9">
        <v>216046.98800000001</v>
      </c>
      <c r="C263" s="9">
        <v>200429.64600000001</v>
      </c>
      <c r="D263" s="5">
        <f t="shared" si="8"/>
        <v>-15617.342000000004</v>
      </c>
      <c r="E263" s="6">
        <f t="shared" si="9"/>
        <v>-7.2286784206406079E-2</v>
      </c>
    </row>
    <row r="264" spans="1:5">
      <c r="A264" s="8" t="s">
        <v>11</v>
      </c>
      <c r="B264" s="9">
        <v>108339.656</v>
      </c>
      <c r="C264" s="9">
        <v>103809.624</v>
      </c>
      <c r="D264" s="5">
        <f t="shared" si="8"/>
        <v>-4530.0320000000065</v>
      </c>
      <c r="E264" s="6">
        <f t="shared" si="9"/>
        <v>-4.1813239650677923E-2</v>
      </c>
    </row>
    <row r="265" spans="1:5">
      <c r="A265" s="8" t="s">
        <v>12</v>
      </c>
      <c r="B265" s="9">
        <v>34805.224999999999</v>
      </c>
      <c r="C265" s="9">
        <v>33261.025000000001</v>
      </c>
      <c r="D265" s="5">
        <f t="shared" si="8"/>
        <v>-1544.1999999999971</v>
      </c>
      <c r="E265" s="6">
        <f t="shared" si="9"/>
        <v>-4.4366901808564584E-2</v>
      </c>
    </row>
    <row r="266" spans="1:5">
      <c r="A266" s="8" t="s">
        <v>13</v>
      </c>
      <c r="B266" s="9">
        <v>19124.538</v>
      </c>
      <c r="C266" s="9">
        <v>19314.328000000001</v>
      </c>
      <c r="D266" s="5">
        <f t="shared" si="8"/>
        <v>189.79000000000087</v>
      </c>
      <c r="E266" s="6">
        <f t="shared" si="9"/>
        <v>9.9238998610058377E-3</v>
      </c>
    </row>
    <row r="267" spans="1:5">
      <c r="A267" s="8" t="s">
        <v>14</v>
      </c>
      <c r="B267" s="9">
        <v>3718.75</v>
      </c>
      <c r="C267" s="9">
        <v>3399.5</v>
      </c>
      <c r="D267" s="5">
        <f t="shared" si="8"/>
        <v>-319.25</v>
      </c>
      <c r="E267" s="6">
        <f t="shared" si="9"/>
        <v>-8.5848739495798312E-2</v>
      </c>
    </row>
    <row r="268" spans="1:5">
      <c r="A268" s="8" t="s">
        <v>15</v>
      </c>
      <c r="B268" s="9">
        <v>3074.8620000000001</v>
      </c>
      <c r="C268" s="9">
        <v>3124.2890000000002</v>
      </c>
      <c r="D268" s="5">
        <f t="shared" si="8"/>
        <v>49.427000000000135</v>
      </c>
      <c r="E268" s="6">
        <f t="shared" si="9"/>
        <v>1.6074542532315314E-2</v>
      </c>
    </row>
    <row r="269" spans="1:5">
      <c r="A269" s="8" t="s">
        <v>16</v>
      </c>
      <c r="B269" s="9">
        <v>1508.17</v>
      </c>
      <c r="C269" s="9">
        <v>1522.8050000000001</v>
      </c>
      <c r="D269" s="5">
        <f t="shared" si="8"/>
        <v>14.634999999999991</v>
      </c>
      <c r="E269" s="6">
        <f t="shared" si="9"/>
        <v>9.7038132306039703E-3</v>
      </c>
    </row>
    <row r="270" spans="1:5">
      <c r="A270" s="8" t="s">
        <v>17</v>
      </c>
      <c r="B270" s="9">
        <v>35.325000000000003</v>
      </c>
      <c r="C270" s="9">
        <v>42</v>
      </c>
      <c r="D270" s="5">
        <f t="shared" si="8"/>
        <v>6.6749999999999972</v>
      </c>
      <c r="E270" s="6">
        <f t="shared" si="9"/>
        <v>0.18895966029723982</v>
      </c>
    </row>
    <row r="271" spans="1:5" ht="12.95">
      <c r="A271" s="7" t="s">
        <v>18</v>
      </c>
      <c r="B271" s="4">
        <v>66356.840000000011</v>
      </c>
      <c r="C271" s="4">
        <v>63229.9</v>
      </c>
      <c r="D271" s="5">
        <f t="shared" si="8"/>
        <v>-3126.9400000000096</v>
      </c>
      <c r="E271" s="6">
        <f t="shared" si="9"/>
        <v>-4.7123099894449599E-2</v>
      </c>
    </row>
    <row r="272" spans="1:5">
      <c r="A272" s="8" t="s">
        <v>19</v>
      </c>
      <c r="B272" s="9">
        <v>15321.39</v>
      </c>
      <c r="C272" s="9">
        <v>14744.35</v>
      </c>
      <c r="D272" s="5">
        <f t="shared" si="8"/>
        <v>-577.03999999999905</v>
      </c>
      <c r="E272" s="6">
        <f t="shared" si="9"/>
        <v>-3.7662379196665513E-2</v>
      </c>
    </row>
    <row r="273" spans="1:5">
      <c r="A273" s="8" t="s">
        <v>20</v>
      </c>
      <c r="B273" s="9">
        <v>12304.04</v>
      </c>
      <c r="C273" s="9">
        <v>11992.1</v>
      </c>
      <c r="D273" s="5">
        <f t="shared" si="8"/>
        <v>-311.94000000000051</v>
      </c>
      <c r="E273" s="6">
        <f t="shared" si="9"/>
        <v>-2.5352648398412267E-2</v>
      </c>
    </row>
    <row r="274" spans="1:5">
      <c r="A274" s="8" t="s">
        <v>22</v>
      </c>
      <c r="B274" s="9">
        <v>10587.5</v>
      </c>
      <c r="C274" s="9">
        <v>10404.18</v>
      </c>
      <c r="D274" s="5">
        <f t="shared" si="8"/>
        <v>-183.31999999999971</v>
      </c>
      <c r="E274" s="6">
        <f t="shared" si="9"/>
        <v>-1.7314757969303398E-2</v>
      </c>
    </row>
    <row r="275" spans="1:5">
      <c r="A275" s="8" t="s">
        <v>21</v>
      </c>
      <c r="B275" s="9">
        <v>7494.3</v>
      </c>
      <c r="C275" s="9">
        <v>7269.3</v>
      </c>
      <c r="D275" s="5">
        <f t="shared" si="8"/>
        <v>-225</v>
      </c>
      <c r="E275" s="6">
        <f t="shared" si="9"/>
        <v>-3.0022817341179297E-2</v>
      </c>
    </row>
    <row r="276" spans="1:5">
      <c r="A276" s="8" t="s">
        <v>23</v>
      </c>
      <c r="B276" s="9">
        <v>5316.31</v>
      </c>
      <c r="C276" s="9">
        <v>4832.91</v>
      </c>
      <c r="D276" s="5">
        <f t="shared" si="8"/>
        <v>-483.40000000000055</v>
      </c>
      <c r="E276" s="6">
        <f t="shared" si="9"/>
        <v>-9.092772994802796E-2</v>
      </c>
    </row>
    <row r="277" spans="1:5">
      <c r="A277" s="8" t="s">
        <v>25</v>
      </c>
      <c r="B277" s="9">
        <v>5414.25</v>
      </c>
      <c r="C277" s="9">
        <v>4757.8500000000004</v>
      </c>
      <c r="D277" s="5">
        <f t="shared" si="8"/>
        <v>-656.39999999999964</v>
      </c>
      <c r="E277" s="6">
        <f t="shared" si="9"/>
        <v>-0.12123562820335219</v>
      </c>
    </row>
    <row r="278" spans="1:5">
      <c r="A278" s="8" t="s">
        <v>24</v>
      </c>
      <c r="B278" s="9">
        <v>5024.3500000000004</v>
      </c>
      <c r="C278" s="9">
        <v>4300.3</v>
      </c>
      <c r="D278" s="5">
        <f t="shared" si="8"/>
        <v>-724.05000000000018</v>
      </c>
      <c r="E278" s="6">
        <f t="shared" si="9"/>
        <v>-0.14410819309960496</v>
      </c>
    </row>
    <row r="279" spans="1:5">
      <c r="A279" s="8" t="s">
        <v>26</v>
      </c>
      <c r="B279" s="9">
        <v>1595.6</v>
      </c>
      <c r="C279" s="9">
        <v>1823.2</v>
      </c>
      <c r="D279" s="5">
        <f t="shared" si="8"/>
        <v>227.60000000000014</v>
      </c>
      <c r="E279" s="6">
        <f t="shared" si="9"/>
        <v>0.14264226623213846</v>
      </c>
    </row>
    <row r="280" spans="1:5">
      <c r="A280" s="8" t="s">
        <v>28</v>
      </c>
      <c r="B280" s="9">
        <v>1712.45</v>
      </c>
      <c r="C280" s="9">
        <v>1609.51</v>
      </c>
      <c r="D280" s="5">
        <f t="shared" si="8"/>
        <v>-102.94000000000005</v>
      </c>
      <c r="E280" s="6">
        <f t="shared" si="9"/>
        <v>-6.0112704020555373E-2</v>
      </c>
    </row>
    <row r="281" spans="1:5">
      <c r="A281" s="8" t="s">
        <v>27</v>
      </c>
      <c r="B281" s="9">
        <v>1096.55</v>
      </c>
      <c r="C281" s="9">
        <v>1030.25</v>
      </c>
      <c r="D281" s="5">
        <f t="shared" si="8"/>
        <v>-66.299999999999955</v>
      </c>
      <c r="E281" s="6">
        <f t="shared" si="9"/>
        <v>-6.0462359217545898E-2</v>
      </c>
    </row>
    <row r="282" spans="1:5">
      <c r="A282" s="8" t="s">
        <v>29</v>
      </c>
      <c r="B282" s="9">
        <v>432.7</v>
      </c>
      <c r="C282" s="9">
        <v>433.95</v>
      </c>
      <c r="D282" s="5">
        <f t="shared" si="8"/>
        <v>1.25</v>
      </c>
      <c r="E282" s="6">
        <f t="shared" si="9"/>
        <v>2.888837531777213E-3</v>
      </c>
    </row>
    <row r="283" spans="1:5">
      <c r="A283" s="8" t="s">
        <v>30</v>
      </c>
      <c r="B283" s="9">
        <v>57.4</v>
      </c>
      <c r="C283" s="9">
        <v>32</v>
      </c>
      <c r="D283" s="5">
        <f t="shared" si="8"/>
        <v>-25.4</v>
      </c>
      <c r="E283" s="6">
        <f t="shared" si="9"/>
        <v>-0.4425087108013937</v>
      </c>
    </row>
    <row r="284" spans="1:5" ht="12.95">
      <c r="A284" s="7" t="s">
        <v>31</v>
      </c>
      <c r="B284" s="4">
        <v>17639.617999999999</v>
      </c>
      <c r="C284" s="4">
        <v>17767.721000000001</v>
      </c>
      <c r="D284" s="5">
        <f t="shared" si="8"/>
        <v>128.10300000000279</v>
      </c>
      <c r="E284" s="6">
        <f t="shared" si="9"/>
        <v>7.2622320959559788E-3</v>
      </c>
    </row>
    <row r="285" spans="1:5" ht="12.95">
      <c r="A285" s="7" t="s">
        <v>32</v>
      </c>
      <c r="B285" s="4">
        <v>6177.9150000000009</v>
      </c>
      <c r="C285" s="4">
        <v>6892.1349999999993</v>
      </c>
      <c r="D285" s="5">
        <f t="shared" si="8"/>
        <v>714.21999999999844</v>
      </c>
      <c r="E285" s="6">
        <f t="shared" si="9"/>
        <v>0.11560858315467247</v>
      </c>
    </row>
    <row r="286" spans="1:5" ht="12.95">
      <c r="A286" s="7" t="s">
        <v>33</v>
      </c>
      <c r="B286" s="4">
        <v>2977.5749999999998</v>
      </c>
      <c r="C286" s="4">
        <v>2835.4749999999999</v>
      </c>
      <c r="D286" s="5">
        <f t="shared" si="8"/>
        <v>-142.09999999999991</v>
      </c>
      <c r="E286" s="6">
        <f t="shared" si="9"/>
        <v>-4.77233990747504E-2</v>
      </c>
    </row>
    <row r="287" spans="1:5" ht="12.95">
      <c r="A287" s="3" t="s">
        <v>105</v>
      </c>
      <c r="B287" s="4">
        <v>462585.69699999999</v>
      </c>
      <c r="C287" s="4">
        <v>455068.48700000002</v>
      </c>
      <c r="D287" s="5">
        <f t="shared" si="8"/>
        <v>-7517.2099999999627</v>
      </c>
      <c r="E287" s="6">
        <f t="shared" si="9"/>
        <v>-1.6250415974275061E-2</v>
      </c>
    </row>
    <row r="288" spans="1:5" ht="12.95">
      <c r="A288" s="7" t="s">
        <v>9</v>
      </c>
      <c r="B288" s="4">
        <v>367452.02299999999</v>
      </c>
      <c r="C288" s="4">
        <v>359829.11599999998</v>
      </c>
      <c r="D288" s="5">
        <f t="shared" si="8"/>
        <v>-7622.9070000000065</v>
      </c>
      <c r="E288" s="6">
        <f t="shared" si="9"/>
        <v>-2.0745312375107013E-2</v>
      </c>
    </row>
    <row r="289" spans="1:5">
      <c r="A289" s="8" t="s">
        <v>10</v>
      </c>
      <c r="B289" s="9">
        <v>202447.09299999999</v>
      </c>
      <c r="C289" s="9">
        <v>194965.06299999999</v>
      </c>
      <c r="D289" s="5">
        <f t="shared" si="8"/>
        <v>-7482.0299999999988</v>
      </c>
      <c r="E289" s="6">
        <f t="shared" si="9"/>
        <v>-3.6957952268546521E-2</v>
      </c>
    </row>
    <row r="290" spans="1:5">
      <c r="A290" s="8" t="s">
        <v>11</v>
      </c>
      <c r="B290" s="9">
        <v>103426.537</v>
      </c>
      <c r="C290" s="9">
        <v>104327.88800000001</v>
      </c>
      <c r="D290" s="5">
        <f t="shared" si="8"/>
        <v>901.35100000000966</v>
      </c>
      <c r="E290" s="6">
        <f t="shared" si="9"/>
        <v>8.7148910342034341E-3</v>
      </c>
    </row>
    <row r="291" spans="1:5">
      <c r="A291" s="8" t="s">
        <v>12</v>
      </c>
      <c r="B291" s="9">
        <v>30373.25</v>
      </c>
      <c r="C291" s="9">
        <v>29329.424999999999</v>
      </c>
      <c r="D291" s="5">
        <f t="shared" si="8"/>
        <v>-1043.8250000000007</v>
      </c>
      <c r="E291" s="6">
        <f t="shared" si="9"/>
        <v>-3.4366589021589747E-2</v>
      </c>
    </row>
    <row r="292" spans="1:5">
      <c r="A292" s="8" t="s">
        <v>13</v>
      </c>
      <c r="B292" s="9">
        <v>22422.188999999998</v>
      </c>
      <c r="C292" s="9">
        <v>22803.359</v>
      </c>
      <c r="D292" s="5">
        <f t="shared" si="8"/>
        <v>381.17000000000189</v>
      </c>
      <c r="E292" s="6">
        <f t="shared" si="9"/>
        <v>1.6999678309731574E-2</v>
      </c>
    </row>
    <row r="293" spans="1:5">
      <c r="A293" s="8" t="s">
        <v>14</v>
      </c>
      <c r="B293" s="9">
        <v>3950.05</v>
      </c>
      <c r="C293" s="9">
        <v>3860.9</v>
      </c>
      <c r="D293" s="5">
        <f t="shared" si="8"/>
        <v>-89.150000000000091</v>
      </c>
      <c r="E293" s="6">
        <f t="shared" si="9"/>
        <v>-2.256933456538527E-2</v>
      </c>
    </row>
    <row r="294" spans="1:5">
      <c r="A294" s="8" t="s">
        <v>15</v>
      </c>
      <c r="B294" s="9">
        <v>3932.8890000000001</v>
      </c>
      <c r="C294" s="9">
        <v>3582.6410000000001</v>
      </c>
      <c r="D294" s="5">
        <f t="shared" si="8"/>
        <v>-350.24800000000005</v>
      </c>
      <c r="E294" s="6">
        <f t="shared" si="9"/>
        <v>-8.9056162022370836E-2</v>
      </c>
    </row>
    <row r="295" spans="1:5">
      <c r="A295" s="8" t="s">
        <v>16</v>
      </c>
      <c r="B295" s="9">
        <v>869.64</v>
      </c>
      <c r="C295" s="9">
        <v>912.59</v>
      </c>
      <c r="D295" s="5">
        <f t="shared" si="8"/>
        <v>42.950000000000045</v>
      </c>
      <c r="E295" s="6">
        <f t="shared" si="9"/>
        <v>4.9388252610275567E-2</v>
      </c>
    </row>
    <row r="296" spans="1:5">
      <c r="A296" s="8" t="s">
        <v>17</v>
      </c>
      <c r="B296" s="9">
        <v>30.375</v>
      </c>
      <c r="C296" s="9">
        <v>47.25</v>
      </c>
      <c r="D296" s="5">
        <f t="shared" si="8"/>
        <v>16.875</v>
      </c>
      <c r="E296" s="6">
        <f t="shared" si="9"/>
        <v>0.55555555555555558</v>
      </c>
    </row>
    <row r="297" spans="1:5" ht="12.95">
      <c r="A297" s="7" t="s">
        <v>18</v>
      </c>
      <c r="B297" s="4">
        <v>72148.92</v>
      </c>
      <c r="C297" s="4">
        <v>70362.66</v>
      </c>
      <c r="D297" s="5">
        <f t="shared" si="8"/>
        <v>-1786.2599999999948</v>
      </c>
      <c r="E297" s="6">
        <f t="shared" si="9"/>
        <v>-2.4757958954894885E-2</v>
      </c>
    </row>
    <row r="298" spans="1:5">
      <c r="A298" s="8" t="s">
        <v>19</v>
      </c>
      <c r="B298" s="9">
        <v>18875.95</v>
      </c>
      <c r="C298" s="9">
        <v>18663.8</v>
      </c>
      <c r="D298" s="5">
        <f t="shared" si="8"/>
        <v>-212.15000000000146</v>
      </c>
      <c r="E298" s="6">
        <f t="shared" si="9"/>
        <v>-1.1239169419287582E-2</v>
      </c>
    </row>
    <row r="299" spans="1:5">
      <c r="A299" s="8" t="s">
        <v>20</v>
      </c>
      <c r="B299" s="9">
        <v>14280.7</v>
      </c>
      <c r="C299" s="9">
        <v>14240.87</v>
      </c>
      <c r="D299" s="5">
        <f t="shared" si="8"/>
        <v>-39.829999999999927</v>
      </c>
      <c r="E299" s="6">
        <f t="shared" si="9"/>
        <v>-2.7890789667173125E-3</v>
      </c>
    </row>
    <row r="300" spans="1:5">
      <c r="A300" s="8" t="s">
        <v>21</v>
      </c>
      <c r="B300" s="9">
        <v>9791.0499999999993</v>
      </c>
      <c r="C300" s="9">
        <v>9605.3700000000008</v>
      </c>
      <c r="D300" s="5">
        <f t="shared" si="8"/>
        <v>-185.67999999999847</v>
      </c>
      <c r="E300" s="6">
        <f t="shared" si="9"/>
        <v>-1.8964258174557221E-2</v>
      </c>
    </row>
    <row r="301" spans="1:5">
      <c r="A301" s="8" t="s">
        <v>22</v>
      </c>
      <c r="B301" s="9">
        <v>8652.59</v>
      </c>
      <c r="C301" s="9">
        <v>8387.7000000000007</v>
      </c>
      <c r="D301" s="5">
        <f t="shared" si="8"/>
        <v>-264.88999999999942</v>
      </c>
      <c r="E301" s="6">
        <f t="shared" si="9"/>
        <v>-3.0613954896741832E-2</v>
      </c>
    </row>
    <row r="302" spans="1:5">
      <c r="A302" s="8" t="s">
        <v>25</v>
      </c>
      <c r="B302" s="9">
        <v>6895.5</v>
      </c>
      <c r="C302" s="9">
        <v>6307.45</v>
      </c>
      <c r="D302" s="5">
        <f t="shared" si="8"/>
        <v>-588.05000000000018</v>
      </c>
      <c r="E302" s="6">
        <f t="shared" si="9"/>
        <v>-8.5280255238923963E-2</v>
      </c>
    </row>
    <row r="303" spans="1:5">
      <c r="A303" s="8" t="s">
        <v>23</v>
      </c>
      <c r="B303" s="9">
        <v>5503.3950000000004</v>
      </c>
      <c r="C303" s="9">
        <v>5273.7349999999997</v>
      </c>
      <c r="D303" s="5">
        <f t="shared" si="8"/>
        <v>-229.66000000000076</v>
      </c>
      <c r="E303" s="6">
        <f t="shared" si="9"/>
        <v>-4.1730604472330395E-2</v>
      </c>
    </row>
    <row r="304" spans="1:5">
      <c r="A304" s="8" t="s">
        <v>24</v>
      </c>
      <c r="B304" s="9">
        <v>4350.8999999999996</v>
      </c>
      <c r="C304" s="9">
        <v>4212.8999999999996</v>
      </c>
      <c r="D304" s="5">
        <f t="shared" si="8"/>
        <v>-138</v>
      </c>
      <c r="E304" s="6">
        <f t="shared" si="9"/>
        <v>-3.1717575673998487E-2</v>
      </c>
    </row>
    <row r="305" spans="1:5">
      <c r="A305" s="8" t="s">
        <v>26</v>
      </c>
      <c r="B305" s="9">
        <v>1307.675</v>
      </c>
      <c r="C305" s="9">
        <v>1260.2750000000001</v>
      </c>
      <c r="D305" s="5">
        <f t="shared" si="8"/>
        <v>-47.399999999999864</v>
      </c>
      <c r="E305" s="6">
        <f t="shared" si="9"/>
        <v>-3.6247538570363329E-2</v>
      </c>
    </row>
    <row r="306" spans="1:5">
      <c r="A306" s="8" t="s">
        <v>27</v>
      </c>
      <c r="B306" s="9">
        <v>1161.8</v>
      </c>
      <c r="C306" s="9">
        <v>1135.75</v>
      </c>
      <c r="D306" s="5">
        <f t="shared" si="8"/>
        <v>-26.049999999999955</v>
      </c>
      <c r="E306" s="6">
        <f t="shared" si="9"/>
        <v>-2.2422103632294677E-2</v>
      </c>
    </row>
    <row r="307" spans="1:5">
      <c r="A307" s="8" t="s">
        <v>28</v>
      </c>
      <c r="B307" s="9">
        <v>992.68</v>
      </c>
      <c r="C307" s="9">
        <v>870.86</v>
      </c>
      <c r="D307" s="5">
        <f t="shared" si="8"/>
        <v>-121.81999999999994</v>
      </c>
      <c r="E307" s="6">
        <f t="shared" si="9"/>
        <v>-0.12271829794092753</v>
      </c>
    </row>
    <row r="308" spans="1:5">
      <c r="A308" s="8" t="s">
        <v>29</v>
      </c>
      <c r="B308" s="9">
        <v>301.68</v>
      </c>
      <c r="C308" s="9">
        <v>360.55</v>
      </c>
      <c r="D308" s="5">
        <f t="shared" si="8"/>
        <v>58.870000000000005</v>
      </c>
      <c r="E308" s="6">
        <f t="shared" si="9"/>
        <v>0.19514054627419783</v>
      </c>
    </row>
    <row r="309" spans="1:5">
      <c r="A309" s="8" t="s">
        <v>30</v>
      </c>
      <c r="B309" s="9">
        <v>35</v>
      </c>
      <c r="C309" s="9">
        <v>43.4</v>
      </c>
      <c r="D309" s="5">
        <f t="shared" si="8"/>
        <v>8.3999999999999986</v>
      </c>
      <c r="E309" s="6">
        <f t="shared" si="9"/>
        <v>0.23999999999999996</v>
      </c>
    </row>
    <row r="310" spans="1:5" ht="12.95">
      <c r="A310" s="7" t="s">
        <v>31</v>
      </c>
      <c r="B310" s="4">
        <v>14514.669</v>
      </c>
      <c r="C310" s="4">
        <v>15352.016000000001</v>
      </c>
      <c r="D310" s="5">
        <f t="shared" si="8"/>
        <v>837.34700000000157</v>
      </c>
      <c r="E310" s="6">
        <f t="shared" si="9"/>
        <v>5.7689706875162054E-2</v>
      </c>
    </row>
    <row r="311" spans="1:5" ht="12.95">
      <c r="A311" s="7" t="s">
        <v>32</v>
      </c>
      <c r="B311" s="4">
        <v>5335.96</v>
      </c>
      <c r="C311" s="4">
        <v>6482.0450000000001</v>
      </c>
      <c r="D311" s="5">
        <f t="shared" si="8"/>
        <v>1146.085</v>
      </c>
      <c r="E311" s="6">
        <f t="shared" si="9"/>
        <v>0.21478515581076321</v>
      </c>
    </row>
    <row r="312" spans="1:5" ht="12.95">
      <c r="A312" s="7" t="s">
        <v>33</v>
      </c>
      <c r="B312" s="4">
        <v>3134.125</v>
      </c>
      <c r="C312" s="4">
        <v>3042.65</v>
      </c>
      <c r="D312" s="5">
        <f t="shared" si="8"/>
        <v>-91.474999999999909</v>
      </c>
      <c r="E312" s="6">
        <f t="shared" si="9"/>
        <v>-2.9186774618115075E-2</v>
      </c>
    </row>
    <row r="313" spans="1:5" ht="12.95">
      <c r="A313" s="3" t="s">
        <v>106</v>
      </c>
      <c r="B313" s="4">
        <v>487916.46399999998</v>
      </c>
      <c r="C313" s="4">
        <v>428812.446</v>
      </c>
      <c r="D313" s="5">
        <f t="shared" si="8"/>
        <v>-59104.017999999982</v>
      </c>
      <c r="E313" s="6">
        <f t="shared" si="9"/>
        <v>-0.12113552700283543</v>
      </c>
    </row>
    <row r="314" spans="1:5" ht="12.95">
      <c r="A314" s="7" t="s">
        <v>9</v>
      </c>
      <c r="B314" s="4">
        <v>405155.03400000004</v>
      </c>
      <c r="C314" s="4">
        <v>354402.353</v>
      </c>
      <c r="D314" s="5">
        <f t="shared" si="8"/>
        <v>-50752.681000000041</v>
      </c>
      <c r="E314" s="6">
        <f t="shared" si="9"/>
        <v>-0.12526730940235592</v>
      </c>
    </row>
    <row r="315" spans="1:5">
      <c r="A315" s="8" t="s">
        <v>10</v>
      </c>
      <c r="B315" s="9">
        <v>210896.245</v>
      </c>
      <c r="C315" s="9">
        <v>178597.35800000001</v>
      </c>
      <c r="D315" s="5">
        <f t="shared" si="8"/>
        <v>-32298.886999999988</v>
      </c>
      <c r="E315" s="6">
        <f t="shared" si="9"/>
        <v>-0.15315060256288579</v>
      </c>
    </row>
    <row r="316" spans="1:5">
      <c r="A316" s="8" t="s">
        <v>11</v>
      </c>
      <c r="B316" s="9">
        <v>125479.47199999999</v>
      </c>
      <c r="C316" s="9">
        <v>114227.32</v>
      </c>
      <c r="D316" s="5">
        <f t="shared" si="8"/>
        <v>-11252.151999999987</v>
      </c>
      <c r="E316" s="6">
        <f t="shared" si="9"/>
        <v>-8.9673249501719191E-2</v>
      </c>
    </row>
    <row r="317" spans="1:5">
      <c r="A317" s="8" t="s">
        <v>12</v>
      </c>
      <c r="B317" s="9">
        <v>33786.425000000003</v>
      </c>
      <c r="C317" s="9">
        <v>29728.65</v>
      </c>
      <c r="D317" s="5">
        <f t="shared" si="8"/>
        <v>-4057.7750000000015</v>
      </c>
      <c r="E317" s="6">
        <f t="shared" si="9"/>
        <v>-0.12010075052332411</v>
      </c>
    </row>
    <row r="318" spans="1:5">
      <c r="A318" s="8" t="s">
        <v>13</v>
      </c>
      <c r="B318" s="9">
        <v>27596.181</v>
      </c>
      <c r="C318" s="9">
        <v>25129.06</v>
      </c>
      <c r="D318" s="5">
        <f t="shared" si="8"/>
        <v>-2467.1209999999992</v>
      </c>
      <c r="E318" s="6">
        <f t="shared" si="9"/>
        <v>-8.940081238052465E-2</v>
      </c>
    </row>
    <row r="319" spans="1:5">
      <c r="A319" s="8" t="s">
        <v>14</v>
      </c>
      <c r="B319" s="9">
        <v>3064</v>
      </c>
      <c r="C319" s="9">
        <v>3075.65</v>
      </c>
      <c r="D319" s="5">
        <f t="shared" si="8"/>
        <v>11.650000000000091</v>
      </c>
      <c r="E319" s="6">
        <f t="shared" si="9"/>
        <v>3.8022193211488548E-3</v>
      </c>
    </row>
    <row r="320" spans="1:5">
      <c r="A320" s="8" t="s">
        <v>15</v>
      </c>
      <c r="B320" s="9">
        <v>2984.241</v>
      </c>
      <c r="C320" s="9">
        <v>2283.0450000000001</v>
      </c>
      <c r="D320" s="5">
        <f t="shared" si="8"/>
        <v>-701.19599999999991</v>
      </c>
      <c r="E320" s="6">
        <f t="shared" si="9"/>
        <v>-0.23496627785758586</v>
      </c>
    </row>
    <row r="321" spans="1:5">
      <c r="A321" s="8" t="s">
        <v>16</v>
      </c>
      <c r="B321" s="9">
        <v>1231.82</v>
      </c>
      <c r="C321" s="9">
        <v>1252.52</v>
      </c>
      <c r="D321" s="5">
        <f t="shared" si="8"/>
        <v>20.700000000000045</v>
      </c>
      <c r="E321" s="6">
        <f t="shared" si="9"/>
        <v>1.6804403240733262E-2</v>
      </c>
    </row>
    <row r="322" spans="1:5">
      <c r="A322" s="8" t="s">
        <v>17</v>
      </c>
      <c r="B322" s="9">
        <v>116.65</v>
      </c>
      <c r="C322" s="9">
        <v>108.75</v>
      </c>
      <c r="D322" s="5">
        <f t="shared" si="8"/>
        <v>-7.9000000000000057</v>
      </c>
      <c r="E322" s="6">
        <f t="shared" si="9"/>
        <v>-6.772396056579516E-2</v>
      </c>
    </row>
    <row r="323" spans="1:5" ht="12.95">
      <c r="A323" s="7" t="s">
        <v>18</v>
      </c>
      <c r="B323" s="4">
        <v>57773.03</v>
      </c>
      <c r="C323" s="4">
        <v>50109.244999999995</v>
      </c>
      <c r="D323" s="5">
        <f t="shared" si="8"/>
        <v>-7663.7850000000035</v>
      </c>
      <c r="E323" s="6">
        <f t="shared" si="9"/>
        <v>-0.13265333322486295</v>
      </c>
    </row>
    <row r="324" spans="1:5">
      <c r="A324" s="8" t="s">
        <v>19</v>
      </c>
      <c r="B324" s="9">
        <v>14998.8</v>
      </c>
      <c r="C324" s="9">
        <v>13623.35</v>
      </c>
      <c r="D324" s="5">
        <f t="shared" si="8"/>
        <v>-1375.4499999999989</v>
      </c>
      <c r="E324" s="6">
        <f t="shared" si="9"/>
        <v>-9.170400298690555E-2</v>
      </c>
    </row>
    <row r="325" spans="1:5">
      <c r="A325" s="8" t="s">
        <v>20</v>
      </c>
      <c r="B325" s="9">
        <v>8875.75</v>
      </c>
      <c r="C325" s="9">
        <v>7862.7</v>
      </c>
      <c r="D325" s="5">
        <f t="shared" ref="D325:D388" si="10">C325-B325</f>
        <v>-1013.0500000000002</v>
      </c>
      <c r="E325" s="6">
        <f t="shared" ref="E325:E388" si="11">D325/B325</f>
        <v>-0.11413683350702759</v>
      </c>
    </row>
    <row r="326" spans="1:5">
      <c r="A326" s="8" t="s">
        <v>21</v>
      </c>
      <c r="B326" s="9">
        <v>8914.7000000000007</v>
      </c>
      <c r="C326" s="9">
        <v>7621.95</v>
      </c>
      <c r="D326" s="5">
        <f t="shared" si="10"/>
        <v>-1292.7500000000009</v>
      </c>
      <c r="E326" s="6">
        <f t="shared" si="11"/>
        <v>-0.1450132926514634</v>
      </c>
    </row>
    <row r="327" spans="1:5">
      <c r="A327" s="8" t="s">
        <v>22</v>
      </c>
      <c r="B327" s="9">
        <v>8531</v>
      </c>
      <c r="C327" s="9">
        <v>6997.39</v>
      </c>
      <c r="D327" s="5">
        <f t="shared" si="10"/>
        <v>-1533.6099999999997</v>
      </c>
      <c r="E327" s="6">
        <f t="shared" si="11"/>
        <v>-0.17976907748212398</v>
      </c>
    </row>
    <row r="328" spans="1:5">
      <c r="A328" s="8" t="s">
        <v>25</v>
      </c>
      <c r="B328" s="9">
        <v>5315.55</v>
      </c>
      <c r="C328" s="9">
        <v>4449.2</v>
      </c>
      <c r="D328" s="5">
        <f t="shared" si="10"/>
        <v>-866.35000000000036</v>
      </c>
      <c r="E328" s="6">
        <f t="shared" si="11"/>
        <v>-0.1629840750251621</v>
      </c>
    </row>
    <row r="329" spans="1:5">
      <c r="A329" s="8" t="s">
        <v>24</v>
      </c>
      <c r="B329" s="9">
        <v>4485.2</v>
      </c>
      <c r="C329" s="9">
        <v>3612.17</v>
      </c>
      <c r="D329" s="5">
        <f t="shared" si="10"/>
        <v>-873.02999999999975</v>
      </c>
      <c r="E329" s="6">
        <f t="shared" si="11"/>
        <v>-0.19464683849103714</v>
      </c>
    </row>
    <row r="330" spans="1:5">
      <c r="A330" s="8" t="s">
        <v>23</v>
      </c>
      <c r="B330" s="9">
        <v>3476.61</v>
      </c>
      <c r="C330" s="9">
        <v>3166.915</v>
      </c>
      <c r="D330" s="5">
        <f t="shared" si="10"/>
        <v>-309.69500000000016</v>
      </c>
      <c r="E330" s="6">
        <f t="shared" si="11"/>
        <v>-8.9079591901306196E-2</v>
      </c>
    </row>
    <row r="331" spans="1:5">
      <c r="A331" s="8" t="s">
        <v>27</v>
      </c>
      <c r="B331" s="9">
        <v>1233.45</v>
      </c>
      <c r="C331" s="9">
        <v>960.85</v>
      </c>
      <c r="D331" s="5">
        <f t="shared" si="10"/>
        <v>-272.60000000000002</v>
      </c>
      <c r="E331" s="6">
        <f t="shared" si="11"/>
        <v>-0.22100612104260409</v>
      </c>
    </row>
    <row r="332" spans="1:5">
      <c r="A332" s="8" t="s">
        <v>28</v>
      </c>
      <c r="B332" s="9">
        <v>993.82</v>
      </c>
      <c r="C332" s="9">
        <v>869.62</v>
      </c>
      <c r="D332" s="5">
        <f t="shared" si="10"/>
        <v>-124.20000000000005</v>
      </c>
      <c r="E332" s="6">
        <f t="shared" si="11"/>
        <v>-0.12497232899317788</v>
      </c>
    </row>
    <row r="333" spans="1:5">
      <c r="A333" s="8" t="s">
        <v>26</v>
      </c>
      <c r="B333" s="9">
        <v>679</v>
      </c>
      <c r="C333" s="9">
        <v>677.05</v>
      </c>
      <c r="D333" s="5">
        <f t="shared" si="10"/>
        <v>-1.9500000000000455</v>
      </c>
      <c r="E333" s="6">
        <f t="shared" si="11"/>
        <v>-2.8718703976436605E-3</v>
      </c>
    </row>
    <row r="334" spans="1:5">
      <c r="A334" s="8" t="s">
        <v>29</v>
      </c>
      <c r="B334" s="9">
        <v>241.15</v>
      </c>
      <c r="C334" s="9">
        <v>248.45</v>
      </c>
      <c r="D334" s="5">
        <f t="shared" si="10"/>
        <v>7.2999999999999829</v>
      </c>
      <c r="E334" s="6">
        <f t="shared" si="11"/>
        <v>3.0271615177275484E-2</v>
      </c>
    </row>
    <row r="335" spans="1:5">
      <c r="A335" s="8" t="s">
        <v>30</v>
      </c>
      <c r="B335" s="9">
        <v>28</v>
      </c>
      <c r="C335" s="9">
        <v>19.600000000000001</v>
      </c>
      <c r="D335" s="5">
        <f t="shared" si="10"/>
        <v>-8.3999999999999986</v>
      </c>
      <c r="E335" s="6">
        <f t="shared" si="11"/>
        <v>-0.29999999999999993</v>
      </c>
    </row>
    <row r="336" spans="1:5" ht="12.95">
      <c r="A336" s="7" t="s">
        <v>31</v>
      </c>
      <c r="B336" s="4">
        <v>17240.525000000001</v>
      </c>
      <c r="C336" s="4">
        <v>16576.508000000002</v>
      </c>
      <c r="D336" s="5">
        <f t="shared" si="10"/>
        <v>-664.01699999999983</v>
      </c>
      <c r="E336" s="6">
        <f t="shared" si="11"/>
        <v>-3.8514894413018148E-2</v>
      </c>
    </row>
    <row r="337" spans="1:5" ht="12.95">
      <c r="A337" s="7" t="s">
        <v>32</v>
      </c>
      <c r="B337" s="4">
        <v>5027.9250000000002</v>
      </c>
      <c r="C337" s="4">
        <v>5318.5150000000003</v>
      </c>
      <c r="D337" s="5">
        <f t="shared" si="10"/>
        <v>290.59000000000015</v>
      </c>
      <c r="E337" s="6">
        <f t="shared" si="11"/>
        <v>5.7795213731310656E-2</v>
      </c>
    </row>
    <row r="338" spans="1:5" ht="12.95">
      <c r="A338" s="7" t="s">
        <v>33</v>
      </c>
      <c r="B338" s="4">
        <v>2719.95</v>
      </c>
      <c r="C338" s="4">
        <v>2405.8249999999998</v>
      </c>
      <c r="D338" s="5">
        <f t="shared" si="10"/>
        <v>-314.125</v>
      </c>
      <c r="E338" s="6">
        <f t="shared" si="11"/>
        <v>-0.11548925531719334</v>
      </c>
    </row>
    <row r="339" spans="1:5" ht="12.95">
      <c r="A339" s="3" t="s">
        <v>107</v>
      </c>
      <c r="B339" s="4">
        <v>89532.654999999999</v>
      </c>
      <c r="C339" s="4">
        <v>87171.123000000007</v>
      </c>
      <c r="D339" s="5">
        <f t="shared" si="10"/>
        <v>-2361.531999999992</v>
      </c>
      <c r="E339" s="6">
        <f t="shared" si="11"/>
        <v>-2.6376208769861589E-2</v>
      </c>
    </row>
    <row r="340" spans="1:5" ht="12.95">
      <c r="A340" s="7" t="s">
        <v>9</v>
      </c>
      <c r="B340" s="4">
        <v>72880.964999999997</v>
      </c>
      <c r="C340" s="4">
        <v>71728.659</v>
      </c>
      <c r="D340" s="5">
        <f t="shared" si="10"/>
        <v>-1152.3059999999969</v>
      </c>
      <c r="E340" s="6">
        <f t="shared" si="11"/>
        <v>-1.5810795040927309E-2</v>
      </c>
    </row>
    <row r="341" spans="1:5">
      <c r="A341" s="8" t="s">
        <v>10</v>
      </c>
      <c r="B341" s="9">
        <v>42720.786</v>
      </c>
      <c r="C341" s="9">
        <v>41162.686000000002</v>
      </c>
      <c r="D341" s="5">
        <f t="shared" si="10"/>
        <v>-1558.0999999999985</v>
      </c>
      <c r="E341" s="6">
        <f t="shared" si="11"/>
        <v>-3.6471707238719779E-2</v>
      </c>
    </row>
    <row r="342" spans="1:5">
      <c r="A342" s="8" t="s">
        <v>11</v>
      </c>
      <c r="B342" s="9">
        <v>19113.397000000001</v>
      </c>
      <c r="C342" s="9">
        <v>19561.797999999999</v>
      </c>
      <c r="D342" s="5">
        <f t="shared" si="10"/>
        <v>448.40099999999802</v>
      </c>
      <c r="E342" s="6">
        <f t="shared" si="11"/>
        <v>2.3460036957323599E-2</v>
      </c>
    </row>
    <row r="343" spans="1:5">
      <c r="A343" s="8" t="s">
        <v>12</v>
      </c>
      <c r="B343" s="9">
        <v>6028.3249999999998</v>
      </c>
      <c r="C343" s="9">
        <v>5818.3249999999998</v>
      </c>
      <c r="D343" s="5">
        <f t="shared" si="10"/>
        <v>-210</v>
      </c>
      <c r="E343" s="6">
        <f t="shared" si="11"/>
        <v>-3.4835547187651632E-2</v>
      </c>
    </row>
    <row r="344" spans="1:5">
      <c r="A344" s="8" t="s">
        <v>13</v>
      </c>
      <c r="B344" s="9">
        <v>3592.25</v>
      </c>
      <c r="C344" s="9">
        <v>3748</v>
      </c>
      <c r="D344" s="5">
        <f t="shared" si="10"/>
        <v>155.75</v>
      </c>
      <c r="E344" s="6">
        <f t="shared" si="11"/>
        <v>4.3357227364465172E-2</v>
      </c>
    </row>
    <row r="345" spans="1:5">
      <c r="A345" s="8" t="s">
        <v>14</v>
      </c>
      <c r="B345" s="9">
        <v>632.4</v>
      </c>
      <c r="C345" s="9">
        <v>601</v>
      </c>
      <c r="D345" s="5">
        <f t="shared" si="10"/>
        <v>-31.399999999999977</v>
      </c>
      <c r="E345" s="6">
        <f t="shared" si="11"/>
        <v>-4.9652118912080927E-2</v>
      </c>
    </row>
    <row r="346" spans="1:5">
      <c r="A346" s="8" t="s">
        <v>15</v>
      </c>
      <c r="B346" s="9">
        <v>596.05700000000002</v>
      </c>
      <c r="C346" s="9">
        <v>541.35</v>
      </c>
      <c r="D346" s="5">
        <f t="shared" si="10"/>
        <v>-54.706999999999994</v>
      </c>
      <c r="E346" s="6">
        <f t="shared" si="11"/>
        <v>-9.1781490696359561E-2</v>
      </c>
    </row>
    <row r="347" spans="1:5">
      <c r="A347" s="8" t="s">
        <v>16</v>
      </c>
      <c r="B347" s="9">
        <v>195.875</v>
      </c>
      <c r="C347" s="9">
        <v>288</v>
      </c>
      <c r="D347" s="5">
        <f t="shared" si="10"/>
        <v>92.125</v>
      </c>
      <c r="E347" s="6">
        <f t="shared" si="11"/>
        <v>0.47032546266751757</v>
      </c>
    </row>
    <row r="348" spans="1:5">
      <c r="A348" s="8" t="s">
        <v>17</v>
      </c>
      <c r="B348" s="9">
        <v>1.875</v>
      </c>
      <c r="C348" s="9">
        <v>7.5</v>
      </c>
      <c r="D348" s="5">
        <f t="shared" si="10"/>
        <v>5.625</v>
      </c>
      <c r="E348" s="6">
        <f t="shared" si="11"/>
        <v>3</v>
      </c>
    </row>
    <row r="349" spans="1:5" ht="12.95">
      <c r="A349" s="7" t="s">
        <v>18</v>
      </c>
      <c r="B349" s="4">
        <v>12945.789999999999</v>
      </c>
      <c r="C349" s="4">
        <v>11676.940000000002</v>
      </c>
      <c r="D349" s="5">
        <f t="shared" si="10"/>
        <v>-1268.8499999999967</v>
      </c>
      <c r="E349" s="6">
        <f t="shared" si="11"/>
        <v>-9.8012558522886345E-2</v>
      </c>
    </row>
    <row r="350" spans="1:5">
      <c r="A350" s="8" t="s">
        <v>20</v>
      </c>
      <c r="B350" s="9">
        <v>3001.96</v>
      </c>
      <c r="C350" s="9">
        <v>2720.09</v>
      </c>
      <c r="D350" s="5">
        <f t="shared" si="10"/>
        <v>-281.86999999999989</v>
      </c>
      <c r="E350" s="6">
        <f t="shared" si="11"/>
        <v>-9.3895321723140843E-2</v>
      </c>
    </row>
    <row r="351" spans="1:5">
      <c r="A351" s="8" t="s">
        <v>19</v>
      </c>
      <c r="B351" s="9">
        <v>2675.1</v>
      </c>
      <c r="C351" s="9">
        <v>2253.4</v>
      </c>
      <c r="D351" s="5">
        <f t="shared" si="10"/>
        <v>-421.69999999999982</v>
      </c>
      <c r="E351" s="6">
        <f t="shared" si="11"/>
        <v>-0.15763896676759742</v>
      </c>
    </row>
    <row r="352" spans="1:5">
      <c r="A352" s="8" t="s">
        <v>22</v>
      </c>
      <c r="B352" s="9">
        <v>2108.64</v>
      </c>
      <c r="C352" s="9">
        <v>2027.5</v>
      </c>
      <c r="D352" s="5">
        <f t="shared" si="10"/>
        <v>-81.139999999999873</v>
      </c>
      <c r="E352" s="6">
        <f t="shared" si="11"/>
        <v>-3.8479778435389578E-2</v>
      </c>
    </row>
    <row r="353" spans="1:5">
      <c r="A353" s="8" t="s">
        <v>21</v>
      </c>
      <c r="B353" s="9">
        <v>1372.95</v>
      </c>
      <c r="C353" s="9">
        <v>1287.2</v>
      </c>
      <c r="D353" s="5">
        <f t="shared" si="10"/>
        <v>-85.75</v>
      </c>
      <c r="E353" s="6">
        <f t="shared" si="11"/>
        <v>-6.2456753705524601E-2</v>
      </c>
    </row>
    <row r="354" spans="1:5">
      <c r="A354" s="8" t="s">
        <v>25</v>
      </c>
      <c r="B354" s="9">
        <v>1323.9</v>
      </c>
      <c r="C354" s="9">
        <v>1042.3499999999999</v>
      </c>
      <c r="D354" s="5">
        <f t="shared" si="10"/>
        <v>-281.55000000000018</v>
      </c>
      <c r="E354" s="6">
        <f t="shared" si="11"/>
        <v>-0.21266711987310233</v>
      </c>
    </row>
    <row r="355" spans="1:5">
      <c r="A355" s="8" t="s">
        <v>24</v>
      </c>
      <c r="B355" s="9">
        <v>970.4</v>
      </c>
      <c r="C355" s="9">
        <v>910.4</v>
      </c>
      <c r="D355" s="5">
        <f t="shared" si="10"/>
        <v>-60</v>
      </c>
      <c r="E355" s="6">
        <f t="shared" si="11"/>
        <v>-6.1830173124484751E-2</v>
      </c>
    </row>
    <row r="356" spans="1:5">
      <c r="A356" s="8" t="s">
        <v>23</v>
      </c>
      <c r="B356" s="9">
        <v>836.3</v>
      </c>
      <c r="C356" s="9">
        <v>827.99</v>
      </c>
      <c r="D356" s="5">
        <f t="shared" si="10"/>
        <v>-8.3099999999999454</v>
      </c>
      <c r="E356" s="6">
        <f t="shared" si="11"/>
        <v>-9.9366256128183023E-3</v>
      </c>
    </row>
    <row r="357" spans="1:5">
      <c r="A357" s="8" t="s">
        <v>28</v>
      </c>
      <c r="B357" s="9">
        <v>279.33999999999997</v>
      </c>
      <c r="C357" s="9">
        <v>293.86</v>
      </c>
      <c r="D357" s="5">
        <f t="shared" si="10"/>
        <v>14.520000000000039</v>
      </c>
      <c r="E357" s="6">
        <f t="shared" si="11"/>
        <v>5.1979666356411686E-2</v>
      </c>
    </row>
    <row r="358" spans="1:5">
      <c r="A358" s="8" t="s">
        <v>27</v>
      </c>
      <c r="B358" s="9">
        <v>153.30000000000001</v>
      </c>
      <c r="C358" s="9">
        <v>156.85</v>
      </c>
      <c r="D358" s="5">
        <f t="shared" si="10"/>
        <v>3.5499999999999829</v>
      </c>
      <c r="E358" s="6">
        <f t="shared" si="11"/>
        <v>2.3157208088714826E-2</v>
      </c>
    </row>
    <row r="359" spans="1:5">
      <c r="A359" s="8" t="s">
        <v>26</v>
      </c>
      <c r="B359" s="9">
        <v>177.6</v>
      </c>
      <c r="C359" s="9">
        <v>133.5</v>
      </c>
      <c r="D359" s="5">
        <f t="shared" si="10"/>
        <v>-44.099999999999994</v>
      </c>
      <c r="E359" s="6">
        <f t="shared" si="11"/>
        <v>-0.2483108108108108</v>
      </c>
    </row>
    <row r="360" spans="1:5">
      <c r="A360" s="8" t="s">
        <v>29</v>
      </c>
      <c r="B360" s="9">
        <v>46.3</v>
      </c>
      <c r="C360" s="9">
        <v>23.8</v>
      </c>
      <c r="D360" s="5">
        <f t="shared" si="10"/>
        <v>-22.499999999999996</v>
      </c>
      <c r="E360" s="6">
        <f t="shared" si="11"/>
        <v>-0.48596112311015116</v>
      </c>
    </row>
    <row r="361" spans="1:5" ht="12.95">
      <c r="A361" s="7" t="s">
        <v>31</v>
      </c>
      <c r="B361" s="4">
        <v>2285.9349999999999</v>
      </c>
      <c r="C361" s="4">
        <v>2141.9789999999998</v>
      </c>
      <c r="D361" s="5">
        <f t="shared" si="10"/>
        <v>-143.95600000000013</v>
      </c>
      <c r="E361" s="6">
        <f t="shared" si="11"/>
        <v>-6.2974669008523929E-2</v>
      </c>
    </row>
    <row r="362" spans="1:5" ht="12.95">
      <c r="A362" s="7" t="s">
        <v>32</v>
      </c>
      <c r="B362" s="4">
        <v>863.11500000000001</v>
      </c>
      <c r="C362" s="4">
        <v>1096.845</v>
      </c>
      <c r="D362" s="5">
        <f t="shared" si="10"/>
        <v>233.73000000000002</v>
      </c>
      <c r="E362" s="6">
        <f t="shared" si="11"/>
        <v>0.27079821344780247</v>
      </c>
    </row>
    <row r="363" spans="1:5" ht="12.95">
      <c r="A363" s="7" t="s">
        <v>33</v>
      </c>
      <c r="B363" s="4">
        <v>556.85</v>
      </c>
      <c r="C363" s="4">
        <v>526.70000000000005</v>
      </c>
      <c r="D363" s="5">
        <f t="shared" si="10"/>
        <v>-30.149999999999977</v>
      </c>
      <c r="E363" s="6">
        <f t="shared" si="11"/>
        <v>-5.4143844841519219E-2</v>
      </c>
    </row>
    <row r="364" spans="1:5" ht="12.95">
      <c r="A364" s="3" t="s">
        <v>108</v>
      </c>
      <c r="B364" s="4">
        <v>61332.648999999998</v>
      </c>
      <c r="C364" s="4">
        <v>61254.851999999999</v>
      </c>
      <c r="D364" s="5">
        <f t="shared" si="10"/>
        <v>-77.796999999998661</v>
      </c>
      <c r="E364" s="6">
        <f t="shared" si="11"/>
        <v>-1.2684435006222977E-3</v>
      </c>
    </row>
    <row r="365" spans="1:5" ht="12.95">
      <c r="A365" s="7" t="s">
        <v>9</v>
      </c>
      <c r="B365" s="4">
        <v>47850.144</v>
      </c>
      <c r="C365" s="4">
        <v>47364.582000000002</v>
      </c>
      <c r="D365" s="5">
        <f t="shared" si="10"/>
        <v>-485.56199999999808</v>
      </c>
      <c r="E365" s="6">
        <f t="shared" si="11"/>
        <v>-1.0147555668797947E-2</v>
      </c>
    </row>
    <row r="366" spans="1:5">
      <c r="A366" s="8" t="s">
        <v>10</v>
      </c>
      <c r="B366" s="9">
        <v>25881.496999999999</v>
      </c>
      <c r="C366" s="9">
        <v>25186.613000000001</v>
      </c>
      <c r="D366" s="5">
        <f t="shared" si="10"/>
        <v>-694.8839999999982</v>
      </c>
      <c r="E366" s="6">
        <f t="shared" si="11"/>
        <v>-2.6848678807102937E-2</v>
      </c>
    </row>
    <row r="367" spans="1:5">
      <c r="A367" s="8" t="s">
        <v>11</v>
      </c>
      <c r="B367" s="9">
        <v>13422.932000000001</v>
      </c>
      <c r="C367" s="9">
        <v>13833.358</v>
      </c>
      <c r="D367" s="5">
        <f t="shared" si="10"/>
        <v>410.42599999999948</v>
      </c>
      <c r="E367" s="6">
        <f t="shared" si="11"/>
        <v>3.0576479117975078E-2</v>
      </c>
    </row>
    <row r="368" spans="1:5">
      <c r="A368" s="8" t="s">
        <v>12</v>
      </c>
      <c r="B368" s="9">
        <v>5175.6499999999996</v>
      </c>
      <c r="C368" s="9">
        <v>4966.55</v>
      </c>
      <c r="D368" s="5">
        <f t="shared" si="10"/>
        <v>-209.09999999999945</v>
      </c>
      <c r="E368" s="6">
        <f t="shared" si="11"/>
        <v>-4.040072261455073E-2</v>
      </c>
    </row>
    <row r="369" spans="1:5">
      <c r="A369" s="8" t="s">
        <v>13</v>
      </c>
      <c r="B369" s="9">
        <v>2397.5</v>
      </c>
      <c r="C369" s="9">
        <v>2339</v>
      </c>
      <c r="D369" s="5">
        <f t="shared" si="10"/>
        <v>-58.5</v>
      </c>
      <c r="E369" s="6">
        <f t="shared" si="11"/>
        <v>-2.4400417101147029E-2</v>
      </c>
    </row>
    <row r="370" spans="1:5">
      <c r="A370" s="8" t="s">
        <v>15</v>
      </c>
      <c r="B370" s="9">
        <v>487.69</v>
      </c>
      <c r="C370" s="9">
        <v>507.95600000000002</v>
      </c>
      <c r="D370" s="5">
        <f t="shared" si="10"/>
        <v>20.26600000000002</v>
      </c>
      <c r="E370" s="6">
        <f t="shared" si="11"/>
        <v>4.1555086222805508E-2</v>
      </c>
    </row>
    <row r="371" spans="1:5">
      <c r="A371" s="8" t="s">
        <v>14</v>
      </c>
      <c r="B371" s="9">
        <v>366</v>
      </c>
      <c r="C371" s="9">
        <v>370.5</v>
      </c>
      <c r="D371" s="5">
        <f t="shared" si="10"/>
        <v>4.5</v>
      </c>
      <c r="E371" s="6">
        <f t="shared" si="11"/>
        <v>1.2295081967213115E-2</v>
      </c>
    </row>
    <row r="372" spans="1:5">
      <c r="A372" s="8" t="s">
        <v>16</v>
      </c>
      <c r="B372" s="9">
        <v>114.75</v>
      </c>
      <c r="C372" s="9">
        <v>156.10499999999999</v>
      </c>
      <c r="D372" s="5">
        <f t="shared" si="10"/>
        <v>41.35499999999999</v>
      </c>
      <c r="E372" s="6">
        <f t="shared" si="11"/>
        <v>0.36039215686274501</v>
      </c>
    </row>
    <row r="373" spans="1:5">
      <c r="A373" s="8" t="s">
        <v>17</v>
      </c>
      <c r="B373" s="9">
        <v>4.125</v>
      </c>
      <c r="C373" s="9">
        <v>4.5</v>
      </c>
      <c r="D373" s="5">
        <f t="shared" si="10"/>
        <v>0.375</v>
      </c>
      <c r="E373" s="6">
        <f t="shared" si="11"/>
        <v>9.0909090909090912E-2</v>
      </c>
    </row>
    <row r="374" spans="1:5" ht="12.95">
      <c r="A374" s="7" t="s">
        <v>18</v>
      </c>
      <c r="B374" s="4">
        <v>10581.31</v>
      </c>
      <c r="C374" s="4">
        <v>10789.075000000001</v>
      </c>
      <c r="D374" s="5">
        <f t="shared" si="10"/>
        <v>207.76500000000124</v>
      </c>
      <c r="E374" s="6">
        <f t="shared" si="11"/>
        <v>1.9635092441295195E-2</v>
      </c>
    </row>
    <row r="375" spans="1:5">
      <c r="A375" s="8" t="s">
        <v>19</v>
      </c>
      <c r="B375" s="9">
        <v>2612.35</v>
      </c>
      <c r="C375" s="9">
        <v>2776.4</v>
      </c>
      <c r="D375" s="5">
        <f t="shared" si="10"/>
        <v>164.05000000000018</v>
      </c>
      <c r="E375" s="6">
        <f t="shared" si="11"/>
        <v>6.2797863992191005E-2</v>
      </c>
    </row>
    <row r="376" spans="1:5">
      <c r="A376" s="8" t="s">
        <v>20</v>
      </c>
      <c r="B376" s="9">
        <v>2554.89</v>
      </c>
      <c r="C376" s="9">
        <v>2544.17</v>
      </c>
      <c r="D376" s="5">
        <f t="shared" si="10"/>
        <v>-10.7199999999998</v>
      </c>
      <c r="E376" s="6">
        <f t="shared" si="11"/>
        <v>-4.195875360582961E-3</v>
      </c>
    </row>
    <row r="377" spans="1:5">
      <c r="A377" s="8" t="s">
        <v>22</v>
      </c>
      <c r="B377" s="9">
        <v>1528.25</v>
      </c>
      <c r="C377" s="9">
        <v>1452.6</v>
      </c>
      <c r="D377" s="5">
        <f t="shared" si="10"/>
        <v>-75.650000000000091</v>
      </c>
      <c r="E377" s="6">
        <f t="shared" si="11"/>
        <v>-4.950106330770495E-2</v>
      </c>
    </row>
    <row r="378" spans="1:5">
      <c r="A378" s="8" t="s">
        <v>21</v>
      </c>
      <c r="B378" s="9">
        <v>1091.3499999999999</v>
      </c>
      <c r="C378" s="9">
        <v>1139.8499999999999</v>
      </c>
      <c r="D378" s="5">
        <f t="shared" si="10"/>
        <v>48.5</v>
      </c>
      <c r="E378" s="6">
        <f t="shared" si="11"/>
        <v>4.4440372016310077E-2</v>
      </c>
    </row>
    <row r="379" spans="1:5">
      <c r="A379" s="8" t="s">
        <v>24</v>
      </c>
      <c r="B379" s="9">
        <v>755.4</v>
      </c>
      <c r="C379" s="9">
        <v>834.5</v>
      </c>
      <c r="D379" s="5">
        <f t="shared" si="10"/>
        <v>79.100000000000023</v>
      </c>
      <c r="E379" s="6">
        <f t="shared" si="11"/>
        <v>0.1047127349748478</v>
      </c>
    </row>
    <row r="380" spans="1:5">
      <c r="A380" s="8" t="s">
        <v>25</v>
      </c>
      <c r="B380" s="9">
        <v>827.3</v>
      </c>
      <c r="C380" s="9">
        <v>816.45</v>
      </c>
      <c r="D380" s="5">
        <f t="shared" si="10"/>
        <v>-10.849999999999909</v>
      </c>
      <c r="E380" s="6">
        <f t="shared" si="11"/>
        <v>-1.3114952254321176E-2</v>
      </c>
    </row>
    <row r="381" spans="1:5">
      <c r="A381" s="8" t="s">
        <v>23</v>
      </c>
      <c r="B381" s="9">
        <v>745.77</v>
      </c>
      <c r="C381" s="9">
        <v>725.51499999999999</v>
      </c>
      <c r="D381" s="5">
        <f t="shared" si="10"/>
        <v>-20.254999999999995</v>
      </c>
      <c r="E381" s="6">
        <f t="shared" si="11"/>
        <v>-2.7159848210574301E-2</v>
      </c>
    </row>
    <row r="382" spans="1:5">
      <c r="A382" s="8" t="s">
        <v>28</v>
      </c>
      <c r="B382" s="9">
        <v>181.9</v>
      </c>
      <c r="C382" s="9">
        <v>180.14</v>
      </c>
      <c r="D382" s="5">
        <f t="shared" si="10"/>
        <v>-1.7600000000000193</v>
      </c>
      <c r="E382" s="6">
        <f t="shared" si="11"/>
        <v>-9.675645959318413E-3</v>
      </c>
    </row>
    <row r="383" spans="1:5">
      <c r="A383" s="8" t="s">
        <v>26</v>
      </c>
      <c r="B383" s="9">
        <v>118</v>
      </c>
      <c r="C383" s="9">
        <v>146.5</v>
      </c>
      <c r="D383" s="5">
        <f t="shared" si="10"/>
        <v>28.5</v>
      </c>
      <c r="E383" s="6">
        <f t="shared" si="11"/>
        <v>0.24152542372881355</v>
      </c>
    </row>
    <row r="384" spans="1:5">
      <c r="A384" s="8" t="s">
        <v>27</v>
      </c>
      <c r="B384" s="9">
        <v>133.30000000000001</v>
      </c>
      <c r="C384" s="9">
        <v>117.6</v>
      </c>
      <c r="D384" s="5">
        <f t="shared" si="10"/>
        <v>-15.700000000000017</v>
      </c>
      <c r="E384" s="6">
        <f t="shared" si="11"/>
        <v>-0.11777944486121542</v>
      </c>
    </row>
    <row r="385" spans="1:5">
      <c r="A385" s="8" t="s">
        <v>29</v>
      </c>
      <c r="B385" s="9">
        <v>32.799999999999997</v>
      </c>
      <c r="C385" s="9">
        <v>55.35</v>
      </c>
      <c r="D385" s="5">
        <f t="shared" si="10"/>
        <v>22.550000000000004</v>
      </c>
      <c r="E385" s="6">
        <f t="shared" si="11"/>
        <v>0.68750000000000022</v>
      </c>
    </row>
    <row r="386" spans="1:5" ht="12.95">
      <c r="A386" s="7" t="s">
        <v>31</v>
      </c>
      <c r="B386" s="4">
        <v>1762.02</v>
      </c>
      <c r="C386" s="4">
        <v>1841.52</v>
      </c>
      <c r="D386" s="5">
        <f t="shared" si="10"/>
        <v>79.5</v>
      </c>
      <c r="E386" s="6">
        <f t="shared" si="11"/>
        <v>4.5118670616678583E-2</v>
      </c>
    </row>
    <row r="387" spans="1:5" ht="12.95">
      <c r="A387" s="7" t="s">
        <v>32</v>
      </c>
      <c r="B387" s="4">
        <v>640.22499999999991</v>
      </c>
      <c r="C387" s="4">
        <v>733.72499999999991</v>
      </c>
      <c r="D387" s="5">
        <f t="shared" si="10"/>
        <v>93.5</v>
      </c>
      <c r="E387" s="6">
        <f t="shared" si="11"/>
        <v>0.14604240696630094</v>
      </c>
    </row>
    <row r="388" spans="1:5" ht="12.95">
      <c r="A388" s="7" t="s">
        <v>33</v>
      </c>
      <c r="B388" s="4">
        <v>498.95</v>
      </c>
      <c r="C388" s="4">
        <v>525.95000000000005</v>
      </c>
      <c r="D388" s="5">
        <f t="shared" si="10"/>
        <v>27.000000000000057</v>
      </c>
      <c r="E388" s="6">
        <f t="shared" si="11"/>
        <v>5.4113638641146523E-2</v>
      </c>
    </row>
    <row r="389" spans="1:5" ht="12.95">
      <c r="A389" s="3" t="s">
        <v>109</v>
      </c>
      <c r="B389" s="4">
        <v>49432.182999999997</v>
      </c>
      <c r="C389" s="4">
        <v>45757.457000000002</v>
      </c>
      <c r="D389" s="5">
        <f t="shared" ref="D389:D452" si="12">C389-B389</f>
        <v>-3674.7259999999951</v>
      </c>
      <c r="E389" s="6">
        <f t="shared" ref="E389:E452" si="13">D389/B389</f>
        <v>-7.4338735960740296E-2</v>
      </c>
    </row>
    <row r="390" spans="1:5" ht="12.95">
      <c r="A390" s="7" t="s">
        <v>9</v>
      </c>
      <c r="B390" s="4">
        <v>37728.343000000001</v>
      </c>
      <c r="C390" s="4">
        <v>34821.137000000002</v>
      </c>
      <c r="D390" s="5">
        <f t="shared" si="12"/>
        <v>-2907.2059999999983</v>
      </c>
      <c r="E390" s="6">
        <f t="shared" si="13"/>
        <v>-7.7056286304436908E-2</v>
      </c>
    </row>
    <row r="391" spans="1:5">
      <c r="A391" s="8" t="s">
        <v>10</v>
      </c>
      <c r="B391" s="9">
        <v>22241.239000000001</v>
      </c>
      <c r="C391" s="9">
        <v>20295.060000000001</v>
      </c>
      <c r="D391" s="5">
        <f t="shared" si="12"/>
        <v>-1946.1790000000001</v>
      </c>
      <c r="E391" s="6">
        <f t="shared" si="13"/>
        <v>-8.7503173721571889E-2</v>
      </c>
    </row>
    <row r="392" spans="1:5">
      <c r="A392" s="8" t="s">
        <v>11</v>
      </c>
      <c r="B392" s="9">
        <v>9196.1579999999994</v>
      </c>
      <c r="C392" s="9">
        <v>8895.09</v>
      </c>
      <c r="D392" s="5">
        <f t="shared" si="12"/>
        <v>-301.0679999999993</v>
      </c>
      <c r="E392" s="6">
        <f t="shared" si="13"/>
        <v>-3.2738454471965286E-2</v>
      </c>
    </row>
    <row r="393" spans="1:5">
      <c r="A393" s="8" t="s">
        <v>12</v>
      </c>
      <c r="B393" s="9">
        <v>3438.6</v>
      </c>
      <c r="C393" s="9">
        <v>3195.7</v>
      </c>
      <c r="D393" s="5">
        <f t="shared" si="12"/>
        <v>-242.90000000000009</v>
      </c>
      <c r="E393" s="6">
        <f t="shared" si="13"/>
        <v>-7.0639213633455503E-2</v>
      </c>
    </row>
    <row r="394" spans="1:5">
      <c r="A394" s="8" t="s">
        <v>13</v>
      </c>
      <c r="B394" s="9">
        <v>2026.2460000000001</v>
      </c>
      <c r="C394" s="9">
        <v>1724.077</v>
      </c>
      <c r="D394" s="5">
        <f t="shared" si="12"/>
        <v>-302.1690000000001</v>
      </c>
      <c r="E394" s="6">
        <f t="shared" si="13"/>
        <v>-0.14912749981986398</v>
      </c>
    </row>
    <row r="395" spans="1:5">
      <c r="A395" s="8" t="s">
        <v>14</v>
      </c>
      <c r="B395" s="9">
        <v>332</v>
      </c>
      <c r="C395" s="9">
        <v>308.75</v>
      </c>
      <c r="D395" s="5">
        <f t="shared" si="12"/>
        <v>-23.25</v>
      </c>
      <c r="E395" s="6">
        <f t="shared" si="13"/>
        <v>-7.0030120481927707E-2</v>
      </c>
    </row>
    <row r="396" spans="1:5">
      <c r="A396" s="8" t="s">
        <v>15</v>
      </c>
      <c r="B396" s="9">
        <v>362.5</v>
      </c>
      <c r="C396" s="9">
        <v>253</v>
      </c>
      <c r="D396" s="5">
        <f t="shared" si="12"/>
        <v>-109.5</v>
      </c>
      <c r="E396" s="6">
        <f t="shared" si="13"/>
        <v>-0.30206896551724138</v>
      </c>
    </row>
    <row r="397" spans="1:5">
      <c r="A397" s="8" t="s">
        <v>16</v>
      </c>
      <c r="B397" s="9">
        <v>128.6</v>
      </c>
      <c r="C397" s="9">
        <v>148.71</v>
      </c>
      <c r="D397" s="5">
        <f t="shared" si="12"/>
        <v>20.110000000000014</v>
      </c>
      <c r="E397" s="6">
        <f t="shared" si="13"/>
        <v>0.15637636080870929</v>
      </c>
    </row>
    <row r="398" spans="1:5">
      <c r="A398" s="8" t="s">
        <v>17</v>
      </c>
      <c r="B398" s="9">
        <v>3</v>
      </c>
      <c r="C398" s="9">
        <v>0.75</v>
      </c>
      <c r="D398" s="5">
        <f t="shared" si="12"/>
        <v>-2.25</v>
      </c>
      <c r="E398" s="6">
        <f t="shared" si="13"/>
        <v>-0.75</v>
      </c>
    </row>
    <row r="399" spans="1:5" ht="12.95">
      <c r="A399" s="7" t="s">
        <v>18</v>
      </c>
      <c r="B399" s="4">
        <v>9939.994999999999</v>
      </c>
      <c r="C399" s="4">
        <v>9215.5</v>
      </c>
      <c r="D399" s="5">
        <f t="shared" si="12"/>
        <v>-724.49499999999898</v>
      </c>
      <c r="E399" s="6">
        <f t="shared" si="13"/>
        <v>-7.2886857588962475E-2</v>
      </c>
    </row>
    <row r="400" spans="1:5">
      <c r="A400" s="8" t="s">
        <v>19</v>
      </c>
      <c r="B400" s="9">
        <v>2628.2</v>
      </c>
      <c r="C400" s="9">
        <v>2455.1999999999998</v>
      </c>
      <c r="D400" s="5">
        <f t="shared" si="12"/>
        <v>-173</v>
      </c>
      <c r="E400" s="6">
        <f t="shared" si="13"/>
        <v>-6.5824518681987673E-2</v>
      </c>
    </row>
    <row r="401" spans="1:5">
      <c r="A401" s="8" t="s">
        <v>22</v>
      </c>
      <c r="B401" s="9">
        <v>1868.21</v>
      </c>
      <c r="C401" s="9">
        <v>1784.08</v>
      </c>
      <c r="D401" s="5">
        <f t="shared" si="12"/>
        <v>-84.130000000000109</v>
      </c>
      <c r="E401" s="6">
        <f t="shared" si="13"/>
        <v>-4.5032410703293585E-2</v>
      </c>
    </row>
    <row r="402" spans="1:5">
      <c r="A402" s="8" t="s">
        <v>20</v>
      </c>
      <c r="B402" s="9">
        <v>1838.98</v>
      </c>
      <c r="C402" s="9">
        <v>1760.41</v>
      </c>
      <c r="D402" s="5">
        <f t="shared" si="12"/>
        <v>-78.569999999999936</v>
      </c>
      <c r="E402" s="6">
        <f t="shared" si="13"/>
        <v>-4.2724771340634446E-2</v>
      </c>
    </row>
    <row r="403" spans="1:5">
      <c r="A403" s="8" t="s">
        <v>21</v>
      </c>
      <c r="B403" s="9">
        <v>992.9</v>
      </c>
      <c r="C403" s="9">
        <v>865.5</v>
      </c>
      <c r="D403" s="5">
        <f t="shared" si="12"/>
        <v>-127.39999999999998</v>
      </c>
      <c r="E403" s="6">
        <f t="shared" si="13"/>
        <v>-0.12831100815792121</v>
      </c>
    </row>
    <row r="404" spans="1:5">
      <c r="A404" s="8" t="s">
        <v>23</v>
      </c>
      <c r="B404" s="9">
        <v>773.18499999999995</v>
      </c>
      <c r="C404" s="9">
        <v>709.3</v>
      </c>
      <c r="D404" s="5">
        <f t="shared" si="12"/>
        <v>-63.884999999999991</v>
      </c>
      <c r="E404" s="6">
        <f t="shared" si="13"/>
        <v>-8.2625762269055908E-2</v>
      </c>
    </row>
    <row r="405" spans="1:5">
      <c r="A405" s="8" t="s">
        <v>25</v>
      </c>
      <c r="B405" s="9">
        <v>735.7</v>
      </c>
      <c r="C405" s="9">
        <v>650.85</v>
      </c>
      <c r="D405" s="5">
        <f t="shared" si="12"/>
        <v>-84.850000000000023</v>
      </c>
      <c r="E405" s="6">
        <f t="shared" si="13"/>
        <v>-0.1153323365502243</v>
      </c>
    </row>
    <row r="406" spans="1:5">
      <c r="A406" s="8" t="s">
        <v>24</v>
      </c>
      <c r="B406" s="9">
        <v>640.6</v>
      </c>
      <c r="C406" s="9">
        <v>575.79999999999995</v>
      </c>
      <c r="D406" s="5">
        <f t="shared" si="12"/>
        <v>-64.800000000000068</v>
      </c>
      <c r="E406" s="6">
        <f t="shared" si="13"/>
        <v>-0.10115516703090863</v>
      </c>
    </row>
    <row r="407" spans="1:5">
      <c r="A407" s="8" t="s">
        <v>28</v>
      </c>
      <c r="B407" s="9">
        <v>190.22</v>
      </c>
      <c r="C407" s="9">
        <v>184.66</v>
      </c>
      <c r="D407" s="5">
        <f t="shared" si="12"/>
        <v>-5.5600000000000023</v>
      </c>
      <c r="E407" s="6">
        <f t="shared" si="13"/>
        <v>-2.9229313426558733E-2</v>
      </c>
    </row>
    <row r="408" spans="1:5">
      <c r="A408" s="8" t="s">
        <v>27</v>
      </c>
      <c r="B408" s="9">
        <v>145.69999999999999</v>
      </c>
      <c r="C408" s="9">
        <v>122.4</v>
      </c>
      <c r="D408" s="5">
        <f t="shared" si="12"/>
        <v>-23.299999999999983</v>
      </c>
      <c r="E408" s="6">
        <f t="shared" si="13"/>
        <v>-0.15991763898421404</v>
      </c>
    </row>
    <row r="409" spans="1:5">
      <c r="A409" s="8" t="s">
        <v>26</v>
      </c>
      <c r="B409" s="9">
        <v>95.5</v>
      </c>
      <c r="C409" s="9">
        <v>94</v>
      </c>
      <c r="D409" s="5">
        <f t="shared" si="12"/>
        <v>-1.5</v>
      </c>
      <c r="E409" s="6">
        <f t="shared" si="13"/>
        <v>-1.5706806282722512E-2</v>
      </c>
    </row>
    <row r="410" spans="1:5">
      <c r="A410" s="8" t="s">
        <v>29</v>
      </c>
      <c r="B410" s="9">
        <v>30.8</v>
      </c>
      <c r="C410" s="9">
        <v>13.3</v>
      </c>
      <c r="D410" s="5">
        <f t="shared" si="12"/>
        <v>-17.5</v>
      </c>
      <c r="E410" s="6">
        <f t="shared" si="13"/>
        <v>-0.56818181818181812</v>
      </c>
    </row>
    <row r="411" spans="1:5" ht="12.95">
      <c r="A411" s="7" t="s">
        <v>31</v>
      </c>
      <c r="B411" s="4">
        <v>980.03</v>
      </c>
      <c r="C411" s="4">
        <v>941.97</v>
      </c>
      <c r="D411" s="5">
        <f t="shared" si="12"/>
        <v>-38.059999999999945</v>
      </c>
      <c r="E411" s="6">
        <f t="shared" si="13"/>
        <v>-3.8835545850637171E-2</v>
      </c>
    </row>
    <row r="412" spans="1:5" ht="12.95">
      <c r="A412" s="7" t="s">
        <v>32</v>
      </c>
      <c r="B412" s="4">
        <v>415.04</v>
      </c>
      <c r="C412" s="4">
        <v>431.47500000000002</v>
      </c>
      <c r="D412" s="5">
        <f t="shared" si="12"/>
        <v>16.435000000000002</v>
      </c>
      <c r="E412" s="6">
        <f t="shared" si="13"/>
        <v>3.9598592906707794E-2</v>
      </c>
    </row>
    <row r="413" spans="1:5" ht="12.95">
      <c r="A413" s="7" t="s">
        <v>33</v>
      </c>
      <c r="B413" s="4">
        <v>368.77499999999998</v>
      </c>
      <c r="C413" s="4">
        <v>347.375</v>
      </c>
      <c r="D413" s="5">
        <f t="shared" si="12"/>
        <v>-21.399999999999977</v>
      </c>
      <c r="E413" s="6">
        <f t="shared" si="13"/>
        <v>-5.8029964070232469E-2</v>
      </c>
    </row>
    <row r="414" spans="1:5" ht="12.95">
      <c r="A414" s="3" t="s">
        <v>110</v>
      </c>
      <c r="B414" s="4">
        <v>120143.59699999999</v>
      </c>
      <c r="C414" s="4">
        <v>121897.25900000001</v>
      </c>
      <c r="D414" s="5">
        <f t="shared" si="12"/>
        <v>1753.6620000000112</v>
      </c>
      <c r="E414" s="6">
        <f t="shared" si="13"/>
        <v>1.4596383359489489E-2</v>
      </c>
    </row>
    <row r="415" spans="1:5" ht="12.95">
      <c r="A415" s="7" t="s">
        <v>9</v>
      </c>
      <c r="B415" s="4">
        <v>98105.847000000009</v>
      </c>
      <c r="C415" s="4">
        <v>100426.71799999999</v>
      </c>
      <c r="D415" s="5">
        <f t="shared" si="12"/>
        <v>2320.8709999999846</v>
      </c>
      <c r="E415" s="6">
        <f t="shared" si="13"/>
        <v>2.3656806102494425E-2</v>
      </c>
    </row>
    <row r="416" spans="1:5">
      <c r="A416" s="8" t="s">
        <v>10</v>
      </c>
      <c r="B416" s="9">
        <v>54126.737000000001</v>
      </c>
      <c r="C416" s="9">
        <v>53611.991999999998</v>
      </c>
      <c r="D416" s="5">
        <f t="shared" si="12"/>
        <v>-514.74500000000262</v>
      </c>
      <c r="E416" s="6">
        <f t="shared" si="13"/>
        <v>-9.5099950325844059E-3</v>
      </c>
    </row>
    <row r="417" spans="1:5">
      <c r="A417" s="8" t="s">
        <v>11</v>
      </c>
      <c r="B417" s="9">
        <v>28235.667000000001</v>
      </c>
      <c r="C417" s="9">
        <v>29527.917000000001</v>
      </c>
      <c r="D417" s="5">
        <f t="shared" si="12"/>
        <v>1292.25</v>
      </c>
      <c r="E417" s="6">
        <f t="shared" si="13"/>
        <v>4.5766583095062E-2</v>
      </c>
    </row>
    <row r="418" spans="1:5">
      <c r="A418" s="8" t="s">
        <v>12</v>
      </c>
      <c r="B418" s="9">
        <v>7882.25</v>
      </c>
      <c r="C418" s="9">
        <v>8743.4</v>
      </c>
      <c r="D418" s="5">
        <f t="shared" si="12"/>
        <v>861.14999999999964</v>
      </c>
      <c r="E418" s="6">
        <f t="shared" si="13"/>
        <v>0.10925179993022292</v>
      </c>
    </row>
    <row r="419" spans="1:5">
      <c r="A419" s="8" t="s">
        <v>13</v>
      </c>
      <c r="B419" s="9">
        <v>5785.7129999999997</v>
      </c>
      <c r="C419" s="9">
        <v>6439.3959999999997</v>
      </c>
      <c r="D419" s="5">
        <f t="shared" si="12"/>
        <v>653.68299999999999</v>
      </c>
      <c r="E419" s="6">
        <f t="shared" si="13"/>
        <v>0.11298227202075181</v>
      </c>
    </row>
    <row r="420" spans="1:5">
      <c r="A420" s="8" t="s">
        <v>15</v>
      </c>
      <c r="B420" s="9">
        <v>1075.915</v>
      </c>
      <c r="C420" s="9">
        <v>919.98299999999995</v>
      </c>
      <c r="D420" s="5">
        <f t="shared" si="12"/>
        <v>-155.93200000000002</v>
      </c>
      <c r="E420" s="6">
        <f t="shared" si="13"/>
        <v>-0.14492966451810788</v>
      </c>
    </row>
    <row r="421" spans="1:5">
      <c r="A421" s="8" t="s">
        <v>14</v>
      </c>
      <c r="B421" s="9">
        <v>778</v>
      </c>
      <c r="C421" s="9">
        <v>831.75</v>
      </c>
      <c r="D421" s="5">
        <f t="shared" si="12"/>
        <v>53.75</v>
      </c>
      <c r="E421" s="6">
        <f t="shared" si="13"/>
        <v>6.9087403598971725E-2</v>
      </c>
    </row>
    <row r="422" spans="1:5">
      <c r="A422" s="8" t="s">
        <v>16</v>
      </c>
      <c r="B422" s="9">
        <v>220.44</v>
      </c>
      <c r="C422" s="9">
        <v>347.40499999999997</v>
      </c>
      <c r="D422" s="5">
        <f t="shared" si="12"/>
        <v>126.96499999999997</v>
      </c>
      <c r="E422" s="6">
        <f t="shared" si="13"/>
        <v>0.57596171293776077</v>
      </c>
    </row>
    <row r="423" spans="1:5">
      <c r="A423" s="8" t="s">
        <v>17</v>
      </c>
      <c r="B423" s="9">
        <v>1.125</v>
      </c>
      <c r="C423" s="9">
        <v>4.875</v>
      </c>
      <c r="D423" s="5">
        <f t="shared" si="12"/>
        <v>3.75</v>
      </c>
      <c r="E423" s="6">
        <f t="shared" si="13"/>
        <v>3.3333333333333335</v>
      </c>
    </row>
    <row r="424" spans="1:5" ht="12.95">
      <c r="A424" s="7" t="s">
        <v>18</v>
      </c>
      <c r="B424" s="4">
        <v>16298.159999999998</v>
      </c>
      <c r="C424" s="4">
        <v>15644.95</v>
      </c>
      <c r="D424" s="5">
        <f t="shared" si="12"/>
        <v>-653.20999999999731</v>
      </c>
      <c r="E424" s="6">
        <f t="shared" si="13"/>
        <v>-4.0078757356658508E-2</v>
      </c>
    </row>
    <row r="425" spans="1:5">
      <c r="A425" s="8" t="s">
        <v>19</v>
      </c>
      <c r="B425" s="9">
        <v>4736.75</v>
      </c>
      <c r="C425" s="9">
        <v>4680.6000000000004</v>
      </c>
      <c r="D425" s="5">
        <f t="shared" si="12"/>
        <v>-56.149999999999636</v>
      </c>
      <c r="E425" s="6">
        <f t="shared" si="13"/>
        <v>-1.1854119385654643E-2</v>
      </c>
    </row>
    <row r="426" spans="1:5">
      <c r="A426" s="8" t="s">
        <v>20</v>
      </c>
      <c r="B426" s="9">
        <v>2884.75</v>
      </c>
      <c r="C426" s="9">
        <v>2902.63</v>
      </c>
      <c r="D426" s="5">
        <f t="shared" si="12"/>
        <v>17.880000000000109</v>
      </c>
      <c r="E426" s="6">
        <f t="shared" si="13"/>
        <v>6.1981107548314792E-3</v>
      </c>
    </row>
    <row r="427" spans="1:5">
      <c r="A427" s="8" t="s">
        <v>22</v>
      </c>
      <c r="B427" s="9">
        <v>2347</v>
      </c>
      <c r="C427" s="9">
        <v>2437.62</v>
      </c>
      <c r="D427" s="5">
        <f t="shared" si="12"/>
        <v>90.619999999999891</v>
      </c>
      <c r="E427" s="6">
        <f t="shared" si="13"/>
        <v>3.8610992756710649E-2</v>
      </c>
    </row>
    <row r="428" spans="1:5">
      <c r="A428" s="8" t="s">
        <v>21</v>
      </c>
      <c r="B428" s="9">
        <v>2313.25</v>
      </c>
      <c r="C428" s="9">
        <v>1911.5</v>
      </c>
      <c r="D428" s="5">
        <f t="shared" si="12"/>
        <v>-401.75</v>
      </c>
      <c r="E428" s="6">
        <f t="shared" si="13"/>
        <v>-0.17367340322057712</v>
      </c>
    </row>
    <row r="429" spans="1:5">
      <c r="A429" s="8" t="s">
        <v>25</v>
      </c>
      <c r="B429" s="9">
        <v>1260.75</v>
      </c>
      <c r="C429" s="9">
        <v>1153.75</v>
      </c>
      <c r="D429" s="5">
        <f t="shared" si="12"/>
        <v>-107</v>
      </c>
      <c r="E429" s="6">
        <f t="shared" si="13"/>
        <v>-8.487011699385287E-2</v>
      </c>
    </row>
    <row r="430" spans="1:5">
      <c r="A430" s="8" t="s">
        <v>23</v>
      </c>
      <c r="B430" s="9">
        <v>1131.82</v>
      </c>
      <c r="C430" s="9">
        <v>1037.47</v>
      </c>
      <c r="D430" s="5">
        <f t="shared" si="12"/>
        <v>-94.349999999999909</v>
      </c>
      <c r="E430" s="6">
        <f t="shared" si="13"/>
        <v>-8.3361311869378452E-2</v>
      </c>
    </row>
    <row r="431" spans="1:5">
      <c r="A431" s="8" t="s">
        <v>24</v>
      </c>
      <c r="B431" s="9">
        <v>806.95</v>
      </c>
      <c r="C431" s="9">
        <v>821.2</v>
      </c>
      <c r="D431" s="5">
        <f t="shared" si="12"/>
        <v>14.25</v>
      </c>
      <c r="E431" s="6">
        <f t="shared" si="13"/>
        <v>1.7659086684429021E-2</v>
      </c>
    </row>
    <row r="432" spans="1:5">
      <c r="A432" s="8" t="s">
        <v>27</v>
      </c>
      <c r="B432" s="9">
        <v>319.14999999999998</v>
      </c>
      <c r="C432" s="9">
        <v>250.1</v>
      </c>
      <c r="D432" s="5">
        <f t="shared" si="12"/>
        <v>-69.049999999999983</v>
      </c>
      <c r="E432" s="6">
        <f t="shared" si="13"/>
        <v>-0.21635594548018169</v>
      </c>
    </row>
    <row r="433" spans="1:5">
      <c r="A433" s="8" t="s">
        <v>28</v>
      </c>
      <c r="B433" s="9">
        <v>202.74</v>
      </c>
      <c r="C433" s="9">
        <v>197.38</v>
      </c>
      <c r="D433" s="5">
        <f t="shared" si="12"/>
        <v>-5.3600000000000136</v>
      </c>
      <c r="E433" s="6">
        <f t="shared" si="13"/>
        <v>-2.6437802111078296E-2</v>
      </c>
    </row>
    <row r="434" spans="1:5">
      <c r="A434" s="8" t="s">
        <v>26</v>
      </c>
      <c r="B434" s="9">
        <v>242.9</v>
      </c>
      <c r="C434" s="9">
        <v>178.3</v>
      </c>
      <c r="D434" s="5">
        <f t="shared" si="12"/>
        <v>-64.599999999999994</v>
      </c>
      <c r="E434" s="6">
        <f t="shared" si="13"/>
        <v>-0.26595306710580485</v>
      </c>
    </row>
    <row r="435" spans="1:5">
      <c r="A435" s="8" t="s">
        <v>29</v>
      </c>
      <c r="B435" s="9">
        <v>47.9</v>
      </c>
      <c r="C435" s="9">
        <v>65.3</v>
      </c>
      <c r="D435" s="5">
        <f t="shared" si="12"/>
        <v>17.399999999999999</v>
      </c>
      <c r="E435" s="6">
        <f t="shared" si="13"/>
        <v>0.36325678496868474</v>
      </c>
    </row>
    <row r="436" spans="1:5">
      <c r="A436" s="8" t="s">
        <v>30</v>
      </c>
      <c r="B436" s="9">
        <v>4.2</v>
      </c>
      <c r="C436" s="9">
        <v>9.1</v>
      </c>
      <c r="D436" s="5">
        <f t="shared" si="12"/>
        <v>4.8999999999999995</v>
      </c>
      <c r="E436" s="6">
        <f t="shared" si="13"/>
        <v>1.1666666666666665</v>
      </c>
    </row>
    <row r="437" spans="1:5" ht="12.95">
      <c r="A437" s="7" t="s">
        <v>31</v>
      </c>
      <c r="B437" s="4">
        <v>3374.2650000000003</v>
      </c>
      <c r="C437" s="4">
        <v>3355.3760000000002</v>
      </c>
      <c r="D437" s="5">
        <f t="shared" si="12"/>
        <v>-18.889000000000124</v>
      </c>
      <c r="E437" s="6">
        <f t="shared" si="13"/>
        <v>-5.597959851997434E-3</v>
      </c>
    </row>
    <row r="438" spans="1:5" ht="12.95">
      <c r="A438" s="7" t="s">
        <v>32</v>
      </c>
      <c r="B438" s="4">
        <v>1244.925</v>
      </c>
      <c r="C438" s="4">
        <v>1378.84</v>
      </c>
      <c r="D438" s="5">
        <f t="shared" si="12"/>
        <v>133.91499999999996</v>
      </c>
      <c r="E438" s="6">
        <f t="shared" si="13"/>
        <v>0.10756872903990197</v>
      </c>
    </row>
    <row r="439" spans="1:5" ht="12.95">
      <c r="A439" s="7" t="s">
        <v>33</v>
      </c>
      <c r="B439" s="4">
        <v>1120.4000000000001</v>
      </c>
      <c r="C439" s="4">
        <v>1091.375</v>
      </c>
      <c r="D439" s="5">
        <f t="shared" si="12"/>
        <v>-29.025000000000091</v>
      </c>
      <c r="E439" s="6">
        <f t="shared" si="13"/>
        <v>-2.5905926454837636E-2</v>
      </c>
    </row>
    <row r="440" spans="1:5" ht="12.95">
      <c r="A440" s="3" t="s">
        <v>111</v>
      </c>
      <c r="B440" s="4">
        <v>140002.99299999999</v>
      </c>
      <c r="C440" s="4">
        <v>142196.04</v>
      </c>
      <c r="D440" s="5">
        <f t="shared" si="12"/>
        <v>2193.0470000000205</v>
      </c>
      <c r="E440" s="6">
        <f t="shared" si="13"/>
        <v>1.5664286548502722E-2</v>
      </c>
    </row>
    <row r="441" spans="1:5" ht="12.95">
      <c r="A441" s="7" t="s">
        <v>9</v>
      </c>
      <c r="B441" s="4">
        <v>116615.74699999999</v>
      </c>
      <c r="C441" s="4">
        <v>118636.897</v>
      </c>
      <c r="D441" s="5">
        <f t="shared" si="12"/>
        <v>2021.1500000000087</v>
      </c>
      <c r="E441" s="6">
        <f t="shared" si="13"/>
        <v>1.7331707355096811E-2</v>
      </c>
    </row>
    <row r="442" spans="1:5">
      <c r="A442" s="8" t="s">
        <v>10</v>
      </c>
      <c r="B442" s="9">
        <v>63752.811999999998</v>
      </c>
      <c r="C442" s="9">
        <v>63757.75</v>
      </c>
      <c r="D442" s="5">
        <f t="shared" si="12"/>
        <v>4.9380000000019209</v>
      </c>
      <c r="E442" s="6">
        <f t="shared" si="13"/>
        <v>7.7455406986627054E-5</v>
      </c>
    </row>
    <row r="443" spans="1:5">
      <c r="A443" s="8" t="s">
        <v>11</v>
      </c>
      <c r="B443" s="9">
        <v>34838.555999999997</v>
      </c>
      <c r="C443" s="9">
        <v>35521.290999999997</v>
      </c>
      <c r="D443" s="5">
        <f t="shared" si="12"/>
        <v>682.73500000000058</v>
      </c>
      <c r="E443" s="6">
        <f t="shared" si="13"/>
        <v>1.9597109593176038E-2</v>
      </c>
    </row>
    <row r="444" spans="1:5">
      <c r="A444" s="8" t="s">
        <v>12</v>
      </c>
      <c r="B444" s="9">
        <v>8557.5750000000007</v>
      </c>
      <c r="C444" s="9">
        <v>8988.7999999999993</v>
      </c>
      <c r="D444" s="5">
        <f t="shared" si="12"/>
        <v>431.22499999999854</v>
      </c>
      <c r="E444" s="6">
        <f t="shared" si="13"/>
        <v>5.039102783206674E-2</v>
      </c>
    </row>
    <row r="445" spans="1:5">
      <c r="A445" s="8" t="s">
        <v>13</v>
      </c>
      <c r="B445" s="9">
        <v>7597.2709999999997</v>
      </c>
      <c r="C445" s="9">
        <v>8285.4709999999995</v>
      </c>
      <c r="D445" s="5">
        <f t="shared" si="12"/>
        <v>688.19999999999982</v>
      </c>
      <c r="E445" s="6">
        <f t="shared" si="13"/>
        <v>9.0585158802417326E-2</v>
      </c>
    </row>
    <row r="446" spans="1:5">
      <c r="A446" s="8" t="s">
        <v>14</v>
      </c>
      <c r="B446" s="9">
        <v>921.05</v>
      </c>
      <c r="C446" s="9">
        <v>1088.9000000000001</v>
      </c>
      <c r="D446" s="5">
        <f t="shared" si="12"/>
        <v>167.85000000000014</v>
      </c>
      <c r="E446" s="6">
        <f t="shared" si="13"/>
        <v>0.18223766353618168</v>
      </c>
    </row>
    <row r="447" spans="1:5">
      <c r="A447" s="8" t="s">
        <v>15</v>
      </c>
      <c r="B447" s="9">
        <v>601.803</v>
      </c>
      <c r="C447" s="9">
        <v>598.5</v>
      </c>
      <c r="D447" s="5">
        <f t="shared" si="12"/>
        <v>-3.3029999999999973</v>
      </c>
      <c r="E447" s="6">
        <f t="shared" si="13"/>
        <v>-5.4885070363557466E-3</v>
      </c>
    </row>
    <row r="448" spans="1:5">
      <c r="A448" s="8" t="s">
        <v>16</v>
      </c>
      <c r="B448" s="9">
        <v>344.68</v>
      </c>
      <c r="C448" s="9">
        <v>390.56</v>
      </c>
      <c r="D448" s="5">
        <f t="shared" si="12"/>
        <v>45.879999999999995</v>
      </c>
      <c r="E448" s="6">
        <f t="shared" si="13"/>
        <v>0.13310897063943367</v>
      </c>
    </row>
    <row r="449" spans="1:5">
      <c r="A449" s="8" t="s">
        <v>17</v>
      </c>
      <c r="B449" s="9">
        <v>2</v>
      </c>
      <c r="C449" s="9">
        <v>5.625</v>
      </c>
      <c r="D449" s="5">
        <f t="shared" si="12"/>
        <v>3.625</v>
      </c>
      <c r="E449" s="6">
        <f t="shared" si="13"/>
        <v>1.8125</v>
      </c>
    </row>
    <row r="450" spans="1:5" ht="12.95">
      <c r="A450" s="7" t="s">
        <v>18</v>
      </c>
      <c r="B450" s="4">
        <v>17434.55</v>
      </c>
      <c r="C450" s="4">
        <v>17510.114999999998</v>
      </c>
      <c r="D450" s="5">
        <f t="shared" si="12"/>
        <v>75.56499999999869</v>
      </c>
      <c r="E450" s="6">
        <f t="shared" si="13"/>
        <v>4.3342099451949547E-3</v>
      </c>
    </row>
    <row r="451" spans="1:5">
      <c r="A451" s="8" t="s">
        <v>19</v>
      </c>
      <c r="B451" s="9">
        <v>4791.95</v>
      </c>
      <c r="C451" s="9">
        <v>4642.8500000000004</v>
      </c>
      <c r="D451" s="5">
        <f t="shared" si="12"/>
        <v>-149.09999999999945</v>
      </c>
      <c r="E451" s="6">
        <f t="shared" si="13"/>
        <v>-3.1114681914460596E-2</v>
      </c>
    </row>
    <row r="452" spans="1:5">
      <c r="A452" s="8" t="s">
        <v>22</v>
      </c>
      <c r="B452" s="9">
        <v>2872.2</v>
      </c>
      <c r="C452" s="9">
        <v>2913</v>
      </c>
      <c r="D452" s="5">
        <f t="shared" si="12"/>
        <v>40.800000000000182</v>
      </c>
      <c r="E452" s="6">
        <f t="shared" si="13"/>
        <v>1.4205138917902716E-2</v>
      </c>
    </row>
    <row r="453" spans="1:5">
      <c r="A453" s="8" t="s">
        <v>20</v>
      </c>
      <c r="B453" s="9">
        <v>2717.3</v>
      </c>
      <c r="C453" s="9">
        <v>2743.8</v>
      </c>
      <c r="D453" s="5">
        <f t="shared" ref="D453:D516" si="14">C453-B453</f>
        <v>26.5</v>
      </c>
      <c r="E453" s="6">
        <f t="shared" ref="E453:E516" si="15">D453/B453</f>
        <v>9.752327678209988E-3</v>
      </c>
    </row>
    <row r="454" spans="1:5">
      <c r="A454" s="8" t="s">
        <v>21</v>
      </c>
      <c r="B454" s="9">
        <v>2436.4</v>
      </c>
      <c r="C454" s="9">
        <v>2700.2</v>
      </c>
      <c r="D454" s="5">
        <f t="shared" si="14"/>
        <v>263.79999999999973</v>
      </c>
      <c r="E454" s="6">
        <f t="shared" si="15"/>
        <v>0.10827450336562129</v>
      </c>
    </row>
    <row r="455" spans="1:5">
      <c r="A455" s="8" t="s">
        <v>25</v>
      </c>
      <c r="B455" s="9">
        <v>1647.7</v>
      </c>
      <c r="C455" s="9">
        <v>1470.75</v>
      </c>
      <c r="D455" s="5">
        <f t="shared" si="14"/>
        <v>-176.95000000000005</v>
      </c>
      <c r="E455" s="6">
        <f t="shared" si="15"/>
        <v>-0.10739212235237</v>
      </c>
    </row>
    <row r="456" spans="1:5">
      <c r="A456" s="8" t="s">
        <v>24</v>
      </c>
      <c r="B456" s="9">
        <v>1248.5999999999999</v>
      </c>
      <c r="C456" s="9">
        <v>1261.5999999999999</v>
      </c>
      <c r="D456" s="5">
        <f t="shared" si="14"/>
        <v>13</v>
      </c>
      <c r="E456" s="6">
        <f t="shared" si="15"/>
        <v>1.0411661060387635E-2</v>
      </c>
    </row>
    <row r="457" spans="1:5">
      <c r="A457" s="8" t="s">
        <v>23</v>
      </c>
      <c r="B457" s="9">
        <v>896.78</v>
      </c>
      <c r="C457" s="9">
        <v>986.63499999999999</v>
      </c>
      <c r="D457" s="5">
        <f t="shared" si="14"/>
        <v>89.855000000000018</v>
      </c>
      <c r="E457" s="6">
        <f t="shared" si="15"/>
        <v>0.10019737282276592</v>
      </c>
    </row>
    <row r="458" spans="1:5">
      <c r="A458" s="8" t="s">
        <v>26</v>
      </c>
      <c r="B458" s="9">
        <v>320</v>
      </c>
      <c r="C458" s="9">
        <v>288.5</v>
      </c>
      <c r="D458" s="5">
        <f t="shared" si="14"/>
        <v>-31.5</v>
      </c>
      <c r="E458" s="6">
        <f t="shared" si="15"/>
        <v>-9.8437499999999997E-2</v>
      </c>
    </row>
    <row r="459" spans="1:5">
      <c r="A459" s="8" t="s">
        <v>27</v>
      </c>
      <c r="B459" s="9">
        <v>232.3</v>
      </c>
      <c r="C459" s="9">
        <v>261</v>
      </c>
      <c r="D459" s="5">
        <f t="shared" si="14"/>
        <v>28.699999999999989</v>
      </c>
      <c r="E459" s="6">
        <f t="shared" si="15"/>
        <v>0.12354713732242784</v>
      </c>
    </row>
    <row r="460" spans="1:5">
      <c r="A460" s="8" t="s">
        <v>28</v>
      </c>
      <c r="B460" s="9">
        <v>200.62</v>
      </c>
      <c r="C460" s="9">
        <v>193.68</v>
      </c>
      <c r="D460" s="5">
        <f t="shared" si="14"/>
        <v>-6.9399999999999977</v>
      </c>
      <c r="E460" s="6">
        <f t="shared" si="15"/>
        <v>-3.4592762436447003E-2</v>
      </c>
    </row>
    <row r="461" spans="1:5">
      <c r="A461" s="8" t="s">
        <v>29</v>
      </c>
      <c r="B461" s="9">
        <v>70.7</v>
      </c>
      <c r="C461" s="9">
        <v>48.1</v>
      </c>
      <c r="D461" s="5">
        <f t="shared" si="14"/>
        <v>-22.6</v>
      </c>
      <c r="E461" s="6">
        <f t="shared" si="15"/>
        <v>-0.31966053748231965</v>
      </c>
    </row>
    <row r="462" spans="1:5" ht="12.95">
      <c r="A462" s="7" t="s">
        <v>31</v>
      </c>
      <c r="B462" s="4">
        <v>3738.491</v>
      </c>
      <c r="C462" s="4">
        <v>3504.9230000000002</v>
      </c>
      <c r="D462" s="5">
        <f t="shared" si="14"/>
        <v>-233.56799999999976</v>
      </c>
      <c r="E462" s="6">
        <f t="shared" si="15"/>
        <v>-6.2476544680728066E-2</v>
      </c>
    </row>
    <row r="463" spans="1:5" ht="12.95">
      <c r="A463" s="7" t="s">
        <v>32</v>
      </c>
      <c r="B463" s="4">
        <v>1408.78</v>
      </c>
      <c r="C463" s="4">
        <v>1615.63</v>
      </c>
      <c r="D463" s="5">
        <f t="shared" si="14"/>
        <v>206.85000000000014</v>
      </c>
      <c r="E463" s="6">
        <f t="shared" si="15"/>
        <v>0.14682917133974085</v>
      </c>
    </row>
    <row r="464" spans="1:5" ht="12.95">
      <c r="A464" s="7" t="s">
        <v>33</v>
      </c>
      <c r="B464" s="4">
        <v>805.42499999999995</v>
      </c>
      <c r="C464" s="4">
        <v>928.47500000000002</v>
      </c>
      <c r="D464" s="5">
        <f t="shared" si="14"/>
        <v>123.05000000000007</v>
      </c>
      <c r="E464" s="6">
        <f t="shared" si="15"/>
        <v>0.15277648446472369</v>
      </c>
    </row>
    <row r="465" spans="1:5" ht="12.95">
      <c r="A465" s="3" t="s">
        <v>112</v>
      </c>
      <c r="B465" s="4">
        <v>188183.54200000002</v>
      </c>
      <c r="C465" s="4">
        <v>185461.614</v>
      </c>
      <c r="D465" s="5">
        <f t="shared" si="14"/>
        <v>-2721.9280000000144</v>
      </c>
      <c r="E465" s="6">
        <f t="shared" si="15"/>
        <v>-1.4464219192983487E-2</v>
      </c>
    </row>
    <row r="466" spans="1:5" ht="12.95">
      <c r="A466" s="7" t="s">
        <v>9</v>
      </c>
      <c r="B466" s="4">
        <v>144354.47700000001</v>
      </c>
      <c r="C466" s="4">
        <v>140823.25399999999</v>
      </c>
      <c r="D466" s="5">
        <f t="shared" si="14"/>
        <v>-3531.2230000000272</v>
      </c>
      <c r="E466" s="6">
        <f t="shared" si="15"/>
        <v>-2.4462164758492576E-2</v>
      </c>
    </row>
    <row r="467" spans="1:5">
      <c r="A467" s="8" t="s">
        <v>10</v>
      </c>
      <c r="B467" s="9">
        <v>82458.115000000005</v>
      </c>
      <c r="C467" s="9">
        <v>78153.385999999999</v>
      </c>
      <c r="D467" s="5">
        <f t="shared" si="14"/>
        <v>-4304.7290000000066</v>
      </c>
      <c r="E467" s="6">
        <f t="shared" si="15"/>
        <v>-5.2205037672762786E-2</v>
      </c>
    </row>
    <row r="468" spans="1:5">
      <c r="A468" s="8" t="s">
        <v>11</v>
      </c>
      <c r="B468" s="9">
        <v>38575.955000000002</v>
      </c>
      <c r="C468" s="9">
        <v>39419.362000000001</v>
      </c>
      <c r="D468" s="5">
        <f t="shared" si="14"/>
        <v>843.40699999999924</v>
      </c>
      <c r="E468" s="6">
        <f t="shared" si="15"/>
        <v>2.1863541680303165E-2</v>
      </c>
    </row>
    <row r="469" spans="1:5">
      <c r="A469" s="8" t="s">
        <v>12</v>
      </c>
      <c r="B469" s="9">
        <v>10620.725</v>
      </c>
      <c r="C469" s="9">
        <v>10494.35</v>
      </c>
      <c r="D469" s="5">
        <f t="shared" si="14"/>
        <v>-126.375</v>
      </c>
      <c r="E469" s="6">
        <f t="shared" si="15"/>
        <v>-1.1898905206565464E-2</v>
      </c>
    </row>
    <row r="470" spans="1:5">
      <c r="A470" s="8" t="s">
        <v>13</v>
      </c>
      <c r="B470" s="9">
        <v>8524.33</v>
      </c>
      <c r="C470" s="9">
        <v>8904.5310000000009</v>
      </c>
      <c r="D470" s="5">
        <f t="shared" si="14"/>
        <v>380.20100000000093</v>
      </c>
      <c r="E470" s="6">
        <f t="shared" si="15"/>
        <v>4.4601863137630871E-2</v>
      </c>
    </row>
    <row r="471" spans="1:5">
      <c r="A471" s="8" t="s">
        <v>14</v>
      </c>
      <c r="B471" s="9">
        <v>1925.25</v>
      </c>
      <c r="C471" s="9">
        <v>1594.5</v>
      </c>
      <c r="D471" s="5">
        <f t="shared" si="14"/>
        <v>-330.75</v>
      </c>
      <c r="E471" s="6">
        <f t="shared" si="15"/>
        <v>-0.17179587066614727</v>
      </c>
    </row>
    <row r="472" spans="1:5">
      <c r="A472" s="8" t="s">
        <v>15</v>
      </c>
      <c r="B472" s="9">
        <v>1616.037</v>
      </c>
      <c r="C472" s="9">
        <v>1593.28</v>
      </c>
      <c r="D472" s="5">
        <f t="shared" si="14"/>
        <v>-22.757000000000062</v>
      </c>
      <c r="E472" s="6">
        <f t="shared" si="15"/>
        <v>-1.4081979558636382E-2</v>
      </c>
    </row>
    <row r="473" spans="1:5">
      <c r="A473" s="8" t="s">
        <v>16</v>
      </c>
      <c r="B473" s="9">
        <v>625.44000000000005</v>
      </c>
      <c r="C473" s="9">
        <v>660.84500000000003</v>
      </c>
      <c r="D473" s="5">
        <f t="shared" si="14"/>
        <v>35.404999999999973</v>
      </c>
      <c r="E473" s="6">
        <f t="shared" si="15"/>
        <v>5.6608147863903766E-2</v>
      </c>
    </row>
    <row r="474" spans="1:5">
      <c r="A474" s="8" t="s">
        <v>17</v>
      </c>
      <c r="B474" s="9">
        <v>8.625</v>
      </c>
      <c r="C474" s="9">
        <v>3</v>
      </c>
      <c r="D474" s="5">
        <f t="shared" si="14"/>
        <v>-5.625</v>
      </c>
      <c r="E474" s="6">
        <f t="shared" si="15"/>
        <v>-0.65217391304347827</v>
      </c>
    </row>
    <row r="475" spans="1:5" ht="12.95">
      <c r="A475" s="7" t="s">
        <v>18</v>
      </c>
      <c r="B475" s="4">
        <v>33974.705000000002</v>
      </c>
      <c r="C475" s="4">
        <v>33557.74</v>
      </c>
      <c r="D475" s="5">
        <f t="shared" si="14"/>
        <v>-416.96500000000378</v>
      </c>
      <c r="E475" s="6">
        <f t="shared" si="15"/>
        <v>-1.227280707808953E-2</v>
      </c>
    </row>
    <row r="476" spans="1:5">
      <c r="A476" s="8" t="s">
        <v>19</v>
      </c>
      <c r="B476" s="9">
        <v>8902.65</v>
      </c>
      <c r="C476" s="9">
        <v>8751.7999999999993</v>
      </c>
      <c r="D476" s="5">
        <f t="shared" si="14"/>
        <v>-150.85000000000036</v>
      </c>
      <c r="E476" s="6">
        <f t="shared" si="15"/>
        <v>-1.6944392961646293E-2</v>
      </c>
    </row>
    <row r="477" spans="1:5">
      <c r="A477" s="8" t="s">
        <v>20</v>
      </c>
      <c r="B477" s="9">
        <v>7578.88</v>
      </c>
      <c r="C477" s="9">
        <v>7690.9</v>
      </c>
      <c r="D477" s="5">
        <f t="shared" si="14"/>
        <v>112.01999999999953</v>
      </c>
      <c r="E477" s="6">
        <f t="shared" si="15"/>
        <v>1.4780548049315931E-2</v>
      </c>
    </row>
    <row r="478" spans="1:5">
      <c r="A478" s="8" t="s">
        <v>22</v>
      </c>
      <c r="B478" s="9">
        <v>4959.3999999999996</v>
      </c>
      <c r="C478" s="9">
        <v>4872.5</v>
      </c>
      <c r="D478" s="5">
        <f t="shared" si="14"/>
        <v>-86.899999999999636</v>
      </c>
      <c r="E478" s="6">
        <f t="shared" si="15"/>
        <v>-1.7522280921079089E-2</v>
      </c>
    </row>
    <row r="479" spans="1:5">
      <c r="A479" s="8" t="s">
        <v>21</v>
      </c>
      <c r="B479" s="9">
        <v>3451.65</v>
      </c>
      <c r="C479" s="9">
        <v>3748</v>
      </c>
      <c r="D479" s="5">
        <f t="shared" si="14"/>
        <v>296.34999999999991</v>
      </c>
      <c r="E479" s="6">
        <f t="shared" si="15"/>
        <v>8.5857488447554045E-2</v>
      </c>
    </row>
    <row r="480" spans="1:5">
      <c r="A480" s="8" t="s">
        <v>25</v>
      </c>
      <c r="B480" s="9">
        <v>3482.95</v>
      </c>
      <c r="C480" s="9">
        <v>3055.1</v>
      </c>
      <c r="D480" s="5">
        <f t="shared" si="14"/>
        <v>-427.84999999999991</v>
      </c>
      <c r="E480" s="6">
        <f t="shared" si="15"/>
        <v>-0.12284126961340242</v>
      </c>
    </row>
    <row r="481" spans="1:5">
      <c r="A481" s="8" t="s">
        <v>24</v>
      </c>
      <c r="B481" s="9">
        <v>1853.5</v>
      </c>
      <c r="C481" s="9">
        <v>1926.5</v>
      </c>
      <c r="D481" s="5">
        <f t="shared" si="14"/>
        <v>73</v>
      </c>
      <c r="E481" s="6">
        <f t="shared" si="15"/>
        <v>3.9384947396816833E-2</v>
      </c>
    </row>
    <row r="482" spans="1:5">
      <c r="A482" s="8" t="s">
        <v>23</v>
      </c>
      <c r="B482" s="9">
        <v>1960.0150000000001</v>
      </c>
      <c r="C482" s="9">
        <v>1851.64</v>
      </c>
      <c r="D482" s="5">
        <f t="shared" si="14"/>
        <v>-108.375</v>
      </c>
      <c r="E482" s="6">
        <f t="shared" si="15"/>
        <v>-5.5292944186651628E-2</v>
      </c>
    </row>
    <row r="483" spans="1:5">
      <c r="A483" s="8" t="s">
        <v>28</v>
      </c>
      <c r="B483" s="9">
        <v>658.46</v>
      </c>
      <c r="C483" s="9">
        <v>612.70000000000005</v>
      </c>
      <c r="D483" s="5">
        <f t="shared" si="14"/>
        <v>-45.759999999999991</v>
      </c>
      <c r="E483" s="6">
        <f t="shared" si="15"/>
        <v>-6.9495489475442679E-2</v>
      </c>
    </row>
    <row r="484" spans="1:5">
      <c r="A484" s="8" t="s">
        <v>26</v>
      </c>
      <c r="B484" s="9">
        <v>485.9</v>
      </c>
      <c r="C484" s="9">
        <v>484.7</v>
      </c>
      <c r="D484" s="5">
        <f t="shared" si="14"/>
        <v>-1.1999999999999886</v>
      </c>
      <c r="E484" s="6">
        <f t="shared" si="15"/>
        <v>-2.4696439596624585E-3</v>
      </c>
    </row>
    <row r="485" spans="1:5">
      <c r="A485" s="8" t="s">
        <v>27</v>
      </c>
      <c r="B485" s="9">
        <v>489.9</v>
      </c>
      <c r="C485" s="9">
        <v>416.3</v>
      </c>
      <c r="D485" s="5">
        <f t="shared" si="14"/>
        <v>-73.599999999999966</v>
      </c>
      <c r="E485" s="6">
        <f t="shared" si="15"/>
        <v>-0.15023474178403751</v>
      </c>
    </row>
    <row r="486" spans="1:5">
      <c r="A486" s="8" t="s">
        <v>29</v>
      </c>
      <c r="B486" s="9">
        <v>138.80000000000001</v>
      </c>
      <c r="C486" s="9">
        <v>126.6</v>
      </c>
      <c r="D486" s="5">
        <f t="shared" si="14"/>
        <v>-12.200000000000017</v>
      </c>
      <c r="E486" s="6">
        <f t="shared" si="15"/>
        <v>-8.7896253602305588E-2</v>
      </c>
    </row>
    <row r="487" spans="1:5">
      <c r="A487" s="8" t="s">
        <v>30</v>
      </c>
      <c r="B487" s="9">
        <v>12.6</v>
      </c>
      <c r="C487" s="9">
        <v>21</v>
      </c>
      <c r="D487" s="5">
        <f t="shared" si="14"/>
        <v>8.4</v>
      </c>
      <c r="E487" s="6">
        <f t="shared" si="15"/>
        <v>0.66666666666666674</v>
      </c>
    </row>
    <row r="488" spans="1:5" ht="12.95">
      <c r="A488" s="7" t="s">
        <v>31</v>
      </c>
      <c r="B488" s="4">
        <v>6631.8649999999998</v>
      </c>
      <c r="C488" s="4">
        <v>7511.87</v>
      </c>
      <c r="D488" s="5">
        <f t="shared" si="14"/>
        <v>880.00500000000011</v>
      </c>
      <c r="E488" s="6">
        <f t="shared" si="15"/>
        <v>0.13269344294553645</v>
      </c>
    </row>
    <row r="489" spans="1:5" ht="12.95">
      <c r="A489" s="7" t="s">
        <v>32</v>
      </c>
      <c r="B489" s="4">
        <v>1899.72</v>
      </c>
      <c r="C489" s="4">
        <v>2377.0250000000001</v>
      </c>
      <c r="D489" s="5">
        <f t="shared" si="14"/>
        <v>477.30500000000006</v>
      </c>
      <c r="E489" s="6">
        <f t="shared" si="15"/>
        <v>0.25125018423767714</v>
      </c>
    </row>
    <row r="490" spans="1:5" ht="12.95">
      <c r="A490" s="7" t="s">
        <v>33</v>
      </c>
      <c r="B490" s="4">
        <v>1322.7750000000001</v>
      </c>
      <c r="C490" s="4">
        <v>1191.7249999999999</v>
      </c>
      <c r="D490" s="5">
        <f t="shared" si="14"/>
        <v>-131.05000000000018</v>
      </c>
      <c r="E490" s="6">
        <f t="shared" si="15"/>
        <v>-9.9072026610723798E-2</v>
      </c>
    </row>
    <row r="491" spans="1:5" ht="12.95">
      <c r="A491" s="3" t="s">
        <v>113</v>
      </c>
      <c r="B491" s="4">
        <v>80258.42</v>
      </c>
      <c r="C491" s="4">
        <v>79173.774999999994</v>
      </c>
      <c r="D491" s="5">
        <f t="shared" si="14"/>
        <v>-1084.6450000000041</v>
      </c>
      <c r="E491" s="6">
        <f t="shared" si="15"/>
        <v>-1.3514407584898932E-2</v>
      </c>
    </row>
    <row r="492" spans="1:5" ht="12.95">
      <c r="A492" s="7" t="s">
        <v>9</v>
      </c>
      <c r="B492" s="4">
        <v>65681.705000000002</v>
      </c>
      <c r="C492" s="4">
        <v>64979.350000000006</v>
      </c>
      <c r="D492" s="5">
        <f t="shared" si="14"/>
        <v>-702.35499999999593</v>
      </c>
      <c r="E492" s="6">
        <f t="shared" si="15"/>
        <v>-1.0693312544185568E-2</v>
      </c>
    </row>
    <row r="493" spans="1:5">
      <c r="A493" s="8" t="s">
        <v>10</v>
      </c>
      <c r="B493" s="9">
        <v>37395.904000000002</v>
      </c>
      <c r="C493" s="9">
        <v>36513.963000000003</v>
      </c>
      <c r="D493" s="5">
        <f t="shared" si="14"/>
        <v>-881.94099999999889</v>
      </c>
      <c r="E493" s="6">
        <f t="shared" si="15"/>
        <v>-2.3583893038125213E-2</v>
      </c>
    </row>
    <row r="494" spans="1:5">
      <c r="A494" s="8" t="s">
        <v>11</v>
      </c>
      <c r="B494" s="9">
        <v>18942.37</v>
      </c>
      <c r="C494" s="9">
        <v>18746.580000000002</v>
      </c>
      <c r="D494" s="5">
        <f t="shared" si="14"/>
        <v>-195.78999999999724</v>
      </c>
      <c r="E494" s="6">
        <f t="shared" si="15"/>
        <v>-1.0336087828502835E-2</v>
      </c>
    </row>
    <row r="495" spans="1:5">
      <c r="A495" s="8" t="s">
        <v>12</v>
      </c>
      <c r="B495" s="9">
        <v>5037.375</v>
      </c>
      <c r="C495" s="9">
        <v>5021.1750000000002</v>
      </c>
      <c r="D495" s="5">
        <f t="shared" si="14"/>
        <v>-16.199999999999818</v>
      </c>
      <c r="E495" s="6">
        <f t="shared" si="15"/>
        <v>-3.2159606938137061E-3</v>
      </c>
    </row>
    <row r="496" spans="1:5">
      <c r="A496" s="8" t="s">
        <v>13</v>
      </c>
      <c r="B496" s="9">
        <v>2686.366</v>
      </c>
      <c r="C496" s="9">
        <v>3028.7420000000002</v>
      </c>
      <c r="D496" s="5">
        <f t="shared" si="14"/>
        <v>342.3760000000002</v>
      </c>
      <c r="E496" s="6">
        <f t="shared" si="15"/>
        <v>0.1274494986907965</v>
      </c>
    </row>
    <row r="497" spans="1:5">
      <c r="A497" s="8" t="s">
        <v>14</v>
      </c>
      <c r="B497" s="9">
        <v>645.1</v>
      </c>
      <c r="C497" s="9">
        <v>596.5</v>
      </c>
      <c r="D497" s="5">
        <f t="shared" si="14"/>
        <v>-48.600000000000023</v>
      </c>
      <c r="E497" s="6">
        <f t="shared" si="15"/>
        <v>-7.5337157029917876E-2</v>
      </c>
    </row>
    <row r="498" spans="1:5">
      <c r="A498" s="8" t="s">
        <v>16</v>
      </c>
      <c r="B498" s="9">
        <v>435.75</v>
      </c>
      <c r="C498" s="9">
        <v>583.75</v>
      </c>
      <c r="D498" s="5">
        <f t="shared" si="14"/>
        <v>148</v>
      </c>
      <c r="E498" s="6">
        <f t="shared" si="15"/>
        <v>0.33964429145152036</v>
      </c>
    </row>
    <row r="499" spans="1:5">
      <c r="A499" s="8" t="s">
        <v>15</v>
      </c>
      <c r="B499" s="9">
        <v>529.09</v>
      </c>
      <c r="C499" s="9">
        <v>466.89</v>
      </c>
      <c r="D499" s="5">
        <f t="shared" si="14"/>
        <v>-62.200000000000045</v>
      </c>
      <c r="E499" s="6">
        <f t="shared" si="15"/>
        <v>-0.11756033945075516</v>
      </c>
    </row>
    <row r="500" spans="1:5">
      <c r="A500" s="8" t="s">
        <v>17</v>
      </c>
      <c r="B500" s="9">
        <v>9.75</v>
      </c>
      <c r="C500" s="9">
        <v>21.75</v>
      </c>
      <c r="D500" s="5">
        <f t="shared" si="14"/>
        <v>12</v>
      </c>
      <c r="E500" s="6">
        <f t="shared" si="15"/>
        <v>1.2307692307692308</v>
      </c>
    </row>
    <row r="501" spans="1:5" ht="12.95">
      <c r="A501" s="7" t="s">
        <v>18</v>
      </c>
      <c r="B501" s="4">
        <v>11101.800000000001</v>
      </c>
      <c r="C501" s="4">
        <v>10304.5</v>
      </c>
      <c r="D501" s="5">
        <f t="shared" si="14"/>
        <v>-797.30000000000109</v>
      </c>
      <c r="E501" s="6">
        <f t="shared" si="15"/>
        <v>-7.1817182799185808E-2</v>
      </c>
    </row>
    <row r="502" spans="1:5">
      <c r="A502" s="8" t="s">
        <v>19</v>
      </c>
      <c r="B502" s="9">
        <v>2764.5</v>
      </c>
      <c r="C502" s="9">
        <v>2569</v>
      </c>
      <c r="D502" s="5">
        <f t="shared" si="14"/>
        <v>-195.5</v>
      </c>
      <c r="E502" s="6">
        <f t="shared" si="15"/>
        <v>-7.0718032193886782E-2</v>
      </c>
    </row>
    <row r="503" spans="1:5">
      <c r="A503" s="8" t="s">
        <v>20</v>
      </c>
      <c r="B503" s="9">
        <v>2355.65</v>
      </c>
      <c r="C503" s="9">
        <v>2259.9</v>
      </c>
      <c r="D503" s="5">
        <f t="shared" si="14"/>
        <v>-95.75</v>
      </c>
      <c r="E503" s="6">
        <f t="shared" si="15"/>
        <v>-4.0646955192834247E-2</v>
      </c>
    </row>
    <row r="504" spans="1:5">
      <c r="A504" s="8" t="s">
        <v>22</v>
      </c>
      <c r="B504" s="9">
        <v>1543.55</v>
      </c>
      <c r="C504" s="9">
        <v>1461.1</v>
      </c>
      <c r="D504" s="5">
        <f t="shared" si="14"/>
        <v>-82.450000000000045</v>
      </c>
      <c r="E504" s="6">
        <f t="shared" si="15"/>
        <v>-5.3415827151695794E-2</v>
      </c>
    </row>
    <row r="505" spans="1:5">
      <c r="A505" s="8" t="s">
        <v>21</v>
      </c>
      <c r="B505" s="9">
        <v>1307.8499999999999</v>
      </c>
      <c r="C505" s="9">
        <v>1211.2</v>
      </c>
      <c r="D505" s="5">
        <f t="shared" si="14"/>
        <v>-96.649999999999864</v>
      </c>
      <c r="E505" s="6">
        <f t="shared" si="15"/>
        <v>-7.3899912069426824E-2</v>
      </c>
    </row>
    <row r="506" spans="1:5">
      <c r="A506" s="8" t="s">
        <v>25</v>
      </c>
      <c r="B506" s="9">
        <v>1235.95</v>
      </c>
      <c r="C506" s="9">
        <v>1061.45</v>
      </c>
      <c r="D506" s="5">
        <f t="shared" si="14"/>
        <v>-174.5</v>
      </c>
      <c r="E506" s="6">
        <f t="shared" si="15"/>
        <v>-0.14118694121930497</v>
      </c>
    </row>
    <row r="507" spans="1:5">
      <c r="A507" s="8" t="s">
        <v>24</v>
      </c>
      <c r="B507" s="9">
        <v>708.35</v>
      </c>
      <c r="C507" s="9">
        <v>615.75</v>
      </c>
      <c r="D507" s="5">
        <f t="shared" si="14"/>
        <v>-92.600000000000023</v>
      </c>
      <c r="E507" s="6">
        <f t="shared" si="15"/>
        <v>-0.13072633585092119</v>
      </c>
    </row>
    <row r="508" spans="1:5">
      <c r="A508" s="8" t="s">
        <v>23</v>
      </c>
      <c r="B508" s="9">
        <v>564.24</v>
      </c>
      <c r="C508" s="9">
        <v>581.05999999999995</v>
      </c>
      <c r="D508" s="5">
        <f t="shared" si="14"/>
        <v>16.819999999999936</v>
      </c>
      <c r="E508" s="6">
        <f t="shared" si="15"/>
        <v>2.9810009924854559E-2</v>
      </c>
    </row>
    <row r="509" spans="1:5">
      <c r="A509" s="8" t="s">
        <v>26</v>
      </c>
      <c r="B509" s="9">
        <v>251</v>
      </c>
      <c r="C509" s="9">
        <v>200</v>
      </c>
      <c r="D509" s="5">
        <f t="shared" si="14"/>
        <v>-51</v>
      </c>
      <c r="E509" s="6">
        <f t="shared" si="15"/>
        <v>-0.20318725099601595</v>
      </c>
    </row>
    <row r="510" spans="1:5">
      <c r="A510" s="8" t="s">
        <v>28</v>
      </c>
      <c r="B510" s="9">
        <v>150.96</v>
      </c>
      <c r="C510" s="9">
        <v>150.44</v>
      </c>
      <c r="D510" s="5">
        <f t="shared" si="14"/>
        <v>-0.52000000000001023</v>
      </c>
      <c r="E510" s="6">
        <f t="shared" si="15"/>
        <v>-3.4446210916799828E-3</v>
      </c>
    </row>
    <row r="511" spans="1:5">
      <c r="A511" s="8" t="s">
        <v>27</v>
      </c>
      <c r="B511" s="9">
        <v>151.35</v>
      </c>
      <c r="C511" s="9">
        <v>146</v>
      </c>
      <c r="D511" s="5">
        <f t="shared" si="14"/>
        <v>-5.3499999999999943</v>
      </c>
      <c r="E511" s="6">
        <f t="shared" si="15"/>
        <v>-3.5348529897588334E-2</v>
      </c>
    </row>
    <row r="512" spans="1:5">
      <c r="A512" s="8" t="s">
        <v>29</v>
      </c>
      <c r="B512" s="9">
        <v>59.3</v>
      </c>
      <c r="C512" s="9">
        <v>38.1</v>
      </c>
      <c r="D512" s="5">
        <f t="shared" si="14"/>
        <v>-21.199999999999996</v>
      </c>
      <c r="E512" s="6">
        <f t="shared" si="15"/>
        <v>-0.35750421585160197</v>
      </c>
    </row>
    <row r="513" spans="1:5">
      <c r="A513" s="8" t="s">
        <v>30</v>
      </c>
      <c r="B513" s="9">
        <v>9.1</v>
      </c>
      <c r="C513" s="9">
        <v>10.5</v>
      </c>
      <c r="D513" s="5">
        <f t="shared" si="14"/>
        <v>1.4000000000000004</v>
      </c>
      <c r="E513" s="6">
        <f t="shared" si="15"/>
        <v>0.15384615384615388</v>
      </c>
    </row>
    <row r="514" spans="1:5" ht="12.95">
      <c r="A514" s="7" t="s">
        <v>31</v>
      </c>
      <c r="B514" s="4">
        <v>2018.5800000000002</v>
      </c>
      <c r="C514" s="4">
        <v>2072.9349999999999</v>
      </c>
      <c r="D514" s="5">
        <f t="shared" si="14"/>
        <v>54.354999999999791</v>
      </c>
      <c r="E514" s="6">
        <f t="shared" si="15"/>
        <v>2.692734496527251E-2</v>
      </c>
    </row>
    <row r="515" spans="1:5" ht="12.95">
      <c r="A515" s="7" t="s">
        <v>32</v>
      </c>
      <c r="B515" s="4">
        <v>1067.01</v>
      </c>
      <c r="C515" s="4">
        <v>1392.9399999999998</v>
      </c>
      <c r="D515" s="5">
        <f t="shared" si="14"/>
        <v>325.92999999999984</v>
      </c>
      <c r="E515" s="6">
        <f t="shared" si="15"/>
        <v>0.30546105472301088</v>
      </c>
    </row>
    <row r="516" spans="1:5" ht="12.95">
      <c r="A516" s="7" t="s">
        <v>33</v>
      </c>
      <c r="B516" s="4">
        <v>389.32499999999999</v>
      </c>
      <c r="C516" s="4">
        <v>424.05</v>
      </c>
      <c r="D516" s="5">
        <f t="shared" si="14"/>
        <v>34.725000000000023</v>
      </c>
      <c r="E516" s="6">
        <f t="shared" si="15"/>
        <v>8.9192833750722469E-2</v>
      </c>
    </row>
    <row r="517" spans="1:5" ht="12.95">
      <c r="A517" s="10" t="s">
        <v>52</v>
      </c>
      <c r="B517" s="11">
        <v>4803371.8740000036</v>
      </c>
      <c r="C517" s="11">
        <v>4598278.470999998</v>
      </c>
      <c r="D517" s="12">
        <f t="shared" ref="D517" si="16">C517-B517</f>
        <v>-205093.40300000552</v>
      </c>
      <c r="E517" s="13">
        <f t="shared" ref="E517" si="17">D517/B517</f>
        <v>-4.2697798209242993E-2</v>
      </c>
    </row>
  </sheetData>
  <mergeCells count="4">
    <mergeCell ref="A1:E1"/>
    <mergeCell ref="A2:A3"/>
    <mergeCell ref="B2:C2"/>
    <mergeCell ref="D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93922-C7C5-4964-B6AF-27AD871BFF7E}">
  <dimension ref="A1:E260"/>
  <sheetViews>
    <sheetView workbookViewId="0">
      <pane ySplit="3" topLeftCell="A4" activePane="bottomLeft" state="frozen"/>
      <selection pane="bottomLeft" sqref="A1:E1"/>
    </sheetView>
  </sheetViews>
  <sheetFormatPr defaultColWidth="11.42578125" defaultRowHeight="12.6"/>
  <cols>
    <col min="1" max="1" width="27" bestFit="1" customWidth="1"/>
    <col min="2" max="3" width="12.5703125" customWidth="1"/>
  </cols>
  <sheetData>
    <row r="1" spans="1:5" ht="12.95">
      <c r="A1" s="14" t="s">
        <v>114</v>
      </c>
      <c r="B1" s="14"/>
      <c r="C1" s="14"/>
      <c r="D1" s="14"/>
      <c r="E1" s="14"/>
    </row>
    <row r="2" spans="1:5" ht="12.95">
      <c r="A2" s="15" t="s">
        <v>1</v>
      </c>
      <c r="B2" s="14" t="s">
        <v>2</v>
      </c>
      <c r="C2" s="14"/>
      <c r="D2" s="14" t="s">
        <v>3</v>
      </c>
      <c r="E2" s="14"/>
    </row>
    <row r="3" spans="1:5" ht="12.95">
      <c r="A3" s="15"/>
      <c r="B3" s="2" t="s">
        <v>4</v>
      </c>
      <c r="C3" s="2" t="s">
        <v>5</v>
      </c>
      <c r="D3" s="1" t="s">
        <v>6</v>
      </c>
      <c r="E3" s="1" t="s">
        <v>7</v>
      </c>
    </row>
    <row r="4" spans="1:5" ht="12.95">
      <c r="A4" s="3" t="s">
        <v>115</v>
      </c>
      <c r="B4" s="4">
        <v>422496.20600000001</v>
      </c>
      <c r="C4" s="4">
        <v>415350.46100000001</v>
      </c>
      <c r="D4" s="5">
        <f>C4-B4</f>
        <v>-7145.7449999999953</v>
      </c>
      <c r="E4" s="6">
        <f>D4/B4</f>
        <v>-1.6913157795315197E-2</v>
      </c>
    </row>
    <row r="5" spans="1:5" ht="12.95">
      <c r="A5" s="7" t="s">
        <v>9</v>
      </c>
      <c r="B5" s="4">
        <v>323646.39299999998</v>
      </c>
      <c r="C5" s="4">
        <v>316738.82700000005</v>
      </c>
      <c r="D5" s="5">
        <f t="shared" ref="D5:D68" si="0">C5-B5</f>
        <v>-6907.5659999999334</v>
      </c>
      <c r="E5" s="6">
        <f t="shared" ref="E5:E68" si="1">D5/B5</f>
        <v>-2.1342941399627877E-2</v>
      </c>
    </row>
    <row r="6" spans="1:5">
      <c r="A6" s="8" t="s">
        <v>10</v>
      </c>
      <c r="B6" s="9">
        <v>181187.785</v>
      </c>
      <c r="C6" s="9">
        <v>169859.65299999999</v>
      </c>
      <c r="D6" s="5">
        <f t="shared" si="0"/>
        <v>-11328.132000000012</v>
      </c>
      <c r="E6" s="6">
        <f t="shared" si="1"/>
        <v>-6.2521499448762577E-2</v>
      </c>
    </row>
    <row r="7" spans="1:5">
      <c r="A7" s="8" t="s">
        <v>11</v>
      </c>
      <c r="B7" s="9">
        <v>102290.628</v>
      </c>
      <c r="C7" s="9">
        <v>105000.2</v>
      </c>
      <c r="D7" s="5">
        <f t="shared" si="0"/>
        <v>2709.5720000000001</v>
      </c>
      <c r="E7" s="6">
        <f t="shared" si="1"/>
        <v>2.6488956544484216E-2</v>
      </c>
    </row>
    <row r="8" spans="1:5">
      <c r="A8" s="8" t="s">
        <v>12</v>
      </c>
      <c r="B8" s="9">
        <v>23941.325000000001</v>
      </c>
      <c r="C8" s="9">
        <v>23866.45</v>
      </c>
      <c r="D8" s="5">
        <f t="shared" si="0"/>
        <v>-74.875</v>
      </c>
      <c r="E8" s="6">
        <f t="shared" si="1"/>
        <v>-3.127437600049287E-3</v>
      </c>
    </row>
    <row r="9" spans="1:5">
      <c r="A9" s="8" t="s">
        <v>13</v>
      </c>
      <c r="B9" s="9">
        <v>10170.598</v>
      </c>
      <c r="C9" s="9">
        <v>11528.288</v>
      </c>
      <c r="D9" s="5">
        <f t="shared" si="0"/>
        <v>1357.6900000000005</v>
      </c>
      <c r="E9" s="6">
        <f t="shared" si="1"/>
        <v>0.13349165899586243</v>
      </c>
    </row>
    <row r="10" spans="1:5">
      <c r="A10" s="8" t="s">
        <v>14</v>
      </c>
      <c r="B10" s="9">
        <v>2457.1999999999998</v>
      </c>
      <c r="C10" s="9">
        <v>2523.1</v>
      </c>
      <c r="D10" s="5">
        <f t="shared" si="0"/>
        <v>65.900000000000091</v>
      </c>
      <c r="E10" s="6">
        <f t="shared" si="1"/>
        <v>2.6819143740843276E-2</v>
      </c>
    </row>
    <row r="11" spans="1:5">
      <c r="A11" s="8" t="s">
        <v>15</v>
      </c>
      <c r="B11" s="9">
        <v>2448.0970000000002</v>
      </c>
      <c r="C11" s="9">
        <v>2502.5010000000002</v>
      </c>
      <c r="D11" s="5">
        <f t="shared" si="0"/>
        <v>54.403999999999996</v>
      </c>
      <c r="E11" s="6">
        <f t="shared" si="1"/>
        <v>2.2222975641896538E-2</v>
      </c>
    </row>
    <row r="12" spans="1:5">
      <c r="A12" s="8" t="s">
        <v>16</v>
      </c>
      <c r="B12" s="9">
        <v>1125.2349999999999</v>
      </c>
      <c r="C12" s="9">
        <v>1411.01</v>
      </c>
      <c r="D12" s="5">
        <f t="shared" si="0"/>
        <v>285.77500000000009</v>
      </c>
      <c r="E12" s="6">
        <f t="shared" si="1"/>
        <v>0.25396917088430426</v>
      </c>
    </row>
    <row r="13" spans="1:5">
      <c r="A13" s="8" t="s">
        <v>17</v>
      </c>
      <c r="B13" s="9">
        <v>25.524999999999999</v>
      </c>
      <c r="C13" s="9">
        <v>47.625</v>
      </c>
      <c r="D13" s="5">
        <f t="shared" si="0"/>
        <v>22.1</v>
      </c>
      <c r="E13" s="6">
        <f t="shared" si="1"/>
        <v>0.86581782566111665</v>
      </c>
    </row>
    <row r="14" spans="1:5" ht="12.95">
      <c r="A14" s="7" t="s">
        <v>18</v>
      </c>
      <c r="B14" s="4">
        <v>75641.899999999994</v>
      </c>
      <c r="C14" s="4">
        <v>72947.992000000013</v>
      </c>
      <c r="D14" s="5">
        <f t="shared" si="0"/>
        <v>-2693.9079999999813</v>
      </c>
      <c r="E14" s="6">
        <f t="shared" si="1"/>
        <v>-3.5613965275858771E-2</v>
      </c>
    </row>
    <row r="15" spans="1:5">
      <c r="A15" s="8" t="s">
        <v>19</v>
      </c>
      <c r="B15" s="9">
        <v>23441.94</v>
      </c>
      <c r="C15" s="9">
        <v>22763.23</v>
      </c>
      <c r="D15" s="5">
        <f t="shared" si="0"/>
        <v>-678.70999999999913</v>
      </c>
      <c r="E15" s="6">
        <f t="shared" si="1"/>
        <v>-2.895280851328854E-2</v>
      </c>
    </row>
    <row r="16" spans="1:5">
      <c r="A16" s="8" t="s">
        <v>20</v>
      </c>
      <c r="B16" s="9">
        <v>14047.84</v>
      </c>
      <c r="C16" s="9">
        <v>13890.21</v>
      </c>
      <c r="D16" s="5">
        <f t="shared" si="0"/>
        <v>-157.63000000000102</v>
      </c>
      <c r="E16" s="6">
        <f t="shared" si="1"/>
        <v>-1.1220942151960801E-2</v>
      </c>
    </row>
    <row r="17" spans="1:5">
      <c r="A17" s="8" t="s">
        <v>21</v>
      </c>
      <c r="B17" s="9">
        <v>8036.15</v>
      </c>
      <c r="C17" s="9">
        <v>7886.35</v>
      </c>
      <c r="D17" s="5">
        <f t="shared" si="0"/>
        <v>-149.79999999999927</v>
      </c>
      <c r="E17" s="6">
        <f t="shared" si="1"/>
        <v>-1.864076703396518E-2</v>
      </c>
    </row>
    <row r="18" spans="1:5">
      <c r="A18" s="8" t="s">
        <v>25</v>
      </c>
      <c r="B18" s="9">
        <v>8302.5</v>
      </c>
      <c r="C18" s="9">
        <v>7832.9</v>
      </c>
      <c r="D18" s="5">
        <f t="shared" si="0"/>
        <v>-469.60000000000036</v>
      </c>
      <c r="E18" s="6">
        <f t="shared" si="1"/>
        <v>-5.6561276723878395E-2</v>
      </c>
    </row>
    <row r="19" spans="1:5">
      <c r="A19" s="8" t="s">
        <v>22</v>
      </c>
      <c r="B19" s="9">
        <v>6936.28</v>
      </c>
      <c r="C19" s="9">
        <v>6842.02</v>
      </c>
      <c r="D19" s="5">
        <f t="shared" si="0"/>
        <v>-94.259999999999309</v>
      </c>
      <c r="E19" s="6">
        <f t="shared" si="1"/>
        <v>-1.3589416805549849E-2</v>
      </c>
    </row>
    <row r="20" spans="1:5">
      <c r="A20" s="8" t="s">
        <v>23</v>
      </c>
      <c r="B20" s="9">
        <v>7184.87</v>
      </c>
      <c r="C20" s="9">
        <v>6349.7020000000002</v>
      </c>
      <c r="D20" s="5">
        <f t="shared" si="0"/>
        <v>-835.16799999999967</v>
      </c>
      <c r="E20" s="6">
        <f t="shared" si="1"/>
        <v>-0.11623982062305925</v>
      </c>
    </row>
    <row r="21" spans="1:5">
      <c r="A21" s="8" t="s">
        <v>24</v>
      </c>
      <c r="B21" s="9">
        <v>3835</v>
      </c>
      <c r="C21" s="9">
        <v>3685.05</v>
      </c>
      <c r="D21" s="5">
        <f t="shared" si="0"/>
        <v>-149.94999999999982</v>
      </c>
      <c r="E21" s="6">
        <f t="shared" si="1"/>
        <v>-3.910039113428939E-2</v>
      </c>
    </row>
    <row r="22" spans="1:5">
      <c r="A22" s="8" t="s">
        <v>28</v>
      </c>
      <c r="B22" s="9">
        <v>1383.12</v>
      </c>
      <c r="C22" s="9">
        <v>1396.48</v>
      </c>
      <c r="D22" s="5">
        <f t="shared" si="0"/>
        <v>13.360000000000127</v>
      </c>
      <c r="E22" s="6">
        <f t="shared" si="1"/>
        <v>9.6593209555209444E-3</v>
      </c>
    </row>
    <row r="23" spans="1:5">
      <c r="A23" s="8" t="s">
        <v>27</v>
      </c>
      <c r="B23" s="9">
        <v>1239.3499999999999</v>
      </c>
      <c r="C23" s="9">
        <v>1110.55</v>
      </c>
      <c r="D23" s="5">
        <f t="shared" si="0"/>
        <v>-128.79999999999995</v>
      </c>
      <c r="E23" s="6">
        <f t="shared" si="1"/>
        <v>-0.10392544478960743</v>
      </c>
    </row>
    <row r="24" spans="1:5">
      <c r="A24" s="8" t="s">
        <v>26</v>
      </c>
      <c r="B24" s="9">
        <v>832</v>
      </c>
      <c r="C24" s="9">
        <v>817.1</v>
      </c>
      <c r="D24" s="5">
        <f t="shared" si="0"/>
        <v>-14.899999999999977</v>
      </c>
      <c r="E24" s="6">
        <f t="shared" si="1"/>
        <v>-1.7908653846153817E-2</v>
      </c>
    </row>
    <row r="25" spans="1:5">
      <c r="A25" s="8" t="s">
        <v>29</v>
      </c>
      <c r="B25" s="9">
        <v>372.75</v>
      </c>
      <c r="C25" s="9">
        <v>349.9</v>
      </c>
      <c r="D25" s="5">
        <f t="shared" si="0"/>
        <v>-22.850000000000023</v>
      </c>
      <c r="E25" s="6">
        <f t="shared" si="1"/>
        <v>-6.1301140174379674E-2</v>
      </c>
    </row>
    <row r="26" spans="1:5">
      <c r="A26" s="8" t="s">
        <v>30</v>
      </c>
      <c r="B26" s="9">
        <v>30.1</v>
      </c>
      <c r="C26" s="9">
        <v>24.5</v>
      </c>
      <c r="D26" s="5">
        <f t="shared" si="0"/>
        <v>-5.6000000000000014</v>
      </c>
      <c r="E26" s="6">
        <f t="shared" si="1"/>
        <v>-0.186046511627907</v>
      </c>
    </row>
    <row r="27" spans="1:5" ht="12.95">
      <c r="A27" s="7" t="s">
        <v>31</v>
      </c>
      <c r="B27" s="4">
        <v>17249.702999999998</v>
      </c>
      <c r="C27" s="4">
        <v>18571.201999999997</v>
      </c>
      <c r="D27" s="5">
        <f t="shared" si="0"/>
        <v>1321.4989999999998</v>
      </c>
      <c r="E27" s="6">
        <f t="shared" si="1"/>
        <v>7.6609956704761811E-2</v>
      </c>
    </row>
    <row r="28" spans="1:5" ht="12.95">
      <c r="A28" s="7" t="s">
        <v>32</v>
      </c>
      <c r="B28" s="4">
        <v>4419.91</v>
      </c>
      <c r="C28" s="4">
        <v>5706.0400000000009</v>
      </c>
      <c r="D28" s="5">
        <f t="shared" si="0"/>
        <v>1286.130000000001</v>
      </c>
      <c r="E28" s="6">
        <f t="shared" si="1"/>
        <v>0.29098556305445156</v>
      </c>
    </row>
    <row r="29" spans="1:5" ht="12.95">
      <c r="A29" s="7" t="s">
        <v>33</v>
      </c>
      <c r="B29" s="4">
        <v>1538.3</v>
      </c>
      <c r="C29" s="4">
        <v>1386.4</v>
      </c>
      <c r="D29" s="5">
        <f t="shared" si="0"/>
        <v>-151.89999999999986</v>
      </c>
      <c r="E29" s="6">
        <f t="shared" si="1"/>
        <v>-9.8745368263667602E-2</v>
      </c>
    </row>
    <row r="30" spans="1:5" ht="12.95">
      <c r="A30" s="3" t="s">
        <v>116</v>
      </c>
      <c r="B30" s="4">
        <v>44893.636999999995</v>
      </c>
      <c r="C30" s="4">
        <v>43982.126000000004</v>
      </c>
      <c r="D30" s="5">
        <f t="shared" si="0"/>
        <v>-911.51099999999133</v>
      </c>
      <c r="E30" s="6">
        <f t="shared" si="1"/>
        <v>-2.0303790490398259E-2</v>
      </c>
    </row>
    <row r="31" spans="1:5" ht="12.95">
      <c r="A31" s="7" t="s">
        <v>9</v>
      </c>
      <c r="B31" s="4">
        <v>30801.161999999997</v>
      </c>
      <c r="C31" s="4">
        <v>30684.155999999999</v>
      </c>
      <c r="D31" s="5">
        <f t="shared" si="0"/>
        <v>-117.00599999999758</v>
      </c>
      <c r="E31" s="6">
        <f t="shared" si="1"/>
        <v>-3.7987527873135953E-3</v>
      </c>
    </row>
    <row r="32" spans="1:5">
      <c r="A32" s="8" t="s">
        <v>10</v>
      </c>
      <c r="B32" s="9">
        <v>18697.153999999999</v>
      </c>
      <c r="C32" s="9">
        <v>18153.705999999998</v>
      </c>
      <c r="D32" s="5">
        <f t="shared" si="0"/>
        <v>-543.44800000000032</v>
      </c>
      <c r="E32" s="6">
        <f t="shared" si="1"/>
        <v>-2.9065813973613328E-2</v>
      </c>
    </row>
    <row r="33" spans="1:5">
      <c r="A33" s="8" t="s">
        <v>11</v>
      </c>
      <c r="B33" s="9">
        <v>8584.7450000000008</v>
      </c>
      <c r="C33" s="9">
        <v>8908.75</v>
      </c>
      <c r="D33" s="5">
        <f t="shared" si="0"/>
        <v>324.0049999999992</v>
      </c>
      <c r="E33" s="6">
        <f t="shared" si="1"/>
        <v>3.7741948071841294E-2</v>
      </c>
    </row>
    <row r="34" spans="1:5">
      <c r="A34" s="8" t="s">
        <v>12</v>
      </c>
      <c r="B34" s="9">
        <v>2050.2249999999999</v>
      </c>
      <c r="C34" s="9">
        <v>1902.375</v>
      </c>
      <c r="D34" s="5">
        <f t="shared" si="0"/>
        <v>-147.84999999999991</v>
      </c>
      <c r="E34" s="6">
        <f t="shared" si="1"/>
        <v>-7.2114036264312412E-2</v>
      </c>
    </row>
    <row r="35" spans="1:5">
      <c r="A35" s="8" t="s">
        <v>13</v>
      </c>
      <c r="B35" s="9">
        <v>750</v>
      </c>
      <c r="C35" s="9">
        <v>794.25</v>
      </c>
      <c r="D35" s="5">
        <f t="shared" si="0"/>
        <v>44.25</v>
      </c>
      <c r="E35" s="6">
        <f t="shared" si="1"/>
        <v>5.8999999999999997E-2</v>
      </c>
    </row>
    <row r="36" spans="1:5">
      <c r="A36" s="8" t="s">
        <v>15</v>
      </c>
      <c r="B36" s="9">
        <v>437.32799999999997</v>
      </c>
      <c r="C36" s="9">
        <v>562.19000000000005</v>
      </c>
      <c r="D36" s="5">
        <f t="shared" si="0"/>
        <v>124.86200000000008</v>
      </c>
      <c r="E36" s="6">
        <f t="shared" si="1"/>
        <v>0.28551110379394889</v>
      </c>
    </row>
    <row r="37" spans="1:5">
      <c r="A37" s="8" t="s">
        <v>14</v>
      </c>
      <c r="B37" s="9">
        <v>226.25</v>
      </c>
      <c r="C37" s="9">
        <v>295.25</v>
      </c>
      <c r="D37" s="5">
        <f t="shared" si="0"/>
        <v>69</v>
      </c>
      <c r="E37" s="6">
        <f t="shared" si="1"/>
        <v>0.30497237569060776</v>
      </c>
    </row>
    <row r="38" spans="1:5">
      <c r="A38" s="8" t="s">
        <v>16</v>
      </c>
      <c r="B38" s="9">
        <v>54.71</v>
      </c>
      <c r="C38" s="9">
        <v>66.510000000000005</v>
      </c>
      <c r="D38" s="5">
        <f t="shared" si="0"/>
        <v>11.800000000000004</v>
      </c>
      <c r="E38" s="6">
        <f t="shared" si="1"/>
        <v>0.21568269055017372</v>
      </c>
    </row>
    <row r="39" spans="1:5">
      <c r="A39" s="8" t="s">
        <v>17</v>
      </c>
      <c r="B39" s="9">
        <v>0.75</v>
      </c>
      <c r="C39" s="9">
        <v>1.125</v>
      </c>
      <c r="D39" s="5">
        <f t="shared" si="0"/>
        <v>0.375</v>
      </c>
      <c r="E39" s="6">
        <f t="shared" si="1"/>
        <v>0.5</v>
      </c>
    </row>
    <row r="40" spans="1:5" ht="12.95">
      <c r="A40" s="7" t="s">
        <v>18</v>
      </c>
      <c r="B40" s="4">
        <v>11414.659999999998</v>
      </c>
      <c r="C40" s="4">
        <v>10342.57</v>
      </c>
      <c r="D40" s="5">
        <f t="shared" si="0"/>
        <v>-1072.0899999999983</v>
      </c>
      <c r="E40" s="6">
        <f t="shared" si="1"/>
        <v>-9.3922201800141089E-2</v>
      </c>
    </row>
    <row r="41" spans="1:5">
      <c r="A41" s="8" t="s">
        <v>19</v>
      </c>
      <c r="B41" s="9">
        <v>4873.8</v>
      </c>
      <c r="C41" s="9">
        <v>4246.1000000000004</v>
      </c>
      <c r="D41" s="5">
        <f t="shared" si="0"/>
        <v>-627.69999999999982</v>
      </c>
      <c r="E41" s="6">
        <f t="shared" si="1"/>
        <v>-0.12879067667938771</v>
      </c>
    </row>
    <row r="42" spans="1:5">
      <c r="A42" s="8" t="s">
        <v>20</v>
      </c>
      <c r="B42" s="9">
        <v>1863.15</v>
      </c>
      <c r="C42" s="9">
        <v>1707.31</v>
      </c>
      <c r="D42" s="5">
        <f t="shared" si="0"/>
        <v>-155.84000000000015</v>
      </c>
      <c r="E42" s="6">
        <f t="shared" si="1"/>
        <v>-8.3643292273837391E-2</v>
      </c>
    </row>
    <row r="43" spans="1:5">
      <c r="A43" s="8" t="s">
        <v>21</v>
      </c>
      <c r="B43" s="9">
        <v>1405.9</v>
      </c>
      <c r="C43" s="9">
        <v>1254.42</v>
      </c>
      <c r="D43" s="5">
        <f t="shared" si="0"/>
        <v>-151.48000000000002</v>
      </c>
      <c r="E43" s="6">
        <f t="shared" si="1"/>
        <v>-0.10774592787538233</v>
      </c>
    </row>
    <row r="44" spans="1:5">
      <c r="A44" s="8" t="s">
        <v>25</v>
      </c>
      <c r="B44" s="9">
        <v>1278.3499999999999</v>
      </c>
      <c r="C44" s="9">
        <v>1133.5999999999999</v>
      </c>
      <c r="D44" s="5">
        <f t="shared" si="0"/>
        <v>-144.75</v>
      </c>
      <c r="E44" s="6">
        <f t="shared" si="1"/>
        <v>-0.11323190049673408</v>
      </c>
    </row>
    <row r="45" spans="1:5">
      <c r="A45" s="8" t="s">
        <v>23</v>
      </c>
      <c r="B45" s="9">
        <v>701.35</v>
      </c>
      <c r="C45" s="9">
        <v>710.48</v>
      </c>
      <c r="D45" s="5">
        <f t="shared" si="0"/>
        <v>9.1299999999999955</v>
      </c>
      <c r="E45" s="6">
        <f t="shared" si="1"/>
        <v>1.3017751479289933E-2</v>
      </c>
    </row>
    <row r="46" spans="1:5">
      <c r="A46" s="8" t="s">
        <v>22</v>
      </c>
      <c r="B46" s="9">
        <v>561.65</v>
      </c>
      <c r="C46" s="9">
        <v>596.54999999999995</v>
      </c>
      <c r="D46" s="5">
        <f t="shared" si="0"/>
        <v>34.899999999999977</v>
      </c>
      <c r="E46" s="6">
        <f t="shared" si="1"/>
        <v>6.2138342384046967E-2</v>
      </c>
    </row>
    <row r="47" spans="1:5">
      <c r="A47" s="8" t="s">
        <v>24</v>
      </c>
      <c r="B47" s="9">
        <v>369.7</v>
      </c>
      <c r="C47" s="9">
        <v>379.77</v>
      </c>
      <c r="D47" s="5">
        <f t="shared" si="0"/>
        <v>10.069999999999993</v>
      </c>
      <c r="E47" s="6">
        <f t="shared" si="1"/>
        <v>2.7238301325398954E-2</v>
      </c>
    </row>
    <row r="48" spans="1:5">
      <c r="A48" s="8" t="s">
        <v>28</v>
      </c>
      <c r="B48" s="9">
        <v>141.16</v>
      </c>
      <c r="C48" s="9">
        <v>142.54</v>
      </c>
      <c r="D48" s="5">
        <f t="shared" si="0"/>
        <v>1.3799999999999955</v>
      </c>
      <c r="E48" s="6">
        <f t="shared" si="1"/>
        <v>9.7761405497307705E-3</v>
      </c>
    </row>
    <row r="49" spans="1:5">
      <c r="A49" s="8" t="s">
        <v>27</v>
      </c>
      <c r="B49" s="9">
        <v>136.5</v>
      </c>
      <c r="C49" s="9">
        <v>83.85</v>
      </c>
      <c r="D49" s="5">
        <f t="shared" si="0"/>
        <v>-52.650000000000006</v>
      </c>
      <c r="E49" s="6">
        <f t="shared" si="1"/>
        <v>-0.38571428571428573</v>
      </c>
    </row>
    <row r="50" spans="1:5">
      <c r="A50" s="8" t="s">
        <v>26</v>
      </c>
      <c r="B50" s="9">
        <v>31.3</v>
      </c>
      <c r="C50" s="9">
        <v>53.9</v>
      </c>
      <c r="D50" s="5">
        <f t="shared" si="0"/>
        <v>22.599999999999998</v>
      </c>
      <c r="E50" s="6">
        <f t="shared" si="1"/>
        <v>0.72204472843450473</v>
      </c>
    </row>
    <row r="51" spans="1:5">
      <c r="A51" s="8" t="s">
        <v>29</v>
      </c>
      <c r="B51" s="9">
        <v>51.8</v>
      </c>
      <c r="C51" s="9">
        <v>33.35</v>
      </c>
      <c r="D51" s="5">
        <f t="shared" si="0"/>
        <v>-18.449999999999996</v>
      </c>
      <c r="E51" s="6">
        <f t="shared" si="1"/>
        <v>-0.35617760617760613</v>
      </c>
    </row>
    <row r="52" spans="1:5">
      <c r="A52" s="8" t="s">
        <v>30</v>
      </c>
      <c r="B52" s="9"/>
      <c r="C52" s="9">
        <v>0.7</v>
      </c>
      <c r="D52" s="5">
        <f t="shared" si="0"/>
        <v>0.7</v>
      </c>
      <c r="E52" s="6"/>
    </row>
    <row r="53" spans="1:5" ht="12.95">
      <c r="A53" s="7" t="s">
        <v>31</v>
      </c>
      <c r="B53" s="4">
        <v>2109.35</v>
      </c>
      <c r="C53" s="4">
        <v>2199.94</v>
      </c>
      <c r="D53" s="5">
        <f t="shared" si="0"/>
        <v>90.590000000000146</v>
      </c>
      <c r="E53" s="6">
        <f t="shared" si="1"/>
        <v>4.2946879370422242E-2</v>
      </c>
    </row>
    <row r="54" spans="1:5" ht="12.95">
      <c r="A54" s="7" t="s">
        <v>32</v>
      </c>
      <c r="B54" s="4">
        <v>298.61500000000007</v>
      </c>
      <c r="C54" s="4">
        <v>480.71</v>
      </c>
      <c r="D54" s="5">
        <f t="shared" si="0"/>
        <v>182.09499999999991</v>
      </c>
      <c r="E54" s="6">
        <f t="shared" si="1"/>
        <v>0.6097985700651336</v>
      </c>
    </row>
    <row r="55" spans="1:5" ht="12.95">
      <c r="A55" s="7" t="s">
        <v>33</v>
      </c>
      <c r="B55" s="4">
        <v>269.85000000000002</v>
      </c>
      <c r="C55" s="4">
        <v>274.75</v>
      </c>
      <c r="D55" s="5">
        <f t="shared" si="0"/>
        <v>4.8999999999999773</v>
      </c>
      <c r="E55" s="6">
        <f t="shared" si="1"/>
        <v>1.8158236057068657E-2</v>
      </c>
    </row>
    <row r="56" spans="1:5" ht="12.95">
      <c r="A56" s="3" t="s">
        <v>117</v>
      </c>
      <c r="B56" s="4">
        <v>202671.867</v>
      </c>
      <c r="C56" s="4">
        <v>196416.122</v>
      </c>
      <c r="D56" s="5">
        <f t="shared" si="0"/>
        <v>-6255.7449999999953</v>
      </c>
      <c r="E56" s="6">
        <f t="shared" si="1"/>
        <v>-3.0866370812087082E-2</v>
      </c>
    </row>
    <row r="57" spans="1:5" ht="12.95">
      <c r="A57" s="7" t="s">
        <v>9</v>
      </c>
      <c r="B57" s="4">
        <v>152509.79199999999</v>
      </c>
      <c r="C57" s="4">
        <v>147320.285</v>
      </c>
      <c r="D57" s="5">
        <f t="shared" si="0"/>
        <v>-5189.5069999999832</v>
      </c>
      <c r="E57" s="6">
        <f t="shared" si="1"/>
        <v>-3.4027369206562054E-2</v>
      </c>
    </row>
    <row r="58" spans="1:5">
      <c r="A58" s="8" t="s">
        <v>10</v>
      </c>
      <c r="B58" s="9">
        <v>83489.616999999998</v>
      </c>
      <c r="C58" s="9">
        <v>78570.561000000002</v>
      </c>
      <c r="D58" s="5">
        <f t="shared" si="0"/>
        <v>-4919.0559999999969</v>
      </c>
      <c r="E58" s="6">
        <f t="shared" si="1"/>
        <v>-5.8918176615901797E-2</v>
      </c>
    </row>
    <row r="59" spans="1:5">
      <c r="A59" s="8" t="s">
        <v>11</v>
      </c>
      <c r="B59" s="9">
        <v>51427.839</v>
      </c>
      <c r="C59" s="9">
        <v>51832.692999999999</v>
      </c>
      <c r="D59" s="5">
        <f t="shared" si="0"/>
        <v>404.85399999999936</v>
      </c>
      <c r="E59" s="6">
        <f t="shared" si="1"/>
        <v>7.8722732254022845E-3</v>
      </c>
    </row>
    <row r="60" spans="1:5">
      <c r="A60" s="8" t="s">
        <v>12</v>
      </c>
      <c r="B60" s="9">
        <v>9181.7999999999993</v>
      </c>
      <c r="C60" s="9">
        <v>8836.7000000000007</v>
      </c>
      <c r="D60" s="5">
        <f t="shared" si="0"/>
        <v>-345.09999999999854</v>
      </c>
      <c r="E60" s="6">
        <f t="shared" si="1"/>
        <v>-3.7585222941035369E-2</v>
      </c>
    </row>
    <row r="61" spans="1:5">
      <c r="A61" s="8" t="s">
        <v>13</v>
      </c>
      <c r="B61" s="9">
        <v>5392.0360000000001</v>
      </c>
      <c r="C61" s="9">
        <v>5304.8059999999996</v>
      </c>
      <c r="D61" s="5">
        <f t="shared" si="0"/>
        <v>-87.230000000000473</v>
      </c>
      <c r="E61" s="6">
        <f t="shared" si="1"/>
        <v>-1.6177562612712613E-2</v>
      </c>
    </row>
    <row r="62" spans="1:5">
      <c r="A62" s="8" t="s">
        <v>14</v>
      </c>
      <c r="B62" s="9">
        <v>1050.75</v>
      </c>
      <c r="C62" s="9">
        <v>1016.25</v>
      </c>
      <c r="D62" s="5">
        <f t="shared" si="0"/>
        <v>-34.5</v>
      </c>
      <c r="E62" s="6">
        <f t="shared" si="1"/>
        <v>-3.2833690221270521E-2</v>
      </c>
    </row>
    <row r="63" spans="1:5">
      <c r="A63" s="8" t="s">
        <v>15</v>
      </c>
      <c r="B63" s="9">
        <v>1326.06</v>
      </c>
      <c r="C63" s="9">
        <v>1011.86</v>
      </c>
      <c r="D63" s="5">
        <f t="shared" si="0"/>
        <v>-314.19999999999993</v>
      </c>
      <c r="E63" s="6">
        <f t="shared" si="1"/>
        <v>-0.23694252145453445</v>
      </c>
    </row>
    <row r="64" spans="1:5">
      <c r="A64" s="8" t="s">
        <v>16</v>
      </c>
      <c r="B64" s="9">
        <v>623.69000000000005</v>
      </c>
      <c r="C64" s="9">
        <v>733.54</v>
      </c>
      <c r="D64" s="5">
        <f t="shared" si="0"/>
        <v>109.84999999999991</v>
      </c>
      <c r="E64" s="6">
        <f t="shared" si="1"/>
        <v>0.1761291667334732</v>
      </c>
    </row>
    <row r="65" spans="1:5">
      <c r="A65" s="8" t="s">
        <v>17</v>
      </c>
      <c r="B65" s="9">
        <v>18</v>
      </c>
      <c r="C65" s="9">
        <v>13.875</v>
      </c>
      <c r="D65" s="5">
        <f t="shared" si="0"/>
        <v>-4.125</v>
      </c>
      <c r="E65" s="6">
        <f t="shared" si="1"/>
        <v>-0.22916666666666666</v>
      </c>
    </row>
    <row r="66" spans="1:5" ht="12.95">
      <c r="A66" s="7" t="s">
        <v>18</v>
      </c>
      <c r="B66" s="4">
        <v>39133.885000000002</v>
      </c>
      <c r="C66" s="4">
        <v>37631.364999999998</v>
      </c>
      <c r="D66" s="5">
        <f t="shared" si="0"/>
        <v>-1502.5200000000041</v>
      </c>
      <c r="E66" s="6">
        <f t="shared" si="1"/>
        <v>-3.8394348018347887E-2</v>
      </c>
    </row>
    <row r="67" spans="1:5">
      <c r="A67" s="8" t="s">
        <v>19</v>
      </c>
      <c r="B67" s="9">
        <v>13800.8</v>
      </c>
      <c r="C67" s="9">
        <v>12866.9</v>
      </c>
      <c r="D67" s="5">
        <f t="shared" si="0"/>
        <v>-933.89999999999964</v>
      </c>
      <c r="E67" s="6">
        <f t="shared" si="1"/>
        <v>-6.7669990145498793E-2</v>
      </c>
    </row>
    <row r="68" spans="1:5">
      <c r="A68" s="8" t="s">
        <v>20</v>
      </c>
      <c r="B68" s="9">
        <v>7006.74</v>
      </c>
      <c r="C68" s="9">
        <v>6742.78</v>
      </c>
      <c r="D68" s="5">
        <f t="shared" si="0"/>
        <v>-263.96000000000004</v>
      </c>
      <c r="E68" s="6">
        <f t="shared" si="1"/>
        <v>-3.7672298386981683E-2</v>
      </c>
    </row>
    <row r="69" spans="1:5">
      <c r="A69" s="8" t="s">
        <v>25</v>
      </c>
      <c r="B69" s="9">
        <v>4507.3500000000004</v>
      </c>
      <c r="C69" s="9">
        <v>4577.3999999999996</v>
      </c>
      <c r="D69" s="5">
        <f t="shared" ref="D69:D132" si="2">C69-B69</f>
        <v>70.049999999999272</v>
      </c>
      <c r="E69" s="6">
        <f t="shared" ref="E69:E132" si="3">D69/B69</f>
        <v>1.5541282571799231E-2</v>
      </c>
    </row>
    <row r="70" spans="1:5">
      <c r="A70" s="8" t="s">
        <v>21</v>
      </c>
      <c r="B70" s="9">
        <v>4488.1000000000004</v>
      </c>
      <c r="C70" s="9">
        <v>4483.42</v>
      </c>
      <c r="D70" s="5">
        <f t="shared" si="2"/>
        <v>-4.680000000000291</v>
      </c>
      <c r="E70" s="6">
        <f t="shared" si="3"/>
        <v>-1.0427575143156995E-3</v>
      </c>
    </row>
    <row r="71" spans="1:5">
      <c r="A71" s="8" t="s">
        <v>23</v>
      </c>
      <c r="B71" s="9">
        <v>3150.3649999999998</v>
      </c>
      <c r="C71" s="9">
        <v>3066.7049999999999</v>
      </c>
      <c r="D71" s="5">
        <f t="shared" si="2"/>
        <v>-83.659999999999854</v>
      </c>
      <c r="E71" s="6">
        <f t="shared" si="3"/>
        <v>-2.6555653075119822E-2</v>
      </c>
    </row>
    <row r="72" spans="1:5">
      <c r="A72" s="8" t="s">
        <v>22</v>
      </c>
      <c r="B72" s="9">
        <v>2610.33</v>
      </c>
      <c r="C72" s="9">
        <v>2549.65</v>
      </c>
      <c r="D72" s="5">
        <f t="shared" si="2"/>
        <v>-60.679999999999836</v>
      </c>
      <c r="E72" s="6">
        <f t="shared" si="3"/>
        <v>-2.3246102983147662E-2</v>
      </c>
    </row>
    <row r="73" spans="1:5">
      <c r="A73" s="8" t="s">
        <v>24</v>
      </c>
      <c r="B73" s="9">
        <v>1384.25</v>
      </c>
      <c r="C73" s="9">
        <v>1416.5</v>
      </c>
      <c r="D73" s="5">
        <f t="shared" si="2"/>
        <v>32.25</v>
      </c>
      <c r="E73" s="6">
        <f t="shared" si="3"/>
        <v>2.329781470110168E-2</v>
      </c>
    </row>
    <row r="74" spans="1:5">
      <c r="A74" s="8" t="s">
        <v>28</v>
      </c>
      <c r="B74" s="9">
        <v>838.38</v>
      </c>
      <c r="C74" s="9">
        <v>804.76</v>
      </c>
      <c r="D74" s="5">
        <f t="shared" si="2"/>
        <v>-33.620000000000005</v>
      </c>
      <c r="E74" s="6">
        <f t="shared" si="3"/>
        <v>-4.0101147451036531E-2</v>
      </c>
    </row>
    <row r="75" spans="1:5">
      <c r="A75" s="8" t="s">
        <v>27</v>
      </c>
      <c r="B75" s="9">
        <v>741.75</v>
      </c>
      <c r="C75" s="9">
        <v>666.35</v>
      </c>
      <c r="D75" s="5">
        <f t="shared" si="2"/>
        <v>-75.399999999999977</v>
      </c>
      <c r="E75" s="6">
        <f t="shared" si="3"/>
        <v>-0.10165149983147957</v>
      </c>
    </row>
    <row r="76" spans="1:5">
      <c r="A76" s="8" t="s">
        <v>26</v>
      </c>
      <c r="B76" s="9">
        <v>431.5</v>
      </c>
      <c r="C76" s="9">
        <v>279.2</v>
      </c>
      <c r="D76" s="5">
        <f t="shared" si="2"/>
        <v>-152.30000000000001</v>
      </c>
      <c r="E76" s="6">
        <f t="shared" si="3"/>
        <v>-0.352954808806489</v>
      </c>
    </row>
    <row r="77" spans="1:5">
      <c r="A77" s="8" t="s">
        <v>29</v>
      </c>
      <c r="B77" s="9">
        <v>163.82</v>
      </c>
      <c r="C77" s="9">
        <v>172.8</v>
      </c>
      <c r="D77" s="5">
        <f t="shared" si="2"/>
        <v>8.9800000000000182</v>
      </c>
      <c r="E77" s="6">
        <f t="shared" si="3"/>
        <v>5.4816261750702103E-2</v>
      </c>
    </row>
    <row r="78" spans="1:5">
      <c r="A78" s="8" t="s">
        <v>30</v>
      </c>
      <c r="B78" s="9">
        <v>10.5</v>
      </c>
      <c r="C78" s="9">
        <v>4.9000000000000004</v>
      </c>
      <c r="D78" s="5">
        <f t="shared" si="2"/>
        <v>-5.6</v>
      </c>
      <c r="E78" s="6">
        <f t="shared" si="3"/>
        <v>-0.53333333333333333</v>
      </c>
    </row>
    <row r="79" spans="1:5" ht="12.95">
      <c r="A79" s="7" t="s">
        <v>31</v>
      </c>
      <c r="B79" s="4">
        <v>7122.4650000000001</v>
      </c>
      <c r="C79" s="4">
        <v>7229.0919999999996</v>
      </c>
      <c r="D79" s="5">
        <f t="shared" si="2"/>
        <v>106.6269999999995</v>
      </c>
      <c r="E79" s="6">
        <f t="shared" si="3"/>
        <v>1.4970519335651281E-2</v>
      </c>
    </row>
    <row r="80" spans="1:5" ht="12.95">
      <c r="A80" s="7" t="s">
        <v>32</v>
      </c>
      <c r="B80" s="4">
        <v>3230.4749999999999</v>
      </c>
      <c r="C80" s="4">
        <v>3627.63</v>
      </c>
      <c r="D80" s="5">
        <f t="shared" si="2"/>
        <v>397.1550000000002</v>
      </c>
      <c r="E80" s="6">
        <f t="shared" si="3"/>
        <v>0.12294012490423241</v>
      </c>
    </row>
    <row r="81" spans="1:5" ht="12.95">
      <c r="A81" s="7" t="s">
        <v>33</v>
      </c>
      <c r="B81" s="4">
        <v>675.25</v>
      </c>
      <c r="C81" s="4">
        <v>607.75</v>
      </c>
      <c r="D81" s="5">
        <f t="shared" si="2"/>
        <v>-67.5</v>
      </c>
      <c r="E81" s="6">
        <f t="shared" si="3"/>
        <v>-9.9962976675305446E-2</v>
      </c>
    </row>
    <row r="82" spans="1:5" ht="12.95">
      <c r="A82" s="3" t="s">
        <v>118</v>
      </c>
      <c r="B82" s="4">
        <v>74590.031000000003</v>
      </c>
      <c r="C82" s="4">
        <v>72064.414999999994</v>
      </c>
      <c r="D82" s="5">
        <f t="shared" si="2"/>
        <v>-2525.6160000000091</v>
      </c>
      <c r="E82" s="6">
        <f t="shared" si="3"/>
        <v>-3.3859967158345987E-2</v>
      </c>
    </row>
    <row r="83" spans="1:5" ht="12.95">
      <c r="A83" s="7" t="s">
        <v>9</v>
      </c>
      <c r="B83" s="4">
        <v>55291.963999999993</v>
      </c>
      <c r="C83" s="4">
        <v>54574.305</v>
      </c>
      <c r="D83" s="5">
        <f t="shared" si="2"/>
        <v>-717.65899999999237</v>
      </c>
      <c r="E83" s="6">
        <f t="shared" si="3"/>
        <v>-1.297944489727282E-2</v>
      </c>
    </row>
    <row r="84" spans="1:5">
      <c r="A84" s="8" t="s">
        <v>10</v>
      </c>
      <c r="B84" s="9">
        <v>31201.573</v>
      </c>
      <c r="C84" s="9">
        <v>29742.825000000001</v>
      </c>
      <c r="D84" s="5">
        <f t="shared" si="2"/>
        <v>-1458.7479999999996</v>
      </c>
      <c r="E84" s="6">
        <f t="shared" si="3"/>
        <v>-4.6752386490258029E-2</v>
      </c>
    </row>
    <row r="85" spans="1:5">
      <c r="A85" s="8" t="s">
        <v>11</v>
      </c>
      <c r="B85" s="9">
        <v>17669.173999999999</v>
      </c>
      <c r="C85" s="9">
        <v>18375.11</v>
      </c>
      <c r="D85" s="5">
        <f t="shared" si="2"/>
        <v>705.93600000000151</v>
      </c>
      <c r="E85" s="6">
        <f t="shared" si="3"/>
        <v>3.995297120284183E-2</v>
      </c>
    </row>
    <row r="86" spans="1:5">
      <c r="A86" s="8" t="s">
        <v>12</v>
      </c>
      <c r="B86" s="9">
        <v>4072.7249999999999</v>
      </c>
      <c r="C86" s="9">
        <v>3951.95</v>
      </c>
      <c r="D86" s="5">
        <f t="shared" si="2"/>
        <v>-120.77500000000009</v>
      </c>
      <c r="E86" s="6">
        <f t="shared" si="3"/>
        <v>-2.965459244117884E-2</v>
      </c>
    </row>
    <row r="87" spans="1:5">
      <c r="A87" s="8" t="s">
        <v>13</v>
      </c>
      <c r="B87" s="9">
        <v>1523.25</v>
      </c>
      <c r="C87" s="9">
        <v>1719.125</v>
      </c>
      <c r="D87" s="5">
        <f t="shared" si="2"/>
        <v>195.875</v>
      </c>
      <c r="E87" s="6">
        <f t="shared" si="3"/>
        <v>0.12859018545872314</v>
      </c>
    </row>
    <row r="88" spans="1:5">
      <c r="A88" s="8" t="s">
        <v>14</v>
      </c>
      <c r="B88" s="9">
        <v>423.5</v>
      </c>
      <c r="C88" s="9">
        <v>342.75</v>
      </c>
      <c r="D88" s="5">
        <f t="shared" si="2"/>
        <v>-80.75</v>
      </c>
      <c r="E88" s="6">
        <f t="shared" si="3"/>
        <v>-0.19067296340023612</v>
      </c>
    </row>
    <row r="89" spans="1:5">
      <c r="A89" s="8" t="s">
        <v>15</v>
      </c>
      <c r="B89" s="9">
        <v>280.83699999999999</v>
      </c>
      <c r="C89" s="9">
        <v>237.28</v>
      </c>
      <c r="D89" s="5">
        <f t="shared" si="2"/>
        <v>-43.556999999999988</v>
      </c>
      <c r="E89" s="6">
        <f t="shared" si="3"/>
        <v>-0.15509708478583659</v>
      </c>
    </row>
    <row r="90" spans="1:5">
      <c r="A90" s="8" t="s">
        <v>16</v>
      </c>
      <c r="B90" s="9">
        <v>102.905</v>
      </c>
      <c r="C90" s="9">
        <v>205.26499999999999</v>
      </c>
      <c r="D90" s="5">
        <f t="shared" si="2"/>
        <v>102.35999999999999</v>
      </c>
      <c r="E90" s="6">
        <f t="shared" si="3"/>
        <v>0.99470385306836384</v>
      </c>
    </row>
    <row r="91" spans="1:5">
      <c r="A91" s="8" t="s">
        <v>17</v>
      </c>
      <c r="B91" s="9">
        <v>18</v>
      </c>
      <c r="C91" s="9"/>
      <c r="D91" s="5">
        <f t="shared" si="2"/>
        <v>-18</v>
      </c>
      <c r="E91" s="6">
        <f t="shared" si="3"/>
        <v>-1</v>
      </c>
    </row>
    <row r="92" spans="1:5" ht="12.95">
      <c r="A92" s="7" t="s">
        <v>18</v>
      </c>
      <c r="B92" s="4">
        <v>16331.97</v>
      </c>
      <c r="C92" s="4">
        <v>14204.98</v>
      </c>
      <c r="D92" s="5">
        <f t="shared" si="2"/>
        <v>-2126.9899999999998</v>
      </c>
      <c r="E92" s="6">
        <f t="shared" si="3"/>
        <v>-0.13023474816571423</v>
      </c>
    </row>
    <row r="93" spans="1:5">
      <c r="A93" s="8" t="s">
        <v>19</v>
      </c>
      <c r="B93" s="9">
        <v>6009.5</v>
      </c>
      <c r="C93" s="9">
        <v>4854.75</v>
      </c>
      <c r="D93" s="5">
        <f t="shared" si="2"/>
        <v>-1154.75</v>
      </c>
      <c r="E93" s="6">
        <f t="shared" si="3"/>
        <v>-0.19215408935851569</v>
      </c>
    </row>
    <row r="94" spans="1:5">
      <c r="A94" s="8" t="s">
        <v>20</v>
      </c>
      <c r="B94" s="9">
        <v>2692.4</v>
      </c>
      <c r="C94" s="9">
        <v>2350.14</v>
      </c>
      <c r="D94" s="5">
        <f t="shared" si="2"/>
        <v>-342.26000000000022</v>
      </c>
      <c r="E94" s="6">
        <f t="shared" si="3"/>
        <v>-0.12712078443024818</v>
      </c>
    </row>
    <row r="95" spans="1:5">
      <c r="A95" s="8" t="s">
        <v>21</v>
      </c>
      <c r="B95" s="9">
        <v>1880.8</v>
      </c>
      <c r="C95" s="9">
        <v>1808.35</v>
      </c>
      <c r="D95" s="5">
        <f t="shared" si="2"/>
        <v>-72.450000000000045</v>
      </c>
      <c r="E95" s="6">
        <f t="shared" si="3"/>
        <v>-3.8520842194810744E-2</v>
      </c>
    </row>
    <row r="96" spans="1:5">
      <c r="A96" s="8" t="s">
        <v>25</v>
      </c>
      <c r="B96" s="9">
        <v>1878.9</v>
      </c>
      <c r="C96" s="9">
        <v>1735.1</v>
      </c>
      <c r="D96" s="5">
        <f t="shared" si="2"/>
        <v>-143.80000000000018</v>
      </c>
      <c r="E96" s="6">
        <f t="shared" si="3"/>
        <v>-7.6534142317313411E-2</v>
      </c>
    </row>
    <row r="97" spans="1:5">
      <c r="A97" s="8" t="s">
        <v>23</v>
      </c>
      <c r="B97" s="9">
        <v>1250.1099999999999</v>
      </c>
      <c r="C97" s="9">
        <v>1222.23</v>
      </c>
      <c r="D97" s="5">
        <f t="shared" si="2"/>
        <v>-27.879999999999882</v>
      </c>
      <c r="E97" s="6">
        <f t="shared" si="3"/>
        <v>-2.2302037420706886E-2</v>
      </c>
    </row>
    <row r="98" spans="1:5">
      <c r="A98" s="8" t="s">
        <v>22</v>
      </c>
      <c r="B98" s="9">
        <v>1077</v>
      </c>
      <c r="C98" s="9">
        <v>957.09</v>
      </c>
      <c r="D98" s="5">
        <f t="shared" si="2"/>
        <v>-119.90999999999997</v>
      </c>
      <c r="E98" s="6">
        <f t="shared" si="3"/>
        <v>-0.11133704735376042</v>
      </c>
    </row>
    <row r="99" spans="1:5">
      <c r="A99" s="8" t="s">
        <v>24</v>
      </c>
      <c r="B99" s="9">
        <v>835.3</v>
      </c>
      <c r="C99" s="9">
        <v>629.75</v>
      </c>
      <c r="D99" s="5">
        <f t="shared" si="2"/>
        <v>-205.54999999999995</v>
      </c>
      <c r="E99" s="6">
        <f t="shared" si="3"/>
        <v>-0.24607925296300726</v>
      </c>
    </row>
    <row r="100" spans="1:5">
      <c r="A100" s="8" t="s">
        <v>27</v>
      </c>
      <c r="B100" s="9">
        <v>258.5</v>
      </c>
      <c r="C100" s="9">
        <v>215.6</v>
      </c>
      <c r="D100" s="5">
        <f t="shared" si="2"/>
        <v>-42.900000000000006</v>
      </c>
      <c r="E100" s="6">
        <f t="shared" si="3"/>
        <v>-0.16595744680851066</v>
      </c>
    </row>
    <row r="101" spans="1:5">
      <c r="A101" s="8" t="s">
        <v>26</v>
      </c>
      <c r="B101" s="9">
        <v>158.5</v>
      </c>
      <c r="C101" s="9">
        <v>184.1</v>
      </c>
      <c r="D101" s="5">
        <f t="shared" si="2"/>
        <v>25.599999999999994</v>
      </c>
      <c r="E101" s="6">
        <f t="shared" si="3"/>
        <v>0.16151419558359617</v>
      </c>
    </row>
    <row r="102" spans="1:5">
      <c r="A102" s="8" t="s">
        <v>28</v>
      </c>
      <c r="B102" s="9">
        <v>209.58</v>
      </c>
      <c r="C102" s="9">
        <v>181.22</v>
      </c>
      <c r="D102" s="5">
        <f t="shared" si="2"/>
        <v>-28.360000000000014</v>
      </c>
      <c r="E102" s="6">
        <f t="shared" si="3"/>
        <v>-0.13531825555873658</v>
      </c>
    </row>
    <row r="103" spans="1:5">
      <c r="A103" s="8" t="s">
        <v>29</v>
      </c>
      <c r="B103" s="9">
        <v>78.78</v>
      </c>
      <c r="C103" s="9">
        <v>66.650000000000006</v>
      </c>
      <c r="D103" s="5">
        <f t="shared" si="2"/>
        <v>-12.129999999999995</v>
      </c>
      <c r="E103" s="6">
        <f t="shared" si="3"/>
        <v>-0.1539730896166539</v>
      </c>
    </row>
    <row r="104" spans="1:5">
      <c r="A104" s="8" t="s">
        <v>30</v>
      </c>
      <c r="B104" s="9">
        <v>2.6</v>
      </c>
      <c r="C104" s="9"/>
      <c r="D104" s="5">
        <f t="shared" si="2"/>
        <v>-2.6</v>
      </c>
      <c r="E104" s="6">
        <f t="shared" si="3"/>
        <v>-1</v>
      </c>
    </row>
    <row r="105" spans="1:5" ht="12.95">
      <c r="A105" s="7" t="s">
        <v>31</v>
      </c>
      <c r="B105" s="4">
        <v>2001.5469999999998</v>
      </c>
      <c r="C105" s="4">
        <v>2139.3449999999998</v>
      </c>
      <c r="D105" s="5">
        <f t="shared" si="2"/>
        <v>137.798</v>
      </c>
      <c r="E105" s="6">
        <f t="shared" si="3"/>
        <v>6.8845747814065827E-2</v>
      </c>
    </row>
    <row r="106" spans="1:5" ht="12.95">
      <c r="A106" s="7" t="s">
        <v>32</v>
      </c>
      <c r="B106" s="4">
        <v>706.77499999999998</v>
      </c>
      <c r="C106" s="4">
        <v>867.86</v>
      </c>
      <c r="D106" s="5">
        <f t="shared" si="2"/>
        <v>161.08500000000004</v>
      </c>
      <c r="E106" s="6">
        <f t="shared" si="3"/>
        <v>0.2279155318170564</v>
      </c>
    </row>
    <row r="107" spans="1:5" ht="12.95">
      <c r="A107" s="7" t="s">
        <v>33</v>
      </c>
      <c r="B107" s="4">
        <v>257.77499999999998</v>
      </c>
      <c r="C107" s="4">
        <v>277.92500000000001</v>
      </c>
      <c r="D107" s="5">
        <f t="shared" si="2"/>
        <v>20.150000000000034</v>
      </c>
      <c r="E107" s="6">
        <f t="shared" si="3"/>
        <v>7.8168945786053864E-2</v>
      </c>
    </row>
    <row r="108" spans="1:5" ht="12.95">
      <c r="A108" s="3" t="s">
        <v>119</v>
      </c>
      <c r="B108" s="4">
        <v>15558.269999999999</v>
      </c>
      <c r="C108" s="4">
        <v>15372.544999999998</v>
      </c>
      <c r="D108" s="5">
        <f t="shared" si="2"/>
        <v>-185.72500000000036</v>
      </c>
      <c r="E108" s="6">
        <f t="shared" si="3"/>
        <v>-1.1937381212692695E-2</v>
      </c>
    </row>
    <row r="109" spans="1:5" ht="12.95">
      <c r="A109" s="7" t="s">
        <v>9</v>
      </c>
      <c r="B109" s="4">
        <v>10435.235000000001</v>
      </c>
      <c r="C109" s="4">
        <v>10386.06</v>
      </c>
      <c r="D109" s="5">
        <f t="shared" si="2"/>
        <v>-49.175000000001091</v>
      </c>
      <c r="E109" s="6">
        <f t="shared" si="3"/>
        <v>-4.7123998644976453E-3</v>
      </c>
    </row>
    <row r="110" spans="1:5">
      <c r="A110" s="8" t="s">
        <v>10</v>
      </c>
      <c r="B110" s="9">
        <v>6869.625</v>
      </c>
      <c r="C110" s="9">
        <v>6442.125</v>
      </c>
      <c r="D110" s="5">
        <f t="shared" si="2"/>
        <v>-427.5</v>
      </c>
      <c r="E110" s="6">
        <f t="shared" si="3"/>
        <v>-6.2230471095583821E-2</v>
      </c>
    </row>
    <row r="111" spans="1:5">
      <c r="A111" s="8" t="s">
        <v>11</v>
      </c>
      <c r="B111" s="9">
        <v>2717</v>
      </c>
      <c r="C111" s="9">
        <v>2916.875</v>
      </c>
      <c r="D111" s="5">
        <f t="shared" si="2"/>
        <v>199.875</v>
      </c>
      <c r="E111" s="6">
        <f t="shared" si="3"/>
        <v>7.3564593301435402E-2</v>
      </c>
    </row>
    <row r="112" spans="1:5">
      <c r="A112" s="8" t="s">
        <v>12</v>
      </c>
      <c r="B112" s="9">
        <v>508.5</v>
      </c>
      <c r="C112" s="9">
        <v>560.25</v>
      </c>
      <c r="D112" s="5">
        <f t="shared" si="2"/>
        <v>51.75</v>
      </c>
      <c r="E112" s="6">
        <f t="shared" si="3"/>
        <v>0.10176991150442478</v>
      </c>
    </row>
    <row r="113" spans="1:5">
      <c r="A113" s="8" t="s">
        <v>13</v>
      </c>
      <c r="B113" s="9">
        <v>180.75</v>
      </c>
      <c r="C113" s="9">
        <v>228.75</v>
      </c>
      <c r="D113" s="5">
        <f t="shared" si="2"/>
        <v>48</v>
      </c>
      <c r="E113" s="6">
        <f t="shared" si="3"/>
        <v>0.26556016597510373</v>
      </c>
    </row>
    <row r="114" spans="1:5">
      <c r="A114" s="8" t="s">
        <v>15</v>
      </c>
      <c r="B114" s="9">
        <v>88.86</v>
      </c>
      <c r="C114" s="9">
        <v>124.56</v>
      </c>
      <c r="D114" s="5">
        <f t="shared" si="2"/>
        <v>35.700000000000003</v>
      </c>
      <c r="E114" s="6">
        <f t="shared" si="3"/>
        <v>0.40175557056043215</v>
      </c>
    </row>
    <row r="115" spans="1:5">
      <c r="A115" s="8" t="s">
        <v>14</v>
      </c>
      <c r="B115" s="9">
        <v>49.5</v>
      </c>
      <c r="C115" s="9">
        <v>83.25</v>
      </c>
      <c r="D115" s="5">
        <f t="shared" si="2"/>
        <v>33.75</v>
      </c>
      <c r="E115" s="6">
        <f t="shared" si="3"/>
        <v>0.68181818181818177</v>
      </c>
    </row>
    <row r="116" spans="1:5">
      <c r="A116" s="8" t="s">
        <v>16</v>
      </c>
      <c r="B116" s="9">
        <v>21</v>
      </c>
      <c r="C116" s="9">
        <v>30.25</v>
      </c>
      <c r="D116" s="5">
        <f t="shared" si="2"/>
        <v>9.25</v>
      </c>
      <c r="E116" s="6">
        <f t="shared" si="3"/>
        <v>0.44047619047619047</v>
      </c>
    </row>
    <row r="117" spans="1:5" ht="12.95">
      <c r="A117" s="7" t="s">
        <v>18</v>
      </c>
      <c r="B117" s="4">
        <v>4537.54</v>
      </c>
      <c r="C117" s="4">
        <v>4382.8499999999995</v>
      </c>
      <c r="D117" s="5">
        <f t="shared" si="2"/>
        <v>-154.69000000000051</v>
      </c>
      <c r="E117" s="6">
        <f t="shared" si="3"/>
        <v>-3.4091159526968472E-2</v>
      </c>
    </row>
    <row r="118" spans="1:5">
      <c r="A118" s="8" t="s">
        <v>19</v>
      </c>
      <c r="B118" s="9">
        <v>1967.5</v>
      </c>
      <c r="C118" s="9">
        <v>1916.6</v>
      </c>
      <c r="D118" s="5">
        <f t="shared" si="2"/>
        <v>-50.900000000000091</v>
      </c>
      <c r="E118" s="6">
        <f t="shared" si="3"/>
        <v>-2.58703939008895E-2</v>
      </c>
    </row>
    <row r="119" spans="1:5">
      <c r="A119" s="8" t="s">
        <v>20</v>
      </c>
      <c r="B119" s="9">
        <v>686.7</v>
      </c>
      <c r="C119" s="9">
        <v>721.93</v>
      </c>
      <c r="D119" s="5">
        <f t="shared" si="2"/>
        <v>35.229999999999905</v>
      </c>
      <c r="E119" s="6">
        <f t="shared" si="3"/>
        <v>5.1303334789573177E-2</v>
      </c>
    </row>
    <row r="120" spans="1:5">
      <c r="A120" s="8" t="s">
        <v>25</v>
      </c>
      <c r="B120" s="9">
        <v>482.3</v>
      </c>
      <c r="C120" s="9">
        <v>414.9</v>
      </c>
      <c r="D120" s="5">
        <f t="shared" si="2"/>
        <v>-67.400000000000034</v>
      </c>
      <c r="E120" s="6">
        <f t="shared" si="3"/>
        <v>-0.13974704540742283</v>
      </c>
    </row>
    <row r="121" spans="1:5">
      <c r="A121" s="8" t="s">
        <v>23</v>
      </c>
      <c r="B121" s="9">
        <v>438.61</v>
      </c>
      <c r="C121" s="9">
        <v>346.66</v>
      </c>
      <c r="D121" s="5">
        <f t="shared" si="2"/>
        <v>-91.949999999999989</v>
      </c>
      <c r="E121" s="6">
        <f t="shared" si="3"/>
        <v>-0.20963954310207242</v>
      </c>
    </row>
    <row r="122" spans="1:5">
      <c r="A122" s="8" t="s">
        <v>26</v>
      </c>
      <c r="B122" s="9">
        <v>213.3</v>
      </c>
      <c r="C122" s="9">
        <v>285</v>
      </c>
      <c r="D122" s="5">
        <f t="shared" si="2"/>
        <v>71.699999999999989</v>
      </c>
      <c r="E122" s="6">
        <f t="shared" si="3"/>
        <v>0.33614627285513354</v>
      </c>
    </row>
    <row r="123" spans="1:5">
      <c r="A123" s="8" t="s">
        <v>21</v>
      </c>
      <c r="B123" s="9">
        <v>263</v>
      </c>
      <c r="C123" s="9">
        <v>261.7</v>
      </c>
      <c r="D123" s="5">
        <f t="shared" si="2"/>
        <v>-1.3000000000000114</v>
      </c>
      <c r="E123" s="6">
        <f t="shared" si="3"/>
        <v>-4.9429657794677236E-3</v>
      </c>
    </row>
    <row r="124" spans="1:5">
      <c r="A124" s="8" t="s">
        <v>22</v>
      </c>
      <c r="B124" s="9">
        <v>249.55</v>
      </c>
      <c r="C124" s="9">
        <v>227.85</v>
      </c>
      <c r="D124" s="5">
        <f t="shared" si="2"/>
        <v>-21.700000000000017</v>
      </c>
      <c r="E124" s="6">
        <f t="shared" si="3"/>
        <v>-8.6956521739130502E-2</v>
      </c>
    </row>
    <row r="125" spans="1:5">
      <c r="A125" s="8" t="s">
        <v>24</v>
      </c>
      <c r="B125" s="9">
        <v>131.1</v>
      </c>
      <c r="C125" s="9">
        <v>102.3</v>
      </c>
      <c r="D125" s="5">
        <f t="shared" si="2"/>
        <v>-28.799999999999997</v>
      </c>
      <c r="E125" s="6">
        <f t="shared" si="3"/>
        <v>-0.21967963386727687</v>
      </c>
    </row>
    <row r="126" spans="1:5">
      <c r="A126" s="8" t="s">
        <v>27</v>
      </c>
      <c r="B126" s="9">
        <v>45.8</v>
      </c>
      <c r="C126" s="9">
        <v>52.5</v>
      </c>
      <c r="D126" s="5">
        <f t="shared" si="2"/>
        <v>6.7000000000000028</v>
      </c>
      <c r="E126" s="6">
        <f t="shared" si="3"/>
        <v>0.14628820960698696</v>
      </c>
    </row>
    <row r="127" spans="1:5">
      <c r="A127" s="8" t="s">
        <v>28</v>
      </c>
      <c r="B127" s="9">
        <v>53.38</v>
      </c>
      <c r="C127" s="9">
        <v>43.11</v>
      </c>
      <c r="D127" s="5">
        <f t="shared" si="2"/>
        <v>-10.270000000000003</v>
      </c>
      <c r="E127" s="6">
        <f t="shared" si="3"/>
        <v>-0.19239415511427505</v>
      </c>
    </row>
    <row r="128" spans="1:5">
      <c r="A128" s="8" t="s">
        <v>29</v>
      </c>
      <c r="B128" s="9">
        <v>6.3</v>
      </c>
      <c r="C128" s="9">
        <v>10.3</v>
      </c>
      <c r="D128" s="5">
        <f t="shared" si="2"/>
        <v>4.0000000000000009</v>
      </c>
      <c r="E128" s="6">
        <f t="shared" si="3"/>
        <v>0.63492063492063511</v>
      </c>
    </row>
    <row r="129" spans="1:5" ht="12.95">
      <c r="A129" s="7" t="s">
        <v>31</v>
      </c>
      <c r="B129" s="4">
        <v>457.72</v>
      </c>
      <c r="C129" s="4">
        <v>413.71</v>
      </c>
      <c r="D129" s="5">
        <f t="shared" si="2"/>
        <v>-44.010000000000048</v>
      </c>
      <c r="E129" s="6">
        <f t="shared" si="3"/>
        <v>-9.6150485012671608E-2</v>
      </c>
    </row>
    <row r="130" spans="1:5" ht="12.95">
      <c r="A130" s="7" t="s">
        <v>32</v>
      </c>
      <c r="B130" s="4">
        <v>87.525000000000006</v>
      </c>
      <c r="C130" s="4">
        <v>153.67500000000001</v>
      </c>
      <c r="D130" s="5">
        <f t="shared" si="2"/>
        <v>66.150000000000006</v>
      </c>
      <c r="E130" s="6">
        <f t="shared" si="3"/>
        <v>0.75578406169665813</v>
      </c>
    </row>
    <row r="131" spans="1:5" ht="12.95">
      <c r="A131" s="7" t="s">
        <v>33</v>
      </c>
      <c r="B131" s="4">
        <v>40.25</v>
      </c>
      <c r="C131" s="4">
        <v>36.25</v>
      </c>
      <c r="D131" s="5">
        <f t="shared" si="2"/>
        <v>-4</v>
      </c>
      <c r="E131" s="6">
        <f t="shared" si="3"/>
        <v>-9.9378881987577633E-2</v>
      </c>
    </row>
    <row r="132" spans="1:5" ht="12.95">
      <c r="A132" s="3" t="s">
        <v>120</v>
      </c>
      <c r="B132" s="4">
        <v>220621.33700000003</v>
      </c>
      <c r="C132" s="4">
        <v>215872.89800000002</v>
      </c>
      <c r="D132" s="5">
        <f t="shared" si="2"/>
        <v>-4748.439000000013</v>
      </c>
      <c r="E132" s="6">
        <f t="shared" si="3"/>
        <v>-2.1523027031605798E-2</v>
      </c>
    </row>
    <row r="133" spans="1:5" ht="12.95">
      <c r="A133" s="7" t="s">
        <v>9</v>
      </c>
      <c r="B133" s="4">
        <v>168095.902</v>
      </c>
      <c r="C133" s="4">
        <v>165455.93799999999</v>
      </c>
      <c r="D133" s="5">
        <f t="shared" ref="D133:D196" si="4">C133-B133</f>
        <v>-2639.9640000000072</v>
      </c>
      <c r="E133" s="6">
        <f t="shared" ref="E133:E196" si="5">D133/B133</f>
        <v>-1.5705106243458614E-2</v>
      </c>
    </row>
    <row r="134" spans="1:5">
      <c r="A134" s="8" t="s">
        <v>10</v>
      </c>
      <c r="B134" s="9">
        <v>97712.516000000003</v>
      </c>
      <c r="C134" s="9">
        <v>92714.046000000002</v>
      </c>
      <c r="D134" s="5">
        <f t="shared" si="4"/>
        <v>-4998.4700000000012</v>
      </c>
      <c r="E134" s="6">
        <f t="shared" si="5"/>
        <v>-5.1154859219877225E-2</v>
      </c>
    </row>
    <row r="135" spans="1:5">
      <c r="A135" s="8" t="s">
        <v>11</v>
      </c>
      <c r="B135" s="9">
        <v>46731.464</v>
      </c>
      <c r="C135" s="9">
        <v>49048.12</v>
      </c>
      <c r="D135" s="5">
        <f t="shared" si="4"/>
        <v>2316.6560000000027</v>
      </c>
      <c r="E135" s="6">
        <f t="shared" si="5"/>
        <v>4.9573794649360924E-2</v>
      </c>
    </row>
    <row r="136" spans="1:5">
      <c r="A136" s="8" t="s">
        <v>12</v>
      </c>
      <c r="B136" s="9">
        <v>12765.5</v>
      </c>
      <c r="C136" s="9">
        <v>12605.174999999999</v>
      </c>
      <c r="D136" s="5">
        <f t="shared" si="4"/>
        <v>-160.32500000000073</v>
      </c>
      <c r="E136" s="6">
        <f t="shared" si="5"/>
        <v>-1.2559241706161194E-2</v>
      </c>
    </row>
    <row r="137" spans="1:5">
      <c r="A137" s="8" t="s">
        <v>13</v>
      </c>
      <c r="B137" s="9">
        <v>5747.4579999999996</v>
      </c>
      <c r="C137" s="9">
        <v>6519.527</v>
      </c>
      <c r="D137" s="5">
        <f t="shared" si="4"/>
        <v>772.06900000000041</v>
      </c>
      <c r="E137" s="6">
        <f t="shared" si="5"/>
        <v>0.13433225610348096</v>
      </c>
    </row>
    <row r="138" spans="1:5">
      <c r="A138" s="8" t="s">
        <v>15</v>
      </c>
      <c r="B138" s="9">
        <v>2991.8240000000001</v>
      </c>
      <c r="C138" s="9">
        <v>2187.5500000000002</v>
      </c>
      <c r="D138" s="5">
        <f t="shared" si="4"/>
        <v>-804.27399999999989</v>
      </c>
      <c r="E138" s="6">
        <f t="shared" si="5"/>
        <v>-0.26882396825481708</v>
      </c>
    </row>
    <row r="139" spans="1:5">
      <c r="A139" s="8" t="s">
        <v>14</v>
      </c>
      <c r="B139" s="9">
        <v>1434</v>
      </c>
      <c r="C139" s="9">
        <v>1678.75</v>
      </c>
      <c r="D139" s="5">
        <f t="shared" si="4"/>
        <v>244.75</v>
      </c>
      <c r="E139" s="6">
        <f t="shared" si="5"/>
        <v>0.17067642956764295</v>
      </c>
    </row>
    <row r="140" spans="1:5">
      <c r="A140" s="8" t="s">
        <v>16</v>
      </c>
      <c r="B140" s="9">
        <v>704.64</v>
      </c>
      <c r="C140" s="9">
        <v>698.64499999999998</v>
      </c>
      <c r="D140" s="5">
        <f t="shared" si="4"/>
        <v>-5.9950000000000045</v>
      </c>
      <c r="E140" s="6">
        <f t="shared" si="5"/>
        <v>-8.507890554041787E-3</v>
      </c>
    </row>
    <row r="141" spans="1:5">
      <c r="A141" s="8" t="s">
        <v>17</v>
      </c>
      <c r="B141" s="9">
        <v>8.5</v>
      </c>
      <c r="C141" s="9">
        <v>4.125</v>
      </c>
      <c r="D141" s="5">
        <f t="shared" si="4"/>
        <v>-4.375</v>
      </c>
      <c r="E141" s="6">
        <f t="shared" si="5"/>
        <v>-0.51470588235294112</v>
      </c>
    </row>
    <row r="142" spans="1:5" ht="12.95">
      <c r="A142" s="7" t="s">
        <v>18</v>
      </c>
      <c r="B142" s="4">
        <v>38575.014999999999</v>
      </c>
      <c r="C142" s="4">
        <v>37016.805</v>
      </c>
      <c r="D142" s="5">
        <f t="shared" si="4"/>
        <v>-1558.2099999999991</v>
      </c>
      <c r="E142" s="6">
        <f t="shared" si="5"/>
        <v>-4.0394281116935382E-2</v>
      </c>
    </row>
    <row r="143" spans="1:5">
      <c r="A143" s="8" t="s">
        <v>19</v>
      </c>
      <c r="B143" s="9">
        <v>10302.299999999999</v>
      </c>
      <c r="C143" s="9">
        <v>9614.9500000000007</v>
      </c>
      <c r="D143" s="5">
        <f t="shared" si="4"/>
        <v>-687.34999999999854</v>
      </c>
      <c r="E143" s="6">
        <f t="shared" si="5"/>
        <v>-6.671811148966722E-2</v>
      </c>
    </row>
    <row r="144" spans="1:5">
      <c r="A144" s="8" t="s">
        <v>20</v>
      </c>
      <c r="B144" s="9">
        <v>6584.15</v>
      </c>
      <c r="C144" s="9">
        <v>6834.34</v>
      </c>
      <c r="D144" s="5">
        <f t="shared" si="4"/>
        <v>250.19000000000051</v>
      </c>
      <c r="E144" s="6">
        <f t="shared" si="5"/>
        <v>3.7998830524821052E-2</v>
      </c>
    </row>
    <row r="145" spans="1:5">
      <c r="A145" s="8" t="s">
        <v>25</v>
      </c>
      <c r="B145" s="9">
        <v>5538.39</v>
      </c>
      <c r="C145" s="9">
        <v>5406.75</v>
      </c>
      <c r="D145" s="5">
        <f t="shared" si="4"/>
        <v>-131.64000000000033</v>
      </c>
      <c r="E145" s="6">
        <f t="shared" si="5"/>
        <v>-2.3768640344937846E-2</v>
      </c>
    </row>
    <row r="146" spans="1:5">
      <c r="A146" s="8" t="s">
        <v>21</v>
      </c>
      <c r="B146" s="9">
        <v>6106.22</v>
      </c>
      <c r="C146" s="9">
        <v>5214.6899999999996</v>
      </c>
      <c r="D146" s="5">
        <f t="shared" si="4"/>
        <v>-891.53000000000065</v>
      </c>
      <c r="E146" s="6">
        <f t="shared" si="5"/>
        <v>-0.14600358323152468</v>
      </c>
    </row>
    <row r="147" spans="1:5">
      <c r="A147" s="8" t="s">
        <v>22</v>
      </c>
      <c r="B147" s="9">
        <v>3472.66</v>
      </c>
      <c r="C147" s="9">
        <v>3644.99</v>
      </c>
      <c r="D147" s="5">
        <f t="shared" si="4"/>
        <v>172.32999999999993</v>
      </c>
      <c r="E147" s="6">
        <f t="shared" si="5"/>
        <v>4.9624783307320591E-2</v>
      </c>
    </row>
    <row r="148" spans="1:5">
      <c r="A148" s="8" t="s">
        <v>23</v>
      </c>
      <c r="B148" s="9">
        <v>2838.9250000000002</v>
      </c>
      <c r="C148" s="9">
        <v>2762.915</v>
      </c>
      <c r="D148" s="5">
        <f t="shared" si="4"/>
        <v>-76.010000000000218</v>
      </c>
      <c r="E148" s="6">
        <f t="shared" si="5"/>
        <v>-2.6774219114629731E-2</v>
      </c>
    </row>
    <row r="149" spans="1:5">
      <c r="A149" s="8" t="s">
        <v>24</v>
      </c>
      <c r="B149" s="9">
        <v>1667</v>
      </c>
      <c r="C149" s="9">
        <v>1489.03</v>
      </c>
      <c r="D149" s="5">
        <f t="shared" si="4"/>
        <v>-177.97000000000003</v>
      </c>
      <c r="E149" s="6">
        <f t="shared" si="5"/>
        <v>-0.10676064787042593</v>
      </c>
    </row>
    <row r="150" spans="1:5">
      <c r="A150" s="8" t="s">
        <v>28</v>
      </c>
      <c r="B150" s="9">
        <v>683.28</v>
      </c>
      <c r="C150" s="9">
        <v>669.89</v>
      </c>
      <c r="D150" s="5">
        <f t="shared" si="4"/>
        <v>-13.389999999999986</v>
      </c>
      <c r="E150" s="6">
        <f t="shared" si="5"/>
        <v>-1.9596651445966496E-2</v>
      </c>
    </row>
    <row r="151" spans="1:5">
      <c r="A151" s="8" t="s">
        <v>27</v>
      </c>
      <c r="B151" s="9">
        <v>665.3</v>
      </c>
      <c r="C151" s="9">
        <v>630.70000000000005</v>
      </c>
      <c r="D151" s="5">
        <f t="shared" si="4"/>
        <v>-34.599999999999909</v>
      </c>
      <c r="E151" s="6">
        <f t="shared" si="5"/>
        <v>-5.2006613557793346E-2</v>
      </c>
    </row>
    <row r="152" spans="1:5">
      <c r="A152" s="8" t="s">
        <v>26</v>
      </c>
      <c r="B152" s="9">
        <v>539.79999999999995</v>
      </c>
      <c r="C152" s="9">
        <v>552.20000000000005</v>
      </c>
      <c r="D152" s="5">
        <f t="shared" si="4"/>
        <v>12.400000000000091</v>
      </c>
      <c r="E152" s="6">
        <f t="shared" si="5"/>
        <v>2.2971470915153933E-2</v>
      </c>
    </row>
    <row r="153" spans="1:5">
      <c r="A153" s="8" t="s">
        <v>29</v>
      </c>
      <c r="B153" s="9">
        <v>169.29</v>
      </c>
      <c r="C153" s="9">
        <v>194.25</v>
      </c>
      <c r="D153" s="5">
        <f t="shared" si="4"/>
        <v>24.960000000000008</v>
      </c>
      <c r="E153" s="6">
        <f t="shared" si="5"/>
        <v>0.14743930533404223</v>
      </c>
    </row>
    <row r="154" spans="1:5">
      <c r="A154" s="8" t="s">
        <v>30</v>
      </c>
      <c r="B154" s="9">
        <v>7.7</v>
      </c>
      <c r="C154" s="9">
        <v>2.1</v>
      </c>
      <c r="D154" s="5">
        <f t="shared" si="4"/>
        <v>-5.6</v>
      </c>
      <c r="E154" s="6">
        <f t="shared" si="5"/>
        <v>-0.72727272727272718</v>
      </c>
    </row>
    <row r="155" spans="1:5" ht="12.95">
      <c r="A155" s="7" t="s">
        <v>31</v>
      </c>
      <c r="B155" s="4">
        <v>9490.9699999999993</v>
      </c>
      <c r="C155" s="4">
        <v>8777.2650000000012</v>
      </c>
      <c r="D155" s="5">
        <f t="shared" si="4"/>
        <v>-713.70499999999811</v>
      </c>
      <c r="E155" s="6">
        <f t="shared" si="5"/>
        <v>-7.5198320087409204E-2</v>
      </c>
    </row>
    <row r="156" spans="1:5" ht="12.95">
      <c r="A156" s="7" t="s">
        <v>32</v>
      </c>
      <c r="B156" s="4">
        <v>3076.1</v>
      </c>
      <c r="C156" s="4">
        <v>3378.5650000000001</v>
      </c>
      <c r="D156" s="5">
        <f t="shared" si="4"/>
        <v>302.46500000000015</v>
      </c>
      <c r="E156" s="6">
        <f t="shared" si="5"/>
        <v>9.832742758687954E-2</v>
      </c>
    </row>
    <row r="157" spans="1:5" ht="12.95">
      <c r="A157" s="7" t="s">
        <v>33</v>
      </c>
      <c r="B157" s="4">
        <v>1383.35</v>
      </c>
      <c r="C157" s="4">
        <v>1244.325</v>
      </c>
      <c r="D157" s="5">
        <f t="shared" si="4"/>
        <v>-139.02499999999986</v>
      </c>
      <c r="E157" s="6">
        <f t="shared" si="5"/>
        <v>-0.10049878917121471</v>
      </c>
    </row>
    <row r="158" spans="1:5" ht="12.95">
      <c r="A158" s="3" t="s">
        <v>121</v>
      </c>
      <c r="B158" s="4">
        <v>30500.929999999997</v>
      </c>
      <c r="C158" s="4">
        <v>28750.614999999998</v>
      </c>
      <c r="D158" s="5">
        <f t="shared" si="4"/>
        <v>-1750.3149999999987</v>
      </c>
      <c r="E158" s="6">
        <f t="shared" si="5"/>
        <v>-5.7385627257922921E-2</v>
      </c>
    </row>
    <row r="159" spans="1:5" ht="12.95">
      <c r="A159" s="7" t="s">
        <v>9</v>
      </c>
      <c r="B159" s="4">
        <v>19975.27</v>
      </c>
      <c r="C159" s="4">
        <v>19037.300000000003</v>
      </c>
      <c r="D159" s="5">
        <f t="shared" si="4"/>
        <v>-937.96999999999753</v>
      </c>
      <c r="E159" s="6">
        <f t="shared" si="5"/>
        <v>-4.6956561788651541E-2</v>
      </c>
    </row>
    <row r="160" spans="1:5">
      <c r="A160" s="8" t="s">
        <v>10</v>
      </c>
      <c r="B160" s="9">
        <v>11498</v>
      </c>
      <c r="C160" s="9">
        <v>11210.625</v>
      </c>
      <c r="D160" s="5">
        <f t="shared" si="4"/>
        <v>-287.375</v>
      </c>
      <c r="E160" s="6">
        <f t="shared" si="5"/>
        <v>-2.4993477126456776E-2</v>
      </c>
    </row>
    <row r="161" spans="1:5">
      <c r="A161" s="8" t="s">
        <v>11</v>
      </c>
      <c r="B161" s="9">
        <v>6294.625</v>
      </c>
      <c r="C161" s="9">
        <v>5508.125</v>
      </c>
      <c r="D161" s="5">
        <f t="shared" si="4"/>
        <v>-786.5</v>
      </c>
      <c r="E161" s="6">
        <f t="shared" si="5"/>
        <v>-0.12494787219254523</v>
      </c>
    </row>
    <row r="162" spans="1:5">
      <c r="A162" s="8" t="s">
        <v>12</v>
      </c>
      <c r="B162" s="9">
        <v>1134.375</v>
      </c>
      <c r="C162" s="9">
        <v>1026.75</v>
      </c>
      <c r="D162" s="5">
        <f t="shared" si="4"/>
        <v>-107.625</v>
      </c>
      <c r="E162" s="6">
        <f t="shared" si="5"/>
        <v>-9.4876033057851236E-2</v>
      </c>
    </row>
    <row r="163" spans="1:5">
      <c r="A163" s="8" t="s">
        <v>13</v>
      </c>
      <c r="B163" s="9">
        <v>507.75</v>
      </c>
      <c r="C163" s="9">
        <v>652.5</v>
      </c>
      <c r="D163" s="5">
        <f t="shared" si="4"/>
        <v>144.75</v>
      </c>
      <c r="E163" s="6">
        <f t="shared" si="5"/>
        <v>0.28508124076809455</v>
      </c>
    </row>
    <row r="164" spans="1:5">
      <c r="A164" s="8" t="s">
        <v>15</v>
      </c>
      <c r="B164" s="9">
        <v>255.52</v>
      </c>
      <c r="C164" s="9">
        <v>281.01</v>
      </c>
      <c r="D164" s="5">
        <f t="shared" si="4"/>
        <v>25.489999999999981</v>
      </c>
      <c r="E164" s="6">
        <f t="shared" si="5"/>
        <v>9.9757357545397538E-2</v>
      </c>
    </row>
    <row r="165" spans="1:5">
      <c r="A165" s="8" t="s">
        <v>16</v>
      </c>
      <c r="B165" s="9">
        <v>159.75</v>
      </c>
      <c r="C165" s="9">
        <v>235.29</v>
      </c>
      <c r="D165" s="5">
        <f t="shared" si="4"/>
        <v>75.539999999999992</v>
      </c>
      <c r="E165" s="6">
        <f t="shared" si="5"/>
        <v>0.47286384976525819</v>
      </c>
    </row>
    <row r="166" spans="1:5">
      <c r="A166" s="8" t="s">
        <v>14</v>
      </c>
      <c r="B166" s="9">
        <v>124.5</v>
      </c>
      <c r="C166" s="9">
        <v>123</v>
      </c>
      <c r="D166" s="5">
        <f t="shared" si="4"/>
        <v>-1.5</v>
      </c>
      <c r="E166" s="6">
        <f t="shared" si="5"/>
        <v>-1.2048192771084338E-2</v>
      </c>
    </row>
    <row r="167" spans="1:5">
      <c r="A167" s="8" t="s">
        <v>17</v>
      </c>
      <c r="B167" s="9">
        <v>0.75</v>
      </c>
      <c r="C167" s="9"/>
      <c r="D167" s="5">
        <f t="shared" si="4"/>
        <v>-0.75</v>
      </c>
      <c r="E167" s="6">
        <f t="shared" si="5"/>
        <v>-1</v>
      </c>
    </row>
    <row r="168" spans="1:5" ht="12.95">
      <c r="A168" s="7" t="s">
        <v>18</v>
      </c>
      <c r="B168" s="4">
        <v>8652.6550000000007</v>
      </c>
      <c r="C168" s="4">
        <v>8001.2650000000003</v>
      </c>
      <c r="D168" s="5">
        <f t="shared" si="4"/>
        <v>-651.39000000000033</v>
      </c>
      <c r="E168" s="6">
        <f t="shared" si="5"/>
        <v>-7.528209549554446E-2</v>
      </c>
    </row>
    <row r="169" spans="1:5">
      <c r="A169" s="8" t="s">
        <v>19</v>
      </c>
      <c r="B169" s="9">
        <v>3677.45</v>
      </c>
      <c r="C169" s="9">
        <v>3478.9</v>
      </c>
      <c r="D169" s="5">
        <f t="shared" si="4"/>
        <v>-198.54999999999973</v>
      </c>
      <c r="E169" s="6">
        <f t="shared" si="5"/>
        <v>-5.3991216739860431E-2</v>
      </c>
    </row>
    <row r="170" spans="1:5">
      <c r="A170" s="8" t="s">
        <v>20</v>
      </c>
      <c r="B170" s="9">
        <v>1492.98</v>
      </c>
      <c r="C170" s="9">
        <v>1256.3499999999999</v>
      </c>
      <c r="D170" s="5">
        <f t="shared" si="4"/>
        <v>-236.63000000000011</v>
      </c>
      <c r="E170" s="6">
        <f t="shared" si="5"/>
        <v>-0.15849509035620044</v>
      </c>
    </row>
    <row r="171" spans="1:5">
      <c r="A171" s="8" t="s">
        <v>21</v>
      </c>
      <c r="B171" s="9">
        <v>941.35</v>
      </c>
      <c r="C171" s="9">
        <v>1146.95</v>
      </c>
      <c r="D171" s="5">
        <f t="shared" si="4"/>
        <v>205.60000000000002</v>
      </c>
      <c r="E171" s="6">
        <f t="shared" si="5"/>
        <v>0.21840973070590111</v>
      </c>
    </row>
    <row r="172" spans="1:5">
      <c r="A172" s="8" t="s">
        <v>25</v>
      </c>
      <c r="B172" s="9">
        <v>965.35</v>
      </c>
      <c r="C172" s="9">
        <v>674.1</v>
      </c>
      <c r="D172" s="5">
        <f t="shared" si="4"/>
        <v>-291.25</v>
      </c>
      <c r="E172" s="6">
        <f t="shared" si="5"/>
        <v>-0.30170404516496607</v>
      </c>
    </row>
    <row r="173" spans="1:5">
      <c r="A173" s="8" t="s">
        <v>22</v>
      </c>
      <c r="B173" s="9">
        <v>441.32</v>
      </c>
      <c r="C173" s="9">
        <v>453.16</v>
      </c>
      <c r="D173" s="5">
        <f t="shared" si="4"/>
        <v>11.840000000000032</v>
      </c>
      <c r="E173" s="6">
        <f t="shared" si="5"/>
        <v>2.6828605093809552E-2</v>
      </c>
    </row>
    <row r="174" spans="1:5">
      <c r="A174" s="8" t="s">
        <v>23</v>
      </c>
      <c r="B174" s="9">
        <v>506.61500000000001</v>
      </c>
      <c r="C174" s="9">
        <v>449.58499999999998</v>
      </c>
      <c r="D174" s="5">
        <f t="shared" si="4"/>
        <v>-57.03000000000003</v>
      </c>
      <c r="E174" s="6">
        <f t="shared" si="5"/>
        <v>-0.11257068977428625</v>
      </c>
    </row>
    <row r="175" spans="1:5">
      <c r="A175" s="8" t="s">
        <v>24</v>
      </c>
      <c r="B175" s="9">
        <v>273.25</v>
      </c>
      <c r="C175" s="9">
        <v>214.1</v>
      </c>
      <c r="D175" s="5">
        <f t="shared" si="4"/>
        <v>-59.150000000000006</v>
      </c>
      <c r="E175" s="6">
        <f t="shared" si="5"/>
        <v>-0.21646843549862765</v>
      </c>
    </row>
    <row r="176" spans="1:5">
      <c r="A176" s="8" t="s">
        <v>28</v>
      </c>
      <c r="B176" s="9">
        <v>173.04</v>
      </c>
      <c r="C176" s="9">
        <v>147.62</v>
      </c>
      <c r="D176" s="5">
        <f t="shared" si="4"/>
        <v>-25.419999999999987</v>
      </c>
      <c r="E176" s="6">
        <f t="shared" si="5"/>
        <v>-0.1469024503005085</v>
      </c>
    </row>
    <row r="177" spans="1:5">
      <c r="A177" s="8" t="s">
        <v>27</v>
      </c>
      <c r="B177" s="9">
        <v>107.5</v>
      </c>
      <c r="C177" s="9">
        <v>99.3</v>
      </c>
      <c r="D177" s="5">
        <f t="shared" si="4"/>
        <v>-8.2000000000000028</v>
      </c>
      <c r="E177" s="6">
        <f t="shared" si="5"/>
        <v>-7.6279069767441893E-2</v>
      </c>
    </row>
    <row r="178" spans="1:5">
      <c r="A178" s="8" t="s">
        <v>26</v>
      </c>
      <c r="B178" s="9">
        <v>43</v>
      </c>
      <c r="C178" s="9">
        <v>49</v>
      </c>
      <c r="D178" s="5">
        <f t="shared" si="4"/>
        <v>6</v>
      </c>
      <c r="E178" s="6">
        <f t="shared" si="5"/>
        <v>0.13953488372093023</v>
      </c>
    </row>
    <row r="179" spans="1:5">
      <c r="A179" s="8" t="s">
        <v>29</v>
      </c>
      <c r="B179" s="9">
        <v>30.8</v>
      </c>
      <c r="C179" s="9">
        <v>31.5</v>
      </c>
      <c r="D179" s="5">
        <f t="shared" si="4"/>
        <v>0.69999999999999929</v>
      </c>
      <c r="E179" s="6">
        <f t="shared" si="5"/>
        <v>2.2727272727272704E-2</v>
      </c>
    </row>
    <row r="180" spans="1:5">
      <c r="A180" s="8" t="s">
        <v>30</v>
      </c>
      <c r="B180" s="9"/>
      <c r="C180" s="9">
        <v>0.7</v>
      </c>
      <c r="D180" s="5">
        <f t="shared" si="4"/>
        <v>0.7</v>
      </c>
      <c r="E180" s="6"/>
    </row>
    <row r="181" spans="1:5" ht="12.95">
      <c r="A181" s="7" t="s">
        <v>31</v>
      </c>
      <c r="B181" s="4">
        <v>1474.62</v>
      </c>
      <c r="C181" s="4">
        <v>1285.4749999999999</v>
      </c>
      <c r="D181" s="5">
        <f t="shared" si="4"/>
        <v>-189.14499999999998</v>
      </c>
      <c r="E181" s="6">
        <f t="shared" si="5"/>
        <v>-0.12826694334811681</v>
      </c>
    </row>
    <row r="182" spans="1:5" ht="12.95">
      <c r="A182" s="7" t="s">
        <v>32</v>
      </c>
      <c r="B182" s="4">
        <v>294.01000000000005</v>
      </c>
      <c r="C182" s="4">
        <v>338.2</v>
      </c>
      <c r="D182" s="5">
        <f t="shared" si="4"/>
        <v>44.189999999999941</v>
      </c>
      <c r="E182" s="6">
        <f t="shared" si="5"/>
        <v>0.15030101016972189</v>
      </c>
    </row>
    <row r="183" spans="1:5" ht="12.95">
      <c r="A183" s="7" t="s">
        <v>33</v>
      </c>
      <c r="B183" s="4">
        <v>104.375</v>
      </c>
      <c r="C183" s="4">
        <v>88.375</v>
      </c>
      <c r="D183" s="5">
        <f t="shared" si="4"/>
        <v>-16</v>
      </c>
      <c r="E183" s="6">
        <f t="shared" si="5"/>
        <v>-0.15329341317365269</v>
      </c>
    </row>
    <row r="184" spans="1:5" ht="12.95">
      <c r="A184" s="3" t="s">
        <v>122</v>
      </c>
      <c r="B184" s="4">
        <v>107436.09999999999</v>
      </c>
      <c r="C184" s="4">
        <v>108926.499</v>
      </c>
      <c r="D184" s="5">
        <f t="shared" si="4"/>
        <v>1490.3990000000049</v>
      </c>
      <c r="E184" s="6">
        <f t="shared" si="5"/>
        <v>1.387242277037239E-2</v>
      </c>
    </row>
    <row r="185" spans="1:5" ht="12.95">
      <c r="A185" s="7" t="s">
        <v>9</v>
      </c>
      <c r="B185" s="4">
        <v>79116.934999999998</v>
      </c>
      <c r="C185" s="4">
        <v>79353.463000000003</v>
      </c>
      <c r="D185" s="5">
        <f t="shared" si="4"/>
        <v>236.5280000000057</v>
      </c>
      <c r="E185" s="6">
        <f t="shared" si="5"/>
        <v>2.989600140602081E-3</v>
      </c>
    </row>
    <row r="186" spans="1:5">
      <c r="A186" s="8" t="s">
        <v>10</v>
      </c>
      <c r="B186" s="9">
        <v>45409.14</v>
      </c>
      <c r="C186" s="9">
        <v>45520.743999999999</v>
      </c>
      <c r="D186" s="5">
        <f t="shared" si="4"/>
        <v>111.60399999999936</v>
      </c>
      <c r="E186" s="6">
        <f t="shared" si="5"/>
        <v>2.4577430887261762E-3</v>
      </c>
    </row>
    <row r="187" spans="1:5">
      <c r="A187" s="8" t="s">
        <v>11</v>
      </c>
      <c r="B187" s="9">
        <v>26021.065999999999</v>
      </c>
      <c r="C187" s="9">
        <v>25282.866000000002</v>
      </c>
      <c r="D187" s="5">
        <f t="shared" si="4"/>
        <v>-738.19999999999709</v>
      </c>
      <c r="E187" s="6">
        <f t="shared" si="5"/>
        <v>-2.8369321994725239E-2</v>
      </c>
    </row>
    <row r="188" spans="1:5">
      <c r="A188" s="8" t="s">
        <v>12</v>
      </c>
      <c r="B188" s="9">
        <v>4022.7750000000001</v>
      </c>
      <c r="C188" s="9">
        <v>4177.875</v>
      </c>
      <c r="D188" s="5">
        <f t="shared" si="4"/>
        <v>155.09999999999991</v>
      </c>
      <c r="E188" s="6">
        <f t="shared" si="5"/>
        <v>3.8555474765553606E-2</v>
      </c>
    </row>
    <row r="189" spans="1:5">
      <c r="A189" s="8" t="s">
        <v>13</v>
      </c>
      <c r="B189" s="9">
        <v>2171.0349999999999</v>
      </c>
      <c r="C189" s="9">
        <v>2826.3420000000001</v>
      </c>
      <c r="D189" s="5">
        <f t="shared" si="4"/>
        <v>655.30700000000024</v>
      </c>
      <c r="E189" s="6">
        <f t="shared" si="5"/>
        <v>0.30184082707095938</v>
      </c>
    </row>
    <row r="190" spans="1:5">
      <c r="A190" s="8" t="s">
        <v>14</v>
      </c>
      <c r="B190" s="9">
        <v>703</v>
      </c>
      <c r="C190" s="9">
        <v>697.25</v>
      </c>
      <c r="D190" s="5">
        <f t="shared" si="4"/>
        <v>-5.75</v>
      </c>
      <c r="E190" s="6">
        <f t="shared" si="5"/>
        <v>-8.1792318634423891E-3</v>
      </c>
    </row>
    <row r="191" spans="1:5">
      <c r="A191" s="8" t="s">
        <v>15</v>
      </c>
      <c r="B191" s="9">
        <v>485.93400000000003</v>
      </c>
      <c r="C191" s="9">
        <v>434.03100000000001</v>
      </c>
      <c r="D191" s="5">
        <f t="shared" si="4"/>
        <v>-51.90300000000002</v>
      </c>
      <c r="E191" s="6">
        <f t="shared" si="5"/>
        <v>-0.1068108014668659</v>
      </c>
    </row>
    <row r="192" spans="1:5">
      <c r="A192" s="8" t="s">
        <v>16</v>
      </c>
      <c r="B192" s="9">
        <v>298.73500000000001</v>
      </c>
      <c r="C192" s="9">
        <v>374.60500000000002</v>
      </c>
      <c r="D192" s="5">
        <f t="shared" si="4"/>
        <v>75.87</v>
      </c>
      <c r="E192" s="6">
        <f t="shared" si="5"/>
        <v>0.25397091067333927</v>
      </c>
    </row>
    <row r="193" spans="1:5">
      <c r="A193" s="8" t="s">
        <v>17</v>
      </c>
      <c r="B193" s="9">
        <v>5.25</v>
      </c>
      <c r="C193" s="9">
        <v>39.75</v>
      </c>
      <c r="D193" s="5">
        <f t="shared" si="4"/>
        <v>34.5</v>
      </c>
      <c r="E193" s="6">
        <f t="shared" si="5"/>
        <v>6.5714285714285712</v>
      </c>
    </row>
    <row r="194" spans="1:5" ht="12.95">
      <c r="A194" s="7" t="s">
        <v>18</v>
      </c>
      <c r="B194" s="4">
        <v>21640.695000000003</v>
      </c>
      <c r="C194" s="4">
        <v>22515.665000000001</v>
      </c>
      <c r="D194" s="5">
        <f t="shared" si="4"/>
        <v>874.96999999999753</v>
      </c>
      <c r="E194" s="6">
        <f t="shared" si="5"/>
        <v>4.0431695932131452E-2</v>
      </c>
    </row>
    <row r="195" spans="1:5">
      <c r="A195" s="8" t="s">
        <v>19</v>
      </c>
      <c r="B195" s="9">
        <v>7287.15</v>
      </c>
      <c r="C195" s="9">
        <v>7560.15</v>
      </c>
      <c r="D195" s="5">
        <f t="shared" si="4"/>
        <v>273</v>
      </c>
      <c r="E195" s="6">
        <f t="shared" si="5"/>
        <v>3.7463205780037465E-2</v>
      </c>
    </row>
    <row r="196" spans="1:5">
      <c r="A196" s="8" t="s">
        <v>20</v>
      </c>
      <c r="B196" s="9">
        <v>4299.21</v>
      </c>
      <c r="C196" s="9">
        <v>4847.7299999999996</v>
      </c>
      <c r="D196" s="5">
        <f t="shared" si="4"/>
        <v>548.51999999999953</v>
      </c>
      <c r="E196" s="6">
        <f t="shared" si="5"/>
        <v>0.12758623095871091</v>
      </c>
    </row>
    <row r="197" spans="1:5">
      <c r="A197" s="8" t="s">
        <v>25</v>
      </c>
      <c r="B197" s="9">
        <v>2276.65</v>
      </c>
      <c r="C197" s="9">
        <v>2154.35</v>
      </c>
      <c r="D197" s="5">
        <f t="shared" ref="D197:D260" si="6">C197-B197</f>
        <v>-122.30000000000018</v>
      </c>
      <c r="E197" s="6">
        <f t="shared" ref="E197:E260" si="7">D197/B197</f>
        <v>-5.3719280521819415E-2</v>
      </c>
    </row>
    <row r="198" spans="1:5">
      <c r="A198" s="8" t="s">
        <v>22</v>
      </c>
      <c r="B198" s="9">
        <v>2043.59</v>
      </c>
      <c r="C198" s="9">
        <v>2010.22</v>
      </c>
      <c r="D198" s="5">
        <f t="shared" si="6"/>
        <v>-33.369999999999891</v>
      </c>
      <c r="E198" s="6">
        <f t="shared" si="7"/>
        <v>-1.6329107110526032E-2</v>
      </c>
    </row>
    <row r="199" spans="1:5">
      <c r="A199" s="8" t="s">
        <v>21</v>
      </c>
      <c r="B199" s="9">
        <v>1729.7</v>
      </c>
      <c r="C199" s="9">
        <v>1869.35</v>
      </c>
      <c r="D199" s="5">
        <f t="shared" si="6"/>
        <v>139.64999999999986</v>
      </c>
      <c r="E199" s="6">
        <f t="shared" si="7"/>
        <v>8.0736543909348354E-2</v>
      </c>
    </row>
    <row r="200" spans="1:5">
      <c r="A200" s="8" t="s">
        <v>23</v>
      </c>
      <c r="B200" s="9">
        <v>1413.605</v>
      </c>
      <c r="C200" s="9">
        <v>1368.9749999999999</v>
      </c>
      <c r="D200" s="5">
        <f t="shared" si="6"/>
        <v>-44.630000000000109</v>
      </c>
      <c r="E200" s="6">
        <f t="shared" si="7"/>
        <v>-3.1571761559983237E-2</v>
      </c>
    </row>
    <row r="201" spans="1:5">
      <c r="A201" s="8" t="s">
        <v>24</v>
      </c>
      <c r="B201" s="9">
        <v>861.35</v>
      </c>
      <c r="C201" s="9">
        <v>947.97</v>
      </c>
      <c r="D201" s="5">
        <f t="shared" si="6"/>
        <v>86.62</v>
      </c>
      <c r="E201" s="6">
        <f t="shared" si="7"/>
        <v>0.10056306960004645</v>
      </c>
    </row>
    <row r="202" spans="1:5">
      <c r="A202" s="8" t="s">
        <v>26</v>
      </c>
      <c r="B202" s="9">
        <v>779.8</v>
      </c>
      <c r="C202" s="9">
        <v>822.4</v>
      </c>
      <c r="D202" s="5">
        <f t="shared" si="6"/>
        <v>42.600000000000023</v>
      </c>
      <c r="E202" s="6">
        <f t="shared" si="7"/>
        <v>5.4629392151833836E-2</v>
      </c>
    </row>
    <row r="203" spans="1:5">
      <c r="A203" s="8" t="s">
        <v>28</v>
      </c>
      <c r="B203" s="9">
        <v>424.48</v>
      </c>
      <c r="C203" s="9">
        <v>465.36</v>
      </c>
      <c r="D203" s="5">
        <f t="shared" si="6"/>
        <v>40.879999999999995</v>
      </c>
      <c r="E203" s="6">
        <f t="shared" si="7"/>
        <v>9.6306068601583097E-2</v>
      </c>
    </row>
    <row r="204" spans="1:5">
      <c r="A204" s="8" t="s">
        <v>27</v>
      </c>
      <c r="B204" s="9">
        <v>386.2</v>
      </c>
      <c r="C204" s="9">
        <v>350.2</v>
      </c>
      <c r="D204" s="5">
        <f t="shared" si="6"/>
        <v>-36</v>
      </c>
      <c r="E204" s="6">
        <f t="shared" si="7"/>
        <v>-9.3215950284826515E-2</v>
      </c>
    </row>
    <row r="205" spans="1:5">
      <c r="A205" s="8" t="s">
        <v>29</v>
      </c>
      <c r="B205" s="9">
        <v>104.66</v>
      </c>
      <c r="C205" s="9">
        <v>79.06</v>
      </c>
      <c r="D205" s="5">
        <f t="shared" si="6"/>
        <v>-25.599999999999994</v>
      </c>
      <c r="E205" s="6">
        <f t="shared" si="7"/>
        <v>-0.2446015669787884</v>
      </c>
    </row>
    <row r="206" spans="1:5">
      <c r="A206" s="8" t="s">
        <v>30</v>
      </c>
      <c r="B206" s="9">
        <v>34.299999999999997</v>
      </c>
      <c r="C206" s="9">
        <v>39.9</v>
      </c>
      <c r="D206" s="5">
        <f t="shared" si="6"/>
        <v>5.6000000000000014</v>
      </c>
      <c r="E206" s="6">
        <f t="shared" si="7"/>
        <v>0.16326530612244902</v>
      </c>
    </row>
    <row r="207" spans="1:5" ht="12.95">
      <c r="A207" s="7" t="s">
        <v>31</v>
      </c>
      <c r="B207" s="4">
        <v>5075.62</v>
      </c>
      <c r="C207" s="4">
        <v>5309.826</v>
      </c>
      <c r="D207" s="5">
        <f t="shared" si="6"/>
        <v>234.20600000000013</v>
      </c>
      <c r="E207" s="6">
        <f t="shared" si="7"/>
        <v>4.6143328302749247E-2</v>
      </c>
    </row>
    <row r="208" spans="1:5" ht="12.95">
      <c r="A208" s="7" t="s">
        <v>32</v>
      </c>
      <c r="B208" s="4">
        <v>999.7</v>
      </c>
      <c r="C208" s="4">
        <v>1314.9950000000001</v>
      </c>
      <c r="D208" s="5">
        <f t="shared" si="6"/>
        <v>315.29500000000007</v>
      </c>
      <c r="E208" s="6">
        <f t="shared" si="7"/>
        <v>0.31538961688506556</v>
      </c>
    </row>
    <row r="209" spans="1:5" ht="12.95">
      <c r="A209" s="7" t="s">
        <v>33</v>
      </c>
      <c r="B209" s="4">
        <v>603.15</v>
      </c>
      <c r="C209" s="4">
        <v>432.55</v>
      </c>
      <c r="D209" s="5">
        <f t="shared" si="6"/>
        <v>-170.59999999999997</v>
      </c>
      <c r="E209" s="6">
        <f t="shared" si="7"/>
        <v>-0.28284837934178891</v>
      </c>
    </row>
    <row r="210" spans="1:5" ht="12.95">
      <c r="A210" s="3" t="s">
        <v>123</v>
      </c>
      <c r="B210" s="4">
        <v>129363.516</v>
      </c>
      <c r="C210" s="4">
        <v>130277.74600000001</v>
      </c>
      <c r="D210" s="5">
        <f t="shared" si="6"/>
        <v>914.23000000001048</v>
      </c>
      <c r="E210" s="6">
        <f t="shared" si="7"/>
        <v>7.0671393934593615E-3</v>
      </c>
    </row>
    <row r="211" spans="1:5" ht="12.95">
      <c r="A211" s="7" t="s">
        <v>9</v>
      </c>
      <c r="B211" s="4">
        <v>99918.229000000007</v>
      </c>
      <c r="C211" s="4">
        <v>100235.73300000002</v>
      </c>
      <c r="D211" s="5">
        <f t="shared" si="6"/>
        <v>317.50400000001537</v>
      </c>
      <c r="E211" s="6">
        <f t="shared" si="7"/>
        <v>3.17763838668533E-3</v>
      </c>
    </row>
    <row r="212" spans="1:5">
      <c r="A212" s="8" t="s">
        <v>10</v>
      </c>
      <c r="B212" s="9">
        <v>58801.226000000002</v>
      </c>
      <c r="C212" s="9">
        <v>58647.41</v>
      </c>
      <c r="D212" s="5">
        <f t="shared" si="6"/>
        <v>-153.81599999999889</v>
      </c>
      <c r="E212" s="6">
        <f t="shared" si="7"/>
        <v>-2.6158638256964044E-3</v>
      </c>
    </row>
    <row r="213" spans="1:5">
      <c r="A213" s="8" t="s">
        <v>11</v>
      </c>
      <c r="B213" s="9">
        <v>30904.525000000001</v>
      </c>
      <c r="C213" s="9">
        <v>31180.858</v>
      </c>
      <c r="D213" s="5">
        <f t="shared" si="6"/>
        <v>276.33299999999872</v>
      </c>
      <c r="E213" s="6">
        <f t="shared" si="7"/>
        <v>8.9415061386641185E-3</v>
      </c>
    </row>
    <row r="214" spans="1:5">
      <c r="A214" s="8" t="s">
        <v>12</v>
      </c>
      <c r="B214" s="9">
        <v>5963.65</v>
      </c>
      <c r="C214" s="9">
        <v>5898.35</v>
      </c>
      <c r="D214" s="5">
        <f t="shared" si="6"/>
        <v>-65.299999999999272</v>
      </c>
      <c r="E214" s="6">
        <f t="shared" si="7"/>
        <v>-1.0949670084595723E-2</v>
      </c>
    </row>
    <row r="215" spans="1:5">
      <c r="A215" s="8" t="s">
        <v>13</v>
      </c>
      <c r="B215" s="9">
        <v>2237.2730000000001</v>
      </c>
      <c r="C215" s="9">
        <v>2579.73</v>
      </c>
      <c r="D215" s="5">
        <f t="shared" si="6"/>
        <v>342.45699999999988</v>
      </c>
      <c r="E215" s="6">
        <f t="shared" si="7"/>
        <v>0.15306893704970287</v>
      </c>
    </row>
    <row r="216" spans="1:5">
      <c r="A216" s="8" t="s">
        <v>14</v>
      </c>
      <c r="B216" s="9">
        <v>784.7</v>
      </c>
      <c r="C216" s="9">
        <v>909</v>
      </c>
      <c r="D216" s="5">
        <f t="shared" si="6"/>
        <v>124.29999999999995</v>
      </c>
      <c r="E216" s="6">
        <f t="shared" si="7"/>
        <v>0.15840448579074798</v>
      </c>
    </row>
    <row r="217" spans="1:5">
      <c r="A217" s="8" t="s">
        <v>15</v>
      </c>
      <c r="B217" s="9">
        <v>893.63499999999999</v>
      </c>
      <c r="C217" s="9">
        <v>694.64499999999998</v>
      </c>
      <c r="D217" s="5">
        <f t="shared" si="6"/>
        <v>-198.99</v>
      </c>
      <c r="E217" s="6">
        <f t="shared" si="7"/>
        <v>-0.22267480570926609</v>
      </c>
    </row>
    <row r="218" spans="1:5">
      <c r="A218" s="8" t="s">
        <v>16</v>
      </c>
      <c r="B218" s="9">
        <v>331.14499999999998</v>
      </c>
      <c r="C218" s="9">
        <v>323.49</v>
      </c>
      <c r="D218" s="5">
        <f t="shared" si="6"/>
        <v>-7.6549999999999727</v>
      </c>
      <c r="E218" s="6">
        <f t="shared" si="7"/>
        <v>-2.3116761539506783E-2</v>
      </c>
    </row>
    <row r="219" spans="1:5">
      <c r="A219" s="8" t="s">
        <v>17</v>
      </c>
      <c r="B219" s="9">
        <v>2.0750000000000002</v>
      </c>
      <c r="C219" s="9">
        <v>2.25</v>
      </c>
      <c r="D219" s="5">
        <f t="shared" si="6"/>
        <v>0.17499999999999982</v>
      </c>
      <c r="E219" s="6">
        <f t="shared" si="7"/>
        <v>8.4337349397590272E-2</v>
      </c>
    </row>
    <row r="220" spans="1:5" ht="12.95">
      <c r="A220" s="7" t="s">
        <v>18</v>
      </c>
      <c r="B220" s="4">
        <v>21908.234999999997</v>
      </c>
      <c r="C220" s="4">
        <v>22069.954999999998</v>
      </c>
      <c r="D220" s="5">
        <f t="shared" si="6"/>
        <v>161.72000000000116</v>
      </c>
      <c r="E220" s="6">
        <f t="shared" si="7"/>
        <v>7.3816991647205352E-3</v>
      </c>
    </row>
    <row r="221" spans="1:5">
      <c r="A221" s="8" t="s">
        <v>19</v>
      </c>
      <c r="B221" s="9">
        <v>6021.85</v>
      </c>
      <c r="C221" s="9">
        <v>5796.65</v>
      </c>
      <c r="D221" s="5">
        <f t="shared" si="6"/>
        <v>-225.20000000000073</v>
      </c>
      <c r="E221" s="6">
        <f t="shared" si="7"/>
        <v>-3.7397145395518104E-2</v>
      </c>
    </row>
    <row r="222" spans="1:5">
      <c r="A222" s="8" t="s">
        <v>20</v>
      </c>
      <c r="B222" s="9">
        <v>4217.22</v>
      </c>
      <c r="C222" s="9">
        <v>4368.5</v>
      </c>
      <c r="D222" s="5">
        <f t="shared" si="6"/>
        <v>151.27999999999975</v>
      </c>
      <c r="E222" s="6">
        <f t="shared" si="7"/>
        <v>3.5871972531667719E-2</v>
      </c>
    </row>
    <row r="223" spans="1:5">
      <c r="A223" s="8" t="s">
        <v>21</v>
      </c>
      <c r="B223" s="9">
        <v>2320.3000000000002</v>
      </c>
      <c r="C223" s="9">
        <v>2715.8</v>
      </c>
      <c r="D223" s="5">
        <f t="shared" si="6"/>
        <v>395.5</v>
      </c>
      <c r="E223" s="6">
        <f t="shared" si="7"/>
        <v>0.17045209671163211</v>
      </c>
    </row>
    <row r="224" spans="1:5">
      <c r="A224" s="8" t="s">
        <v>25</v>
      </c>
      <c r="B224" s="9">
        <v>2718.35</v>
      </c>
      <c r="C224" s="9">
        <v>2447.9499999999998</v>
      </c>
      <c r="D224" s="5">
        <f t="shared" si="6"/>
        <v>-270.40000000000009</v>
      </c>
      <c r="E224" s="6">
        <f t="shared" si="7"/>
        <v>-9.9472106240918234E-2</v>
      </c>
    </row>
    <row r="225" spans="1:5">
      <c r="A225" s="8" t="s">
        <v>23</v>
      </c>
      <c r="B225" s="9">
        <v>2062.3150000000001</v>
      </c>
      <c r="C225" s="9">
        <v>2302.7950000000001</v>
      </c>
      <c r="D225" s="5">
        <f t="shared" si="6"/>
        <v>240.48000000000002</v>
      </c>
      <c r="E225" s="6">
        <f t="shared" si="7"/>
        <v>0.11660682291502511</v>
      </c>
    </row>
    <row r="226" spans="1:5">
      <c r="A226" s="8" t="s">
        <v>22</v>
      </c>
      <c r="B226" s="9">
        <v>2077.0500000000002</v>
      </c>
      <c r="C226" s="9">
        <v>2089.98</v>
      </c>
      <c r="D226" s="5">
        <f t="shared" si="6"/>
        <v>12.929999999999836</v>
      </c>
      <c r="E226" s="6">
        <f t="shared" si="7"/>
        <v>6.2251751281865312E-3</v>
      </c>
    </row>
    <row r="227" spans="1:5">
      <c r="A227" s="8" t="s">
        <v>24</v>
      </c>
      <c r="B227" s="9">
        <v>1254.97</v>
      </c>
      <c r="C227" s="9">
        <v>1133.5999999999999</v>
      </c>
      <c r="D227" s="5">
        <f t="shared" si="6"/>
        <v>-121.37000000000012</v>
      </c>
      <c r="E227" s="6">
        <f t="shared" si="7"/>
        <v>-9.6711475174705464E-2</v>
      </c>
    </row>
    <row r="228" spans="1:5">
      <c r="A228" s="8" t="s">
        <v>28</v>
      </c>
      <c r="B228" s="9">
        <v>445.74</v>
      </c>
      <c r="C228" s="9">
        <v>402.28</v>
      </c>
      <c r="D228" s="5">
        <f t="shared" si="6"/>
        <v>-43.460000000000036</v>
      </c>
      <c r="E228" s="6">
        <f t="shared" si="7"/>
        <v>-9.7500785211109692E-2</v>
      </c>
    </row>
    <row r="229" spans="1:5">
      <c r="A229" s="8" t="s">
        <v>27</v>
      </c>
      <c r="B229" s="9">
        <v>327.2</v>
      </c>
      <c r="C229" s="9">
        <v>347.3</v>
      </c>
      <c r="D229" s="5">
        <f t="shared" si="6"/>
        <v>20.100000000000023</v>
      </c>
      <c r="E229" s="6">
        <f t="shared" si="7"/>
        <v>6.1430317848410833E-2</v>
      </c>
    </row>
    <row r="230" spans="1:5">
      <c r="A230" s="8" t="s">
        <v>26</v>
      </c>
      <c r="B230" s="9">
        <v>352.6</v>
      </c>
      <c r="C230" s="9">
        <v>323.7</v>
      </c>
      <c r="D230" s="5">
        <f t="shared" si="6"/>
        <v>-28.900000000000034</v>
      </c>
      <c r="E230" s="6">
        <f t="shared" si="7"/>
        <v>-8.1962563811684722E-2</v>
      </c>
    </row>
    <row r="231" spans="1:5">
      <c r="A231" s="8" t="s">
        <v>29</v>
      </c>
      <c r="B231" s="9">
        <v>106.44</v>
      </c>
      <c r="C231" s="9">
        <v>138.6</v>
      </c>
      <c r="D231" s="5">
        <f t="shared" si="6"/>
        <v>32.159999999999997</v>
      </c>
      <c r="E231" s="6">
        <f t="shared" si="7"/>
        <v>0.30214205186020293</v>
      </c>
    </row>
    <row r="232" spans="1:5">
      <c r="A232" s="8" t="s">
        <v>30</v>
      </c>
      <c r="B232" s="9">
        <v>4.2</v>
      </c>
      <c r="C232" s="9">
        <v>2.8</v>
      </c>
      <c r="D232" s="5">
        <f t="shared" si="6"/>
        <v>-1.4000000000000004</v>
      </c>
      <c r="E232" s="6">
        <f t="shared" si="7"/>
        <v>-0.33333333333333343</v>
      </c>
    </row>
    <row r="233" spans="1:5" ht="12.95">
      <c r="A233" s="7" t="s">
        <v>31</v>
      </c>
      <c r="B233" s="4">
        <v>5442.0519999999997</v>
      </c>
      <c r="C233" s="4">
        <v>5182.2280000000001</v>
      </c>
      <c r="D233" s="5">
        <f t="shared" si="6"/>
        <v>-259.82399999999961</v>
      </c>
      <c r="E233" s="6">
        <f t="shared" si="7"/>
        <v>-4.7743755480469434E-2</v>
      </c>
    </row>
    <row r="234" spans="1:5" ht="12.95">
      <c r="A234" s="7" t="s">
        <v>32</v>
      </c>
      <c r="B234" s="4">
        <v>1617.0250000000001</v>
      </c>
      <c r="C234" s="4">
        <v>2226.7050000000004</v>
      </c>
      <c r="D234" s="5">
        <f t="shared" si="6"/>
        <v>609.68000000000029</v>
      </c>
      <c r="E234" s="6">
        <f t="shared" si="7"/>
        <v>0.37703807918863358</v>
      </c>
    </row>
    <row r="235" spans="1:5" ht="12.95">
      <c r="A235" s="7" t="s">
        <v>33</v>
      </c>
      <c r="B235" s="4">
        <v>477.97500000000002</v>
      </c>
      <c r="C235" s="4">
        <v>563.125</v>
      </c>
      <c r="D235" s="5">
        <f t="shared" si="6"/>
        <v>85.149999999999977</v>
      </c>
      <c r="E235" s="6">
        <f t="shared" si="7"/>
        <v>0.17814739264605883</v>
      </c>
    </row>
    <row r="236" spans="1:5" ht="12.95">
      <c r="A236" s="3" t="s">
        <v>124</v>
      </c>
      <c r="B236" s="4">
        <v>35290.180999999997</v>
      </c>
      <c r="C236" s="4">
        <v>34096.726000000002</v>
      </c>
      <c r="D236" s="5">
        <f t="shared" si="6"/>
        <v>-1193.4549999999945</v>
      </c>
      <c r="E236" s="6">
        <f t="shared" si="7"/>
        <v>-3.3818330373539159E-2</v>
      </c>
    </row>
    <row r="237" spans="1:5" ht="12.95">
      <c r="A237" s="7" t="s">
        <v>9</v>
      </c>
      <c r="B237" s="4">
        <v>24287.205000000002</v>
      </c>
      <c r="C237" s="4">
        <v>23336.03</v>
      </c>
      <c r="D237" s="5">
        <f t="shared" si="6"/>
        <v>-951.17500000000291</v>
      </c>
      <c r="E237" s="6">
        <f t="shared" si="7"/>
        <v>-3.9163625456284608E-2</v>
      </c>
    </row>
    <row r="238" spans="1:5">
      <c r="A238" s="8" t="s">
        <v>10</v>
      </c>
      <c r="B238" s="9">
        <v>14500.125</v>
      </c>
      <c r="C238" s="9">
        <v>14166.5</v>
      </c>
      <c r="D238" s="5">
        <f t="shared" si="6"/>
        <v>-333.625</v>
      </c>
      <c r="E238" s="6">
        <f t="shared" si="7"/>
        <v>-2.3008422341186715E-2</v>
      </c>
    </row>
    <row r="239" spans="1:5">
      <c r="A239" s="8" t="s">
        <v>11</v>
      </c>
      <c r="B239" s="9">
        <v>7117.5</v>
      </c>
      <c r="C239" s="9">
        <v>6765.375</v>
      </c>
      <c r="D239" s="5">
        <f t="shared" si="6"/>
        <v>-352.125</v>
      </c>
      <c r="E239" s="6">
        <f t="shared" si="7"/>
        <v>-4.9473129610115914E-2</v>
      </c>
    </row>
    <row r="240" spans="1:5">
      <c r="A240" s="8" t="s">
        <v>12</v>
      </c>
      <c r="B240" s="9">
        <v>1461.75</v>
      </c>
      <c r="C240" s="9">
        <v>1314</v>
      </c>
      <c r="D240" s="5">
        <f t="shared" si="6"/>
        <v>-147.75</v>
      </c>
      <c r="E240" s="6">
        <f t="shared" si="7"/>
        <v>-0.10107747562852745</v>
      </c>
    </row>
    <row r="241" spans="1:5">
      <c r="A241" s="8" t="s">
        <v>13</v>
      </c>
      <c r="B241" s="9">
        <v>742.5</v>
      </c>
      <c r="C241" s="9">
        <v>657.75</v>
      </c>
      <c r="D241" s="5">
        <f t="shared" si="6"/>
        <v>-84.75</v>
      </c>
      <c r="E241" s="6">
        <f t="shared" si="7"/>
        <v>-0.11414141414141414</v>
      </c>
    </row>
    <row r="242" spans="1:5">
      <c r="A242" s="8" t="s">
        <v>14</v>
      </c>
      <c r="B242" s="9">
        <v>147.75</v>
      </c>
      <c r="C242" s="9">
        <v>181.5</v>
      </c>
      <c r="D242" s="5">
        <f t="shared" si="6"/>
        <v>33.75</v>
      </c>
      <c r="E242" s="6">
        <f t="shared" si="7"/>
        <v>0.22842639593908629</v>
      </c>
    </row>
    <row r="243" spans="1:5">
      <c r="A243" s="8" t="s">
        <v>15</v>
      </c>
      <c r="B243" s="9">
        <v>240</v>
      </c>
      <c r="C243" s="9">
        <v>179.655</v>
      </c>
      <c r="D243" s="5">
        <f t="shared" si="6"/>
        <v>-60.344999999999999</v>
      </c>
      <c r="E243" s="6">
        <f t="shared" si="7"/>
        <v>-0.25143749999999998</v>
      </c>
    </row>
    <row r="244" spans="1:5">
      <c r="A244" s="8" t="s">
        <v>16</v>
      </c>
      <c r="B244" s="9">
        <v>77.58</v>
      </c>
      <c r="C244" s="9">
        <v>71.25</v>
      </c>
      <c r="D244" s="5">
        <f t="shared" si="6"/>
        <v>-6.3299999999999983</v>
      </c>
      <c r="E244" s="6">
        <f t="shared" si="7"/>
        <v>-8.1593194122196427E-2</v>
      </c>
    </row>
    <row r="245" spans="1:5" ht="12.95">
      <c r="A245" s="7" t="s">
        <v>18</v>
      </c>
      <c r="B245" s="4">
        <v>9355.1149999999998</v>
      </c>
      <c r="C245" s="4">
        <v>9254.75</v>
      </c>
      <c r="D245" s="5">
        <f t="shared" si="6"/>
        <v>-100.36499999999978</v>
      </c>
      <c r="E245" s="6">
        <f t="shared" si="7"/>
        <v>-1.0728355557360843E-2</v>
      </c>
    </row>
    <row r="246" spans="1:5">
      <c r="A246" s="8" t="s">
        <v>19</v>
      </c>
      <c r="B246" s="9">
        <v>3941.4</v>
      </c>
      <c r="C246" s="9">
        <v>3749.8</v>
      </c>
      <c r="D246" s="5">
        <f t="shared" si="6"/>
        <v>-191.59999999999991</v>
      </c>
      <c r="E246" s="6">
        <f t="shared" si="7"/>
        <v>-4.8612168265083446E-2</v>
      </c>
    </row>
    <row r="247" spans="1:5">
      <c r="A247" s="8" t="s">
        <v>21</v>
      </c>
      <c r="B247" s="9">
        <v>1155.3</v>
      </c>
      <c r="C247" s="9">
        <v>1287.7</v>
      </c>
      <c r="D247" s="5">
        <f t="shared" si="6"/>
        <v>132.40000000000009</v>
      </c>
      <c r="E247" s="6">
        <f t="shared" si="7"/>
        <v>0.11460226780922712</v>
      </c>
    </row>
    <row r="248" spans="1:5">
      <c r="A248" s="8" t="s">
        <v>20</v>
      </c>
      <c r="B248" s="9">
        <v>1187.52</v>
      </c>
      <c r="C248" s="9">
        <v>1204.9000000000001</v>
      </c>
      <c r="D248" s="5">
        <f t="shared" si="6"/>
        <v>17.380000000000109</v>
      </c>
      <c r="E248" s="6">
        <f t="shared" si="7"/>
        <v>1.4635542980328844E-2</v>
      </c>
    </row>
    <row r="249" spans="1:5">
      <c r="A249" s="8" t="s">
        <v>25</v>
      </c>
      <c r="B249" s="9">
        <v>1231.5999999999999</v>
      </c>
      <c r="C249" s="9">
        <v>1116.25</v>
      </c>
      <c r="D249" s="5">
        <f t="shared" si="6"/>
        <v>-115.34999999999991</v>
      </c>
      <c r="E249" s="6">
        <f t="shared" si="7"/>
        <v>-9.3658655407599808E-2</v>
      </c>
    </row>
    <row r="250" spans="1:5">
      <c r="A250" s="8" t="s">
        <v>23</v>
      </c>
      <c r="B250" s="9">
        <v>530.55499999999995</v>
      </c>
      <c r="C250" s="9">
        <v>605.11</v>
      </c>
      <c r="D250" s="5">
        <f t="shared" si="6"/>
        <v>74.555000000000064</v>
      </c>
      <c r="E250" s="6">
        <f t="shared" si="7"/>
        <v>0.14052266023315221</v>
      </c>
    </row>
    <row r="251" spans="1:5">
      <c r="A251" s="8" t="s">
        <v>22</v>
      </c>
      <c r="B251" s="9">
        <v>507.75</v>
      </c>
      <c r="C251" s="9">
        <v>582.1</v>
      </c>
      <c r="D251" s="5">
        <f t="shared" si="6"/>
        <v>74.350000000000023</v>
      </c>
      <c r="E251" s="6">
        <f t="shared" si="7"/>
        <v>0.14643032988675533</v>
      </c>
    </row>
    <row r="252" spans="1:5">
      <c r="A252" s="8" t="s">
        <v>24</v>
      </c>
      <c r="B252" s="9">
        <v>425.2</v>
      </c>
      <c r="C252" s="9">
        <v>349.75</v>
      </c>
      <c r="D252" s="5">
        <f t="shared" si="6"/>
        <v>-75.449999999999989</v>
      </c>
      <c r="E252" s="6">
        <f t="shared" si="7"/>
        <v>-0.17744590780809028</v>
      </c>
    </row>
    <row r="253" spans="1:5">
      <c r="A253" s="8" t="s">
        <v>27</v>
      </c>
      <c r="B253" s="9">
        <v>118.3</v>
      </c>
      <c r="C253" s="9">
        <v>140.69999999999999</v>
      </c>
      <c r="D253" s="5">
        <f t="shared" si="6"/>
        <v>22.399999999999991</v>
      </c>
      <c r="E253" s="6">
        <f t="shared" si="7"/>
        <v>0.18934911242603544</v>
      </c>
    </row>
    <row r="254" spans="1:5">
      <c r="A254" s="8" t="s">
        <v>26</v>
      </c>
      <c r="B254" s="9">
        <v>152.1</v>
      </c>
      <c r="C254" s="9">
        <v>91</v>
      </c>
      <c r="D254" s="5">
        <f t="shared" si="6"/>
        <v>-61.099999999999994</v>
      </c>
      <c r="E254" s="6">
        <f t="shared" si="7"/>
        <v>-0.40170940170940167</v>
      </c>
    </row>
    <row r="255" spans="1:5">
      <c r="A255" s="8" t="s">
        <v>28</v>
      </c>
      <c r="B255" s="9">
        <v>60.94</v>
      </c>
      <c r="C255" s="9">
        <v>70.14</v>
      </c>
      <c r="D255" s="5">
        <f t="shared" si="6"/>
        <v>9.2000000000000028</v>
      </c>
      <c r="E255" s="6">
        <f t="shared" si="7"/>
        <v>0.15096816540859867</v>
      </c>
    </row>
    <row r="256" spans="1:5">
      <c r="A256" s="8" t="s">
        <v>29</v>
      </c>
      <c r="B256" s="9">
        <v>44.45</v>
      </c>
      <c r="C256" s="9">
        <v>57.3</v>
      </c>
      <c r="D256" s="5">
        <f t="shared" si="6"/>
        <v>12.849999999999994</v>
      </c>
      <c r="E256" s="6">
        <f t="shared" si="7"/>
        <v>0.28908886389201333</v>
      </c>
    </row>
    <row r="257" spans="1:5" ht="12.95">
      <c r="A257" s="7" t="s">
        <v>31</v>
      </c>
      <c r="B257" s="4">
        <v>1292.2360000000001</v>
      </c>
      <c r="C257" s="4">
        <v>1070.2159999999999</v>
      </c>
      <c r="D257" s="5">
        <f t="shared" si="6"/>
        <v>-222.02000000000021</v>
      </c>
      <c r="E257" s="6">
        <f t="shared" si="7"/>
        <v>-0.17181072188052351</v>
      </c>
    </row>
    <row r="258" spans="1:5" ht="12.95">
      <c r="A258" s="7" t="s">
        <v>32</v>
      </c>
      <c r="B258" s="4">
        <v>211.25</v>
      </c>
      <c r="C258" s="4">
        <v>250.38000000000002</v>
      </c>
      <c r="D258" s="5">
        <f t="shared" si="6"/>
        <v>39.130000000000024</v>
      </c>
      <c r="E258" s="6">
        <f t="shared" si="7"/>
        <v>0.18523076923076934</v>
      </c>
    </row>
    <row r="259" spans="1:5" ht="12.95">
      <c r="A259" s="7" t="s">
        <v>33</v>
      </c>
      <c r="B259" s="4">
        <v>144.375</v>
      </c>
      <c r="C259" s="4">
        <v>185.35</v>
      </c>
      <c r="D259" s="5">
        <f t="shared" si="6"/>
        <v>40.974999999999994</v>
      </c>
      <c r="E259" s="6">
        <f t="shared" si="7"/>
        <v>0.28380952380952379</v>
      </c>
    </row>
    <row r="260" spans="1:5" ht="12.95">
      <c r="A260" s="10" t="s">
        <v>52</v>
      </c>
      <c r="B260" s="11">
        <v>1283422.0750000002</v>
      </c>
      <c r="C260" s="11">
        <v>1261110.1529999995</v>
      </c>
      <c r="D260" s="12">
        <f t="shared" si="6"/>
        <v>-22311.922000000719</v>
      </c>
      <c r="E260" s="13">
        <f t="shared" si="7"/>
        <v>-1.7384711105269648E-2</v>
      </c>
    </row>
  </sheetData>
  <mergeCells count="4">
    <mergeCell ref="A1:E1"/>
    <mergeCell ref="A2:A3"/>
    <mergeCell ref="B2:C2"/>
    <mergeCell ref="D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DB72-3CA6-496A-B785-2EEF12949E8F}">
  <dimension ref="A1:E853"/>
  <sheetViews>
    <sheetView workbookViewId="0">
      <pane ySplit="3" topLeftCell="A4" activePane="bottomLeft" state="frozen"/>
      <selection pane="bottomLeft" sqref="A1:E1"/>
    </sheetView>
  </sheetViews>
  <sheetFormatPr defaultColWidth="11.42578125" defaultRowHeight="12.6"/>
  <cols>
    <col min="1" max="1" width="27" bestFit="1" customWidth="1"/>
    <col min="2" max="3" width="15" customWidth="1"/>
  </cols>
  <sheetData>
    <row r="1" spans="1:5" ht="12.95">
      <c r="A1" s="14" t="s">
        <v>125</v>
      </c>
      <c r="B1" s="14"/>
      <c r="C1" s="14"/>
      <c r="D1" s="14"/>
      <c r="E1" s="14"/>
    </row>
    <row r="2" spans="1:5" ht="12.95">
      <c r="A2" s="15" t="s">
        <v>1</v>
      </c>
      <c r="B2" s="14" t="s">
        <v>2</v>
      </c>
      <c r="C2" s="14"/>
      <c r="D2" s="14" t="s">
        <v>3</v>
      </c>
      <c r="E2" s="14"/>
    </row>
    <row r="3" spans="1:5" ht="12.95">
      <c r="A3" s="15"/>
      <c r="B3" s="2" t="s">
        <v>4</v>
      </c>
      <c r="C3" s="2" t="s">
        <v>5</v>
      </c>
      <c r="D3" s="1" t="s">
        <v>6</v>
      </c>
      <c r="E3" s="1" t="s">
        <v>7</v>
      </c>
    </row>
    <row r="4" spans="1:5" ht="12.95">
      <c r="A4" s="3" t="s">
        <v>126</v>
      </c>
      <c r="B4" s="4">
        <v>85281.392999999996</v>
      </c>
      <c r="C4" s="4">
        <v>82182.081999999995</v>
      </c>
      <c r="D4" s="5">
        <f>C4-B4</f>
        <v>-3099.3110000000015</v>
      </c>
      <c r="E4" s="6">
        <f>D4/B4</f>
        <v>-3.6342171380807552E-2</v>
      </c>
    </row>
    <row r="5" spans="1:5" ht="12.95">
      <c r="A5" s="7" t="s">
        <v>9</v>
      </c>
      <c r="B5" s="4">
        <v>67977.867999999988</v>
      </c>
      <c r="C5" s="4">
        <v>65611.676999999996</v>
      </c>
      <c r="D5" s="5">
        <f t="shared" ref="D5:D67" si="0">C5-B5</f>
        <v>-2366.1909999999916</v>
      </c>
      <c r="E5" s="6">
        <f t="shared" ref="E5:E67" si="1">D5/B5</f>
        <v>-3.4808255533992208E-2</v>
      </c>
    </row>
    <row r="6" spans="1:5">
      <c r="A6" s="8" t="s">
        <v>10</v>
      </c>
      <c r="B6" s="9">
        <v>39496.654999999999</v>
      </c>
      <c r="C6" s="9">
        <v>37293.919000000002</v>
      </c>
      <c r="D6" s="5">
        <f t="shared" si="0"/>
        <v>-2202.7359999999971</v>
      </c>
      <c r="E6" s="6">
        <f t="shared" si="1"/>
        <v>-5.5770191171885246E-2</v>
      </c>
    </row>
    <row r="7" spans="1:5">
      <c r="A7" s="8" t="s">
        <v>11</v>
      </c>
      <c r="B7" s="9">
        <v>18321.727999999999</v>
      </c>
      <c r="C7" s="9">
        <v>18704.428</v>
      </c>
      <c r="D7" s="5">
        <f t="shared" si="0"/>
        <v>382.70000000000073</v>
      </c>
      <c r="E7" s="6">
        <f t="shared" si="1"/>
        <v>2.0887767791335006E-2</v>
      </c>
    </row>
    <row r="8" spans="1:5">
      <c r="A8" s="8" t="s">
        <v>12</v>
      </c>
      <c r="B8" s="9">
        <v>5141.3999999999996</v>
      </c>
      <c r="C8" s="9">
        <v>4737.95</v>
      </c>
      <c r="D8" s="5">
        <f t="shared" si="0"/>
        <v>-403.44999999999982</v>
      </c>
      <c r="E8" s="6">
        <f t="shared" si="1"/>
        <v>-7.8470844517057575E-2</v>
      </c>
    </row>
    <row r="9" spans="1:5">
      <c r="A9" s="8" t="s">
        <v>13</v>
      </c>
      <c r="B9" s="9">
        <v>3733.75</v>
      </c>
      <c r="C9" s="9">
        <v>3620.5</v>
      </c>
      <c r="D9" s="5">
        <f t="shared" si="0"/>
        <v>-113.25</v>
      </c>
      <c r="E9" s="6">
        <f t="shared" si="1"/>
        <v>-3.0331436223635756E-2</v>
      </c>
    </row>
    <row r="10" spans="1:5">
      <c r="A10" s="8" t="s">
        <v>14</v>
      </c>
      <c r="B10" s="9">
        <v>595.35</v>
      </c>
      <c r="C10" s="9">
        <v>599.85</v>
      </c>
      <c r="D10" s="5">
        <f t="shared" si="0"/>
        <v>4.5</v>
      </c>
      <c r="E10" s="6">
        <f t="shared" si="1"/>
        <v>7.5585789871504151E-3</v>
      </c>
    </row>
    <row r="11" spans="1:5">
      <c r="A11" s="8" t="s">
        <v>15</v>
      </c>
      <c r="B11" s="9">
        <v>513.48500000000001</v>
      </c>
      <c r="C11" s="9">
        <v>472.40499999999997</v>
      </c>
      <c r="D11" s="5">
        <f t="shared" si="0"/>
        <v>-41.080000000000041</v>
      </c>
      <c r="E11" s="6">
        <f t="shared" si="1"/>
        <v>-8.0002336971868773E-2</v>
      </c>
    </row>
    <row r="12" spans="1:5">
      <c r="A12" s="8" t="s">
        <v>16</v>
      </c>
      <c r="B12" s="9">
        <v>175.5</v>
      </c>
      <c r="C12" s="9">
        <v>182.25</v>
      </c>
      <c r="D12" s="5">
        <f t="shared" si="0"/>
        <v>6.75</v>
      </c>
      <c r="E12" s="6">
        <f t="shared" si="1"/>
        <v>3.8461538461538464E-2</v>
      </c>
    </row>
    <row r="13" spans="1:5" ht="12.95">
      <c r="A13" s="7" t="s">
        <v>18</v>
      </c>
      <c r="B13" s="4">
        <v>13470.680000000002</v>
      </c>
      <c r="C13" s="4">
        <v>12597.660000000002</v>
      </c>
      <c r="D13" s="5">
        <f t="shared" si="0"/>
        <v>-873.02000000000044</v>
      </c>
      <c r="E13" s="6">
        <f t="shared" si="1"/>
        <v>-6.4808903485198993E-2</v>
      </c>
    </row>
    <row r="14" spans="1:5">
      <c r="A14" s="8" t="s">
        <v>20</v>
      </c>
      <c r="B14" s="9">
        <v>3312</v>
      </c>
      <c r="C14" s="9">
        <v>3085.22</v>
      </c>
      <c r="D14" s="5">
        <f t="shared" si="0"/>
        <v>-226.7800000000002</v>
      </c>
      <c r="E14" s="6">
        <f t="shared" si="1"/>
        <v>-6.8472222222222281E-2</v>
      </c>
    </row>
    <row r="15" spans="1:5">
      <c r="A15" s="8" t="s">
        <v>19</v>
      </c>
      <c r="B15" s="9">
        <v>2793.4</v>
      </c>
      <c r="C15" s="9">
        <v>2527.6</v>
      </c>
      <c r="D15" s="5">
        <f t="shared" si="0"/>
        <v>-265.80000000000018</v>
      </c>
      <c r="E15" s="6">
        <f t="shared" si="1"/>
        <v>-9.5152860313596391E-2</v>
      </c>
    </row>
    <row r="16" spans="1:5">
      <c r="A16" s="8" t="s">
        <v>22</v>
      </c>
      <c r="B16" s="9">
        <v>2556.0500000000002</v>
      </c>
      <c r="C16" s="9">
        <v>2401.25</v>
      </c>
      <c r="D16" s="5">
        <f t="shared" si="0"/>
        <v>-154.80000000000018</v>
      </c>
      <c r="E16" s="6">
        <f t="shared" si="1"/>
        <v>-6.0562195575203995E-2</v>
      </c>
    </row>
    <row r="17" spans="1:5">
      <c r="A17" s="8" t="s">
        <v>25</v>
      </c>
      <c r="B17" s="9">
        <v>1440.55</v>
      </c>
      <c r="C17" s="9">
        <v>1353</v>
      </c>
      <c r="D17" s="5">
        <f t="shared" si="0"/>
        <v>-87.549999999999955</v>
      </c>
      <c r="E17" s="6">
        <f t="shared" si="1"/>
        <v>-6.0775398285377084E-2</v>
      </c>
    </row>
    <row r="18" spans="1:5">
      <c r="A18" s="8" t="s">
        <v>21</v>
      </c>
      <c r="B18" s="9">
        <v>1236.8499999999999</v>
      </c>
      <c r="C18" s="9">
        <v>1220.9000000000001</v>
      </c>
      <c r="D18" s="5">
        <f t="shared" si="0"/>
        <v>-15.949999999999818</v>
      </c>
      <c r="E18" s="6">
        <f t="shared" si="1"/>
        <v>-1.2895662368112399E-2</v>
      </c>
    </row>
    <row r="19" spans="1:5">
      <c r="A19" s="8" t="s">
        <v>24</v>
      </c>
      <c r="B19" s="9">
        <v>855.3</v>
      </c>
      <c r="C19" s="9">
        <v>783.6</v>
      </c>
      <c r="D19" s="5">
        <f t="shared" si="0"/>
        <v>-71.699999999999932</v>
      </c>
      <c r="E19" s="6">
        <f t="shared" si="1"/>
        <v>-8.3830235005261239E-2</v>
      </c>
    </row>
    <row r="20" spans="1:5">
      <c r="A20" s="8" t="s">
        <v>23</v>
      </c>
      <c r="B20" s="9">
        <v>761.67</v>
      </c>
      <c r="C20" s="9">
        <v>718.49</v>
      </c>
      <c r="D20" s="5">
        <f t="shared" si="0"/>
        <v>-43.17999999999995</v>
      </c>
      <c r="E20" s="6">
        <f t="shared" si="1"/>
        <v>-5.6691217981540497E-2</v>
      </c>
    </row>
    <row r="21" spans="1:5">
      <c r="A21" s="8" t="s">
        <v>28</v>
      </c>
      <c r="B21" s="9">
        <v>292.26</v>
      </c>
      <c r="C21" s="9">
        <v>262.8</v>
      </c>
      <c r="D21" s="5">
        <f t="shared" si="0"/>
        <v>-29.45999999999998</v>
      </c>
      <c r="E21" s="6">
        <f t="shared" si="1"/>
        <v>-0.10080065694929166</v>
      </c>
    </row>
    <row r="22" spans="1:5">
      <c r="A22" s="8" t="s">
        <v>27</v>
      </c>
      <c r="B22" s="9">
        <v>126.6</v>
      </c>
      <c r="C22" s="9">
        <v>127.45</v>
      </c>
      <c r="D22" s="5">
        <f t="shared" si="0"/>
        <v>0.85000000000000853</v>
      </c>
      <c r="E22" s="6">
        <f t="shared" si="1"/>
        <v>6.7140600315956445E-3</v>
      </c>
    </row>
    <row r="23" spans="1:5">
      <c r="A23" s="8" t="s">
        <v>26</v>
      </c>
      <c r="B23" s="9">
        <v>72.900000000000006</v>
      </c>
      <c r="C23" s="9">
        <v>79.900000000000006</v>
      </c>
      <c r="D23" s="5">
        <f t="shared" si="0"/>
        <v>7</v>
      </c>
      <c r="E23" s="6">
        <f t="shared" si="1"/>
        <v>9.6021947873799723E-2</v>
      </c>
    </row>
    <row r="24" spans="1:5">
      <c r="A24" s="8" t="s">
        <v>29</v>
      </c>
      <c r="B24" s="9">
        <v>23.1</v>
      </c>
      <c r="C24" s="9">
        <v>37.450000000000003</v>
      </c>
      <c r="D24" s="5">
        <f t="shared" si="0"/>
        <v>14.350000000000001</v>
      </c>
      <c r="E24" s="6">
        <f t="shared" si="1"/>
        <v>0.62121212121212122</v>
      </c>
    </row>
    <row r="25" spans="1:5" ht="12.95">
      <c r="A25" s="7" t="s">
        <v>31</v>
      </c>
      <c r="B25" s="4">
        <v>2765.24</v>
      </c>
      <c r="C25" s="4">
        <v>2734.375</v>
      </c>
      <c r="D25" s="5">
        <f t="shared" si="0"/>
        <v>-30.864999999999782</v>
      </c>
      <c r="E25" s="6">
        <f t="shared" si="1"/>
        <v>-1.1161779809347393E-2</v>
      </c>
    </row>
    <row r="26" spans="1:5" ht="12.95">
      <c r="A26" s="7" t="s">
        <v>32</v>
      </c>
      <c r="B26" s="4">
        <v>677.3549999999999</v>
      </c>
      <c r="C26" s="4">
        <v>836.64499999999998</v>
      </c>
      <c r="D26" s="5">
        <f t="shared" si="0"/>
        <v>159.29000000000008</v>
      </c>
      <c r="E26" s="6">
        <f t="shared" si="1"/>
        <v>0.23516472160093319</v>
      </c>
    </row>
    <row r="27" spans="1:5" ht="12.95">
      <c r="A27" s="7" t="s">
        <v>33</v>
      </c>
      <c r="B27" s="4">
        <v>390.25</v>
      </c>
      <c r="C27" s="4">
        <v>401.72500000000002</v>
      </c>
      <c r="D27" s="5">
        <f t="shared" si="0"/>
        <v>11.475000000000023</v>
      </c>
      <c r="E27" s="6">
        <f t="shared" si="1"/>
        <v>2.9404228058936638E-2</v>
      </c>
    </row>
    <row r="28" spans="1:5" ht="12.95">
      <c r="A28" s="3" t="s">
        <v>127</v>
      </c>
      <c r="B28" s="4">
        <v>109731.56999999999</v>
      </c>
      <c r="C28" s="4">
        <v>106667.86200000001</v>
      </c>
      <c r="D28" s="5">
        <f t="shared" si="0"/>
        <v>-3063.7079999999842</v>
      </c>
      <c r="E28" s="6">
        <f t="shared" si="1"/>
        <v>-2.7920023380691484E-2</v>
      </c>
    </row>
    <row r="29" spans="1:5" ht="12.95">
      <c r="A29" s="7" t="s">
        <v>9</v>
      </c>
      <c r="B29" s="4">
        <v>91770.290000000008</v>
      </c>
      <c r="C29" s="4">
        <v>88755.402000000002</v>
      </c>
      <c r="D29" s="5">
        <f t="shared" si="0"/>
        <v>-3014.8880000000063</v>
      </c>
      <c r="E29" s="6">
        <f t="shared" si="1"/>
        <v>-3.285254955607099E-2</v>
      </c>
    </row>
    <row r="30" spans="1:5">
      <c r="A30" s="8" t="s">
        <v>10</v>
      </c>
      <c r="B30" s="9">
        <v>51382.627999999997</v>
      </c>
      <c r="C30" s="9">
        <v>48205.133999999998</v>
      </c>
      <c r="D30" s="5">
        <f t="shared" si="0"/>
        <v>-3177.4939999999988</v>
      </c>
      <c r="E30" s="6">
        <f t="shared" si="1"/>
        <v>-6.1839849841857038E-2</v>
      </c>
    </row>
    <row r="31" spans="1:5">
      <c r="A31" s="8" t="s">
        <v>11</v>
      </c>
      <c r="B31" s="9">
        <v>24787.197</v>
      </c>
      <c r="C31" s="9">
        <v>25185.518</v>
      </c>
      <c r="D31" s="5">
        <f t="shared" si="0"/>
        <v>398.32099999999991</v>
      </c>
      <c r="E31" s="6">
        <f t="shared" si="1"/>
        <v>1.6069626589888315E-2</v>
      </c>
    </row>
    <row r="32" spans="1:5">
      <c r="A32" s="8" t="s">
        <v>12</v>
      </c>
      <c r="B32" s="9">
        <v>9228.85</v>
      </c>
      <c r="C32" s="9">
        <v>9005.1749999999993</v>
      </c>
      <c r="D32" s="5">
        <f t="shared" si="0"/>
        <v>-223.67500000000109</v>
      </c>
      <c r="E32" s="6">
        <f t="shared" si="1"/>
        <v>-2.4236497505106386E-2</v>
      </c>
    </row>
    <row r="33" spans="1:5">
      <c r="A33" s="8" t="s">
        <v>13</v>
      </c>
      <c r="B33" s="9">
        <v>4778.75</v>
      </c>
      <c r="C33" s="9">
        <v>4765.625</v>
      </c>
      <c r="D33" s="5">
        <f t="shared" si="0"/>
        <v>-13.125</v>
      </c>
      <c r="E33" s="6">
        <f t="shared" si="1"/>
        <v>-2.7465341354956838E-3</v>
      </c>
    </row>
    <row r="34" spans="1:5">
      <c r="A34" s="8" t="s">
        <v>15</v>
      </c>
      <c r="B34" s="9">
        <v>663.66</v>
      </c>
      <c r="C34" s="9">
        <v>673.18</v>
      </c>
      <c r="D34" s="5">
        <f t="shared" si="0"/>
        <v>9.5199999999999818</v>
      </c>
      <c r="E34" s="6">
        <f t="shared" si="1"/>
        <v>1.4344694572522047E-2</v>
      </c>
    </row>
    <row r="35" spans="1:5">
      <c r="A35" s="8" t="s">
        <v>14</v>
      </c>
      <c r="B35" s="9">
        <v>553.5</v>
      </c>
      <c r="C35" s="9">
        <v>488.25</v>
      </c>
      <c r="D35" s="5">
        <f t="shared" si="0"/>
        <v>-65.25</v>
      </c>
      <c r="E35" s="6">
        <f t="shared" si="1"/>
        <v>-0.11788617886178862</v>
      </c>
    </row>
    <row r="36" spans="1:5">
      <c r="A36" s="8" t="s">
        <v>16</v>
      </c>
      <c r="B36" s="9">
        <v>372.88</v>
      </c>
      <c r="C36" s="9">
        <v>416.02</v>
      </c>
      <c r="D36" s="5">
        <f t="shared" si="0"/>
        <v>43.139999999999986</v>
      </c>
      <c r="E36" s="6">
        <f t="shared" si="1"/>
        <v>0.1156940570692984</v>
      </c>
    </row>
    <row r="37" spans="1:5">
      <c r="A37" s="8" t="s">
        <v>17</v>
      </c>
      <c r="B37" s="9">
        <v>2.8250000000000002</v>
      </c>
      <c r="C37" s="9">
        <v>16.5</v>
      </c>
      <c r="D37" s="5">
        <f t="shared" si="0"/>
        <v>13.675000000000001</v>
      </c>
      <c r="E37" s="6">
        <f t="shared" si="1"/>
        <v>4.8407079646017701</v>
      </c>
    </row>
    <row r="38" spans="1:5" ht="12.95">
      <c r="A38" s="7" t="s">
        <v>18</v>
      </c>
      <c r="B38" s="4">
        <v>12734.51</v>
      </c>
      <c r="C38" s="4">
        <v>11949.69</v>
      </c>
      <c r="D38" s="5">
        <f t="shared" si="0"/>
        <v>-784.81999999999971</v>
      </c>
      <c r="E38" s="6">
        <f t="shared" si="1"/>
        <v>-6.1629383462732348E-2</v>
      </c>
    </row>
    <row r="39" spans="1:5">
      <c r="A39" s="8" t="s">
        <v>20</v>
      </c>
      <c r="B39" s="9">
        <v>2832.21</v>
      </c>
      <c r="C39" s="9">
        <v>2898.79</v>
      </c>
      <c r="D39" s="5">
        <f t="shared" si="0"/>
        <v>66.579999999999927</v>
      </c>
      <c r="E39" s="6">
        <f t="shared" si="1"/>
        <v>2.3508143817019191E-2</v>
      </c>
    </row>
    <row r="40" spans="1:5">
      <c r="A40" s="8" t="s">
        <v>22</v>
      </c>
      <c r="B40" s="9">
        <v>2107.75</v>
      </c>
      <c r="C40" s="9">
        <v>2044.75</v>
      </c>
      <c r="D40" s="5">
        <f t="shared" si="0"/>
        <v>-63</v>
      </c>
      <c r="E40" s="6">
        <f t="shared" si="1"/>
        <v>-2.9889692800379553E-2</v>
      </c>
    </row>
    <row r="41" spans="1:5">
      <c r="A41" s="8" t="s">
        <v>19</v>
      </c>
      <c r="B41" s="9">
        <v>2328.1</v>
      </c>
      <c r="C41" s="9">
        <v>1986.7</v>
      </c>
      <c r="D41" s="5">
        <f t="shared" si="0"/>
        <v>-341.39999999999986</v>
      </c>
      <c r="E41" s="6">
        <f t="shared" si="1"/>
        <v>-0.14664318543017907</v>
      </c>
    </row>
    <row r="42" spans="1:5">
      <c r="A42" s="8" t="s">
        <v>21</v>
      </c>
      <c r="B42" s="9">
        <v>1234.5</v>
      </c>
      <c r="C42" s="9">
        <v>1267.55</v>
      </c>
      <c r="D42" s="5">
        <f t="shared" si="0"/>
        <v>33.049999999999955</v>
      </c>
      <c r="E42" s="6">
        <f t="shared" si="1"/>
        <v>2.6771972458485178E-2</v>
      </c>
    </row>
    <row r="43" spans="1:5">
      <c r="A43" s="8" t="s">
        <v>24</v>
      </c>
      <c r="B43" s="9">
        <v>1288.05</v>
      </c>
      <c r="C43" s="9">
        <v>1198.55</v>
      </c>
      <c r="D43" s="5">
        <f t="shared" si="0"/>
        <v>-89.5</v>
      </c>
      <c r="E43" s="6">
        <f t="shared" si="1"/>
        <v>-6.9484880245332087E-2</v>
      </c>
    </row>
    <row r="44" spans="1:5">
      <c r="A44" s="8" t="s">
        <v>25</v>
      </c>
      <c r="B44" s="9">
        <v>1199.9000000000001</v>
      </c>
      <c r="C44" s="9">
        <v>979.65</v>
      </c>
      <c r="D44" s="5">
        <f t="shared" si="0"/>
        <v>-220.25000000000011</v>
      </c>
      <c r="E44" s="6">
        <f t="shared" si="1"/>
        <v>-0.18355696308025676</v>
      </c>
    </row>
    <row r="45" spans="1:5">
      <c r="A45" s="8" t="s">
        <v>23</v>
      </c>
      <c r="B45" s="9">
        <v>1054.58</v>
      </c>
      <c r="C45" s="9">
        <v>929.94</v>
      </c>
      <c r="D45" s="5">
        <f t="shared" si="0"/>
        <v>-124.63999999999987</v>
      </c>
      <c r="E45" s="6">
        <f t="shared" si="1"/>
        <v>-0.11818923173206383</v>
      </c>
    </row>
    <row r="46" spans="1:5">
      <c r="A46" s="8" t="s">
        <v>28</v>
      </c>
      <c r="B46" s="9">
        <v>324.82</v>
      </c>
      <c r="C46" s="9">
        <v>276.26</v>
      </c>
      <c r="D46" s="5">
        <f t="shared" si="0"/>
        <v>-48.56</v>
      </c>
      <c r="E46" s="6">
        <f t="shared" si="1"/>
        <v>-0.14949818360938366</v>
      </c>
    </row>
    <row r="47" spans="1:5">
      <c r="A47" s="8" t="s">
        <v>27</v>
      </c>
      <c r="B47" s="9">
        <v>206.8</v>
      </c>
      <c r="C47" s="9">
        <v>175.1</v>
      </c>
      <c r="D47" s="5">
        <f t="shared" si="0"/>
        <v>-31.700000000000017</v>
      </c>
      <c r="E47" s="6">
        <f t="shared" si="1"/>
        <v>-0.15328820116054165</v>
      </c>
    </row>
    <row r="48" spans="1:5">
      <c r="A48" s="8" t="s">
        <v>26</v>
      </c>
      <c r="B48" s="9">
        <v>122.1</v>
      </c>
      <c r="C48" s="9">
        <v>154.19999999999999</v>
      </c>
      <c r="D48" s="5">
        <f t="shared" si="0"/>
        <v>32.099999999999994</v>
      </c>
      <c r="E48" s="6">
        <f t="shared" si="1"/>
        <v>0.26289926289926285</v>
      </c>
    </row>
    <row r="49" spans="1:5">
      <c r="A49" s="8" t="s">
        <v>29</v>
      </c>
      <c r="B49" s="9">
        <v>35.700000000000003</v>
      </c>
      <c r="C49" s="9">
        <v>38.200000000000003</v>
      </c>
      <c r="D49" s="5">
        <f t="shared" si="0"/>
        <v>2.5</v>
      </c>
      <c r="E49" s="6">
        <f t="shared" si="1"/>
        <v>7.0028011204481794E-2</v>
      </c>
    </row>
    <row r="50" spans="1:5" ht="12.95">
      <c r="A50" s="7" t="s">
        <v>31</v>
      </c>
      <c r="B50" s="4">
        <v>3420.5149999999999</v>
      </c>
      <c r="C50" s="4">
        <v>3603.12</v>
      </c>
      <c r="D50" s="5">
        <f t="shared" si="0"/>
        <v>182.60500000000002</v>
      </c>
      <c r="E50" s="6">
        <f t="shared" si="1"/>
        <v>5.3385235848987661E-2</v>
      </c>
    </row>
    <row r="51" spans="1:5" ht="12.95">
      <c r="A51" s="7" t="s">
        <v>32</v>
      </c>
      <c r="B51" s="4">
        <v>1146.98</v>
      </c>
      <c r="C51" s="4">
        <v>1694.6000000000001</v>
      </c>
      <c r="D51" s="5">
        <f t="shared" si="0"/>
        <v>547.62000000000012</v>
      </c>
      <c r="E51" s="6">
        <f t="shared" si="1"/>
        <v>0.47744511674135565</v>
      </c>
    </row>
    <row r="52" spans="1:5" ht="12.95">
      <c r="A52" s="7" t="s">
        <v>33</v>
      </c>
      <c r="B52" s="4">
        <v>659.27499999999998</v>
      </c>
      <c r="C52" s="4">
        <v>665.05</v>
      </c>
      <c r="D52" s="5">
        <f t="shared" si="0"/>
        <v>5.7749999999999773</v>
      </c>
      <c r="E52" s="6">
        <f t="shared" si="1"/>
        <v>8.759622312388575E-3</v>
      </c>
    </row>
    <row r="53" spans="1:5" ht="12.95">
      <c r="A53" s="3" t="s">
        <v>128</v>
      </c>
      <c r="B53" s="4">
        <v>254971.02299999999</v>
      </c>
      <c r="C53" s="4">
        <v>242176.323</v>
      </c>
      <c r="D53" s="5">
        <f t="shared" si="0"/>
        <v>-12794.699999999983</v>
      </c>
      <c r="E53" s="6">
        <f t="shared" si="1"/>
        <v>-5.0180996449937697E-2</v>
      </c>
    </row>
    <row r="54" spans="1:5" ht="12.95">
      <c r="A54" s="7" t="s">
        <v>9</v>
      </c>
      <c r="B54" s="4">
        <v>201380.163</v>
      </c>
      <c r="C54" s="4">
        <v>190606.916</v>
      </c>
      <c r="D54" s="5">
        <f t="shared" si="0"/>
        <v>-10773.247000000003</v>
      </c>
      <c r="E54" s="6">
        <f t="shared" si="1"/>
        <v>-5.3497061674341789E-2</v>
      </c>
    </row>
    <row r="55" spans="1:5">
      <c r="A55" s="8" t="s">
        <v>10</v>
      </c>
      <c r="B55" s="9">
        <v>117956.621</v>
      </c>
      <c r="C55" s="9">
        <v>110727.879</v>
      </c>
      <c r="D55" s="5">
        <f t="shared" si="0"/>
        <v>-7228.7419999999984</v>
      </c>
      <c r="E55" s="6">
        <f t="shared" si="1"/>
        <v>-6.1283054217024395E-2</v>
      </c>
    </row>
    <row r="56" spans="1:5">
      <c r="A56" s="8" t="s">
        <v>11</v>
      </c>
      <c r="B56" s="9">
        <v>55798.894999999997</v>
      </c>
      <c r="C56" s="9">
        <v>53304.358999999997</v>
      </c>
      <c r="D56" s="5">
        <f t="shared" si="0"/>
        <v>-2494.5360000000001</v>
      </c>
      <c r="E56" s="6">
        <f t="shared" si="1"/>
        <v>-4.4705831540212404E-2</v>
      </c>
    </row>
    <row r="57" spans="1:5">
      <c r="A57" s="8" t="s">
        <v>12</v>
      </c>
      <c r="B57" s="9">
        <v>14902.75</v>
      </c>
      <c r="C57" s="9">
        <v>14749.525</v>
      </c>
      <c r="D57" s="5">
        <f t="shared" si="0"/>
        <v>-153.22500000000036</v>
      </c>
      <c r="E57" s="6">
        <f t="shared" si="1"/>
        <v>-1.0281659425273884E-2</v>
      </c>
    </row>
    <row r="58" spans="1:5">
      <c r="A58" s="8" t="s">
        <v>13</v>
      </c>
      <c r="B58" s="9">
        <v>8086.7250000000004</v>
      </c>
      <c r="C58" s="9">
        <v>7692.0349999999999</v>
      </c>
      <c r="D58" s="5">
        <f t="shared" si="0"/>
        <v>-394.69000000000051</v>
      </c>
      <c r="E58" s="6">
        <f t="shared" si="1"/>
        <v>-4.8807149989643583E-2</v>
      </c>
    </row>
    <row r="59" spans="1:5">
      <c r="A59" s="8" t="s">
        <v>15</v>
      </c>
      <c r="B59" s="9">
        <v>2347.9870000000001</v>
      </c>
      <c r="C59" s="9">
        <v>1897.038</v>
      </c>
      <c r="D59" s="5">
        <f t="shared" si="0"/>
        <v>-450.94900000000007</v>
      </c>
      <c r="E59" s="6">
        <f t="shared" si="1"/>
        <v>-0.19205770730417163</v>
      </c>
    </row>
    <row r="60" spans="1:5">
      <c r="A60" s="8" t="s">
        <v>14</v>
      </c>
      <c r="B60" s="9">
        <v>1612.875</v>
      </c>
      <c r="C60" s="9">
        <v>1586.7</v>
      </c>
      <c r="D60" s="5">
        <f t="shared" si="0"/>
        <v>-26.174999999999955</v>
      </c>
      <c r="E60" s="6">
        <f t="shared" si="1"/>
        <v>-1.6228784003720038E-2</v>
      </c>
    </row>
    <row r="61" spans="1:5">
      <c r="A61" s="8" t="s">
        <v>16</v>
      </c>
      <c r="B61" s="9">
        <v>657.06</v>
      </c>
      <c r="C61" s="9">
        <v>628.755</v>
      </c>
      <c r="D61" s="5">
        <f t="shared" si="0"/>
        <v>-28.30499999999995</v>
      </c>
      <c r="E61" s="6">
        <f t="shared" si="1"/>
        <v>-4.3078257693361266E-2</v>
      </c>
    </row>
    <row r="62" spans="1:5">
      <c r="A62" s="8" t="s">
        <v>17</v>
      </c>
      <c r="B62" s="9">
        <v>17.25</v>
      </c>
      <c r="C62" s="9">
        <v>20.625</v>
      </c>
      <c r="D62" s="5">
        <f t="shared" si="0"/>
        <v>3.375</v>
      </c>
      <c r="E62" s="6">
        <f t="shared" si="1"/>
        <v>0.19565217391304349</v>
      </c>
    </row>
    <row r="63" spans="1:5" ht="12.95">
      <c r="A63" s="7" t="s">
        <v>18</v>
      </c>
      <c r="B63" s="4">
        <v>44346.73</v>
      </c>
      <c r="C63" s="4">
        <v>41899.93</v>
      </c>
      <c r="D63" s="5">
        <f t="shared" si="0"/>
        <v>-2446.8000000000029</v>
      </c>
      <c r="E63" s="6">
        <f t="shared" si="1"/>
        <v>-5.517430484727967E-2</v>
      </c>
    </row>
    <row r="64" spans="1:5">
      <c r="A64" s="8" t="s">
        <v>19</v>
      </c>
      <c r="B64" s="9">
        <v>13468.65</v>
      </c>
      <c r="C64" s="9">
        <v>12713.85</v>
      </c>
      <c r="D64" s="5">
        <f t="shared" si="0"/>
        <v>-754.79999999999927</v>
      </c>
      <c r="E64" s="6">
        <f t="shared" si="1"/>
        <v>-5.6041251350358E-2</v>
      </c>
    </row>
    <row r="65" spans="1:5">
      <c r="A65" s="8" t="s">
        <v>20</v>
      </c>
      <c r="B65" s="9">
        <v>8731.23</v>
      </c>
      <c r="C65" s="9">
        <v>8153.38</v>
      </c>
      <c r="D65" s="5">
        <f t="shared" si="0"/>
        <v>-577.84999999999945</v>
      </c>
      <c r="E65" s="6">
        <f t="shared" si="1"/>
        <v>-6.6181969779744609E-2</v>
      </c>
    </row>
    <row r="66" spans="1:5">
      <c r="A66" s="8" t="s">
        <v>22</v>
      </c>
      <c r="B66" s="9">
        <v>7429.4</v>
      </c>
      <c r="C66" s="9">
        <v>7110.4</v>
      </c>
      <c r="D66" s="5">
        <f t="shared" si="0"/>
        <v>-319</v>
      </c>
      <c r="E66" s="6">
        <f t="shared" si="1"/>
        <v>-4.2937518507551085E-2</v>
      </c>
    </row>
    <row r="67" spans="1:5">
      <c r="A67" s="8" t="s">
        <v>25</v>
      </c>
      <c r="B67" s="9">
        <v>4343.7</v>
      </c>
      <c r="C67" s="9">
        <v>3923.5</v>
      </c>
      <c r="D67" s="5">
        <f t="shared" si="0"/>
        <v>-420.19999999999982</v>
      </c>
      <c r="E67" s="6">
        <f t="shared" si="1"/>
        <v>-9.6737804176163136E-2</v>
      </c>
    </row>
    <row r="68" spans="1:5">
      <c r="A68" s="8" t="s">
        <v>21</v>
      </c>
      <c r="B68" s="9">
        <v>3894.75</v>
      </c>
      <c r="C68" s="9">
        <v>3905.12</v>
      </c>
      <c r="D68" s="5">
        <f t="shared" ref="D68:D131" si="2">C68-B68</f>
        <v>10.369999999999891</v>
      </c>
      <c r="E68" s="6">
        <f t="shared" ref="E68:E131" si="3">D68/B68</f>
        <v>2.6625585724372272E-3</v>
      </c>
    </row>
    <row r="69" spans="1:5">
      <c r="A69" s="8" t="s">
        <v>23</v>
      </c>
      <c r="B69" s="9">
        <v>2573.38</v>
      </c>
      <c r="C69" s="9">
        <v>2500.79</v>
      </c>
      <c r="D69" s="5">
        <f t="shared" si="2"/>
        <v>-72.590000000000146</v>
      </c>
      <c r="E69" s="6">
        <f t="shared" si="3"/>
        <v>-2.8208037678073252E-2</v>
      </c>
    </row>
    <row r="70" spans="1:5">
      <c r="A70" s="8" t="s">
        <v>24</v>
      </c>
      <c r="B70" s="9">
        <v>1814.3</v>
      </c>
      <c r="C70" s="9">
        <v>1636.65</v>
      </c>
      <c r="D70" s="5">
        <f t="shared" si="2"/>
        <v>-177.64999999999986</v>
      </c>
      <c r="E70" s="6">
        <f t="shared" si="3"/>
        <v>-9.7916551838174423E-2</v>
      </c>
    </row>
    <row r="71" spans="1:5">
      <c r="A71" s="8" t="s">
        <v>26</v>
      </c>
      <c r="B71" s="9">
        <v>1028.5</v>
      </c>
      <c r="C71" s="9">
        <v>941.4</v>
      </c>
      <c r="D71" s="5">
        <f t="shared" si="2"/>
        <v>-87.100000000000023</v>
      </c>
      <c r="E71" s="6">
        <f t="shared" si="3"/>
        <v>-8.4686436558094338E-2</v>
      </c>
    </row>
    <row r="72" spans="1:5">
      <c r="A72" s="8" t="s">
        <v>28</v>
      </c>
      <c r="B72" s="9">
        <v>429.65</v>
      </c>
      <c r="C72" s="9">
        <v>479.69</v>
      </c>
      <c r="D72" s="5">
        <f t="shared" si="2"/>
        <v>50.04000000000002</v>
      </c>
      <c r="E72" s="6">
        <f t="shared" si="3"/>
        <v>0.11646689165599912</v>
      </c>
    </row>
    <row r="73" spans="1:5">
      <c r="A73" s="8" t="s">
        <v>27</v>
      </c>
      <c r="B73" s="9">
        <v>496.45</v>
      </c>
      <c r="C73" s="9">
        <v>394.5</v>
      </c>
      <c r="D73" s="5">
        <f t="shared" si="2"/>
        <v>-101.94999999999999</v>
      </c>
      <c r="E73" s="6">
        <f t="shared" si="3"/>
        <v>-0.20535804209890218</v>
      </c>
    </row>
    <row r="74" spans="1:5">
      <c r="A74" s="8" t="s">
        <v>29</v>
      </c>
      <c r="B74" s="9">
        <v>132.52000000000001</v>
      </c>
      <c r="C74" s="9">
        <v>138.55000000000001</v>
      </c>
      <c r="D74" s="5">
        <f t="shared" si="2"/>
        <v>6.0300000000000011</v>
      </c>
      <c r="E74" s="6">
        <f t="shared" si="3"/>
        <v>4.5502565650467862E-2</v>
      </c>
    </row>
    <row r="75" spans="1:5">
      <c r="A75" s="8" t="s">
        <v>30</v>
      </c>
      <c r="B75" s="9">
        <v>4.2</v>
      </c>
      <c r="C75" s="9">
        <v>2.1</v>
      </c>
      <c r="D75" s="5">
        <f t="shared" si="2"/>
        <v>-2.1</v>
      </c>
      <c r="E75" s="6">
        <f t="shared" si="3"/>
        <v>-0.5</v>
      </c>
    </row>
    <row r="76" spans="1:5" ht="12.95">
      <c r="A76" s="7" t="s">
        <v>31</v>
      </c>
      <c r="B76" s="4">
        <v>5686.2599999999993</v>
      </c>
      <c r="C76" s="4">
        <v>5667.8819999999996</v>
      </c>
      <c r="D76" s="5">
        <f t="shared" si="2"/>
        <v>-18.377999999999702</v>
      </c>
      <c r="E76" s="6">
        <f t="shared" si="3"/>
        <v>-3.232001350624084E-3</v>
      </c>
    </row>
    <row r="77" spans="1:5" ht="12.95">
      <c r="A77" s="7" t="s">
        <v>32</v>
      </c>
      <c r="B77" s="4">
        <v>1902.72</v>
      </c>
      <c r="C77" s="4">
        <v>2241.77</v>
      </c>
      <c r="D77" s="5">
        <f t="shared" si="2"/>
        <v>339.04999999999995</v>
      </c>
      <c r="E77" s="6">
        <f t="shared" si="3"/>
        <v>0.17819227211570801</v>
      </c>
    </row>
    <row r="78" spans="1:5" ht="12.95">
      <c r="A78" s="7" t="s">
        <v>33</v>
      </c>
      <c r="B78" s="4">
        <v>1655.15</v>
      </c>
      <c r="C78" s="4">
        <v>1759.825</v>
      </c>
      <c r="D78" s="5">
        <f t="shared" si="2"/>
        <v>104.67499999999995</v>
      </c>
      <c r="E78" s="6">
        <f t="shared" si="3"/>
        <v>6.3242002235446904E-2</v>
      </c>
    </row>
    <row r="79" spans="1:5" ht="12.95">
      <c r="A79" s="3" t="s">
        <v>129</v>
      </c>
      <c r="B79" s="4">
        <v>138076.86800000002</v>
      </c>
      <c r="C79" s="4">
        <v>135183.106</v>
      </c>
      <c r="D79" s="5">
        <f t="shared" si="2"/>
        <v>-2893.762000000017</v>
      </c>
      <c r="E79" s="6">
        <f t="shared" si="3"/>
        <v>-2.0957616159138378E-2</v>
      </c>
    </row>
    <row r="80" spans="1:5" ht="12.95">
      <c r="A80" s="7" t="s">
        <v>9</v>
      </c>
      <c r="B80" s="4">
        <v>99854.04800000001</v>
      </c>
      <c r="C80" s="4">
        <v>96704.126000000004</v>
      </c>
      <c r="D80" s="5">
        <f t="shared" si="2"/>
        <v>-3149.9220000000059</v>
      </c>
      <c r="E80" s="6">
        <f t="shared" si="3"/>
        <v>-3.1545260939246103E-2</v>
      </c>
    </row>
    <row r="81" spans="1:5">
      <c r="A81" s="8" t="s">
        <v>10</v>
      </c>
      <c r="B81" s="9">
        <v>57825.192999999999</v>
      </c>
      <c r="C81" s="9">
        <v>53752.942000000003</v>
      </c>
      <c r="D81" s="5">
        <f t="shared" si="2"/>
        <v>-4072.2509999999966</v>
      </c>
      <c r="E81" s="6">
        <f t="shared" si="3"/>
        <v>-7.0423474418840185E-2</v>
      </c>
    </row>
    <row r="82" spans="1:5">
      <c r="A82" s="8" t="s">
        <v>11</v>
      </c>
      <c r="B82" s="9">
        <v>29921.760999999999</v>
      </c>
      <c r="C82" s="9">
        <v>31080.584999999999</v>
      </c>
      <c r="D82" s="5">
        <f t="shared" si="2"/>
        <v>1158.8240000000005</v>
      </c>
      <c r="E82" s="6">
        <f t="shared" si="3"/>
        <v>3.8728469223452473E-2</v>
      </c>
    </row>
    <row r="83" spans="1:5">
      <c r="A83" s="8" t="s">
        <v>12</v>
      </c>
      <c r="B83" s="9">
        <v>5236.5249999999996</v>
      </c>
      <c r="C83" s="9">
        <v>5205.8500000000004</v>
      </c>
      <c r="D83" s="5">
        <f t="shared" si="2"/>
        <v>-30.674999999999272</v>
      </c>
      <c r="E83" s="6">
        <f t="shared" si="3"/>
        <v>-5.8578924000170481E-3</v>
      </c>
    </row>
    <row r="84" spans="1:5">
      <c r="A84" s="8" t="s">
        <v>13</v>
      </c>
      <c r="B84" s="9">
        <v>3565.3580000000002</v>
      </c>
      <c r="C84" s="9">
        <v>3563.5839999999998</v>
      </c>
      <c r="D84" s="5">
        <f t="shared" si="2"/>
        <v>-1.774000000000342</v>
      </c>
      <c r="E84" s="6">
        <f t="shared" si="3"/>
        <v>-4.9756574234630633E-4</v>
      </c>
    </row>
    <row r="85" spans="1:5">
      <c r="A85" s="8" t="s">
        <v>15</v>
      </c>
      <c r="B85" s="9">
        <v>1409.2760000000001</v>
      </c>
      <c r="C85" s="9">
        <v>1355.25</v>
      </c>
      <c r="D85" s="5">
        <f t="shared" si="2"/>
        <v>-54.026000000000067</v>
      </c>
      <c r="E85" s="6">
        <f t="shared" si="3"/>
        <v>-3.8335996639409217E-2</v>
      </c>
    </row>
    <row r="86" spans="1:5">
      <c r="A86" s="8" t="s">
        <v>14</v>
      </c>
      <c r="B86" s="9">
        <v>1265.25</v>
      </c>
      <c r="C86" s="9">
        <v>1217.5</v>
      </c>
      <c r="D86" s="5">
        <f t="shared" si="2"/>
        <v>-47.75</v>
      </c>
      <c r="E86" s="6">
        <f t="shared" si="3"/>
        <v>-3.7739577158664293E-2</v>
      </c>
    </row>
    <row r="87" spans="1:5">
      <c r="A87" s="8" t="s">
        <v>16</v>
      </c>
      <c r="B87" s="9">
        <v>620.16</v>
      </c>
      <c r="C87" s="9">
        <v>522.04</v>
      </c>
      <c r="D87" s="5">
        <f t="shared" si="2"/>
        <v>-98.12</v>
      </c>
      <c r="E87" s="6">
        <f t="shared" si="3"/>
        <v>-0.15821723426212592</v>
      </c>
    </row>
    <row r="88" spans="1:5">
      <c r="A88" s="8" t="s">
        <v>17</v>
      </c>
      <c r="B88" s="9">
        <v>10.525</v>
      </c>
      <c r="C88" s="9">
        <v>6.375</v>
      </c>
      <c r="D88" s="5">
        <f t="shared" si="2"/>
        <v>-4.1500000000000004</v>
      </c>
      <c r="E88" s="6">
        <f t="shared" si="3"/>
        <v>-0.3942992874109264</v>
      </c>
    </row>
    <row r="89" spans="1:5" ht="12.95">
      <c r="A89" s="7" t="s">
        <v>18</v>
      </c>
      <c r="B89" s="4">
        <v>30239.79</v>
      </c>
      <c r="C89" s="4">
        <v>29480.89</v>
      </c>
      <c r="D89" s="5">
        <f t="shared" si="2"/>
        <v>-758.90000000000146</v>
      </c>
      <c r="E89" s="6">
        <f t="shared" si="3"/>
        <v>-2.5096073749189443E-2</v>
      </c>
    </row>
    <row r="90" spans="1:5">
      <c r="A90" s="8" t="s">
        <v>19</v>
      </c>
      <c r="B90" s="9">
        <v>9160.7999999999993</v>
      </c>
      <c r="C90" s="9">
        <v>8834.4500000000007</v>
      </c>
      <c r="D90" s="5">
        <f t="shared" si="2"/>
        <v>-326.34999999999854</v>
      </c>
      <c r="E90" s="6">
        <f t="shared" si="3"/>
        <v>-3.5624617937297896E-2</v>
      </c>
    </row>
    <row r="91" spans="1:5">
      <c r="A91" s="8" t="s">
        <v>20</v>
      </c>
      <c r="B91" s="9">
        <v>6995.8</v>
      </c>
      <c r="C91" s="9">
        <v>6670.15</v>
      </c>
      <c r="D91" s="5">
        <f t="shared" si="2"/>
        <v>-325.65000000000055</v>
      </c>
      <c r="E91" s="6">
        <f t="shared" si="3"/>
        <v>-4.6549358186340449E-2</v>
      </c>
    </row>
    <row r="92" spans="1:5">
      <c r="A92" s="8" t="s">
        <v>22</v>
      </c>
      <c r="B92" s="9">
        <v>4032.3</v>
      </c>
      <c r="C92" s="9">
        <v>4022.65</v>
      </c>
      <c r="D92" s="5">
        <f t="shared" si="2"/>
        <v>-9.6500000000000909</v>
      </c>
      <c r="E92" s="6">
        <f t="shared" si="3"/>
        <v>-2.3931751109788684E-3</v>
      </c>
    </row>
    <row r="93" spans="1:5">
      <c r="A93" s="8" t="s">
        <v>25</v>
      </c>
      <c r="B93" s="9">
        <v>3182.45</v>
      </c>
      <c r="C93" s="9">
        <v>3009.7</v>
      </c>
      <c r="D93" s="5">
        <f t="shared" si="2"/>
        <v>-172.75</v>
      </c>
      <c r="E93" s="6">
        <f t="shared" si="3"/>
        <v>-5.4282078273028646E-2</v>
      </c>
    </row>
    <row r="94" spans="1:5">
      <c r="A94" s="8" t="s">
        <v>21</v>
      </c>
      <c r="B94" s="9">
        <v>2713.7</v>
      </c>
      <c r="C94" s="9">
        <v>2701</v>
      </c>
      <c r="D94" s="5">
        <f t="shared" si="2"/>
        <v>-12.699999999999818</v>
      </c>
      <c r="E94" s="6">
        <f t="shared" si="3"/>
        <v>-4.6799572539336773E-3</v>
      </c>
    </row>
    <row r="95" spans="1:5">
      <c r="A95" s="8" t="s">
        <v>23</v>
      </c>
      <c r="B95" s="9">
        <v>1710.33</v>
      </c>
      <c r="C95" s="9">
        <v>1801.42</v>
      </c>
      <c r="D95" s="5">
        <f t="shared" si="2"/>
        <v>91.090000000000146</v>
      </c>
      <c r="E95" s="6">
        <f t="shared" si="3"/>
        <v>5.3258727847842316E-2</v>
      </c>
    </row>
    <row r="96" spans="1:5">
      <c r="A96" s="8" t="s">
        <v>24</v>
      </c>
      <c r="B96" s="9">
        <v>1175.75</v>
      </c>
      <c r="C96" s="9">
        <v>1168.0999999999999</v>
      </c>
      <c r="D96" s="5">
        <f t="shared" si="2"/>
        <v>-7.6500000000000909</v>
      </c>
      <c r="E96" s="6">
        <f t="shared" si="3"/>
        <v>-6.5064852221986737E-3</v>
      </c>
    </row>
    <row r="97" spans="1:5">
      <c r="A97" s="8" t="s">
        <v>26</v>
      </c>
      <c r="B97" s="9">
        <v>429.7</v>
      </c>
      <c r="C97" s="9">
        <v>517.79999999999995</v>
      </c>
      <c r="D97" s="5">
        <f t="shared" si="2"/>
        <v>88.099999999999966</v>
      </c>
      <c r="E97" s="6">
        <f t="shared" si="3"/>
        <v>0.20502676285780769</v>
      </c>
    </row>
    <row r="98" spans="1:5">
      <c r="A98" s="8" t="s">
        <v>28</v>
      </c>
      <c r="B98" s="9">
        <v>517.76</v>
      </c>
      <c r="C98" s="9">
        <v>430.02</v>
      </c>
      <c r="D98" s="5">
        <f t="shared" si="2"/>
        <v>-87.740000000000009</v>
      </c>
      <c r="E98" s="6">
        <f t="shared" si="3"/>
        <v>-0.16946075401730534</v>
      </c>
    </row>
    <row r="99" spans="1:5">
      <c r="A99" s="8" t="s">
        <v>27</v>
      </c>
      <c r="B99" s="9">
        <v>248.1</v>
      </c>
      <c r="C99" s="9">
        <v>231.35</v>
      </c>
      <c r="D99" s="5">
        <f t="shared" si="2"/>
        <v>-16.75</v>
      </c>
      <c r="E99" s="6">
        <f t="shared" si="3"/>
        <v>-6.7513099556630388E-2</v>
      </c>
    </row>
    <row r="100" spans="1:5">
      <c r="A100" s="8" t="s">
        <v>29</v>
      </c>
      <c r="B100" s="9">
        <v>67.5</v>
      </c>
      <c r="C100" s="9">
        <v>94.25</v>
      </c>
      <c r="D100" s="5">
        <f t="shared" si="2"/>
        <v>26.75</v>
      </c>
      <c r="E100" s="6">
        <f t="shared" si="3"/>
        <v>0.39629629629629631</v>
      </c>
    </row>
    <row r="101" spans="1:5">
      <c r="A101" s="8" t="s">
        <v>30</v>
      </c>
      <c r="B101" s="9">
        <v>5.6</v>
      </c>
      <c r="C101" s="9"/>
      <c r="D101" s="5">
        <f t="shared" si="2"/>
        <v>-5.6</v>
      </c>
      <c r="E101" s="6">
        <f t="shared" si="3"/>
        <v>-1</v>
      </c>
    </row>
    <row r="102" spans="1:5" ht="12.95">
      <c r="A102" s="7" t="s">
        <v>31</v>
      </c>
      <c r="B102" s="4">
        <v>5831.4449999999997</v>
      </c>
      <c r="C102" s="4">
        <v>6659.2249999999995</v>
      </c>
      <c r="D102" s="5">
        <f t="shared" si="2"/>
        <v>827.77999999999975</v>
      </c>
      <c r="E102" s="6">
        <f t="shared" si="3"/>
        <v>0.14195109445429044</v>
      </c>
    </row>
    <row r="103" spans="1:5" ht="12.95">
      <c r="A103" s="7" t="s">
        <v>32</v>
      </c>
      <c r="B103" s="4">
        <v>1084.46</v>
      </c>
      <c r="C103" s="4">
        <v>1366.2150000000001</v>
      </c>
      <c r="D103" s="5">
        <f t="shared" si="2"/>
        <v>281.75500000000011</v>
      </c>
      <c r="E103" s="6">
        <f t="shared" si="3"/>
        <v>0.25981133467347811</v>
      </c>
    </row>
    <row r="104" spans="1:5" ht="12.95">
      <c r="A104" s="7" t="s">
        <v>33</v>
      </c>
      <c r="B104" s="4">
        <v>1067.125</v>
      </c>
      <c r="C104" s="4">
        <v>972.65</v>
      </c>
      <c r="D104" s="5">
        <f t="shared" si="2"/>
        <v>-94.475000000000023</v>
      </c>
      <c r="E104" s="6">
        <f t="shared" si="3"/>
        <v>-8.8532271289680234E-2</v>
      </c>
    </row>
    <row r="105" spans="1:5" ht="12.95">
      <c r="A105" s="3" t="s">
        <v>130</v>
      </c>
      <c r="B105" s="4">
        <v>90376.659</v>
      </c>
      <c r="C105" s="4">
        <v>88098.978000000003</v>
      </c>
      <c r="D105" s="5">
        <f t="shared" si="2"/>
        <v>-2277.6809999999969</v>
      </c>
      <c r="E105" s="6">
        <f t="shared" si="3"/>
        <v>-2.5202093385638398E-2</v>
      </c>
    </row>
    <row r="106" spans="1:5" ht="12.95">
      <c r="A106" s="7" t="s">
        <v>9</v>
      </c>
      <c r="B106" s="4">
        <v>67899.573999999993</v>
      </c>
      <c r="C106" s="4">
        <v>65511.839</v>
      </c>
      <c r="D106" s="5">
        <f t="shared" si="2"/>
        <v>-2387.7349999999933</v>
      </c>
      <c r="E106" s="6">
        <f t="shared" si="3"/>
        <v>-3.5165684544648156E-2</v>
      </c>
    </row>
    <row r="107" spans="1:5">
      <c r="A107" s="8" t="s">
        <v>10</v>
      </c>
      <c r="B107" s="9">
        <v>41641.870999999999</v>
      </c>
      <c r="C107" s="9">
        <v>39918.802000000003</v>
      </c>
      <c r="D107" s="5">
        <f t="shared" si="2"/>
        <v>-1723.0689999999959</v>
      </c>
      <c r="E107" s="6">
        <f t="shared" si="3"/>
        <v>-4.1378280048943908E-2</v>
      </c>
    </row>
    <row r="108" spans="1:5">
      <c r="A108" s="8" t="s">
        <v>11</v>
      </c>
      <c r="B108" s="9">
        <v>18082.032999999999</v>
      </c>
      <c r="C108" s="9">
        <v>17270.546999999999</v>
      </c>
      <c r="D108" s="5">
        <f t="shared" si="2"/>
        <v>-811.48600000000079</v>
      </c>
      <c r="E108" s="6">
        <f t="shared" si="3"/>
        <v>-4.4878028925176769E-2</v>
      </c>
    </row>
    <row r="109" spans="1:5">
      <c r="A109" s="8" t="s">
        <v>12</v>
      </c>
      <c r="B109" s="9">
        <v>4429.8</v>
      </c>
      <c r="C109" s="9">
        <v>4346.25</v>
      </c>
      <c r="D109" s="5">
        <f t="shared" si="2"/>
        <v>-83.550000000000182</v>
      </c>
      <c r="E109" s="6">
        <f t="shared" si="3"/>
        <v>-1.8860896654476541E-2</v>
      </c>
    </row>
    <row r="110" spans="1:5">
      <c r="A110" s="8" t="s">
        <v>13</v>
      </c>
      <c r="B110" s="9">
        <v>2350.5</v>
      </c>
      <c r="C110" s="9">
        <v>2496.5</v>
      </c>
      <c r="D110" s="5">
        <f t="shared" si="2"/>
        <v>146</v>
      </c>
      <c r="E110" s="6">
        <f t="shared" si="3"/>
        <v>6.2114443735375453E-2</v>
      </c>
    </row>
    <row r="111" spans="1:5">
      <c r="A111" s="8" t="s">
        <v>14</v>
      </c>
      <c r="B111" s="9">
        <v>549</v>
      </c>
      <c r="C111" s="9">
        <v>639.75</v>
      </c>
      <c r="D111" s="5">
        <f t="shared" si="2"/>
        <v>90.75</v>
      </c>
      <c r="E111" s="6">
        <f t="shared" si="3"/>
        <v>0.16530054644808742</v>
      </c>
    </row>
    <row r="112" spans="1:5">
      <c r="A112" s="8" t="s">
        <v>15</v>
      </c>
      <c r="B112" s="9">
        <v>655.12</v>
      </c>
      <c r="C112" s="9">
        <v>518.80999999999995</v>
      </c>
      <c r="D112" s="5">
        <f t="shared" si="2"/>
        <v>-136.31000000000006</v>
      </c>
      <c r="E112" s="6">
        <f t="shared" si="3"/>
        <v>-0.20806875076321904</v>
      </c>
    </row>
    <row r="113" spans="1:5">
      <c r="A113" s="8" t="s">
        <v>16</v>
      </c>
      <c r="B113" s="9">
        <v>184.5</v>
      </c>
      <c r="C113" s="9">
        <v>270.55500000000001</v>
      </c>
      <c r="D113" s="5">
        <f t="shared" si="2"/>
        <v>86.055000000000007</v>
      </c>
      <c r="E113" s="6">
        <f t="shared" si="3"/>
        <v>0.46642276422764234</v>
      </c>
    </row>
    <row r="114" spans="1:5">
      <c r="A114" s="8" t="s">
        <v>17</v>
      </c>
      <c r="B114" s="9">
        <v>6.75</v>
      </c>
      <c r="C114" s="9">
        <v>50.625</v>
      </c>
      <c r="D114" s="5">
        <f t="shared" si="2"/>
        <v>43.875</v>
      </c>
      <c r="E114" s="6">
        <f t="shared" si="3"/>
        <v>6.5</v>
      </c>
    </row>
    <row r="115" spans="1:5" ht="12.95">
      <c r="A115" s="7" t="s">
        <v>18</v>
      </c>
      <c r="B115" s="4">
        <v>17671.91</v>
      </c>
      <c r="C115" s="4">
        <v>17272.445</v>
      </c>
      <c r="D115" s="5">
        <f t="shared" si="2"/>
        <v>-399.46500000000015</v>
      </c>
      <c r="E115" s="6">
        <f t="shared" si="3"/>
        <v>-2.2604517564881223E-2</v>
      </c>
    </row>
    <row r="116" spans="1:5">
      <c r="A116" s="8" t="s">
        <v>19</v>
      </c>
      <c r="B116" s="9">
        <v>4790.7</v>
      </c>
      <c r="C116" s="9">
        <v>4789.1000000000004</v>
      </c>
      <c r="D116" s="5">
        <f t="shared" si="2"/>
        <v>-1.5999999999994543</v>
      </c>
      <c r="E116" s="6">
        <f t="shared" si="3"/>
        <v>-3.3398042039774027E-4</v>
      </c>
    </row>
    <row r="117" spans="1:5">
      <c r="A117" s="8" t="s">
        <v>20</v>
      </c>
      <c r="B117" s="9">
        <v>3559.6</v>
      </c>
      <c r="C117" s="9">
        <v>3713.4</v>
      </c>
      <c r="D117" s="5">
        <f t="shared" si="2"/>
        <v>153.80000000000018</v>
      </c>
      <c r="E117" s="6">
        <f t="shared" si="3"/>
        <v>4.3207101921564274E-2</v>
      </c>
    </row>
    <row r="118" spans="1:5">
      <c r="A118" s="8" t="s">
        <v>22</v>
      </c>
      <c r="B118" s="9">
        <v>3428.2</v>
      </c>
      <c r="C118" s="9">
        <v>3396.09</v>
      </c>
      <c r="D118" s="5">
        <f t="shared" si="2"/>
        <v>-32.109999999999673</v>
      </c>
      <c r="E118" s="6">
        <f t="shared" si="3"/>
        <v>-9.3664313633976069E-3</v>
      </c>
    </row>
    <row r="119" spans="1:5">
      <c r="A119" s="8" t="s">
        <v>21</v>
      </c>
      <c r="B119" s="9">
        <v>1701.2</v>
      </c>
      <c r="C119" s="9">
        <v>1714.1</v>
      </c>
      <c r="D119" s="5">
        <f t="shared" si="2"/>
        <v>12.899999999999864</v>
      </c>
      <c r="E119" s="6">
        <f t="shared" si="3"/>
        <v>7.5828826710556451E-3</v>
      </c>
    </row>
    <row r="120" spans="1:5">
      <c r="A120" s="8" t="s">
        <v>25</v>
      </c>
      <c r="B120" s="9">
        <v>1681.75</v>
      </c>
      <c r="C120" s="9">
        <v>1495.1</v>
      </c>
      <c r="D120" s="5">
        <f t="shared" si="2"/>
        <v>-186.65000000000009</v>
      </c>
      <c r="E120" s="6">
        <f t="shared" si="3"/>
        <v>-0.11098558049650667</v>
      </c>
    </row>
    <row r="121" spans="1:5">
      <c r="A121" s="8" t="s">
        <v>24</v>
      </c>
      <c r="B121" s="9">
        <v>960</v>
      </c>
      <c r="C121" s="9">
        <v>849.15</v>
      </c>
      <c r="D121" s="5">
        <f t="shared" si="2"/>
        <v>-110.85000000000002</v>
      </c>
      <c r="E121" s="6">
        <f t="shared" si="3"/>
        <v>-0.11546875000000002</v>
      </c>
    </row>
    <row r="122" spans="1:5">
      <c r="A122" s="8" t="s">
        <v>23</v>
      </c>
      <c r="B122" s="9">
        <v>870.9</v>
      </c>
      <c r="C122" s="9">
        <v>746.98500000000001</v>
      </c>
      <c r="D122" s="5">
        <f t="shared" si="2"/>
        <v>-123.91499999999996</v>
      </c>
      <c r="E122" s="6">
        <f t="shared" si="3"/>
        <v>-0.14228384429900098</v>
      </c>
    </row>
    <row r="123" spans="1:5">
      <c r="A123" s="8" t="s">
        <v>28</v>
      </c>
      <c r="B123" s="9">
        <v>331.76</v>
      </c>
      <c r="C123" s="9">
        <v>323.02</v>
      </c>
      <c r="D123" s="5">
        <f t="shared" si="2"/>
        <v>-8.7400000000000091</v>
      </c>
      <c r="E123" s="6">
        <f t="shared" si="3"/>
        <v>-2.6344345309862578E-2</v>
      </c>
    </row>
    <row r="124" spans="1:5">
      <c r="A124" s="8" t="s">
        <v>27</v>
      </c>
      <c r="B124" s="9">
        <v>184.8</v>
      </c>
      <c r="C124" s="9">
        <v>164.3</v>
      </c>
      <c r="D124" s="5">
        <f t="shared" si="2"/>
        <v>-20.5</v>
      </c>
      <c r="E124" s="6">
        <f t="shared" si="3"/>
        <v>-0.11093073593073592</v>
      </c>
    </row>
    <row r="125" spans="1:5">
      <c r="A125" s="8" t="s">
        <v>26</v>
      </c>
      <c r="B125" s="9">
        <v>126.8</v>
      </c>
      <c r="C125" s="9">
        <v>53.2</v>
      </c>
      <c r="D125" s="5">
        <f t="shared" si="2"/>
        <v>-73.599999999999994</v>
      </c>
      <c r="E125" s="6">
        <f t="shared" si="3"/>
        <v>-0.58044164037854884</v>
      </c>
    </row>
    <row r="126" spans="1:5">
      <c r="A126" s="8" t="s">
        <v>29</v>
      </c>
      <c r="B126" s="9">
        <v>35</v>
      </c>
      <c r="C126" s="9">
        <v>28</v>
      </c>
      <c r="D126" s="5">
        <f t="shared" si="2"/>
        <v>-7</v>
      </c>
      <c r="E126" s="6">
        <f t="shared" si="3"/>
        <v>-0.2</v>
      </c>
    </row>
    <row r="127" spans="1:5">
      <c r="A127" s="8" t="s">
        <v>30</v>
      </c>
      <c r="B127" s="9">
        <v>1.2</v>
      </c>
      <c r="C127" s="9"/>
      <c r="D127" s="5">
        <f t="shared" si="2"/>
        <v>-1.2</v>
      </c>
      <c r="E127" s="6">
        <f t="shared" si="3"/>
        <v>-1</v>
      </c>
    </row>
    <row r="128" spans="1:5" ht="12.95">
      <c r="A128" s="7" t="s">
        <v>31</v>
      </c>
      <c r="B128" s="4">
        <v>3874.66</v>
      </c>
      <c r="C128" s="4">
        <v>4245.5790000000006</v>
      </c>
      <c r="D128" s="5">
        <f t="shared" si="2"/>
        <v>370.91900000000078</v>
      </c>
      <c r="E128" s="6">
        <f t="shared" si="3"/>
        <v>9.5729431743688684E-2</v>
      </c>
    </row>
    <row r="129" spans="1:5" ht="12.95">
      <c r="A129" s="7" t="s">
        <v>32</v>
      </c>
      <c r="B129" s="4">
        <v>534.46499999999992</v>
      </c>
      <c r="C129" s="4">
        <v>677.51499999999999</v>
      </c>
      <c r="D129" s="5">
        <f t="shared" si="2"/>
        <v>143.05000000000007</v>
      </c>
      <c r="E129" s="6">
        <f t="shared" si="3"/>
        <v>0.26765082839849214</v>
      </c>
    </row>
    <row r="130" spans="1:5" ht="12.95">
      <c r="A130" s="7" t="s">
        <v>33</v>
      </c>
      <c r="B130" s="4">
        <v>396.05</v>
      </c>
      <c r="C130" s="4">
        <v>391.6</v>
      </c>
      <c r="D130" s="5">
        <f t="shared" si="2"/>
        <v>-4.4499999999999886</v>
      </c>
      <c r="E130" s="6">
        <f t="shared" si="3"/>
        <v>-1.1235955056179745E-2</v>
      </c>
    </row>
    <row r="131" spans="1:5" ht="12.95">
      <c r="A131" s="3" t="s">
        <v>131</v>
      </c>
      <c r="B131" s="4">
        <v>401847.43</v>
      </c>
      <c r="C131" s="4">
        <v>382214.03600000008</v>
      </c>
      <c r="D131" s="5">
        <f t="shared" si="2"/>
        <v>-19633.393999999913</v>
      </c>
      <c r="E131" s="6">
        <f t="shared" si="3"/>
        <v>-4.8857831441151467E-2</v>
      </c>
    </row>
    <row r="132" spans="1:5" ht="12.95">
      <c r="A132" s="7" t="s">
        <v>9</v>
      </c>
      <c r="B132" s="4">
        <v>307446.93799999997</v>
      </c>
      <c r="C132" s="4">
        <v>289024.04499999998</v>
      </c>
      <c r="D132" s="5">
        <f t="shared" ref="D132:D195" si="4">C132-B132</f>
        <v>-18422.892999999982</v>
      </c>
      <c r="E132" s="6">
        <f t="shared" ref="E132:E195" si="5">D132/B132</f>
        <v>-5.9922187288136156E-2</v>
      </c>
    </row>
    <row r="133" spans="1:5">
      <c r="A133" s="8" t="s">
        <v>10</v>
      </c>
      <c r="B133" s="9">
        <v>182269.22500000001</v>
      </c>
      <c r="C133" s="9">
        <v>167162.81200000001</v>
      </c>
      <c r="D133" s="5">
        <f t="shared" si="4"/>
        <v>-15106.413</v>
      </c>
      <c r="E133" s="6">
        <f t="shared" si="5"/>
        <v>-8.2879668797626149E-2</v>
      </c>
    </row>
    <row r="134" spans="1:5">
      <c r="A134" s="8" t="s">
        <v>11</v>
      </c>
      <c r="B134" s="9">
        <v>80952.107999999993</v>
      </c>
      <c r="C134" s="9">
        <v>77737.201000000001</v>
      </c>
      <c r="D134" s="5">
        <f t="shared" si="4"/>
        <v>-3214.906999999992</v>
      </c>
      <c r="E134" s="6">
        <f t="shared" si="5"/>
        <v>-3.9713690964044965E-2</v>
      </c>
    </row>
    <row r="135" spans="1:5">
      <c r="A135" s="8" t="s">
        <v>12</v>
      </c>
      <c r="B135" s="9">
        <v>23106.125</v>
      </c>
      <c r="C135" s="9">
        <v>21401.474999999999</v>
      </c>
      <c r="D135" s="5">
        <f t="shared" si="4"/>
        <v>-1704.6500000000015</v>
      </c>
      <c r="E135" s="6">
        <f t="shared" si="5"/>
        <v>-7.3774810791510978E-2</v>
      </c>
    </row>
    <row r="136" spans="1:5">
      <c r="A136" s="8" t="s">
        <v>13</v>
      </c>
      <c r="B136" s="9">
        <v>14512.751</v>
      </c>
      <c r="C136" s="9">
        <v>15613.950999999999</v>
      </c>
      <c r="D136" s="5">
        <f t="shared" si="4"/>
        <v>1101.1999999999989</v>
      </c>
      <c r="E136" s="6">
        <f t="shared" si="5"/>
        <v>7.5878101953240906E-2</v>
      </c>
    </row>
    <row r="137" spans="1:5">
      <c r="A137" s="8" t="s">
        <v>15</v>
      </c>
      <c r="B137" s="9">
        <v>3063.0390000000002</v>
      </c>
      <c r="C137" s="9">
        <v>3142.5259999999998</v>
      </c>
      <c r="D137" s="5">
        <f t="shared" si="4"/>
        <v>79.486999999999625</v>
      </c>
      <c r="E137" s="6">
        <f t="shared" si="5"/>
        <v>2.5950371510124297E-2</v>
      </c>
    </row>
    <row r="138" spans="1:5">
      <c r="A138" s="8" t="s">
        <v>14</v>
      </c>
      <c r="B138" s="9">
        <v>2741.65</v>
      </c>
      <c r="C138" s="9">
        <v>2889.7</v>
      </c>
      <c r="D138" s="5">
        <f t="shared" si="4"/>
        <v>148.04999999999973</v>
      </c>
      <c r="E138" s="6">
        <f t="shared" si="5"/>
        <v>5.400032826947266E-2</v>
      </c>
    </row>
    <row r="139" spans="1:5">
      <c r="A139" s="8" t="s">
        <v>16</v>
      </c>
      <c r="B139" s="9">
        <v>782.54</v>
      </c>
      <c r="C139" s="9">
        <v>1057.6300000000001</v>
      </c>
      <c r="D139" s="5">
        <f t="shared" si="4"/>
        <v>275.09000000000015</v>
      </c>
      <c r="E139" s="6">
        <f t="shared" si="5"/>
        <v>0.35153474582768951</v>
      </c>
    </row>
    <row r="140" spans="1:5">
      <c r="A140" s="8" t="s">
        <v>17</v>
      </c>
      <c r="B140" s="9">
        <v>19.5</v>
      </c>
      <c r="C140" s="9">
        <v>18.75</v>
      </c>
      <c r="D140" s="5">
        <f t="shared" si="4"/>
        <v>-0.75</v>
      </c>
      <c r="E140" s="6">
        <f t="shared" si="5"/>
        <v>-3.8461538461538464E-2</v>
      </c>
    </row>
    <row r="141" spans="1:5" ht="12.95">
      <c r="A141" s="7" t="s">
        <v>18</v>
      </c>
      <c r="B141" s="4">
        <v>72857.100000000006</v>
      </c>
      <c r="C141" s="4">
        <v>69731.47</v>
      </c>
      <c r="D141" s="5">
        <f t="shared" si="4"/>
        <v>-3125.6300000000047</v>
      </c>
      <c r="E141" s="6">
        <f t="shared" si="5"/>
        <v>-4.2900829157350544E-2</v>
      </c>
    </row>
    <row r="142" spans="1:5">
      <c r="A142" s="8" t="s">
        <v>19</v>
      </c>
      <c r="B142" s="9">
        <v>20305.25</v>
      </c>
      <c r="C142" s="9">
        <v>19570.3</v>
      </c>
      <c r="D142" s="5">
        <f t="shared" si="4"/>
        <v>-734.95000000000073</v>
      </c>
      <c r="E142" s="6">
        <f t="shared" si="5"/>
        <v>-3.6195072702872443E-2</v>
      </c>
    </row>
    <row r="143" spans="1:5">
      <c r="A143" s="8" t="s">
        <v>20</v>
      </c>
      <c r="B143" s="9">
        <v>13309.13</v>
      </c>
      <c r="C143" s="9">
        <v>12991.09</v>
      </c>
      <c r="D143" s="5">
        <f t="shared" si="4"/>
        <v>-318.03999999999905</v>
      </c>
      <c r="E143" s="6">
        <f t="shared" si="5"/>
        <v>-2.3896377899982873E-2</v>
      </c>
    </row>
    <row r="144" spans="1:5">
      <c r="A144" s="8" t="s">
        <v>22</v>
      </c>
      <c r="B144" s="9">
        <v>12555.55</v>
      </c>
      <c r="C144" s="9">
        <v>11634.56</v>
      </c>
      <c r="D144" s="5">
        <f t="shared" si="4"/>
        <v>-920.98999999999978</v>
      </c>
      <c r="E144" s="6">
        <f t="shared" si="5"/>
        <v>-7.3353218297884187E-2</v>
      </c>
    </row>
    <row r="145" spans="1:5">
      <c r="A145" s="8" t="s">
        <v>21</v>
      </c>
      <c r="B145" s="9">
        <v>7464.25</v>
      </c>
      <c r="C145" s="9">
        <v>7328.3</v>
      </c>
      <c r="D145" s="5">
        <f t="shared" si="4"/>
        <v>-135.94999999999982</v>
      </c>
      <c r="E145" s="6">
        <f t="shared" si="5"/>
        <v>-1.8213484275044354E-2</v>
      </c>
    </row>
    <row r="146" spans="1:5">
      <c r="A146" s="8" t="s">
        <v>25</v>
      </c>
      <c r="B146" s="9">
        <v>7668.25</v>
      </c>
      <c r="C146" s="9">
        <v>6957.7</v>
      </c>
      <c r="D146" s="5">
        <f t="shared" si="4"/>
        <v>-710.55000000000018</v>
      </c>
      <c r="E146" s="6">
        <f t="shared" si="5"/>
        <v>-9.2661298210152274E-2</v>
      </c>
    </row>
    <row r="147" spans="1:5">
      <c r="A147" s="8" t="s">
        <v>23</v>
      </c>
      <c r="B147" s="9">
        <v>4968.46</v>
      </c>
      <c r="C147" s="9">
        <v>4964.9799999999996</v>
      </c>
      <c r="D147" s="5">
        <f t="shared" si="4"/>
        <v>-3.4800000000004729</v>
      </c>
      <c r="E147" s="6">
        <f t="shared" si="5"/>
        <v>-7.0041823824695641E-4</v>
      </c>
    </row>
    <row r="148" spans="1:5">
      <c r="A148" s="8" t="s">
        <v>24</v>
      </c>
      <c r="B148" s="9">
        <v>3298.7</v>
      </c>
      <c r="C148" s="9">
        <v>3117.9</v>
      </c>
      <c r="D148" s="5">
        <f t="shared" si="4"/>
        <v>-180.79999999999973</v>
      </c>
      <c r="E148" s="6">
        <f t="shared" si="5"/>
        <v>-5.4809470397429214E-2</v>
      </c>
    </row>
    <row r="149" spans="1:5">
      <c r="A149" s="8" t="s">
        <v>26</v>
      </c>
      <c r="B149" s="9">
        <v>1151.3</v>
      </c>
      <c r="C149" s="9">
        <v>1190.5999999999999</v>
      </c>
      <c r="D149" s="5">
        <f t="shared" si="4"/>
        <v>39.299999999999955</v>
      </c>
      <c r="E149" s="6">
        <f t="shared" si="5"/>
        <v>3.4135325284461004E-2</v>
      </c>
    </row>
    <row r="150" spans="1:5">
      <c r="A150" s="8" t="s">
        <v>28</v>
      </c>
      <c r="B150" s="9">
        <v>1031</v>
      </c>
      <c r="C150" s="9">
        <v>899.24</v>
      </c>
      <c r="D150" s="5">
        <f t="shared" si="4"/>
        <v>-131.76</v>
      </c>
      <c r="E150" s="6">
        <f t="shared" si="5"/>
        <v>-0.12779825412221144</v>
      </c>
    </row>
    <row r="151" spans="1:5">
      <c r="A151" s="8" t="s">
        <v>27</v>
      </c>
      <c r="B151" s="9">
        <v>748.1</v>
      </c>
      <c r="C151" s="9">
        <v>734.9</v>
      </c>
      <c r="D151" s="5">
        <f t="shared" si="4"/>
        <v>-13.200000000000045</v>
      </c>
      <c r="E151" s="6">
        <f t="shared" si="5"/>
        <v>-1.7644699906429681E-2</v>
      </c>
    </row>
    <row r="152" spans="1:5">
      <c r="A152" s="8" t="s">
        <v>29</v>
      </c>
      <c r="B152" s="9">
        <v>308.11</v>
      </c>
      <c r="C152" s="9">
        <v>310.39999999999998</v>
      </c>
      <c r="D152" s="5">
        <f t="shared" si="4"/>
        <v>2.2899999999999636</v>
      </c>
      <c r="E152" s="6">
        <f t="shared" si="5"/>
        <v>7.4324105027424089E-3</v>
      </c>
    </row>
    <row r="153" spans="1:5">
      <c r="A153" s="8" t="s">
        <v>30</v>
      </c>
      <c r="B153" s="9">
        <v>49</v>
      </c>
      <c r="C153" s="9">
        <v>31.5</v>
      </c>
      <c r="D153" s="5">
        <f t="shared" si="4"/>
        <v>-17.5</v>
      </c>
      <c r="E153" s="6">
        <f t="shared" si="5"/>
        <v>-0.35714285714285715</v>
      </c>
    </row>
    <row r="154" spans="1:5" ht="12.95">
      <c r="A154" s="7" t="s">
        <v>31</v>
      </c>
      <c r="B154" s="4">
        <v>15001.861999999999</v>
      </c>
      <c r="C154" s="4">
        <v>16200.221</v>
      </c>
      <c r="D154" s="5">
        <f t="shared" si="4"/>
        <v>1198.3590000000004</v>
      </c>
      <c r="E154" s="6">
        <f t="shared" si="5"/>
        <v>7.9880684144408243E-2</v>
      </c>
    </row>
    <row r="155" spans="1:5" ht="12.95">
      <c r="A155" s="7" t="s">
        <v>32</v>
      </c>
      <c r="B155" s="4">
        <v>3797.08</v>
      </c>
      <c r="C155" s="4">
        <v>4495.8500000000004</v>
      </c>
      <c r="D155" s="5">
        <f t="shared" si="4"/>
        <v>698.77000000000044</v>
      </c>
      <c r="E155" s="6">
        <f t="shared" si="5"/>
        <v>0.18402825328936984</v>
      </c>
    </row>
    <row r="156" spans="1:5" ht="12.95">
      <c r="A156" s="7" t="s">
        <v>33</v>
      </c>
      <c r="B156" s="4">
        <v>2744.45</v>
      </c>
      <c r="C156" s="4">
        <v>2762.45</v>
      </c>
      <c r="D156" s="5">
        <f t="shared" si="4"/>
        <v>18</v>
      </c>
      <c r="E156" s="6">
        <f t="shared" si="5"/>
        <v>6.5586911767385094E-3</v>
      </c>
    </row>
    <row r="157" spans="1:5" ht="12.95">
      <c r="A157" s="3" t="s">
        <v>132</v>
      </c>
      <c r="B157" s="4">
        <v>294738.50599999999</v>
      </c>
      <c r="C157" s="4">
        <v>288978.88699999999</v>
      </c>
      <c r="D157" s="5">
        <f t="shared" si="4"/>
        <v>-5759.6190000000061</v>
      </c>
      <c r="E157" s="6">
        <f t="shared" si="5"/>
        <v>-1.9541454145797992E-2</v>
      </c>
    </row>
    <row r="158" spans="1:5" ht="12.95">
      <c r="A158" s="7" t="s">
        <v>9</v>
      </c>
      <c r="B158" s="4">
        <v>230914.856</v>
      </c>
      <c r="C158" s="4">
        <v>224512.70700000002</v>
      </c>
      <c r="D158" s="5">
        <f t="shared" si="4"/>
        <v>-6402.1489999999758</v>
      </c>
      <c r="E158" s="6">
        <f t="shared" si="5"/>
        <v>-2.7725149914131015E-2</v>
      </c>
    </row>
    <row r="159" spans="1:5">
      <c r="A159" s="8" t="s">
        <v>10</v>
      </c>
      <c r="B159" s="9">
        <v>136209.783</v>
      </c>
      <c r="C159" s="9">
        <v>129949.01700000001</v>
      </c>
      <c r="D159" s="5">
        <f t="shared" si="4"/>
        <v>-6260.7659999999887</v>
      </c>
      <c r="E159" s="6">
        <f t="shared" si="5"/>
        <v>-4.5964143412518241E-2</v>
      </c>
    </row>
    <row r="160" spans="1:5">
      <c r="A160" s="8" t="s">
        <v>11</v>
      </c>
      <c r="B160" s="9">
        <v>63094.413</v>
      </c>
      <c r="C160" s="9">
        <v>63213.588000000003</v>
      </c>
      <c r="D160" s="5">
        <f t="shared" si="4"/>
        <v>119.17500000000291</v>
      </c>
      <c r="E160" s="6">
        <f t="shared" si="5"/>
        <v>1.8888360210277716E-3</v>
      </c>
    </row>
    <row r="161" spans="1:5">
      <c r="A161" s="8" t="s">
        <v>12</v>
      </c>
      <c r="B161" s="9">
        <v>16199.575000000001</v>
      </c>
      <c r="C161" s="9">
        <v>15868.45</v>
      </c>
      <c r="D161" s="5">
        <f t="shared" si="4"/>
        <v>-331.125</v>
      </c>
      <c r="E161" s="6">
        <f t="shared" si="5"/>
        <v>-2.0440351058592585E-2</v>
      </c>
    </row>
    <row r="162" spans="1:5">
      <c r="A162" s="8" t="s">
        <v>13</v>
      </c>
      <c r="B162" s="9">
        <v>10281.216</v>
      </c>
      <c r="C162" s="9">
        <v>10476.278</v>
      </c>
      <c r="D162" s="5">
        <f t="shared" si="4"/>
        <v>195.0619999999999</v>
      </c>
      <c r="E162" s="6">
        <f t="shared" si="5"/>
        <v>1.8972658487089455E-2</v>
      </c>
    </row>
    <row r="163" spans="1:5">
      <c r="A163" s="8" t="s">
        <v>14</v>
      </c>
      <c r="B163" s="9">
        <v>2101.1</v>
      </c>
      <c r="C163" s="9">
        <v>1921.5</v>
      </c>
      <c r="D163" s="5">
        <f t="shared" si="4"/>
        <v>-179.59999999999991</v>
      </c>
      <c r="E163" s="6">
        <f t="shared" si="5"/>
        <v>-8.5479034791299757E-2</v>
      </c>
    </row>
    <row r="164" spans="1:5">
      <c r="A164" s="8" t="s">
        <v>15</v>
      </c>
      <c r="B164" s="9">
        <v>2056.5990000000002</v>
      </c>
      <c r="C164" s="9">
        <v>1786.6590000000001</v>
      </c>
      <c r="D164" s="5">
        <f t="shared" si="4"/>
        <v>-269.94000000000005</v>
      </c>
      <c r="E164" s="6">
        <f t="shared" si="5"/>
        <v>-0.13125553401513859</v>
      </c>
    </row>
    <row r="165" spans="1:5">
      <c r="A165" s="8" t="s">
        <v>16</v>
      </c>
      <c r="B165" s="9">
        <v>952.67</v>
      </c>
      <c r="C165" s="9">
        <v>1271.5150000000001</v>
      </c>
      <c r="D165" s="5">
        <f t="shared" si="4"/>
        <v>318.84500000000014</v>
      </c>
      <c r="E165" s="6">
        <f t="shared" si="5"/>
        <v>0.33468567289827555</v>
      </c>
    </row>
    <row r="166" spans="1:5">
      <c r="A166" s="8" t="s">
        <v>17</v>
      </c>
      <c r="B166" s="9">
        <v>19.5</v>
      </c>
      <c r="C166" s="9">
        <v>25.7</v>
      </c>
      <c r="D166" s="5">
        <f t="shared" si="4"/>
        <v>6.1999999999999993</v>
      </c>
      <c r="E166" s="6">
        <f t="shared" si="5"/>
        <v>0.31794871794871793</v>
      </c>
    </row>
    <row r="167" spans="1:5" ht="12.95">
      <c r="A167" s="7" t="s">
        <v>18</v>
      </c>
      <c r="B167" s="4">
        <v>50947.975000000006</v>
      </c>
      <c r="C167" s="4">
        <v>50073.534999999996</v>
      </c>
      <c r="D167" s="5">
        <f t="shared" si="4"/>
        <v>-874.4400000000096</v>
      </c>
      <c r="E167" s="6">
        <f t="shared" si="5"/>
        <v>-1.7163390694134743E-2</v>
      </c>
    </row>
    <row r="168" spans="1:5">
      <c r="A168" s="8" t="s">
        <v>19</v>
      </c>
      <c r="B168" s="9">
        <v>13235.3</v>
      </c>
      <c r="C168" s="9">
        <v>12871.8</v>
      </c>
      <c r="D168" s="5">
        <f t="shared" si="4"/>
        <v>-363.5</v>
      </c>
      <c r="E168" s="6">
        <f t="shared" si="5"/>
        <v>-2.7464432238030117E-2</v>
      </c>
    </row>
    <row r="169" spans="1:5">
      <c r="A169" s="8" t="s">
        <v>20</v>
      </c>
      <c r="B169" s="9">
        <v>10541.49</v>
      </c>
      <c r="C169" s="9">
        <v>10091.6</v>
      </c>
      <c r="D169" s="5">
        <f t="shared" si="4"/>
        <v>-449.88999999999942</v>
      </c>
      <c r="E169" s="6">
        <f t="shared" si="5"/>
        <v>-4.2678027489472498E-2</v>
      </c>
    </row>
    <row r="170" spans="1:5">
      <c r="A170" s="8" t="s">
        <v>22</v>
      </c>
      <c r="B170" s="9">
        <v>9021.4699999999993</v>
      </c>
      <c r="C170" s="9">
        <v>9299.48</v>
      </c>
      <c r="D170" s="5">
        <f t="shared" si="4"/>
        <v>278.01000000000022</v>
      </c>
      <c r="E170" s="6">
        <f t="shared" si="5"/>
        <v>3.0816485561665698E-2</v>
      </c>
    </row>
    <row r="171" spans="1:5">
      <c r="A171" s="8" t="s">
        <v>25</v>
      </c>
      <c r="B171" s="9">
        <v>5560.05</v>
      </c>
      <c r="C171" s="9">
        <v>4829.5</v>
      </c>
      <c r="D171" s="5">
        <f t="shared" si="4"/>
        <v>-730.55000000000018</v>
      </c>
      <c r="E171" s="6">
        <f t="shared" si="5"/>
        <v>-0.13139270330302788</v>
      </c>
    </row>
    <row r="172" spans="1:5">
      <c r="A172" s="8" t="s">
        <v>21</v>
      </c>
      <c r="B172" s="9">
        <v>4442.5</v>
      </c>
      <c r="C172" s="9">
        <v>4720.6000000000004</v>
      </c>
      <c r="D172" s="5">
        <f t="shared" si="4"/>
        <v>278.10000000000036</v>
      </c>
      <c r="E172" s="6">
        <f t="shared" si="5"/>
        <v>6.2599887450759784E-2</v>
      </c>
    </row>
    <row r="173" spans="1:5">
      <c r="A173" s="8" t="s">
        <v>24</v>
      </c>
      <c r="B173" s="9">
        <v>3133.7</v>
      </c>
      <c r="C173" s="9">
        <v>3056.65</v>
      </c>
      <c r="D173" s="5">
        <f t="shared" si="4"/>
        <v>-77.049999999999727</v>
      </c>
      <c r="E173" s="6">
        <f t="shared" si="5"/>
        <v>-2.4587548265628405E-2</v>
      </c>
    </row>
    <row r="174" spans="1:5">
      <c r="A174" s="8" t="s">
        <v>23</v>
      </c>
      <c r="B174" s="9">
        <v>2949.7950000000001</v>
      </c>
      <c r="C174" s="9">
        <v>2988.0549999999998</v>
      </c>
      <c r="D174" s="5">
        <f t="shared" si="4"/>
        <v>38.259999999999764</v>
      </c>
      <c r="E174" s="6">
        <f t="shared" si="5"/>
        <v>1.2970392857808682E-2</v>
      </c>
    </row>
    <row r="175" spans="1:5">
      <c r="A175" s="8" t="s">
        <v>28</v>
      </c>
      <c r="B175" s="9">
        <v>1022.58</v>
      </c>
      <c r="C175" s="9">
        <v>1014.95</v>
      </c>
      <c r="D175" s="5">
        <f t="shared" si="4"/>
        <v>-7.6299999999999955</v>
      </c>
      <c r="E175" s="6">
        <f t="shared" si="5"/>
        <v>-7.4615189031664959E-3</v>
      </c>
    </row>
    <row r="176" spans="1:5">
      <c r="A176" s="8" t="s">
        <v>27</v>
      </c>
      <c r="B176" s="9">
        <v>556.29999999999995</v>
      </c>
      <c r="C176" s="9">
        <v>565</v>
      </c>
      <c r="D176" s="5">
        <f t="shared" si="4"/>
        <v>8.7000000000000455</v>
      </c>
      <c r="E176" s="6">
        <f t="shared" si="5"/>
        <v>1.5639043681466916E-2</v>
      </c>
    </row>
    <row r="177" spans="1:5">
      <c r="A177" s="8" t="s">
        <v>26</v>
      </c>
      <c r="B177" s="9">
        <v>342.2</v>
      </c>
      <c r="C177" s="9">
        <v>467.9</v>
      </c>
      <c r="D177" s="5">
        <f t="shared" si="4"/>
        <v>125.69999999999999</v>
      </c>
      <c r="E177" s="6">
        <f t="shared" si="5"/>
        <v>0.3673290473407364</v>
      </c>
    </row>
    <row r="178" spans="1:5">
      <c r="A178" s="8" t="s">
        <v>29</v>
      </c>
      <c r="B178" s="9">
        <v>132.79</v>
      </c>
      <c r="C178" s="9">
        <v>147.69999999999999</v>
      </c>
      <c r="D178" s="5">
        <f t="shared" si="4"/>
        <v>14.909999999999997</v>
      </c>
      <c r="E178" s="6">
        <f t="shared" si="5"/>
        <v>0.11228255139694253</v>
      </c>
    </row>
    <row r="179" spans="1:5">
      <c r="A179" s="8" t="s">
        <v>30</v>
      </c>
      <c r="B179" s="9">
        <v>9.8000000000000007</v>
      </c>
      <c r="C179" s="9">
        <v>20.3</v>
      </c>
      <c r="D179" s="5">
        <f t="shared" si="4"/>
        <v>10.5</v>
      </c>
      <c r="E179" s="6">
        <f t="shared" si="5"/>
        <v>1.0714285714285714</v>
      </c>
    </row>
    <row r="180" spans="1:5" ht="12.95">
      <c r="A180" s="7" t="s">
        <v>31</v>
      </c>
      <c r="B180" s="4">
        <v>7530.41</v>
      </c>
      <c r="C180" s="4">
        <v>8069.5450000000001</v>
      </c>
      <c r="D180" s="5">
        <f t="shared" si="4"/>
        <v>539.13500000000022</v>
      </c>
      <c r="E180" s="6">
        <f t="shared" si="5"/>
        <v>7.1594375339456978E-2</v>
      </c>
    </row>
    <row r="181" spans="1:5" ht="12.95">
      <c r="A181" s="7" t="s">
        <v>32</v>
      </c>
      <c r="B181" s="4">
        <v>3334.1899999999996</v>
      </c>
      <c r="C181" s="4">
        <v>4138.2250000000004</v>
      </c>
      <c r="D181" s="5">
        <f t="shared" si="4"/>
        <v>804.03500000000076</v>
      </c>
      <c r="E181" s="6">
        <f t="shared" si="5"/>
        <v>0.24114852482911917</v>
      </c>
    </row>
    <row r="182" spans="1:5" ht="12.95">
      <c r="A182" s="7" t="s">
        <v>33</v>
      </c>
      <c r="B182" s="4">
        <v>2011.075</v>
      </c>
      <c r="C182" s="4">
        <v>2184.875</v>
      </c>
      <c r="D182" s="5">
        <f t="shared" si="4"/>
        <v>173.79999999999995</v>
      </c>
      <c r="E182" s="6">
        <f t="shared" si="5"/>
        <v>8.642144126897304E-2</v>
      </c>
    </row>
    <row r="183" spans="1:5" ht="12.95">
      <c r="A183" s="3" t="s">
        <v>133</v>
      </c>
      <c r="B183" s="4">
        <v>144642.69200000001</v>
      </c>
      <c r="C183" s="4">
        <v>135578.22899999999</v>
      </c>
      <c r="D183" s="5">
        <f t="shared" si="4"/>
        <v>-9064.4630000000179</v>
      </c>
      <c r="E183" s="6">
        <f t="shared" si="5"/>
        <v>-6.2667963895472967E-2</v>
      </c>
    </row>
    <row r="184" spans="1:5" ht="12.95">
      <c r="A184" s="7" t="s">
        <v>9</v>
      </c>
      <c r="B184" s="4">
        <v>101252.99399999999</v>
      </c>
      <c r="C184" s="4">
        <v>93753.839000000007</v>
      </c>
      <c r="D184" s="5">
        <f t="shared" si="4"/>
        <v>-7499.1549999999843</v>
      </c>
      <c r="E184" s="6">
        <f t="shared" si="5"/>
        <v>-7.4063538308802843E-2</v>
      </c>
    </row>
    <row r="185" spans="1:5">
      <c r="A185" s="8" t="s">
        <v>10</v>
      </c>
      <c r="B185" s="9">
        <v>62748.332999999999</v>
      </c>
      <c r="C185" s="9">
        <v>56186.262000000002</v>
      </c>
      <c r="D185" s="5">
        <f t="shared" si="4"/>
        <v>-6562.0709999999963</v>
      </c>
      <c r="E185" s="6">
        <f t="shared" si="5"/>
        <v>-0.1045776148348036</v>
      </c>
    </row>
    <row r="186" spans="1:5">
      <c r="A186" s="8" t="s">
        <v>11</v>
      </c>
      <c r="B186" s="9">
        <v>26974.897000000001</v>
      </c>
      <c r="C186" s="9">
        <v>25586.019</v>
      </c>
      <c r="D186" s="5">
        <f t="shared" si="4"/>
        <v>-1388.8780000000006</v>
      </c>
      <c r="E186" s="6">
        <f t="shared" si="5"/>
        <v>-5.1487796227729823E-2</v>
      </c>
    </row>
    <row r="187" spans="1:5">
      <c r="A187" s="8" t="s">
        <v>12</v>
      </c>
      <c r="B187" s="9">
        <v>5890.65</v>
      </c>
      <c r="C187" s="9">
        <v>5989.375</v>
      </c>
      <c r="D187" s="5">
        <f t="shared" si="4"/>
        <v>98.725000000000364</v>
      </c>
      <c r="E187" s="6">
        <f t="shared" si="5"/>
        <v>1.6759610569292076E-2</v>
      </c>
    </row>
    <row r="188" spans="1:5">
      <c r="A188" s="8" t="s">
        <v>13</v>
      </c>
      <c r="B188" s="9">
        <v>3153.6689999999999</v>
      </c>
      <c r="C188" s="9">
        <v>3401.61</v>
      </c>
      <c r="D188" s="5">
        <f t="shared" si="4"/>
        <v>247.94100000000026</v>
      </c>
      <c r="E188" s="6">
        <f t="shared" si="5"/>
        <v>7.8619855159181337E-2</v>
      </c>
    </row>
    <row r="189" spans="1:5">
      <c r="A189" s="8" t="s">
        <v>15</v>
      </c>
      <c r="B189" s="9">
        <v>1084.7449999999999</v>
      </c>
      <c r="C189" s="9">
        <v>1103.5029999999999</v>
      </c>
      <c r="D189" s="5">
        <f t="shared" si="4"/>
        <v>18.758000000000038</v>
      </c>
      <c r="E189" s="6">
        <f t="shared" si="5"/>
        <v>1.7292543408819621E-2</v>
      </c>
    </row>
    <row r="190" spans="1:5">
      <c r="A190" s="8" t="s">
        <v>14</v>
      </c>
      <c r="B190" s="9">
        <v>990.75</v>
      </c>
      <c r="C190" s="9">
        <v>1022.25</v>
      </c>
      <c r="D190" s="5">
        <f t="shared" si="4"/>
        <v>31.5</v>
      </c>
      <c r="E190" s="6">
        <f t="shared" si="5"/>
        <v>3.1794095382286149E-2</v>
      </c>
    </row>
    <row r="191" spans="1:5">
      <c r="A191" s="8" t="s">
        <v>16</v>
      </c>
      <c r="B191" s="9">
        <v>400.57499999999999</v>
      </c>
      <c r="C191" s="9">
        <v>454.69499999999999</v>
      </c>
      <c r="D191" s="5">
        <f t="shared" si="4"/>
        <v>54.120000000000005</v>
      </c>
      <c r="E191" s="6">
        <f t="shared" si="5"/>
        <v>0.13510578543343946</v>
      </c>
    </row>
    <row r="192" spans="1:5">
      <c r="A192" s="8" t="s">
        <v>17</v>
      </c>
      <c r="B192" s="9">
        <v>9.375</v>
      </c>
      <c r="C192" s="9">
        <v>10.125</v>
      </c>
      <c r="D192" s="5">
        <f t="shared" si="4"/>
        <v>0.75</v>
      </c>
      <c r="E192" s="6">
        <f t="shared" si="5"/>
        <v>0.08</v>
      </c>
    </row>
    <row r="193" spans="1:5" ht="12.95">
      <c r="A193" s="7" t="s">
        <v>18</v>
      </c>
      <c r="B193" s="4">
        <v>37056.559999999998</v>
      </c>
      <c r="C193" s="4">
        <v>35075.689999999995</v>
      </c>
      <c r="D193" s="5">
        <f t="shared" si="4"/>
        <v>-1980.8700000000026</v>
      </c>
      <c r="E193" s="6">
        <f t="shared" si="5"/>
        <v>-5.3455312635603595E-2</v>
      </c>
    </row>
    <row r="194" spans="1:5">
      <c r="A194" s="8" t="s">
        <v>19</v>
      </c>
      <c r="B194" s="9">
        <v>11548.05</v>
      </c>
      <c r="C194" s="9">
        <v>11095.6</v>
      </c>
      <c r="D194" s="5">
        <f t="shared" si="4"/>
        <v>-452.44999999999891</v>
      </c>
      <c r="E194" s="6">
        <f t="shared" si="5"/>
        <v>-3.9179774940357806E-2</v>
      </c>
    </row>
    <row r="195" spans="1:5">
      <c r="A195" s="8" t="s">
        <v>22</v>
      </c>
      <c r="B195" s="9">
        <v>7171.6</v>
      </c>
      <c r="C195" s="9">
        <v>6498.6</v>
      </c>
      <c r="D195" s="5">
        <f t="shared" si="4"/>
        <v>-673</v>
      </c>
      <c r="E195" s="6">
        <f t="shared" si="5"/>
        <v>-9.3842378269842153E-2</v>
      </c>
    </row>
    <row r="196" spans="1:5">
      <c r="A196" s="8" t="s">
        <v>20</v>
      </c>
      <c r="B196" s="9">
        <v>6702.45</v>
      </c>
      <c r="C196" s="9">
        <v>6325.17</v>
      </c>
      <c r="D196" s="5">
        <f t="shared" ref="D196:D259" si="6">C196-B196</f>
        <v>-377.27999999999975</v>
      </c>
      <c r="E196" s="6">
        <f t="shared" ref="E196:E259" si="7">D196/B196</f>
        <v>-5.6289864154152547E-2</v>
      </c>
    </row>
    <row r="197" spans="1:5">
      <c r="A197" s="8" t="s">
        <v>25</v>
      </c>
      <c r="B197" s="9">
        <v>3895.8</v>
      </c>
      <c r="C197" s="9">
        <v>3476.35</v>
      </c>
      <c r="D197" s="5">
        <f t="shared" si="6"/>
        <v>-419.45000000000027</v>
      </c>
      <c r="E197" s="6">
        <f t="shared" si="7"/>
        <v>-0.10766723137738084</v>
      </c>
    </row>
    <row r="198" spans="1:5">
      <c r="A198" s="8" t="s">
        <v>21</v>
      </c>
      <c r="B198" s="9">
        <v>3551.25</v>
      </c>
      <c r="C198" s="9">
        <v>3373.7</v>
      </c>
      <c r="D198" s="5">
        <f t="shared" si="6"/>
        <v>-177.55000000000018</v>
      </c>
      <c r="E198" s="6">
        <f t="shared" si="7"/>
        <v>-4.9996480112636445E-2</v>
      </c>
    </row>
    <row r="199" spans="1:5">
      <c r="A199" s="8" t="s">
        <v>23</v>
      </c>
      <c r="B199" s="9">
        <v>1733.605</v>
      </c>
      <c r="C199" s="9">
        <v>1732.21</v>
      </c>
      <c r="D199" s="5">
        <f t="shared" si="6"/>
        <v>-1.3949999999999818</v>
      </c>
      <c r="E199" s="6">
        <f t="shared" si="7"/>
        <v>-8.0468157394561143E-4</v>
      </c>
    </row>
    <row r="200" spans="1:5">
      <c r="A200" s="8" t="s">
        <v>24</v>
      </c>
      <c r="B200" s="9">
        <v>1214.3499999999999</v>
      </c>
      <c r="C200" s="9">
        <v>1316.4</v>
      </c>
      <c r="D200" s="5">
        <f t="shared" si="6"/>
        <v>102.05000000000018</v>
      </c>
      <c r="E200" s="6">
        <f t="shared" si="7"/>
        <v>8.4036727467369537E-2</v>
      </c>
    </row>
    <row r="201" spans="1:5">
      <c r="A201" s="8" t="s">
        <v>26</v>
      </c>
      <c r="B201" s="9">
        <v>405.17500000000001</v>
      </c>
      <c r="C201" s="9">
        <v>474.3</v>
      </c>
      <c r="D201" s="5">
        <f t="shared" si="6"/>
        <v>69.125</v>
      </c>
      <c r="E201" s="6">
        <f t="shared" si="7"/>
        <v>0.17060529400876165</v>
      </c>
    </row>
    <row r="202" spans="1:5">
      <c r="A202" s="8" t="s">
        <v>27</v>
      </c>
      <c r="B202" s="9">
        <v>328.7</v>
      </c>
      <c r="C202" s="9">
        <v>363.9</v>
      </c>
      <c r="D202" s="5">
        <f t="shared" si="6"/>
        <v>35.199999999999989</v>
      </c>
      <c r="E202" s="6">
        <f t="shared" si="7"/>
        <v>0.10708853057499236</v>
      </c>
    </row>
    <row r="203" spans="1:5">
      <c r="A203" s="8" t="s">
        <v>28</v>
      </c>
      <c r="B203" s="9">
        <v>429.6</v>
      </c>
      <c r="C203" s="9">
        <v>355.16</v>
      </c>
      <c r="D203" s="5">
        <f t="shared" si="6"/>
        <v>-74.44</v>
      </c>
      <c r="E203" s="6">
        <f t="shared" si="7"/>
        <v>-0.17327746741154562</v>
      </c>
    </row>
    <row r="204" spans="1:5">
      <c r="A204" s="8" t="s">
        <v>29</v>
      </c>
      <c r="B204" s="9">
        <v>68.98</v>
      </c>
      <c r="C204" s="9">
        <v>62.9</v>
      </c>
      <c r="D204" s="5">
        <f t="shared" si="6"/>
        <v>-6.0800000000000054</v>
      </c>
      <c r="E204" s="6">
        <f t="shared" si="7"/>
        <v>-8.8141490287039798E-2</v>
      </c>
    </row>
    <row r="205" spans="1:5">
      <c r="A205" s="8" t="s">
        <v>30</v>
      </c>
      <c r="B205" s="9">
        <v>7</v>
      </c>
      <c r="C205" s="9">
        <v>1.4</v>
      </c>
      <c r="D205" s="5">
        <f t="shared" si="6"/>
        <v>-5.6</v>
      </c>
      <c r="E205" s="6">
        <f t="shared" si="7"/>
        <v>-0.79999999999999993</v>
      </c>
    </row>
    <row r="206" spans="1:5" ht="12.95">
      <c r="A206" s="7" t="s">
        <v>31</v>
      </c>
      <c r="B206" s="4">
        <v>4110.3580000000002</v>
      </c>
      <c r="C206" s="4">
        <v>4306.8649999999998</v>
      </c>
      <c r="D206" s="5">
        <f t="shared" si="6"/>
        <v>196.50699999999961</v>
      </c>
      <c r="E206" s="6">
        <f t="shared" si="7"/>
        <v>4.7807757864400037E-2</v>
      </c>
    </row>
    <row r="207" spans="1:5" ht="12.95">
      <c r="A207" s="7" t="s">
        <v>32</v>
      </c>
      <c r="B207" s="4">
        <v>1308.0050000000001</v>
      </c>
      <c r="C207" s="4">
        <v>1528.3100000000002</v>
      </c>
      <c r="D207" s="5">
        <f t="shared" si="6"/>
        <v>220.30500000000006</v>
      </c>
      <c r="E207" s="6">
        <f t="shared" si="7"/>
        <v>0.16842825524367266</v>
      </c>
    </row>
    <row r="208" spans="1:5" ht="12.95">
      <c r="A208" s="7" t="s">
        <v>33</v>
      </c>
      <c r="B208" s="4">
        <v>914.77499999999998</v>
      </c>
      <c r="C208" s="4">
        <v>913.52499999999998</v>
      </c>
      <c r="D208" s="5">
        <f t="shared" si="6"/>
        <v>-1.25</v>
      </c>
      <c r="E208" s="6">
        <f t="shared" si="7"/>
        <v>-1.3664562324068761E-3</v>
      </c>
    </row>
    <row r="209" spans="1:5" ht="12.95">
      <c r="A209" s="3" t="s">
        <v>134</v>
      </c>
      <c r="B209" s="4">
        <v>107902.031</v>
      </c>
      <c r="C209" s="4">
        <v>104762.72000000002</v>
      </c>
      <c r="D209" s="5">
        <f t="shared" si="6"/>
        <v>-3139.310999999987</v>
      </c>
      <c r="E209" s="6">
        <f t="shared" si="7"/>
        <v>-2.9094086282768737E-2</v>
      </c>
    </row>
    <row r="210" spans="1:5" ht="12.95">
      <c r="A210" s="7" t="s">
        <v>9</v>
      </c>
      <c r="B210" s="4">
        <v>85415.81</v>
      </c>
      <c r="C210" s="4">
        <v>83355.804999999993</v>
      </c>
      <c r="D210" s="5">
        <f t="shared" si="6"/>
        <v>-2060.0050000000047</v>
      </c>
      <c r="E210" s="6">
        <f t="shared" si="7"/>
        <v>-2.4117373586927348E-2</v>
      </c>
    </row>
    <row r="211" spans="1:5">
      <c r="A211" s="8" t="s">
        <v>10</v>
      </c>
      <c r="B211" s="9">
        <v>50511.199999999997</v>
      </c>
      <c r="C211" s="9">
        <v>48090.438000000002</v>
      </c>
      <c r="D211" s="5">
        <f t="shared" si="6"/>
        <v>-2420.7619999999952</v>
      </c>
      <c r="E211" s="6">
        <f t="shared" si="7"/>
        <v>-4.792525222128944E-2</v>
      </c>
    </row>
    <row r="212" spans="1:5">
      <c r="A212" s="8" t="s">
        <v>11</v>
      </c>
      <c r="B212" s="9">
        <v>23261.974999999999</v>
      </c>
      <c r="C212" s="9">
        <v>23176.327000000001</v>
      </c>
      <c r="D212" s="5">
        <f t="shared" si="6"/>
        <v>-85.64799999999741</v>
      </c>
      <c r="E212" s="6">
        <f t="shared" si="7"/>
        <v>-3.6818885756689798E-3</v>
      </c>
    </row>
    <row r="213" spans="1:5">
      <c r="A213" s="8" t="s">
        <v>12</v>
      </c>
      <c r="B213" s="9">
        <v>5415.125</v>
      </c>
      <c r="C213" s="9">
        <v>5735.65</v>
      </c>
      <c r="D213" s="5">
        <f t="shared" si="6"/>
        <v>320.52499999999964</v>
      </c>
      <c r="E213" s="6">
        <f t="shared" si="7"/>
        <v>5.9190692735624689E-2</v>
      </c>
    </row>
    <row r="214" spans="1:5">
      <c r="A214" s="8" t="s">
        <v>13</v>
      </c>
      <c r="B214" s="9">
        <v>4457.5</v>
      </c>
      <c r="C214" s="9">
        <v>4499.25</v>
      </c>
      <c r="D214" s="5">
        <f t="shared" si="6"/>
        <v>41.75</v>
      </c>
      <c r="E214" s="6">
        <f t="shared" si="7"/>
        <v>9.3662366797532242E-3</v>
      </c>
    </row>
    <row r="215" spans="1:5">
      <c r="A215" s="8" t="s">
        <v>15</v>
      </c>
      <c r="B215" s="9">
        <v>882.35</v>
      </c>
      <c r="C215" s="9">
        <v>950.89</v>
      </c>
      <c r="D215" s="5">
        <f t="shared" si="6"/>
        <v>68.539999999999964</v>
      </c>
      <c r="E215" s="6">
        <f t="shared" si="7"/>
        <v>7.7678925596418605E-2</v>
      </c>
    </row>
    <row r="216" spans="1:5">
      <c r="A216" s="8" t="s">
        <v>14</v>
      </c>
      <c r="B216" s="9">
        <v>710.25</v>
      </c>
      <c r="C216" s="9">
        <v>738.75</v>
      </c>
      <c r="D216" s="5">
        <f t="shared" si="6"/>
        <v>28.5</v>
      </c>
      <c r="E216" s="6">
        <f t="shared" si="7"/>
        <v>4.0126715945089757E-2</v>
      </c>
    </row>
    <row r="217" spans="1:5">
      <c r="A217" s="8" t="s">
        <v>16</v>
      </c>
      <c r="B217" s="9">
        <v>175.41</v>
      </c>
      <c r="C217" s="9">
        <v>157.75</v>
      </c>
      <c r="D217" s="5">
        <f t="shared" si="6"/>
        <v>-17.659999999999997</v>
      </c>
      <c r="E217" s="6">
        <f t="shared" si="7"/>
        <v>-0.10067841058092468</v>
      </c>
    </row>
    <row r="218" spans="1:5">
      <c r="A218" s="8" t="s">
        <v>17</v>
      </c>
      <c r="B218" s="9">
        <v>2</v>
      </c>
      <c r="C218" s="9">
        <v>6.75</v>
      </c>
      <c r="D218" s="5">
        <f t="shared" si="6"/>
        <v>4.75</v>
      </c>
      <c r="E218" s="6">
        <f t="shared" si="7"/>
        <v>2.375</v>
      </c>
    </row>
    <row r="219" spans="1:5" ht="12.95">
      <c r="A219" s="7" t="s">
        <v>18</v>
      </c>
      <c r="B219" s="4">
        <v>18787.919999999998</v>
      </c>
      <c r="C219" s="4">
        <v>17362.64</v>
      </c>
      <c r="D219" s="5">
        <f t="shared" si="6"/>
        <v>-1425.2799999999988</v>
      </c>
      <c r="E219" s="6">
        <f t="shared" si="7"/>
        <v>-7.5861511013459657E-2</v>
      </c>
    </row>
    <row r="220" spans="1:5">
      <c r="A220" s="8" t="s">
        <v>20</v>
      </c>
      <c r="B220" s="9">
        <v>4158.67</v>
      </c>
      <c r="C220" s="9">
        <v>4027.6</v>
      </c>
      <c r="D220" s="5">
        <f t="shared" si="6"/>
        <v>-131.07000000000016</v>
      </c>
      <c r="E220" s="6">
        <f t="shared" si="7"/>
        <v>-3.1517287979089509E-2</v>
      </c>
    </row>
    <row r="221" spans="1:5">
      <c r="A221" s="8" t="s">
        <v>19</v>
      </c>
      <c r="B221" s="9">
        <v>4526.6499999999996</v>
      </c>
      <c r="C221" s="9">
        <v>3799.65</v>
      </c>
      <c r="D221" s="5">
        <f t="shared" si="6"/>
        <v>-726.99999999999955</v>
      </c>
      <c r="E221" s="6">
        <f t="shared" si="7"/>
        <v>-0.16060442048755694</v>
      </c>
    </row>
    <row r="222" spans="1:5">
      <c r="A222" s="8" t="s">
        <v>22</v>
      </c>
      <c r="B222" s="9">
        <v>3190.36</v>
      </c>
      <c r="C222" s="9">
        <v>2988.35</v>
      </c>
      <c r="D222" s="5">
        <f t="shared" si="6"/>
        <v>-202.01000000000022</v>
      </c>
      <c r="E222" s="6">
        <f t="shared" si="7"/>
        <v>-6.3318873105229573E-2</v>
      </c>
    </row>
    <row r="223" spans="1:5">
      <c r="A223" s="8" t="s">
        <v>25</v>
      </c>
      <c r="B223" s="9">
        <v>2290.5</v>
      </c>
      <c r="C223" s="9">
        <v>2077.8000000000002</v>
      </c>
      <c r="D223" s="5">
        <f t="shared" si="6"/>
        <v>-212.69999999999982</v>
      </c>
      <c r="E223" s="6">
        <f t="shared" si="7"/>
        <v>-9.2861820563195724E-2</v>
      </c>
    </row>
    <row r="224" spans="1:5">
      <c r="A224" s="8" t="s">
        <v>21</v>
      </c>
      <c r="B224" s="9">
        <v>1810.8</v>
      </c>
      <c r="C224" s="9">
        <v>1662.8</v>
      </c>
      <c r="D224" s="5">
        <f t="shared" si="6"/>
        <v>-148</v>
      </c>
      <c r="E224" s="6">
        <f t="shared" si="7"/>
        <v>-8.173183123481334E-2</v>
      </c>
    </row>
    <row r="225" spans="1:5">
      <c r="A225" s="8" t="s">
        <v>23</v>
      </c>
      <c r="B225" s="9">
        <v>1038.55</v>
      </c>
      <c r="C225" s="9">
        <v>960.39</v>
      </c>
      <c r="D225" s="5">
        <f t="shared" si="6"/>
        <v>-78.159999999999968</v>
      </c>
      <c r="E225" s="6">
        <f t="shared" si="7"/>
        <v>-7.5258774252563637E-2</v>
      </c>
    </row>
    <row r="226" spans="1:5">
      <c r="A226" s="8" t="s">
        <v>24</v>
      </c>
      <c r="B226" s="9">
        <v>955.7</v>
      </c>
      <c r="C226" s="9">
        <v>930.55</v>
      </c>
      <c r="D226" s="5">
        <f t="shared" si="6"/>
        <v>-25.150000000000091</v>
      </c>
      <c r="E226" s="6">
        <f t="shared" si="7"/>
        <v>-2.6315789473684303E-2</v>
      </c>
    </row>
    <row r="227" spans="1:5">
      <c r="A227" s="8" t="s">
        <v>28</v>
      </c>
      <c r="B227" s="9">
        <v>333.34</v>
      </c>
      <c r="C227" s="9">
        <v>378.8</v>
      </c>
      <c r="D227" s="5">
        <f t="shared" si="6"/>
        <v>45.460000000000036</v>
      </c>
      <c r="E227" s="6">
        <f t="shared" si="7"/>
        <v>0.13637727245455103</v>
      </c>
    </row>
    <row r="228" spans="1:5">
      <c r="A228" s="8" t="s">
        <v>26</v>
      </c>
      <c r="B228" s="9">
        <v>241</v>
      </c>
      <c r="C228" s="9">
        <v>289.39999999999998</v>
      </c>
      <c r="D228" s="5">
        <f t="shared" si="6"/>
        <v>48.399999999999977</v>
      </c>
      <c r="E228" s="6">
        <f t="shared" si="7"/>
        <v>0.2008298755186721</v>
      </c>
    </row>
    <row r="229" spans="1:5">
      <c r="A229" s="8" t="s">
        <v>27</v>
      </c>
      <c r="B229" s="9">
        <v>203.65</v>
      </c>
      <c r="C229" s="9">
        <v>193.6</v>
      </c>
      <c r="D229" s="5">
        <f t="shared" si="6"/>
        <v>-10.050000000000011</v>
      </c>
      <c r="E229" s="6">
        <f t="shared" si="7"/>
        <v>-4.9349373925853236E-2</v>
      </c>
    </row>
    <row r="230" spans="1:5">
      <c r="A230" s="8" t="s">
        <v>29</v>
      </c>
      <c r="B230" s="9">
        <v>35.9</v>
      </c>
      <c r="C230" s="9">
        <v>52.3</v>
      </c>
      <c r="D230" s="5">
        <f t="shared" si="6"/>
        <v>16.399999999999999</v>
      </c>
      <c r="E230" s="6">
        <f t="shared" si="7"/>
        <v>0.45682451253481893</v>
      </c>
    </row>
    <row r="231" spans="1:5">
      <c r="A231" s="8" t="s">
        <v>30</v>
      </c>
      <c r="B231" s="9">
        <v>2.8</v>
      </c>
      <c r="C231" s="9">
        <v>1.4</v>
      </c>
      <c r="D231" s="5">
        <f t="shared" si="6"/>
        <v>-1.4</v>
      </c>
      <c r="E231" s="6">
        <f t="shared" si="7"/>
        <v>-0.5</v>
      </c>
    </row>
    <row r="232" spans="1:5" ht="12.95">
      <c r="A232" s="7" t="s">
        <v>31</v>
      </c>
      <c r="B232" s="4">
        <v>2436.5659999999998</v>
      </c>
      <c r="C232" s="4">
        <v>2659.9249999999997</v>
      </c>
      <c r="D232" s="5">
        <f t="shared" si="6"/>
        <v>223.35899999999992</v>
      </c>
      <c r="E232" s="6">
        <f t="shared" si="7"/>
        <v>9.1669587443968248E-2</v>
      </c>
    </row>
    <row r="233" spans="1:5" ht="12.95">
      <c r="A233" s="7" t="s">
        <v>32</v>
      </c>
      <c r="B233" s="4">
        <v>761.21</v>
      </c>
      <c r="C233" s="4">
        <v>946.89999999999986</v>
      </c>
      <c r="D233" s="5">
        <f t="shared" si="6"/>
        <v>185.68999999999983</v>
      </c>
      <c r="E233" s="6">
        <f t="shared" si="7"/>
        <v>0.24394056830572355</v>
      </c>
    </row>
    <row r="234" spans="1:5" ht="12.95">
      <c r="A234" s="7" t="s">
        <v>33</v>
      </c>
      <c r="B234" s="4">
        <v>500.52499999999998</v>
      </c>
      <c r="C234" s="4">
        <v>437.45</v>
      </c>
      <c r="D234" s="5">
        <f t="shared" si="6"/>
        <v>-63.074999999999989</v>
      </c>
      <c r="E234" s="6">
        <f t="shared" si="7"/>
        <v>-0.12601768143449377</v>
      </c>
    </row>
    <row r="235" spans="1:5" ht="12.95">
      <c r="A235" s="3" t="s">
        <v>135</v>
      </c>
      <c r="B235" s="4">
        <v>532617.43200000003</v>
      </c>
      <c r="C235" s="4">
        <v>517347.94500000001</v>
      </c>
      <c r="D235" s="5">
        <f t="shared" si="6"/>
        <v>-15269.487000000023</v>
      </c>
      <c r="E235" s="6">
        <f t="shared" si="7"/>
        <v>-2.8668770645869552E-2</v>
      </c>
    </row>
    <row r="236" spans="1:5" ht="12.95">
      <c r="A236" s="7" t="s">
        <v>9</v>
      </c>
      <c r="B236" s="4">
        <v>420647.01800000004</v>
      </c>
      <c r="C236" s="4">
        <v>407403.42200000002</v>
      </c>
      <c r="D236" s="5">
        <f t="shared" si="6"/>
        <v>-13243.59600000002</v>
      </c>
      <c r="E236" s="6">
        <f t="shared" si="7"/>
        <v>-3.1483869927255777E-2</v>
      </c>
    </row>
    <row r="237" spans="1:5">
      <c r="A237" s="8" t="s">
        <v>10</v>
      </c>
      <c r="B237" s="9">
        <v>238048.96900000001</v>
      </c>
      <c r="C237" s="9">
        <v>224630.89</v>
      </c>
      <c r="D237" s="5">
        <f t="shared" si="6"/>
        <v>-13418.078999999998</v>
      </c>
      <c r="E237" s="6">
        <f t="shared" si="7"/>
        <v>-5.6366885588149708E-2</v>
      </c>
    </row>
    <row r="238" spans="1:5">
      <c r="A238" s="8" t="s">
        <v>11</v>
      </c>
      <c r="B238" s="9">
        <v>117656.21</v>
      </c>
      <c r="C238" s="9">
        <v>118562.387</v>
      </c>
      <c r="D238" s="5">
        <f t="shared" si="6"/>
        <v>906.17699999999604</v>
      </c>
      <c r="E238" s="6">
        <f t="shared" si="7"/>
        <v>7.7019054072878599E-3</v>
      </c>
    </row>
    <row r="239" spans="1:5">
      <c r="A239" s="8" t="s">
        <v>12</v>
      </c>
      <c r="B239" s="9">
        <v>31042.825000000001</v>
      </c>
      <c r="C239" s="9">
        <v>29849.575000000001</v>
      </c>
      <c r="D239" s="5">
        <f t="shared" si="6"/>
        <v>-1193.25</v>
      </c>
      <c r="E239" s="6">
        <f t="shared" si="7"/>
        <v>-3.8438834094512986E-2</v>
      </c>
    </row>
    <row r="240" spans="1:5">
      <c r="A240" s="8" t="s">
        <v>13</v>
      </c>
      <c r="B240" s="9">
        <v>22779.228999999999</v>
      </c>
      <c r="C240" s="9">
        <v>23407.195</v>
      </c>
      <c r="D240" s="5">
        <f t="shared" si="6"/>
        <v>627.96600000000035</v>
      </c>
      <c r="E240" s="6">
        <f t="shared" si="7"/>
        <v>2.7567482639557307E-2</v>
      </c>
    </row>
    <row r="241" spans="1:5">
      <c r="A241" s="8" t="s">
        <v>14</v>
      </c>
      <c r="B241" s="9">
        <v>4562.2</v>
      </c>
      <c r="C241" s="9">
        <v>4936.3</v>
      </c>
      <c r="D241" s="5">
        <f t="shared" si="6"/>
        <v>374.10000000000036</v>
      </c>
      <c r="E241" s="6">
        <f t="shared" si="7"/>
        <v>8.1999912323002147E-2</v>
      </c>
    </row>
    <row r="242" spans="1:5">
      <c r="A242" s="8" t="s">
        <v>15</v>
      </c>
      <c r="B242" s="9">
        <v>4975.6149999999998</v>
      </c>
      <c r="C242" s="9">
        <v>4602.1350000000002</v>
      </c>
      <c r="D242" s="5">
        <f t="shared" si="6"/>
        <v>-373.47999999999956</v>
      </c>
      <c r="E242" s="6">
        <f t="shared" si="7"/>
        <v>-7.5062077753202283E-2</v>
      </c>
    </row>
    <row r="243" spans="1:5">
      <c r="A243" s="8" t="s">
        <v>16</v>
      </c>
      <c r="B243" s="9">
        <v>1526.07</v>
      </c>
      <c r="C243" s="9">
        <v>1372.94</v>
      </c>
      <c r="D243" s="5">
        <f t="shared" si="6"/>
        <v>-153.12999999999988</v>
      </c>
      <c r="E243" s="6">
        <f t="shared" si="7"/>
        <v>-0.10034271036059937</v>
      </c>
    </row>
    <row r="244" spans="1:5">
      <c r="A244" s="8" t="s">
        <v>17</v>
      </c>
      <c r="B244" s="9">
        <v>55.9</v>
      </c>
      <c r="C244" s="9">
        <v>42</v>
      </c>
      <c r="D244" s="5">
        <f t="shared" si="6"/>
        <v>-13.899999999999999</v>
      </c>
      <c r="E244" s="6">
        <f t="shared" si="7"/>
        <v>-0.24865831842576028</v>
      </c>
    </row>
    <row r="245" spans="1:5" ht="12.95">
      <c r="A245" s="7" t="s">
        <v>18</v>
      </c>
      <c r="B245" s="4">
        <v>85739.324999999997</v>
      </c>
      <c r="C245" s="4">
        <v>81405.38</v>
      </c>
      <c r="D245" s="5">
        <f t="shared" si="6"/>
        <v>-4333.9449999999924</v>
      </c>
      <c r="E245" s="6">
        <f t="shared" si="7"/>
        <v>-5.0547925353972553E-2</v>
      </c>
    </row>
    <row r="246" spans="1:5">
      <c r="A246" s="8" t="s">
        <v>19</v>
      </c>
      <c r="B246" s="9">
        <v>23618.6</v>
      </c>
      <c r="C246" s="9">
        <v>21997.7</v>
      </c>
      <c r="D246" s="5">
        <f t="shared" si="6"/>
        <v>-1620.8999999999978</v>
      </c>
      <c r="E246" s="6">
        <f t="shared" si="7"/>
        <v>-6.8628115129601153E-2</v>
      </c>
    </row>
    <row r="247" spans="1:5">
      <c r="A247" s="8" t="s">
        <v>20</v>
      </c>
      <c r="B247" s="9">
        <v>16785.77</v>
      </c>
      <c r="C247" s="9">
        <v>16555.310000000001</v>
      </c>
      <c r="D247" s="5">
        <f t="shared" si="6"/>
        <v>-230.45999999999913</v>
      </c>
      <c r="E247" s="6">
        <f t="shared" si="7"/>
        <v>-1.3729486344683569E-2</v>
      </c>
    </row>
    <row r="248" spans="1:5">
      <c r="A248" s="8" t="s">
        <v>22</v>
      </c>
      <c r="B248" s="9">
        <v>12325.97</v>
      </c>
      <c r="C248" s="9">
        <v>11325.73</v>
      </c>
      <c r="D248" s="5">
        <f t="shared" si="6"/>
        <v>-1000.2399999999998</v>
      </c>
      <c r="E248" s="6">
        <f t="shared" si="7"/>
        <v>-8.1148988679998396E-2</v>
      </c>
    </row>
    <row r="249" spans="1:5">
      <c r="A249" s="8" t="s">
        <v>21</v>
      </c>
      <c r="B249" s="9">
        <v>9175.92</v>
      </c>
      <c r="C249" s="9">
        <v>9069.7199999999993</v>
      </c>
      <c r="D249" s="5">
        <f t="shared" si="6"/>
        <v>-106.20000000000073</v>
      </c>
      <c r="E249" s="6">
        <f t="shared" si="7"/>
        <v>-1.1573771349357964E-2</v>
      </c>
    </row>
    <row r="250" spans="1:5">
      <c r="A250" s="8" t="s">
        <v>25</v>
      </c>
      <c r="B250" s="9">
        <v>7892.85</v>
      </c>
      <c r="C250" s="9">
        <v>6999.15</v>
      </c>
      <c r="D250" s="5">
        <f t="shared" si="6"/>
        <v>-893.70000000000073</v>
      </c>
      <c r="E250" s="6">
        <f t="shared" si="7"/>
        <v>-0.11322906174575732</v>
      </c>
    </row>
    <row r="251" spans="1:5">
      <c r="A251" s="8" t="s">
        <v>23</v>
      </c>
      <c r="B251" s="9">
        <v>6334.335</v>
      </c>
      <c r="C251" s="9">
        <v>5938.01</v>
      </c>
      <c r="D251" s="5">
        <f t="shared" si="6"/>
        <v>-396.32499999999982</v>
      </c>
      <c r="E251" s="6">
        <f t="shared" si="7"/>
        <v>-6.2567735997543519E-2</v>
      </c>
    </row>
    <row r="252" spans="1:5">
      <c r="A252" s="8" t="s">
        <v>24</v>
      </c>
      <c r="B252" s="9">
        <v>5420.45</v>
      </c>
      <c r="C252" s="9">
        <v>5286.39</v>
      </c>
      <c r="D252" s="5">
        <f t="shared" si="6"/>
        <v>-134.05999999999949</v>
      </c>
      <c r="E252" s="6">
        <f t="shared" si="7"/>
        <v>-2.4732263926426679E-2</v>
      </c>
    </row>
    <row r="253" spans="1:5">
      <c r="A253" s="8" t="s">
        <v>26</v>
      </c>
      <c r="B253" s="9">
        <v>1652.1</v>
      </c>
      <c r="C253" s="9">
        <v>1681.2</v>
      </c>
      <c r="D253" s="5">
        <f t="shared" si="6"/>
        <v>29.100000000000136</v>
      </c>
      <c r="E253" s="6">
        <f t="shared" si="7"/>
        <v>1.7613945887052927E-2</v>
      </c>
    </row>
    <row r="254" spans="1:5">
      <c r="A254" s="8" t="s">
        <v>27</v>
      </c>
      <c r="B254" s="9">
        <v>1069.95</v>
      </c>
      <c r="C254" s="9">
        <v>1063.8499999999999</v>
      </c>
      <c r="D254" s="5">
        <f t="shared" si="6"/>
        <v>-6.1000000000001364</v>
      </c>
      <c r="E254" s="6">
        <f t="shared" si="7"/>
        <v>-5.7012009907006275E-3</v>
      </c>
    </row>
    <row r="255" spans="1:5">
      <c r="A255" s="8" t="s">
        <v>28</v>
      </c>
      <c r="B255" s="9">
        <v>990.14</v>
      </c>
      <c r="C255" s="9">
        <v>1017.12</v>
      </c>
      <c r="D255" s="5">
        <f t="shared" si="6"/>
        <v>26.980000000000018</v>
      </c>
      <c r="E255" s="6">
        <f t="shared" si="7"/>
        <v>2.7248671904983153E-2</v>
      </c>
    </row>
    <row r="256" spans="1:5">
      <c r="A256" s="8" t="s">
        <v>29</v>
      </c>
      <c r="B256" s="9">
        <v>433.34</v>
      </c>
      <c r="C256" s="9">
        <v>439</v>
      </c>
      <c r="D256" s="5">
        <f t="shared" si="6"/>
        <v>5.660000000000025</v>
      </c>
      <c r="E256" s="6">
        <f t="shared" si="7"/>
        <v>1.30613375178844E-2</v>
      </c>
    </row>
    <row r="257" spans="1:5">
      <c r="A257" s="8" t="s">
        <v>30</v>
      </c>
      <c r="B257" s="9">
        <v>39.9</v>
      </c>
      <c r="C257" s="9">
        <v>32.200000000000003</v>
      </c>
      <c r="D257" s="5">
        <f t="shared" si="6"/>
        <v>-7.6999999999999957</v>
      </c>
      <c r="E257" s="6">
        <f t="shared" si="7"/>
        <v>-0.19298245614035078</v>
      </c>
    </row>
    <row r="258" spans="1:5" ht="12.95">
      <c r="A258" s="7" t="s">
        <v>31</v>
      </c>
      <c r="B258" s="4">
        <v>17049.944000000003</v>
      </c>
      <c r="C258" s="4">
        <v>18596.963</v>
      </c>
      <c r="D258" s="5">
        <f t="shared" si="6"/>
        <v>1547.0189999999966</v>
      </c>
      <c r="E258" s="6">
        <f t="shared" si="7"/>
        <v>9.0734550213185231E-2</v>
      </c>
    </row>
    <row r="259" spans="1:5" ht="12.95">
      <c r="A259" s="7" t="s">
        <v>32</v>
      </c>
      <c r="B259" s="4">
        <v>5397.4200000000019</v>
      </c>
      <c r="C259" s="4">
        <v>6472.18</v>
      </c>
      <c r="D259" s="5">
        <f t="shared" si="6"/>
        <v>1074.7599999999984</v>
      </c>
      <c r="E259" s="6">
        <f t="shared" si="7"/>
        <v>0.1991247670183158</v>
      </c>
    </row>
    <row r="260" spans="1:5" ht="12.95">
      <c r="A260" s="7" t="s">
        <v>33</v>
      </c>
      <c r="B260" s="4">
        <v>3783.7249999999999</v>
      </c>
      <c r="C260" s="4">
        <v>3470</v>
      </c>
      <c r="D260" s="5">
        <f t="shared" ref="D260:D323" si="8">C260-B260</f>
        <v>-313.72499999999991</v>
      </c>
      <c r="E260" s="6">
        <f t="shared" ref="E260:E323" si="9">D260/B260</f>
        <v>-8.2914323847531182E-2</v>
      </c>
    </row>
    <row r="261" spans="1:5" ht="12.95">
      <c r="A261" s="3" t="s">
        <v>136</v>
      </c>
      <c r="B261" s="4">
        <v>303088.79399999999</v>
      </c>
      <c r="C261" s="4">
        <v>283549.31699999998</v>
      </c>
      <c r="D261" s="5">
        <f t="shared" si="8"/>
        <v>-19539.477000000014</v>
      </c>
      <c r="E261" s="6">
        <f t="shared" si="9"/>
        <v>-6.4467830506462126E-2</v>
      </c>
    </row>
    <row r="262" spans="1:5" ht="12.95">
      <c r="A262" s="7" t="s">
        <v>9</v>
      </c>
      <c r="B262" s="4">
        <v>234475.851</v>
      </c>
      <c r="C262" s="4">
        <v>217478.147</v>
      </c>
      <c r="D262" s="5">
        <f t="shared" si="8"/>
        <v>-16997.703999999998</v>
      </c>
      <c r="E262" s="6">
        <f t="shared" si="9"/>
        <v>-7.2492343785117555E-2</v>
      </c>
    </row>
    <row r="263" spans="1:5">
      <c r="A263" s="8" t="s">
        <v>10</v>
      </c>
      <c r="B263" s="9">
        <v>134747.31700000001</v>
      </c>
      <c r="C263" s="9">
        <v>122588.503</v>
      </c>
      <c r="D263" s="5">
        <f t="shared" si="8"/>
        <v>-12158.814000000013</v>
      </c>
      <c r="E263" s="6">
        <f t="shared" si="9"/>
        <v>-9.0234182547768368E-2</v>
      </c>
    </row>
    <row r="264" spans="1:5">
      <c r="A264" s="8" t="s">
        <v>11</v>
      </c>
      <c r="B264" s="9">
        <v>65166.498</v>
      </c>
      <c r="C264" s="9">
        <v>61950.258999999998</v>
      </c>
      <c r="D264" s="5">
        <f t="shared" si="8"/>
        <v>-3216.2390000000014</v>
      </c>
      <c r="E264" s="6">
        <f t="shared" si="9"/>
        <v>-4.9354178891122882E-2</v>
      </c>
    </row>
    <row r="265" spans="1:5">
      <c r="A265" s="8" t="s">
        <v>12</v>
      </c>
      <c r="B265" s="9">
        <v>16898</v>
      </c>
      <c r="C265" s="9">
        <v>15991.2</v>
      </c>
      <c r="D265" s="5">
        <f t="shared" si="8"/>
        <v>-906.79999999999927</v>
      </c>
      <c r="E265" s="6">
        <f t="shared" si="9"/>
        <v>-5.366315540300623E-2</v>
      </c>
    </row>
    <row r="266" spans="1:5">
      <c r="A266" s="8" t="s">
        <v>13</v>
      </c>
      <c r="B266" s="9">
        <v>11457.828</v>
      </c>
      <c r="C266" s="9">
        <v>11077.361999999999</v>
      </c>
      <c r="D266" s="5">
        <f t="shared" si="8"/>
        <v>-380.46600000000035</v>
      </c>
      <c r="E266" s="6">
        <f t="shared" si="9"/>
        <v>-3.3205769889371732E-2</v>
      </c>
    </row>
    <row r="267" spans="1:5">
      <c r="A267" s="8" t="s">
        <v>14</v>
      </c>
      <c r="B267" s="9">
        <v>2860.4</v>
      </c>
      <c r="C267" s="9">
        <v>2992.5</v>
      </c>
      <c r="D267" s="5">
        <f t="shared" si="8"/>
        <v>132.09999999999991</v>
      </c>
      <c r="E267" s="6">
        <f t="shared" si="9"/>
        <v>4.6182352118584777E-2</v>
      </c>
    </row>
    <row r="268" spans="1:5">
      <c r="A268" s="8" t="s">
        <v>15</v>
      </c>
      <c r="B268" s="9">
        <v>2712.893</v>
      </c>
      <c r="C268" s="9">
        <v>2076.123</v>
      </c>
      <c r="D268" s="5">
        <f t="shared" si="8"/>
        <v>-636.77</v>
      </c>
      <c r="E268" s="6">
        <f t="shared" si="9"/>
        <v>-0.23471990970524823</v>
      </c>
    </row>
    <row r="269" spans="1:5">
      <c r="A269" s="8" t="s">
        <v>16</v>
      </c>
      <c r="B269" s="9">
        <v>624.29</v>
      </c>
      <c r="C269" s="9">
        <v>795.45</v>
      </c>
      <c r="D269" s="5">
        <f t="shared" si="8"/>
        <v>171.16000000000008</v>
      </c>
      <c r="E269" s="6">
        <f t="shared" si="9"/>
        <v>0.27416745422800315</v>
      </c>
    </row>
    <row r="270" spans="1:5">
      <c r="A270" s="8" t="s">
        <v>17</v>
      </c>
      <c r="B270" s="9">
        <v>8.625</v>
      </c>
      <c r="C270" s="9">
        <v>6.75</v>
      </c>
      <c r="D270" s="5">
        <f t="shared" si="8"/>
        <v>-1.875</v>
      </c>
      <c r="E270" s="6">
        <f t="shared" si="9"/>
        <v>-0.21739130434782608</v>
      </c>
    </row>
    <row r="271" spans="1:5" ht="12.95">
      <c r="A271" s="7" t="s">
        <v>18</v>
      </c>
      <c r="B271" s="4">
        <v>53764.430000000008</v>
      </c>
      <c r="C271" s="4">
        <v>50103.295000000006</v>
      </c>
      <c r="D271" s="5">
        <f t="shared" si="8"/>
        <v>-3661.135000000002</v>
      </c>
      <c r="E271" s="6">
        <f t="shared" si="9"/>
        <v>-6.8095858172401366E-2</v>
      </c>
    </row>
    <row r="272" spans="1:5">
      <c r="A272" s="8" t="s">
        <v>19</v>
      </c>
      <c r="B272" s="9">
        <v>13875.05</v>
      </c>
      <c r="C272" s="9">
        <v>12723.7</v>
      </c>
      <c r="D272" s="5">
        <f t="shared" si="8"/>
        <v>-1151.3499999999985</v>
      </c>
      <c r="E272" s="6">
        <f t="shared" si="9"/>
        <v>-8.2979881153581334E-2</v>
      </c>
    </row>
    <row r="273" spans="1:5">
      <c r="A273" s="8" t="s">
        <v>20</v>
      </c>
      <c r="B273" s="9">
        <v>10837.77</v>
      </c>
      <c r="C273" s="9">
        <v>10367.1</v>
      </c>
      <c r="D273" s="5">
        <f t="shared" si="8"/>
        <v>-470.67000000000007</v>
      </c>
      <c r="E273" s="6">
        <f t="shared" si="9"/>
        <v>-4.3428675825377364E-2</v>
      </c>
    </row>
    <row r="274" spans="1:5">
      <c r="A274" s="8" t="s">
        <v>22</v>
      </c>
      <c r="B274" s="9">
        <v>9566.2000000000007</v>
      </c>
      <c r="C274" s="9">
        <v>9002.75</v>
      </c>
      <c r="D274" s="5">
        <f t="shared" si="8"/>
        <v>-563.45000000000073</v>
      </c>
      <c r="E274" s="6">
        <f t="shared" si="9"/>
        <v>-5.8900085718467173E-2</v>
      </c>
    </row>
    <row r="275" spans="1:5">
      <c r="A275" s="8" t="s">
        <v>21</v>
      </c>
      <c r="B275" s="9">
        <v>4732.05</v>
      </c>
      <c r="C275" s="9">
        <v>4753.3999999999996</v>
      </c>
      <c r="D275" s="5">
        <f t="shared" si="8"/>
        <v>21.349999999999454</v>
      </c>
      <c r="E275" s="6">
        <f t="shared" si="9"/>
        <v>4.5117866463793609E-3</v>
      </c>
    </row>
    <row r="276" spans="1:5">
      <c r="A276" s="8" t="s">
        <v>25</v>
      </c>
      <c r="B276" s="9">
        <v>5196.3500000000004</v>
      </c>
      <c r="C276" s="9">
        <v>4633.3</v>
      </c>
      <c r="D276" s="5">
        <f t="shared" si="8"/>
        <v>-563.05000000000018</v>
      </c>
      <c r="E276" s="6">
        <f t="shared" si="9"/>
        <v>-0.10835490296073208</v>
      </c>
    </row>
    <row r="277" spans="1:5">
      <c r="A277" s="8" t="s">
        <v>23</v>
      </c>
      <c r="B277" s="9">
        <v>3583.03</v>
      </c>
      <c r="C277" s="9">
        <v>3236.0149999999999</v>
      </c>
      <c r="D277" s="5">
        <f t="shared" si="8"/>
        <v>-347.01500000000033</v>
      </c>
      <c r="E277" s="6">
        <f t="shared" si="9"/>
        <v>-9.6849593779566548E-2</v>
      </c>
    </row>
    <row r="278" spans="1:5">
      <c r="A278" s="8" t="s">
        <v>24</v>
      </c>
      <c r="B278" s="9">
        <v>3375</v>
      </c>
      <c r="C278" s="9">
        <v>2902.95</v>
      </c>
      <c r="D278" s="5">
        <f t="shared" si="8"/>
        <v>-472.05000000000018</v>
      </c>
      <c r="E278" s="6">
        <f t="shared" si="9"/>
        <v>-0.13986666666666672</v>
      </c>
    </row>
    <row r="279" spans="1:5">
      <c r="A279" s="8" t="s">
        <v>26</v>
      </c>
      <c r="B279" s="9">
        <v>964.1</v>
      </c>
      <c r="C279" s="9">
        <v>955.8</v>
      </c>
      <c r="D279" s="5">
        <f t="shared" si="8"/>
        <v>-8.3000000000000682</v>
      </c>
      <c r="E279" s="6">
        <f t="shared" si="9"/>
        <v>-8.6090654496422236E-3</v>
      </c>
    </row>
    <row r="280" spans="1:5">
      <c r="A280" s="8" t="s">
        <v>27</v>
      </c>
      <c r="B280" s="9">
        <v>660.65</v>
      </c>
      <c r="C280" s="9">
        <v>619.9</v>
      </c>
      <c r="D280" s="5">
        <f t="shared" si="8"/>
        <v>-40.75</v>
      </c>
      <c r="E280" s="6">
        <f t="shared" si="9"/>
        <v>-6.1681677136153787E-2</v>
      </c>
    </row>
    <row r="281" spans="1:5">
      <c r="A281" s="8" t="s">
        <v>28</v>
      </c>
      <c r="B281" s="9">
        <v>701.74</v>
      </c>
      <c r="C281" s="9">
        <v>608.38</v>
      </c>
      <c r="D281" s="5">
        <f t="shared" si="8"/>
        <v>-93.360000000000014</v>
      </c>
      <c r="E281" s="6">
        <f t="shared" si="9"/>
        <v>-0.13304072733491037</v>
      </c>
    </row>
    <row r="282" spans="1:5">
      <c r="A282" s="8" t="s">
        <v>29</v>
      </c>
      <c r="B282" s="9">
        <v>266.89</v>
      </c>
      <c r="C282" s="9">
        <v>297.39999999999998</v>
      </c>
      <c r="D282" s="5">
        <f t="shared" si="8"/>
        <v>30.509999999999991</v>
      </c>
      <c r="E282" s="6">
        <f t="shared" si="9"/>
        <v>0.11431675971373971</v>
      </c>
    </row>
    <row r="283" spans="1:5">
      <c r="A283" s="8" t="s">
        <v>30</v>
      </c>
      <c r="B283" s="9">
        <v>5.6</v>
      </c>
      <c r="C283" s="9">
        <v>2.6</v>
      </c>
      <c r="D283" s="5">
        <f t="shared" si="8"/>
        <v>-2.9999999999999996</v>
      </c>
      <c r="E283" s="6">
        <f t="shared" si="9"/>
        <v>-0.5357142857142857</v>
      </c>
    </row>
    <row r="284" spans="1:5" ht="12.95">
      <c r="A284" s="7" t="s">
        <v>31</v>
      </c>
      <c r="B284" s="4">
        <v>9197.9629999999997</v>
      </c>
      <c r="C284" s="4">
        <v>9616.1350000000002</v>
      </c>
      <c r="D284" s="5">
        <f t="shared" si="8"/>
        <v>418.17200000000048</v>
      </c>
      <c r="E284" s="6">
        <f t="shared" si="9"/>
        <v>4.5463544482620827E-2</v>
      </c>
    </row>
    <row r="285" spans="1:5" ht="12.95">
      <c r="A285" s="7" t="s">
        <v>32</v>
      </c>
      <c r="B285" s="4">
        <v>3565.3999999999996</v>
      </c>
      <c r="C285" s="4">
        <v>4305.24</v>
      </c>
      <c r="D285" s="5">
        <f t="shared" si="8"/>
        <v>739.84000000000015</v>
      </c>
      <c r="E285" s="6">
        <f t="shared" si="9"/>
        <v>0.20750546923206378</v>
      </c>
    </row>
    <row r="286" spans="1:5" ht="12.95">
      <c r="A286" s="7" t="s">
        <v>33</v>
      </c>
      <c r="B286" s="4">
        <v>2085.15</v>
      </c>
      <c r="C286" s="4">
        <v>2046.5</v>
      </c>
      <c r="D286" s="5">
        <f t="shared" si="8"/>
        <v>-38.650000000000091</v>
      </c>
      <c r="E286" s="6">
        <f t="shared" si="9"/>
        <v>-1.8535836750353734E-2</v>
      </c>
    </row>
    <row r="287" spans="1:5" ht="12.95">
      <c r="A287" s="3" t="s">
        <v>137</v>
      </c>
      <c r="B287" s="4">
        <v>833290.71700000006</v>
      </c>
      <c r="C287" s="4">
        <v>807946.36900000006</v>
      </c>
      <c r="D287" s="5">
        <f t="shared" si="8"/>
        <v>-25344.347999999998</v>
      </c>
      <c r="E287" s="6">
        <f t="shared" si="9"/>
        <v>-3.0414772999325271E-2</v>
      </c>
    </row>
    <row r="288" spans="1:5" ht="12.95">
      <c r="A288" s="7" t="s">
        <v>9</v>
      </c>
      <c r="B288" s="4">
        <v>681634.78399999999</v>
      </c>
      <c r="C288" s="4">
        <v>656846.08200000005</v>
      </c>
      <c r="D288" s="5">
        <f t="shared" si="8"/>
        <v>-24788.701999999932</v>
      </c>
      <c r="E288" s="6">
        <f t="shared" si="9"/>
        <v>-3.6366544932659908E-2</v>
      </c>
    </row>
    <row r="289" spans="1:5">
      <c r="A289" s="8" t="s">
        <v>10</v>
      </c>
      <c r="B289" s="9">
        <v>384851.26</v>
      </c>
      <c r="C289" s="9">
        <v>363747.04200000002</v>
      </c>
      <c r="D289" s="5">
        <f t="shared" si="8"/>
        <v>-21104.217999999993</v>
      </c>
      <c r="E289" s="6">
        <f t="shared" si="9"/>
        <v>-5.4837336377695611E-2</v>
      </c>
    </row>
    <row r="290" spans="1:5">
      <c r="A290" s="8" t="s">
        <v>11</v>
      </c>
      <c r="B290" s="9">
        <v>193147.05100000001</v>
      </c>
      <c r="C290" s="9">
        <v>191032.348</v>
      </c>
      <c r="D290" s="5">
        <f t="shared" si="8"/>
        <v>-2114.7030000000086</v>
      </c>
      <c r="E290" s="6">
        <f t="shared" si="9"/>
        <v>-1.0948668328360906E-2</v>
      </c>
    </row>
    <row r="291" spans="1:5">
      <c r="A291" s="8" t="s">
        <v>12</v>
      </c>
      <c r="B291" s="9">
        <v>57518.8</v>
      </c>
      <c r="C291" s="9">
        <v>56021.525000000001</v>
      </c>
      <c r="D291" s="5">
        <f t="shared" si="8"/>
        <v>-1497.2750000000015</v>
      </c>
      <c r="E291" s="6">
        <f t="shared" si="9"/>
        <v>-2.6031054194454707E-2</v>
      </c>
    </row>
    <row r="292" spans="1:5">
      <c r="A292" s="8" t="s">
        <v>13</v>
      </c>
      <c r="B292" s="9">
        <v>33179.192000000003</v>
      </c>
      <c r="C292" s="9">
        <v>33356.497000000003</v>
      </c>
      <c r="D292" s="5">
        <f t="shared" si="8"/>
        <v>177.30500000000029</v>
      </c>
      <c r="E292" s="6">
        <f t="shared" si="9"/>
        <v>5.3438612971648093E-3</v>
      </c>
    </row>
    <row r="293" spans="1:5">
      <c r="A293" s="8" t="s">
        <v>14</v>
      </c>
      <c r="B293" s="9">
        <v>5257.2</v>
      </c>
      <c r="C293" s="9">
        <v>5344.95</v>
      </c>
      <c r="D293" s="5">
        <f t="shared" si="8"/>
        <v>87.75</v>
      </c>
      <c r="E293" s="6">
        <f t="shared" si="9"/>
        <v>1.669139465875371E-2</v>
      </c>
    </row>
    <row r="294" spans="1:5">
      <c r="A294" s="8" t="s">
        <v>15</v>
      </c>
      <c r="B294" s="9">
        <v>5475.1409999999996</v>
      </c>
      <c r="C294" s="9">
        <v>4825.9650000000001</v>
      </c>
      <c r="D294" s="5">
        <f t="shared" si="8"/>
        <v>-649.17599999999948</v>
      </c>
      <c r="E294" s="6">
        <f t="shared" si="9"/>
        <v>-0.11856790537449163</v>
      </c>
    </row>
    <row r="295" spans="1:5">
      <c r="A295" s="8" t="s">
        <v>16</v>
      </c>
      <c r="B295" s="9">
        <v>2142.29</v>
      </c>
      <c r="C295" s="9">
        <v>2461.6799999999998</v>
      </c>
      <c r="D295" s="5">
        <f t="shared" si="8"/>
        <v>319.38999999999987</v>
      </c>
      <c r="E295" s="6">
        <f t="shared" si="9"/>
        <v>0.14908812532383564</v>
      </c>
    </row>
    <row r="296" spans="1:5">
      <c r="A296" s="8" t="s">
        <v>17</v>
      </c>
      <c r="B296" s="9">
        <v>63.85</v>
      </c>
      <c r="C296" s="9">
        <v>56.075000000000003</v>
      </c>
      <c r="D296" s="5">
        <f t="shared" si="8"/>
        <v>-7.7749999999999986</v>
      </c>
      <c r="E296" s="6">
        <f t="shared" si="9"/>
        <v>-0.12176977290524665</v>
      </c>
    </row>
    <row r="297" spans="1:5" ht="12.95">
      <c r="A297" s="7" t="s">
        <v>18</v>
      </c>
      <c r="B297" s="4">
        <v>111125.11000000002</v>
      </c>
      <c r="C297" s="4">
        <v>106079.31999999999</v>
      </c>
      <c r="D297" s="5">
        <f t="shared" si="8"/>
        <v>-5045.7900000000227</v>
      </c>
      <c r="E297" s="6">
        <f t="shared" si="9"/>
        <v>-4.5406389249018714E-2</v>
      </c>
    </row>
    <row r="298" spans="1:5">
      <c r="A298" s="8" t="s">
        <v>19</v>
      </c>
      <c r="B298" s="9">
        <v>26863.3</v>
      </c>
      <c r="C298" s="9">
        <v>25119.8</v>
      </c>
      <c r="D298" s="5">
        <f t="shared" si="8"/>
        <v>-1743.5</v>
      </c>
      <c r="E298" s="6">
        <f t="shared" si="9"/>
        <v>-6.4902673908268899E-2</v>
      </c>
    </row>
    <row r="299" spans="1:5">
      <c r="A299" s="8" t="s">
        <v>22</v>
      </c>
      <c r="B299" s="9">
        <v>20038.54</v>
      </c>
      <c r="C299" s="9">
        <v>19710.13</v>
      </c>
      <c r="D299" s="5">
        <f t="shared" si="8"/>
        <v>-328.40999999999985</v>
      </c>
      <c r="E299" s="6">
        <f t="shared" si="9"/>
        <v>-1.6388918553946537E-2</v>
      </c>
    </row>
    <row r="300" spans="1:5">
      <c r="A300" s="8" t="s">
        <v>20</v>
      </c>
      <c r="B300" s="9">
        <v>19610.75</v>
      </c>
      <c r="C300" s="9">
        <v>19448.919999999998</v>
      </c>
      <c r="D300" s="5">
        <f t="shared" si="8"/>
        <v>-161.83000000000175</v>
      </c>
      <c r="E300" s="6">
        <f t="shared" si="9"/>
        <v>-8.2521066251929048E-3</v>
      </c>
    </row>
    <row r="301" spans="1:5">
      <c r="A301" s="8" t="s">
        <v>21</v>
      </c>
      <c r="B301" s="9">
        <v>11989.57</v>
      </c>
      <c r="C301" s="9">
        <v>12099.87</v>
      </c>
      <c r="D301" s="5">
        <f t="shared" si="8"/>
        <v>110.30000000000109</v>
      </c>
      <c r="E301" s="6">
        <f t="shared" si="9"/>
        <v>9.1996627068361165E-3</v>
      </c>
    </row>
    <row r="302" spans="1:5">
      <c r="A302" s="8" t="s">
        <v>25</v>
      </c>
      <c r="B302" s="9">
        <v>11383.45</v>
      </c>
      <c r="C302" s="9">
        <v>10331.299999999999</v>
      </c>
      <c r="D302" s="5">
        <f t="shared" si="8"/>
        <v>-1052.1500000000015</v>
      </c>
      <c r="E302" s="6">
        <f t="shared" si="9"/>
        <v>-9.2428042465157872E-2</v>
      </c>
    </row>
    <row r="303" spans="1:5">
      <c r="A303" s="8" t="s">
        <v>23</v>
      </c>
      <c r="B303" s="9">
        <v>7532.28</v>
      </c>
      <c r="C303" s="9">
        <v>6920.09</v>
      </c>
      <c r="D303" s="5">
        <f t="shared" si="8"/>
        <v>-612.1899999999996</v>
      </c>
      <c r="E303" s="6">
        <f t="shared" si="9"/>
        <v>-8.1275523480274184E-2</v>
      </c>
    </row>
    <row r="304" spans="1:5">
      <c r="A304" s="8" t="s">
        <v>24</v>
      </c>
      <c r="B304" s="9">
        <v>6519.1</v>
      </c>
      <c r="C304" s="9">
        <v>5966.65</v>
      </c>
      <c r="D304" s="5">
        <f t="shared" si="8"/>
        <v>-552.45000000000073</v>
      </c>
      <c r="E304" s="6">
        <f t="shared" si="9"/>
        <v>-8.4743292785814106E-2</v>
      </c>
    </row>
    <row r="305" spans="1:5">
      <c r="A305" s="8" t="s">
        <v>26</v>
      </c>
      <c r="B305" s="9">
        <v>2731.3</v>
      </c>
      <c r="C305" s="9">
        <v>2308.1</v>
      </c>
      <c r="D305" s="5">
        <f t="shared" si="8"/>
        <v>-423.20000000000027</v>
      </c>
      <c r="E305" s="6">
        <f t="shared" si="9"/>
        <v>-0.15494453190788279</v>
      </c>
    </row>
    <row r="306" spans="1:5">
      <c r="A306" s="8" t="s">
        <v>28</v>
      </c>
      <c r="B306" s="9">
        <v>1908.58</v>
      </c>
      <c r="C306" s="9">
        <v>1790.01</v>
      </c>
      <c r="D306" s="5">
        <f t="shared" si="8"/>
        <v>-118.56999999999994</v>
      </c>
      <c r="E306" s="6">
        <f t="shared" si="9"/>
        <v>-6.2124720996761959E-2</v>
      </c>
    </row>
    <row r="307" spans="1:5">
      <c r="A307" s="8" t="s">
        <v>27</v>
      </c>
      <c r="B307" s="9">
        <v>1788.2</v>
      </c>
      <c r="C307" s="9">
        <v>1677.7</v>
      </c>
      <c r="D307" s="5">
        <f t="shared" si="8"/>
        <v>-110.5</v>
      </c>
      <c r="E307" s="6">
        <f t="shared" si="9"/>
        <v>-6.1793982775975843E-2</v>
      </c>
    </row>
    <row r="308" spans="1:5">
      <c r="A308" s="8" t="s">
        <v>29</v>
      </c>
      <c r="B308" s="9">
        <v>680.94</v>
      </c>
      <c r="C308" s="9">
        <v>646.54999999999995</v>
      </c>
      <c r="D308" s="5">
        <f t="shared" si="8"/>
        <v>-34.3900000000001</v>
      </c>
      <c r="E308" s="6">
        <f t="shared" si="9"/>
        <v>-5.0503715452169202E-2</v>
      </c>
    </row>
    <row r="309" spans="1:5">
      <c r="A309" s="8" t="s">
        <v>30</v>
      </c>
      <c r="B309" s="9">
        <v>79.099999999999994</v>
      </c>
      <c r="C309" s="9">
        <v>60.2</v>
      </c>
      <c r="D309" s="5">
        <f t="shared" si="8"/>
        <v>-18.899999999999991</v>
      </c>
      <c r="E309" s="6">
        <f t="shared" si="9"/>
        <v>-0.23893805309734503</v>
      </c>
    </row>
    <row r="310" spans="1:5" ht="12.95">
      <c r="A310" s="7" t="s">
        <v>31</v>
      </c>
      <c r="B310" s="4">
        <v>26363.643</v>
      </c>
      <c r="C310" s="4">
        <v>29261.507000000001</v>
      </c>
      <c r="D310" s="5">
        <f t="shared" si="8"/>
        <v>2897.8640000000014</v>
      </c>
      <c r="E310" s="6">
        <f t="shared" si="9"/>
        <v>0.10991895164109154</v>
      </c>
    </row>
    <row r="311" spans="1:5" ht="12.95">
      <c r="A311" s="7" t="s">
        <v>32</v>
      </c>
      <c r="B311" s="4">
        <v>9400.5550000000003</v>
      </c>
      <c r="C311" s="4">
        <v>11071.035</v>
      </c>
      <c r="D311" s="5">
        <f t="shared" si="8"/>
        <v>1670.4799999999996</v>
      </c>
      <c r="E311" s="6">
        <f t="shared" si="9"/>
        <v>0.17770014642752471</v>
      </c>
    </row>
    <row r="312" spans="1:5" ht="12.95">
      <c r="A312" s="7" t="s">
        <v>33</v>
      </c>
      <c r="B312" s="4">
        <v>4766.625</v>
      </c>
      <c r="C312" s="4">
        <v>4688.4250000000002</v>
      </c>
      <c r="D312" s="5">
        <f t="shared" si="8"/>
        <v>-78.199999999999818</v>
      </c>
      <c r="E312" s="6">
        <f t="shared" si="9"/>
        <v>-1.6405737812393427E-2</v>
      </c>
    </row>
    <row r="313" spans="1:5" ht="12.95">
      <c r="A313" s="3" t="s">
        <v>138</v>
      </c>
      <c r="B313" s="4">
        <v>79105.619000000021</v>
      </c>
      <c r="C313" s="4">
        <v>75583.236999999994</v>
      </c>
      <c r="D313" s="5">
        <f t="shared" si="8"/>
        <v>-3522.3820000000269</v>
      </c>
      <c r="E313" s="6">
        <f t="shared" si="9"/>
        <v>-4.4527582800407972E-2</v>
      </c>
    </row>
    <row r="314" spans="1:5" ht="12.95">
      <c r="A314" s="7" t="s">
        <v>9</v>
      </c>
      <c r="B314" s="4">
        <v>62376.924000000014</v>
      </c>
      <c r="C314" s="4">
        <v>59373.616999999998</v>
      </c>
      <c r="D314" s="5">
        <f t="shared" si="8"/>
        <v>-3003.3070000000153</v>
      </c>
      <c r="E314" s="6">
        <f t="shared" si="9"/>
        <v>-4.8147725270967424E-2</v>
      </c>
    </row>
    <row r="315" spans="1:5">
      <c r="A315" s="8" t="s">
        <v>10</v>
      </c>
      <c r="B315" s="9">
        <v>37050.675000000003</v>
      </c>
      <c r="C315" s="9">
        <v>35455.544000000002</v>
      </c>
      <c r="D315" s="5">
        <f t="shared" si="8"/>
        <v>-1595.1310000000012</v>
      </c>
      <c r="E315" s="6">
        <f t="shared" si="9"/>
        <v>-4.3052683925461577E-2</v>
      </c>
    </row>
    <row r="316" spans="1:5">
      <c r="A316" s="8" t="s">
        <v>11</v>
      </c>
      <c r="B316" s="9">
        <v>17239.625</v>
      </c>
      <c r="C316" s="9">
        <v>16601.125</v>
      </c>
      <c r="D316" s="5">
        <f t="shared" si="8"/>
        <v>-638.5</v>
      </c>
      <c r="E316" s="6">
        <f t="shared" si="9"/>
        <v>-3.7036768491193979E-2</v>
      </c>
    </row>
    <row r="317" spans="1:5">
      <c r="A317" s="8" t="s">
        <v>12</v>
      </c>
      <c r="B317" s="9">
        <v>3191.65</v>
      </c>
      <c r="C317" s="9">
        <v>3217.5</v>
      </c>
      <c r="D317" s="5">
        <f t="shared" si="8"/>
        <v>25.849999999999909</v>
      </c>
      <c r="E317" s="6">
        <f t="shared" si="9"/>
        <v>8.0992590039634382E-3</v>
      </c>
    </row>
    <row r="318" spans="1:5">
      <c r="A318" s="8" t="s">
        <v>13</v>
      </c>
      <c r="B318" s="9">
        <v>3632.8620000000001</v>
      </c>
      <c r="C318" s="9">
        <v>2994.248</v>
      </c>
      <c r="D318" s="5">
        <f t="shared" si="8"/>
        <v>-638.61400000000003</v>
      </c>
      <c r="E318" s="6">
        <f t="shared" si="9"/>
        <v>-0.17578812517513739</v>
      </c>
    </row>
    <row r="319" spans="1:5">
      <c r="A319" s="8" t="s">
        <v>14</v>
      </c>
      <c r="B319" s="9">
        <v>548.25</v>
      </c>
      <c r="C319" s="9">
        <v>473.25</v>
      </c>
      <c r="D319" s="5">
        <f t="shared" si="8"/>
        <v>-75</v>
      </c>
      <c r="E319" s="6">
        <f t="shared" si="9"/>
        <v>-0.13679890560875513</v>
      </c>
    </row>
    <row r="320" spans="1:5">
      <c r="A320" s="8" t="s">
        <v>15</v>
      </c>
      <c r="B320" s="9">
        <v>578.81200000000001</v>
      </c>
      <c r="C320" s="9">
        <v>438.45</v>
      </c>
      <c r="D320" s="5">
        <f t="shared" si="8"/>
        <v>-140.36200000000002</v>
      </c>
      <c r="E320" s="6">
        <f t="shared" si="9"/>
        <v>-0.24250015549090209</v>
      </c>
    </row>
    <row r="321" spans="1:5">
      <c r="A321" s="8" t="s">
        <v>16</v>
      </c>
      <c r="B321" s="9">
        <v>134.55000000000001</v>
      </c>
      <c r="C321" s="9">
        <v>192.75</v>
      </c>
      <c r="D321" s="5">
        <f t="shared" si="8"/>
        <v>58.199999999999989</v>
      </c>
      <c r="E321" s="6">
        <f t="shared" si="9"/>
        <v>0.43255295429208462</v>
      </c>
    </row>
    <row r="322" spans="1:5">
      <c r="A322" s="8" t="s">
        <v>17</v>
      </c>
      <c r="B322" s="9">
        <v>0.5</v>
      </c>
      <c r="C322" s="9">
        <v>0.75</v>
      </c>
      <c r="D322" s="5">
        <f t="shared" si="8"/>
        <v>0.25</v>
      </c>
      <c r="E322" s="6">
        <f t="shared" si="9"/>
        <v>0.5</v>
      </c>
    </row>
    <row r="323" spans="1:5" ht="12.95">
      <c r="A323" s="7" t="s">
        <v>18</v>
      </c>
      <c r="B323" s="4">
        <v>12637.904999999999</v>
      </c>
      <c r="C323" s="4">
        <v>12053.939999999999</v>
      </c>
      <c r="D323" s="5">
        <f t="shared" si="8"/>
        <v>-583.96500000000015</v>
      </c>
      <c r="E323" s="6">
        <f t="shared" si="9"/>
        <v>-4.6207421245847327E-2</v>
      </c>
    </row>
    <row r="324" spans="1:5">
      <c r="A324" s="8" t="s">
        <v>19</v>
      </c>
      <c r="B324" s="9">
        <v>3934.55</v>
      </c>
      <c r="C324" s="9">
        <v>3691.74</v>
      </c>
      <c r="D324" s="5">
        <f t="shared" ref="D324:D387" si="10">C324-B324</f>
        <v>-242.8100000000004</v>
      </c>
      <c r="E324" s="6">
        <f t="shared" ref="E324:E387" si="11">D324/B324</f>
        <v>-6.1712266968268391E-2</v>
      </c>
    </row>
    <row r="325" spans="1:5">
      <c r="A325" s="8" t="s">
        <v>20</v>
      </c>
      <c r="B325" s="9">
        <v>2421.1</v>
      </c>
      <c r="C325" s="9">
        <v>2245.4899999999998</v>
      </c>
      <c r="D325" s="5">
        <f t="shared" si="10"/>
        <v>-175.61000000000013</v>
      </c>
      <c r="E325" s="6">
        <f t="shared" si="11"/>
        <v>-7.2533146090620018E-2</v>
      </c>
    </row>
    <row r="326" spans="1:5">
      <c r="A326" s="8" t="s">
        <v>22</v>
      </c>
      <c r="B326" s="9">
        <v>2112.4499999999998</v>
      </c>
      <c r="C326" s="9">
        <v>2155.9499999999998</v>
      </c>
      <c r="D326" s="5">
        <f t="shared" si="10"/>
        <v>43.5</v>
      </c>
      <c r="E326" s="6">
        <f t="shared" si="11"/>
        <v>2.0592203365760137E-2</v>
      </c>
    </row>
    <row r="327" spans="1:5">
      <c r="A327" s="8" t="s">
        <v>21</v>
      </c>
      <c r="B327" s="9">
        <v>1302.9000000000001</v>
      </c>
      <c r="C327" s="9">
        <v>1162.25</v>
      </c>
      <c r="D327" s="5">
        <f t="shared" si="10"/>
        <v>-140.65000000000009</v>
      </c>
      <c r="E327" s="6">
        <f t="shared" si="11"/>
        <v>-0.10795149282370103</v>
      </c>
    </row>
    <row r="328" spans="1:5">
      <c r="A328" s="8" t="s">
        <v>25</v>
      </c>
      <c r="B328" s="9">
        <v>1212.55</v>
      </c>
      <c r="C328" s="9">
        <v>985.6</v>
      </c>
      <c r="D328" s="5">
        <f t="shared" si="10"/>
        <v>-226.94999999999993</v>
      </c>
      <c r="E328" s="6">
        <f t="shared" si="11"/>
        <v>-0.18716753948290787</v>
      </c>
    </row>
    <row r="329" spans="1:5">
      <c r="A329" s="8" t="s">
        <v>24</v>
      </c>
      <c r="B329" s="9">
        <v>732.8</v>
      </c>
      <c r="C329" s="9">
        <v>812</v>
      </c>
      <c r="D329" s="5">
        <f t="shared" si="10"/>
        <v>79.200000000000045</v>
      </c>
      <c r="E329" s="6">
        <f t="shared" si="11"/>
        <v>0.10807860262008741</v>
      </c>
    </row>
    <row r="330" spans="1:5">
      <c r="A330" s="8" t="s">
        <v>23</v>
      </c>
      <c r="B330" s="9">
        <v>514.39499999999998</v>
      </c>
      <c r="C330" s="9">
        <v>592.35</v>
      </c>
      <c r="D330" s="5">
        <f t="shared" si="10"/>
        <v>77.955000000000041</v>
      </c>
      <c r="E330" s="6">
        <f t="shared" si="11"/>
        <v>0.15154696293704262</v>
      </c>
    </row>
    <row r="331" spans="1:5">
      <c r="A331" s="8" t="s">
        <v>28</v>
      </c>
      <c r="B331" s="9">
        <v>158.06</v>
      </c>
      <c r="C331" s="9">
        <v>153.36000000000001</v>
      </c>
      <c r="D331" s="5">
        <f t="shared" si="10"/>
        <v>-4.6999999999999886</v>
      </c>
      <c r="E331" s="6">
        <f t="shared" si="11"/>
        <v>-2.9735543464507078E-2</v>
      </c>
    </row>
    <row r="332" spans="1:5">
      <c r="A332" s="8" t="s">
        <v>27</v>
      </c>
      <c r="B332" s="9">
        <v>157.19999999999999</v>
      </c>
      <c r="C332" s="9">
        <v>149.65</v>
      </c>
      <c r="D332" s="5">
        <f t="shared" si="10"/>
        <v>-7.5499999999999829</v>
      </c>
      <c r="E332" s="6">
        <f t="shared" si="11"/>
        <v>-4.8027989821882847E-2</v>
      </c>
    </row>
    <row r="333" spans="1:5">
      <c r="A333" s="8" t="s">
        <v>26</v>
      </c>
      <c r="B333" s="9">
        <v>50</v>
      </c>
      <c r="C333" s="9">
        <v>67.3</v>
      </c>
      <c r="D333" s="5">
        <f t="shared" si="10"/>
        <v>17.299999999999997</v>
      </c>
      <c r="E333" s="6">
        <f t="shared" si="11"/>
        <v>0.34599999999999992</v>
      </c>
    </row>
    <row r="334" spans="1:5">
      <c r="A334" s="8" t="s">
        <v>29</v>
      </c>
      <c r="B334" s="9">
        <v>41.9</v>
      </c>
      <c r="C334" s="9">
        <v>38.25</v>
      </c>
      <c r="D334" s="5">
        <f t="shared" si="10"/>
        <v>-3.6499999999999986</v>
      </c>
      <c r="E334" s="6">
        <f t="shared" si="11"/>
        <v>-8.7112171837708793E-2</v>
      </c>
    </row>
    <row r="335" spans="1:5" ht="12.95">
      <c r="A335" s="7" t="s">
        <v>31</v>
      </c>
      <c r="B335" s="4">
        <v>2616.9450000000002</v>
      </c>
      <c r="C335" s="4">
        <v>2716.9949999999999</v>
      </c>
      <c r="D335" s="5">
        <f t="shared" si="10"/>
        <v>100.04999999999973</v>
      </c>
      <c r="E335" s="6">
        <f t="shared" si="11"/>
        <v>3.8231602116207915E-2</v>
      </c>
    </row>
    <row r="336" spans="1:5" ht="12.95">
      <c r="A336" s="7" t="s">
        <v>32</v>
      </c>
      <c r="B336" s="4">
        <v>758.64499999999998</v>
      </c>
      <c r="C336" s="4">
        <v>808.43499999999995</v>
      </c>
      <c r="D336" s="5">
        <f t="shared" si="10"/>
        <v>49.789999999999964</v>
      </c>
      <c r="E336" s="6">
        <f t="shared" si="11"/>
        <v>6.5630169578656639E-2</v>
      </c>
    </row>
    <row r="337" spans="1:5" ht="12.95">
      <c r="A337" s="7" t="s">
        <v>33</v>
      </c>
      <c r="B337" s="4">
        <v>715.2</v>
      </c>
      <c r="C337" s="4">
        <v>630.25</v>
      </c>
      <c r="D337" s="5">
        <f t="shared" si="10"/>
        <v>-84.950000000000045</v>
      </c>
      <c r="E337" s="6">
        <f t="shared" si="11"/>
        <v>-0.11877796420581661</v>
      </c>
    </row>
    <row r="338" spans="1:5" ht="12.95">
      <c r="A338" s="3" t="s">
        <v>139</v>
      </c>
      <c r="B338" s="4">
        <v>181993.44199999998</v>
      </c>
      <c r="C338" s="4">
        <v>169071.80100000001</v>
      </c>
      <c r="D338" s="5">
        <f t="shared" si="10"/>
        <v>-12921.640999999974</v>
      </c>
      <c r="E338" s="6">
        <f t="shared" si="11"/>
        <v>-7.1000585834296026E-2</v>
      </c>
    </row>
    <row r="339" spans="1:5" ht="12.95">
      <c r="A339" s="7" t="s">
        <v>9</v>
      </c>
      <c r="B339" s="4">
        <v>131479.70799999998</v>
      </c>
      <c r="C339" s="4">
        <v>120893.158</v>
      </c>
      <c r="D339" s="5">
        <f t="shared" si="10"/>
        <v>-10586.549999999988</v>
      </c>
      <c r="E339" s="6">
        <f t="shared" si="11"/>
        <v>-8.0518508605145284E-2</v>
      </c>
    </row>
    <row r="340" spans="1:5">
      <c r="A340" s="8" t="s">
        <v>10</v>
      </c>
      <c r="B340" s="9">
        <v>71233.293999999994</v>
      </c>
      <c r="C340" s="9">
        <v>64946.635000000002</v>
      </c>
      <c r="D340" s="5">
        <f t="shared" si="10"/>
        <v>-6286.6589999999924</v>
      </c>
      <c r="E340" s="6">
        <f t="shared" si="11"/>
        <v>-8.8254503575252219E-2</v>
      </c>
    </row>
    <row r="341" spans="1:5">
      <c r="A341" s="8" t="s">
        <v>11</v>
      </c>
      <c r="B341" s="9">
        <v>38254.442000000003</v>
      </c>
      <c r="C341" s="9">
        <v>35306.836000000003</v>
      </c>
      <c r="D341" s="5">
        <f t="shared" si="10"/>
        <v>-2947.6059999999998</v>
      </c>
      <c r="E341" s="6">
        <f t="shared" si="11"/>
        <v>-7.705264659199576E-2</v>
      </c>
    </row>
    <row r="342" spans="1:5">
      <c r="A342" s="8" t="s">
        <v>12</v>
      </c>
      <c r="B342" s="9">
        <v>10992.725</v>
      </c>
      <c r="C342" s="9">
        <v>10505.05</v>
      </c>
      <c r="D342" s="5">
        <f t="shared" si="10"/>
        <v>-487.67500000000109</v>
      </c>
      <c r="E342" s="6">
        <f t="shared" si="11"/>
        <v>-4.4363431269316848E-2</v>
      </c>
    </row>
    <row r="343" spans="1:5">
      <c r="A343" s="8" t="s">
        <v>13</v>
      </c>
      <c r="B343" s="9">
        <v>6601.2690000000002</v>
      </c>
      <c r="C343" s="9">
        <v>6297.7510000000002</v>
      </c>
      <c r="D343" s="5">
        <f t="shared" si="10"/>
        <v>-303.51800000000003</v>
      </c>
      <c r="E343" s="6">
        <f t="shared" si="11"/>
        <v>-4.5978735300742937E-2</v>
      </c>
    </row>
    <row r="344" spans="1:5">
      <c r="A344" s="8" t="s">
        <v>15</v>
      </c>
      <c r="B344" s="9">
        <v>1811.873</v>
      </c>
      <c r="C344" s="9">
        <v>1518.2360000000001</v>
      </c>
      <c r="D344" s="5">
        <f t="shared" si="10"/>
        <v>-293.63699999999994</v>
      </c>
      <c r="E344" s="6">
        <f t="shared" si="11"/>
        <v>-0.16206268320130601</v>
      </c>
    </row>
    <row r="345" spans="1:5">
      <c r="A345" s="8" t="s">
        <v>14</v>
      </c>
      <c r="B345" s="9">
        <v>1472.5</v>
      </c>
      <c r="C345" s="9">
        <v>1505.75</v>
      </c>
      <c r="D345" s="5">
        <f t="shared" si="10"/>
        <v>33.25</v>
      </c>
      <c r="E345" s="6">
        <f t="shared" si="11"/>
        <v>2.2580645161290321E-2</v>
      </c>
    </row>
    <row r="346" spans="1:5">
      <c r="A346" s="8" t="s">
        <v>16</v>
      </c>
      <c r="B346" s="9">
        <v>1097.33</v>
      </c>
      <c r="C346" s="9">
        <v>787.4</v>
      </c>
      <c r="D346" s="5">
        <f t="shared" si="10"/>
        <v>-309.92999999999995</v>
      </c>
      <c r="E346" s="6">
        <f t="shared" si="11"/>
        <v>-0.28244010461757174</v>
      </c>
    </row>
    <row r="347" spans="1:5">
      <c r="A347" s="8" t="s">
        <v>17</v>
      </c>
      <c r="B347" s="9">
        <v>16.274999999999999</v>
      </c>
      <c r="C347" s="9">
        <v>25.5</v>
      </c>
      <c r="D347" s="5">
        <f t="shared" si="10"/>
        <v>9.2250000000000014</v>
      </c>
      <c r="E347" s="6">
        <f t="shared" si="11"/>
        <v>0.56682027649769595</v>
      </c>
    </row>
    <row r="348" spans="1:5" ht="12.95">
      <c r="A348" s="7" t="s">
        <v>18</v>
      </c>
      <c r="B348" s="4">
        <v>38940.341999999997</v>
      </c>
      <c r="C348" s="4">
        <v>35816.465000000004</v>
      </c>
      <c r="D348" s="5">
        <f t="shared" si="10"/>
        <v>-3123.8769999999931</v>
      </c>
      <c r="E348" s="6">
        <f t="shared" si="11"/>
        <v>-8.0222125424578794E-2</v>
      </c>
    </row>
    <row r="349" spans="1:5">
      <c r="A349" s="8" t="s">
        <v>19</v>
      </c>
      <c r="B349" s="9">
        <v>12248.28</v>
      </c>
      <c r="C349" s="9">
        <v>11162.34</v>
      </c>
      <c r="D349" s="5">
        <f t="shared" si="10"/>
        <v>-1085.9400000000005</v>
      </c>
      <c r="E349" s="6">
        <f t="shared" si="11"/>
        <v>-8.8660611938982489E-2</v>
      </c>
    </row>
    <row r="350" spans="1:5">
      <c r="A350" s="8" t="s">
        <v>20</v>
      </c>
      <c r="B350" s="9">
        <v>5948.42</v>
      </c>
      <c r="C350" s="9">
        <v>5842.33</v>
      </c>
      <c r="D350" s="5">
        <f t="shared" si="10"/>
        <v>-106.09000000000015</v>
      </c>
      <c r="E350" s="6">
        <f t="shared" si="11"/>
        <v>-1.783498811449093E-2</v>
      </c>
    </row>
    <row r="351" spans="1:5">
      <c r="A351" s="8" t="s">
        <v>22</v>
      </c>
      <c r="B351" s="9">
        <v>6357.35</v>
      </c>
      <c r="C351" s="9">
        <v>5832.94</v>
      </c>
      <c r="D351" s="5">
        <f t="shared" si="10"/>
        <v>-524.41000000000076</v>
      </c>
      <c r="E351" s="6">
        <f t="shared" si="11"/>
        <v>-8.2488772837739116E-2</v>
      </c>
    </row>
    <row r="352" spans="1:5">
      <c r="A352" s="8" t="s">
        <v>21</v>
      </c>
      <c r="B352" s="9">
        <v>4026.6</v>
      </c>
      <c r="C352" s="9">
        <v>3971.3</v>
      </c>
      <c r="D352" s="5">
        <f t="shared" si="10"/>
        <v>-55.299999999999727</v>
      </c>
      <c r="E352" s="6">
        <f t="shared" si="11"/>
        <v>-1.3733671087269589E-2</v>
      </c>
    </row>
    <row r="353" spans="1:5">
      <c r="A353" s="8" t="s">
        <v>25</v>
      </c>
      <c r="B353" s="9">
        <v>4579.25</v>
      </c>
      <c r="C353" s="9">
        <v>3728.4</v>
      </c>
      <c r="D353" s="5">
        <f t="shared" si="10"/>
        <v>-850.84999999999991</v>
      </c>
      <c r="E353" s="6">
        <f t="shared" si="11"/>
        <v>-0.18580553584102197</v>
      </c>
    </row>
    <row r="354" spans="1:5">
      <c r="A354" s="8" t="s">
        <v>23</v>
      </c>
      <c r="B354" s="9">
        <v>1998.462</v>
      </c>
      <c r="C354" s="9">
        <v>2070.165</v>
      </c>
      <c r="D354" s="5">
        <f t="shared" si="10"/>
        <v>71.702999999999975</v>
      </c>
      <c r="E354" s="6">
        <f t="shared" si="11"/>
        <v>3.5879091020995131E-2</v>
      </c>
    </row>
    <row r="355" spans="1:5">
      <c r="A355" s="8" t="s">
        <v>24</v>
      </c>
      <c r="B355" s="9">
        <v>1952.25</v>
      </c>
      <c r="C355" s="9">
        <v>1585.4</v>
      </c>
      <c r="D355" s="5">
        <f t="shared" si="10"/>
        <v>-366.84999999999991</v>
      </c>
      <c r="E355" s="6">
        <f t="shared" si="11"/>
        <v>-0.18791138430016643</v>
      </c>
    </row>
    <row r="356" spans="1:5">
      <c r="A356" s="8" t="s">
        <v>26</v>
      </c>
      <c r="B356" s="9">
        <v>759.3</v>
      </c>
      <c r="C356" s="9">
        <v>628.70000000000005</v>
      </c>
      <c r="D356" s="5">
        <f t="shared" si="10"/>
        <v>-130.59999999999991</v>
      </c>
      <c r="E356" s="6">
        <f t="shared" si="11"/>
        <v>-0.17200052680100081</v>
      </c>
    </row>
    <row r="357" spans="1:5">
      <c r="A357" s="8" t="s">
        <v>28</v>
      </c>
      <c r="B357" s="9">
        <v>575.1</v>
      </c>
      <c r="C357" s="9">
        <v>506.34</v>
      </c>
      <c r="D357" s="5">
        <f t="shared" si="10"/>
        <v>-68.760000000000048</v>
      </c>
      <c r="E357" s="6">
        <f t="shared" si="11"/>
        <v>-0.1195618153364633</v>
      </c>
    </row>
    <row r="358" spans="1:5">
      <c r="A358" s="8" t="s">
        <v>27</v>
      </c>
      <c r="B358" s="9">
        <v>406.05</v>
      </c>
      <c r="C358" s="9">
        <v>386.7</v>
      </c>
      <c r="D358" s="5">
        <f t="shared" si="10"/>
        <v>-19.350000000000023</v>
      </c>
      <c r="E358" s="6">
        <f t="shared" si="11"/>
        <v>-4.7654229774658351E-2</v>
      </c>
    </row>
    <row r="359" spans="1:5">
      <c r="A359" s="8" t="s">
        <v>29</v>
      </c>
      <c r="B359" s="9">
        <v>85.98</v>
      </c>
      <c r="C359" s="9">
        <v>99.75</v>
      </c>
      <c r="D359" s="5">
        <f t="shared" si="10"/>
        <v>13.769999999999996</v>
      </c>
      <c r="E359" s="6">
        <f t="shared" si="11"/>
        <v>0.16015352407536632</v>
      </c>
    </row>
    <row r="360" spans="1:5">
      <c r="A360" s="8" t="s">
        <v>30</v>
      </c>
      <c r="B360" s="9">
        <v>3.3</v>
      </c>
      <c r="C360" s="9">
        <v>2.1</v>
      </c>
      <c r="D360" s="5">
        <f t="shared" si="10"/>
        <v>-1.1999999999999997</v>
      </c>
      <c r="E360" s="6">
        <f t="shared" si="11"/>
        <v>-0.36363636363636359</v>
      </c>
    </row>
    <row r="361" spans="1:5" ht="12.95">
      <c r="A361" s="7" t="s">
        <v>31</v>
      </c>
      <c r="B361" s="4">
        <v>7339.6869999999999</v>
      </c>
      <c r="C361" s="4">
        <v>8326.2129999999997</v>
      </c>
      <c r="D361" s="5">
        <f t="shared" si="10"/>
        <v>986.52599999999984</v>
      </c>
      <c r="E361" s="6">
        <f t="shared" si="11"/>
        <v>0.13440981883832373</v>
      </c>
    </row>
    <row r="362" spans="1:5" ht="12.95">
      <c r="A362" s="7" t="s">
        <v>32</v>
      </c>
      <c r="B362" s="4">
        <v>2526.4799999999996</v>
      </c>
      <c r="C362" s="4">
        <v>2637.74</v>
      </c>
      <c r="D362" s="5">
        <f t="shared" si="10"/>
        <v>111.26000000000022</v>
      </c>
      <c r="E362" s="6">
        <f t="shared" si="11"/>
        <v>4.4037554225642095E-2</v>
      </c>
    </row>
    <row r="363" spans="1:5" ht="12.95">
      <c r="A363" s="7" t="s">
        <v>33</v>
      </c>
      <c r="B363" s="4">
        <v>1707.2249999999999</v>
      </c>
      <c r="C363" s="4">
        <v>1398.2249999999999</v>
      </c>
      <c r="D363" s="5">
        <f t="shared" si="10"/>
        <v>-309</v>
      </c>
      <c r="E363" s="6">
        <f t="shared" si="11"/>
        <v>-0.1809954751131222</v>
      </c>
    </row>
    <row r="364" spans="1:5" ht="12.95">
      <c r="A364" s="3" t="s">
        <v>140</v>
      </c>
      <c r="B364" s="4">
        <v>48259.293000000005</v>
      </c>
      <c r="C364" s="4">
        <v>45232.052999999993</v>
      </c>
      <c r="D364" s="5">
        <f t="shared" si="10"/>
        <v>-3027.2400000000125</v>
      </c>
      <c r="E364" s="6">
        <f t="shared" si="11"/>
        <v>-6.2728643786804178E-2</v>
      </c>
    </row>
    <row r="365" spans="1:5" ht="12.95">
      <c r="A365" s="7" t="s">
        <v>9</v>
      </c>
      <c r="B365" s="4">
        <v>35575.638000000006</v>
      </c>
      <c r="C365" s="4">
        <v>33169.007999999994</v>
      </c>
      <c r="D365" s="5">
        <f t="shared" si="10"/>
        <v>-2406.6300000000119</v>
      </c>
      <c r="E365" s="6">
        <f t="shared" si="11"/>
        <v>-6.7648259744491762E-2</v>
      </c>
    </row>
    <row r="366" spans="1:5">
      <c r="A366" s="8" t="s">
        <v>10</v>
      </c>
      <c r="B366" s="9">
        <v>22851.955000000002</v>
      </c>
      <c r="C366" s="9">
        <v>20532.992999999999</v>
      </c>
      <c r="D366" s="5">
        <f t="shared" si="10"/>
        <v>-2318.9620000000032</v>
      </c>
      <c r="E366" s="6">
        <f t="shared" si="11"/>
        <v>-0.10147761974850743</v>
      </c>
    </row>
    <row r="367" spans="1:5">
      <c r="A367" s="8" t="s">
        <v>11</v>
      </c>
      <c r="B367" s="9">
        <v>9164.1830000000009</v>
      </c>
      <c r="C367" s="9">
        <v>8964.5</v>
      </c>
      <c r="D367" s="5">
        <f t="shared" si="10"/>
        <v>-199.6830000000009</v>
      </c>
      <c r="E367" s="6">
        <f t="shared" si="11"/>
        <v>-2.1789503767002567E-2</v>
      </c>
    </row>
    <row r="368" spans="1:5">
      <c r="A368" s="8" t="s">
        <v>12</v>
      </c>
      <c r="B368" s="9">
        <v>1696.5</v>
      </c>
      <c r="C368" s="9">
        <v>1672.875</v>
      </c>
      <c r="D368" s="5">
        <f t="shared" si="10"/>
        <v>-23.625</v>
      </c>
      <c r="E368" s="6">
        <f t="shared" si="11"/>
        <v>-1.3925729442970823E-2</v>
      </c>
    </row>
    <row r="369" spans="1:5">
      <c r="A369" s="8" t="s">
        <v>13</v>
      </c>
      <c r="B369" s="9">
        <v>986.5</v>
      </c>
      <c r="C369" s="9">
        <v>1116.75</v>
      </c>
      <c r="D369" s="5">
        <f t="shared" si="10"/>
        <v>130.25</v>
      </c>
      <c r="E369" s="6">
        <f t="shared" si="11"/>
        <v>0.13203243791180944</v>
      </c>
    </row>
    <row r="370" spans="1:5">
      <c r="A370" s="8" t="s">
        <v>14</v>
      </c>
      <c r="B370" s="9">
        <v>415.5</v>
      </c>
      <c r="C370" s="9">
        <v>442</v>
      </c>
      <c r="D370" s="5">
        <f t="shared" si="10"/>
        <v>26.5</v>
      </c>
      <c r="E370" s="6">
        <f t="shared" si="11"/>
        <v>6.3778580024067388E-2</v>
      </c>
    </row>
    <row r="371" spans="1:5">
      <c r="A371" s="8" t="s">
        <v>15</v>
      </c>
      <c r="B371" s="9">
        <v>277.60000000000002</v>
      </c>
      <c r="C371" s="9">
        <v>266.69</v>
      </c>
      <c r="D371" s="5">
        <f t="shared" si="10"/>
        <v>-10.910000000000025</v>
      </c>
      <c r="E371" s="6">
        <f t="shared" si="11"/>
        <v>-3.9301152737752247E-2</v>
      </c>
    </row>
    <row r="372" spans="1:5">
      <c r="A372" s="8" t="s">
        <v>16</v>
      </c>
      <c r="B372" s="9">
        <v>181.9</v>
      </c>
      <c r="C372" s="9">
        <v>173.2</v>
      </c>
      <c r="D372" s="5">
        <f t="shared" si="10"/>
        <v>-8.7000000000000171</v>
      </c>
      <c r="E372" s="6">
        <f t="shared" si="11"/>
        <v>-4.782847718526672E-2</v>
      </c>
    </row>
    <row r="373" spans="1:5">
      <c r="A373" s="8" t="s">
        <v>17</v>
      </c>
      <c r="B373" s="9">
        <v>1.5</v>
      </c>
      <c r="C373" s="9"/>
      <c r="D373" s="5">
        <f t="shared" si="10"/>
        <v>-1.5</v>
      </c>
      <c r="E373" s="6">
        <f t="shared" si="11"/>
        <v>-1</v>
      </c>
    </row>
    <row r="374" spans="1:5" ht="12.95">
      <c r="A374" s="7" t="s">
        <v>18</v>
      </c>
      <c r="B374" s="4">
        <v>10755.14</v>
      </c>
      <c r="C374" s="4">
        <v>9651.9299999999985</v>
      </c>
      <c r="D374" s="5">
        <f t="shared" si="10"/>
        <v>-1103.2100000000009</v>
      </c>
      <c r="E374" s="6">
        <f t="shared" si="11"/>
        <v>-0.10257514081639114</v>
      </c>
    </row>
    <row r="375" spans="1:5">
      <c r="A375" s="8" t="s">
        <v>19</v>
      </c>
      <c r="B375" s="9">
        <v>3313.2</v>
      </c>
      <c r="C375" s="9">
        <v>2865.2</v>
      </c>
      <c r="D375" s="5">
        <f t="shared" si="10"/>
        <v>-448</v>
      </c>
      <c r="E375" s="6">
        <f t="shared" si="11"/>
        <v>-0.13521670892188822</v>
      </c>
    </row>
    <row r="376" spans="1:5">
      <c r="A376" s="8" t="s">
        <v>22</v>
      </c>
      <c r="B376" s="9">
        <v>2094.0500000000002</v>
      </c>
      <c r="C376" s="9">
        <v>1949.95</v>
      </c>
      <c r="D376" s="5">
        <f t="shared" si="10"/>
        <v>-144.10000000000014</v>
      </c>
      <c r="E376" s="6">
        <f t="shared" si="11"/>
        <v>-6.8814020677634313E-2</v>
      </c>
    </row>
    <row r="377" spans="1:5">
      <c r="A377" s="8" t="s">
        <v>20</v>
      </c>
      <c r="B377" s="9">
        <v>1940.45</v>
      </c>
      <c r="C377" s="9">
        <v>1794.75</v>
      </c>
      <c r="D377" s="5">
        <f t="shared" si="10"/>
        <v>-145.70000000000005</v>
      </c>
      <c r="E377" s="6">
        <f t="shared" si="11"/>
        <v>-7.5085676002989016E-2</v>
      </c>
    </row>
    <row r="378" spans="1:5">
      <c r="A378" s="8" t="s">
        <v>21</v>
      </c>
      <c r="B378" s="9">
        <v>1106.5</v>
      </c>
      <c r="C378" s="9">
        <v>1024.6500000000001</v>
      </c>
      <c r="D378" s="5">
        <f t="shared" si="10"/>
        <v>-81.849999999999909</v>
      </c>
      <c r="E378" s="6">
        <f t="shared" si="11"/>
        <v>-7.3971983732489754E-2</v>
      </c>
    </row>
    <row r="379" spans="1:5">
      <c r="A379" s="8" t="s">
        <v>25</v>
      </c>
      <c r="B379" s="9">
        <v>915.6</v>
      </c>
      <c r="C379" s="9">
        <v>822.55</v>
      </c>
      <c r="D379" s="5">
        <f t="shared" si="10"/>
        <v>-93.050000000000068</v>
      </c>
      <c r="E379" s="6">
        <f t="shared" si="11"/>
        <v>-0.10162734818698128</v>
      </c>
    </row>
    <row r="380" spans="1:5">
      <c r="A380" s="8" t="s">
        <v>24</v>
      </c>
      <c r="B380" s="9">
        <v>642.20000000000005</v>
      </c>
      <c r="C380" s="9">
        <v>545.6</v>
      </c>
      <c r="D380" s="5">
        <f t="shared" si="10"/>
        <v>-96.600000000000023</v>
      </c>
      <c r="E380" s="6">
        <f t="shared" si="11"/>
        <v>-0.15042042977265652</v>
      </c>
    </row>
    <row r="381" spans="1:5">
      <c r="A381" s="8" t="s">
        <v>23</v>
      </c>
      <c r="B381" s="9">
        <v>366.7</v>
      </c>
      <c r="C381" s="9">
        <v>320.3</v>
      </c>
      <c r="D381" s="5">
        <f t="shared" si="10"/>
        <v>-46.399999999999977</v>
      </c>
      <c r="E381" s="6">
        <f t="shared" si="11"/>
        <v>-0.12653395145895821</v>
      </c>
    </row>
    <row r="382" spans="1:5">
      <c r="A382" s="8" t="s">
        <v>28</v>
      </c>
      <c r="B382" s="9">
        <v>218.64</v>
      </c>
      <c r="C382" s="9">
        <v>209.38</v>
      </c>
      <c r="D382" s="5">
        <f t="shared" si="10"/>
        <v>-9.2599999999999909</v>
      </c>
      <c r="E382" s="6">
        <f t="shared" si="11"/>
        <v>-4.235272594218803E-2</v>
      </c>
    </row>
    <row r="383" spans="1:5">
      <c r="A383" s="8" t="s">
        <v>27</v>
      </c>
      <c r="B383" s="9">
        <v>103</v>
      </c>
      <c r="C383" s="9">
        <v>77.75</v>
      </c>
      <c r="D383" s="5">
        <f t="shared" si="10"/>
        <v>-25.25</v>
      </c>
      <c r="E383" s="6">
        <f t="shared" si="11"/>
        <v>-0.24514563106796117</v>
      </c>
    </row>
    <row r="384" spans="1:5">
      <c r="A384" s="8" t="s">
        <v>26</v>
      </c>
      <c r="B384" s="9">
        <v>42.2</v>
      </c>
      <c r="C384" s="9">
        <v>32</v>
      </c>
      <c r="D384" s="5">
        <f t="shared" si="10"/>
        <v>-10.200000000000003</v>
      </c>
      <c r="E384" s="6">
        <f t="shared" si="11"/>
        <v>-0.24170616113744081</v>
      </c>
    </row>
    <row r="385" spans="1:5">
      <c r="A385" s="8" t="s">
        <v>29</v>
      </c>
      <c r="B385" s="9">
        <v>12.6</v>
      </c>
      <c r="C385" s="9">
        <v>9.8000000000000007</v>
      </c>
      <c r="D385" s="5">
        <f t="shared" si="10"/>
        <v>-2.7999999999999989</v>
      </c>
      <c r="E385" s="6">
        <f t="shared" si="11"/>
        <v>-0.22222222222222215</v>
      </c>
    </row>
    <row r="386" spans="1:5" ht="12.95">
      <c r="A386" s="7" t="s">
        <v>31</v>
      </c>
      <c r="B386" s="4">
        <v>1167.74</v>
      </c>
      <c r="C386" s="4">
        <v>1597.57</v>
      </c>
      <c r="D386" s="5">
        <f t="shared" si="10"/>
        <v>429.82999999999993</v>
      </c>
      <c r="E386" s="6">
        <f t="shared" si="11"/>
        <v>0.36808707417747094</v>
      </c>
    </row>
    <row r="387" spans="1:5" ht="12.95">
      <c r="A387" s="7" t="s">
        <v>32</v>
      </c>
      <c r="B387" s="4">
        <v>470.02499999999998</v>
      </c>
      <c r="C387" s="4">
        <v>480.29500000000002</v>
      </c>
      <c r="D387" s="5">
        <f t="shared" si="10"/>
        <v>10.270000000000039</v>
      </c>
      <c r="E387" s="6">
        <f t="shared" si="11"/>
        <v>2.1849901600978754E-2</v>
      </c>
    </row>
    <row r="388" spans="1:5" ht="12.95">
      <c r="A388" s="7" t="s">
        <v>33</v>
      </c>
      <c r="B388" s="4">
        <v>290.75</v>
      </c>
      <c r="C388" s="4">
        <v>333.25</v>
      </c>
      <c r="D388" s="5">
        <f t="shared" ref="D388:D451" si="12">C388-B388</f>
        <v>42.5</v>
      </c>
      <c r="E388" s="6">
        <f t="shared" ref="E388:E451" si="13">D388/B388</f>
        <v>0.14617368873602751</v>
      </c>
    </row>
    <row r="389" spans="1:5" ht="12.95">
      <c r="A389" s="3" t="s">
        <v>141</v>
      </c>
      <c r="B389" s="4">
        <v>185428.04</v>
      </c>
      <c r="C389" s="4">
        <v>174592.04700000002</v>
      </c>
      <c r="D389" s="5">
        <f t="shared" si="12"/>
        <v>-10835.992999999988</v>
      </c>
      <c r="E389" s="6">
        <f t="shared" si="13"/>
        <v>-5.8437726031079155E-2</v>
      </c>
    </row>
    <row r="390" spans="1:5" ht="12.95">
      <c r="A390" s="7" t="s">
        <v>9</v>
      </c>
      <c r="B390" s="4">
        <v>139326.29</v>
      </c>
      <c r="C390" s="4">
        <v>130280.95699999999</v>
      </c>
      <c r="D390" s="5">
        <f t="shared" si="12"/>
        <v>-9045.3330000000133</v>
      </c>
      <c r="E390" s="6">
        <f t="shared" si="13"/>
        <v>-6.4921939714321059E-2</v>
      </c>
    </row>
    <row r="391" spans="1:5">
      <c r="A391" s="8" t="s">
        <v>10</v>
      </c>
      <c r="B391" s="9">
        <v>83094.955000000002</v>
      </c>
      <c r="C391" s="9">
        <v>75829.764999999999</v>
      </c>
      <c r="D391" s="5">
        <f t="shared" si="12"/>
        <v>-7265.1900000000023</v>
      </c>
      <c r="E391" s="6">
        <f t="shared" si="13"/>
        <v>-8.7432383831244659E-2</v>
      </c>
    </row>
    <row r="392" spans="1:5">
      <c r="A392" s="8" t="s">
        <v>11</v>
      </c>
      <c r="B392" s="9">
        <v>38993.451000000001</v>
      </c>
      <c r="C392" s="9">
        <v>38358.15</v>
      </c>
      <c r="D392" s="5">
        <f t="shared" si="12"/>
        <v>-635.30099999999948</v>
      </c>
      <c r="E392" s="6">
        <f t="shared" si="13"/>
        <v>-1.6292505118359477E-2</v>
      </c>
    </row>
    <row r="393" spans="1:5">
      <c r="A393" s="8" t="s">
        <v>12</v>
      </c>
      <c r="B393" s="9">
        <v>7379.65</v>
      </c>
      <c r="C393" s="9">
        <v>7272.375</v>
      </c>
      <c r="D393" s="5">
        <f t="shared" si="12"/>
        <v>-107.27499999999964</v>
      </c>
      <c r="E393" s="6">
        <f t="shared" si="13"/>
        <v>-1.4536597264097843E-2</v>
      </c>
    </row>
    <row r="394" spans="1:5">
      <c r="A394" s="8" t="s">
        <v>13</v>
      </c>
      <c r="B394" s="9">
        <v>6380.3440000000001</v>
      </c>
      <c r="C394" s="9">
        <v>5726.3419999999996</v>
      </c>
      <c r="D394" s="5">
        <f t="shared" si="12"/>
        <v>-654.00200000000041</v>
      </c>
      <c r="E394" s="6">
        <f t="shared" si="13"/>
        <v>-0.10250262368298643</v>
      </c>
    </row>
    <row r="395" spans="1:5">
      <c r="A395" s="8" t="s">
        <v>14</v>
      </c>
      <c r="B395" s="9">
        <v>1393.75</v>
      </c>
      <c r="C395" s="9">
        <v>1277.25</v>
      </c>
      <c r="D395" s="5">
        <f t="shared" si="12"/>
        <v>-116.5</v>
      </c>
      <c r="E395" s="6">
        <f t="shared" si="13"/>
        <v>-8.3587443946188347E-2</v>
      </c>
    </row>
    <row r="396" spans="1:5">
      <c r="A396" s="8" t="s">
        <v>15</v>
      </c>
      <c r="B396" s="9">
        <v>1652.22</v>
      </c>
      <c r="C396" s="9">
        <v>1271.95</v>
      </c>
      <c r="D396" s="5">
        <f t="shared" si="12"/>
        <v>-380.27</v>
      </c>
      <c r="E396" s="6">
        <f t="shared" si="13"/>
        <v>-0.23015700088365953</v>
      </c>
    </row>
    <row r="397" spans="1:5">
      <c r="A397" s="8" t="s">
        <v>16</v>
      </c>
      <c r="B397" s="9">
        <v>408.34500000000003</v>
      </c>
      <c r="C397" s="9">
        <v>466</v>
      </c>
      <c r="D397" s="5">
        <f t="shared" si="12"/>
        <v>57.654999999999973</v>
      </c>
      <c r="E397" s="6">
        <f t="shared" si="13"/>
        <v>0.14119188431350935</v>
      </c>
    </row>
    <row r="398" spans="1:5">
      <c r="A398" s="8" t="s">
        <v>17</v>
      </c>
      <c r="B398" s="9">
        <v>23.574999999999999</v>
      </c>
      <c r="C398" s="9">
        <v>79.125</v>
      </c>
      <c r="D398" s="5">
        <f t="shared" si="12"/>
        <v>55.55</v>
      </c>
      <c r="E398" s="6">
        <f t="shared" si="13"/>
        <v>2.3563096500530221</v>
      </c>
    </row>
    <row r="399" spans="1:5" ht="12.95">
      <c r="A399" s="7" t="s">
        <v>18</v>
      </c>
      <c r="B399" s="4">
        <v>39033.029999999992</v>
      </c>
      <c r="C399" s="4">
        <v>36706.454999999994</v>
      </c>
      <c r="D399" s="5">
        <f t="shared" si="12"/>
        <v>-2326.5749999999971</v>
      </c>
      <c r="E399" s="6">
        <f t="shared" si="13"/>
        <v>-5.9605288136739515E-2</v>
      </c>
    </row>
    <row r="400" spans="1:5">
      <c r="A400" s="8" t="s">
        <v>19</v>
      </c>
      <c r="B400" s="9">
        <v>12788.45</v>
      </c>
      <c r="C400" s="9">
        <v>12048.65</v>
      </c>
      <c r="D400" s="5">
        <f t="shared" si="12"/>
        <v>-739.80000000000109</v>
      </c>
      <c r="E400" s="6">
        <f t="shared" si="13"/>
        <v>-5.784907475104497E-2</v>
      </c>
    </row>
    <row r="401" spans="1:5">
      <c r="A401" s="8" t="s">
        <v>20</v>
      </c>
      <c r="B401" s="9">
        <v>6448.53</v>
      </c>
      <c r="C401" s="9">
        <v>6323.7</v>
      </c>
      <c r="D401" s="5">
        <f t="shared" si="12"/>
        <v>-124.82999999999993</v>
      </c>
      <c r="E401" s="6">
        <f t="shared" si="13"/>
        <v>-1.9357900172597465E-2</v>
      </c>
    </row>
    <row r="402" spans="1:5">
      <c r="A402" s="8" t="s">
        <v>22</v>
      </c>
      <c r="B402" s="9">
        <v>6352</v>
      </c>
      <c r="C402" s="9">
        <v>6027.7</v>
      </c>
      <c r="D402" s="5">
        <f t="shared" si="12"/>
        <v>-324.30000000000018</v>
      </c>
      <c r="E402" s="6">
        <f t="shared" si="13"/>
        <v>-5.1054785894206575E-2</v>
      </c>
    </row>
    <row r="403" spans="1:5">
      <c r="A403" s="8" t="s">
        <v>21</v>
      </c>
      <c r="B403" s="9">
        <v>4071.1</v>
      </c>
      <c r="C403" s="9">
        <v>3653.6</v>
      </c>
      <c r="D403" s="5">
        <f t="shared" si="12"/>
        <v>-417.5</v>
      </c>
      <c r="E403" s="6">
        <f t="shared" si="13"/>
        <v>-0.1025521357863968</v>
      </c>
    </row>
    <row r="404" spans="1:5">
      <c r="A404" s="8" t="s">
        <v>25</v>
      </c>
      <c r="B404" s="9">
        <v>4150.55</v>
      </c>
      <c r="C404" s="9">
        <v>3605.2</v>
      </c>
      <c r="D404" s="5">
        <f t="shared" si="12"/>
        <v>-545.35000000000036</v>
      </c>
      <c r="E404" s="6">
        <f t="shared" si="13"/>
        <v>-0.1313922251267905</v>
      </c>
    </row>
    <row r="405" spans="1:5">
      <c r="A405" s="8" t="s">
        <v>23</v>
      </c>
      <c r="B405" s="9">
        <v>2068.4699999999998</v>
      </c>
      <c r="C405" s="9">
        <v>2018.605</v>
      </c>
      <c r="D405" s="5">
        <f t="shared" si="12"/>
        <v>-49.864999999999782</v>
      </c>
      <c r="E405" s="6">
        <f t="shared" si="13"/>
        <v>-2.4107190338752693E-2</v>
      </c>
    </row>
    <row r="406" spans="1:5">
      <c r="A406" s="8" t="s">
        <v>24</v>
      </c>
      <c r="B406" s="9">
        <v>1861.25</v>
      </c>
      <c r="C406" s="9">
        <v>1740.4</v>
      </c>
      <c r="D406" s="5">
        <f t="shared" si="12"/>
        <v>-120.84999999999991</v>
      </c>
      <c r="E406" s="6">
        <f t="shared" si="13"/>
        <v>-6.4929482874412303E-2</v>
      </c>
    </row>
    <row r="407" spans="1:5">
      <c r="A407" s="8" t="s">
        <v>26</v>
      </c>
      <c r="B407" s="9">
        <v>518.4</v>
      </c>
      <c r="C407" s="9">
        <v>573.6</v>
      </c>
      <c r="D407" s="5">
        <f t="shared" si="12"/>
        <v>55.200000000000045</v>
      </c>
      <c r="E407" s="6">
        <f t="shared" si="13"/>
        <v>0.10648148148148158</v>
      </c>
    </row>
    <row r="408" spans="1:5">
      <c r="A408" s="8" t="s">
        <v>28</v>
      </c>
      <c r="B408" s="9">
        <v>361.43</v>
      </c>
      <c r="C408" s="9">
        <v>328.8</v>
      </c>
      <c r="D408" s="5">
        <f t="shared" si="12"/>
        <v>-32.629999999999995</v>
      </c>
      <c r="E408" s="6">
        <f t="shared" si="13"/>
        <v>-9.0280275572033303E-2</v>
      </c>
    </row>
    <row r="409" spans="1:5">
      <c r="A409" s="8" t="s">
        <v>27</v>
      </c>
      <c r="B409" s="9">
        <v>331.05</v>
      </c>
      <c r="C409" s="9">
        <v>299.3</v>
      </c>
      <c r="D409" s="5">
        <f t="shared" si="12"/>
        <v>-31.75</v>
      </c>
      <c r="E409" s="6">
        <f t="shared" si="13"/>
        <v>-9.5906962694457032E-2</v>
      </c>
    </row>
    <row r="410" spans="1:5">
      <c r="A410" s="8" t="s">
        <v>29</v>
      </c>
      <c r="B410" s="9">
        <v>79</v>
      </c>
      <c r="C410" s="9">
        <v>86.2</v>
      </c>
      <c r="D410" s="5">
        <f t="shared" si="12"/>
        <v>7.2000000000000028</v>
      </c>
      <c r="E410" s="6">
        <f t="shared" si="13"/>
        <v>9.1139240506329156E-2</v>
      </c>
    </row>
    <row r="411" spans="1:5">
      <c r="A411" s="8" t="s">
        <v>30</v>
      </c>
      <c r="B411" s="9">
        <v>2.8</v>
      </c>
      <c r="C411" s="9">
        <v>0.7</v>
      </c>
      <c r="D411" s="5">
        <f t="shared" si="12"/>
        <v>-2.0999999999999996</v>
      </c>
      <c r="E411" s="6">
        <f t="shared" si="13"/>
        <v>-0.74999999999999989</v>
      </c>
    </row>
    <row r="412" spans="1:5" ht="12.95">
      <c r="A412" s="7" t="s">
        <v>31</v>
      </c>
      <c r="B412" s="4">
        <v>4291.51</v>
      </c>
      <c r="C412" s="4">
        <v>4615.2550000000001</v>
      </c>
      <c r="D412" s="5">
        <f t="shared" si="12"/>
        <v>323.74499999999989</v>
      </c>
      <c r="E412" s="6">
        <f t="shared" si="13"/>
        <v>7.5438482026139952E-2</v>
      </c>
    </row>
    <row r="413" spans="1:5" ht="12.95">
      <c r="A413" s="7" t="s">
        <v>32</v>
      </c>
      <c r="B413" s="4">
        <v>1498.9599999999998</v>
      </c>
      <c r="C413" s="4">
        <v>1781.98</v>
      </c>
      <c r="D413" s="5">
        <f t="shared" si="12"/>
        <v>283.02000000000021</v>
      </c>
      <c r="E413" s="6">
        <f t="shared" si="13"/>
        <v>0.1888109088968353</v>
      </c>
    </row>
    <row r="414" spans="1:5" ht="12.95">
      <c r="A414" s="7" t="s">
        <v>33</v>
      </c>
      <c r="B414" s="4">
        <v>1278.25</v>
      </c>
      <c r="C414" s="4">
        <v>1207.4000000000001</v>
      </c>
      <c r="D414" s="5">
        <f t="shared" si="12"/>
        <v>-70.849999999999909</v>
      </c>
      <c r="E414" s="6">
        <f t="shared" si="13"/>
        <v>-5.5427342069235212E-2</v>
      </c>
    </row>
    <row r="415" spans="1:5" ht="12.95">
      <c r="A415" s="3" t="s">
        <v>142</v>
      </c>
      <c r="B415" s="4">
        <v>524524.37199999997</v>
      </c>
      <c r="C415" s="4">
        <v>499234.38</v>
      </c>
      <c r="D415" s="5">
        <f t="shared" si="12"/>
        <v>-25289.991999999969</v>
      </c>
      <c r="E415" s="6">
        <f t="shared" si="13"/>
        <v>-4.8215094188225768E-2</v>
      </c>
    </row>
    <row r="416" spans="1:5" ht="12.95">
      <c r="A416" s="7" t="s">
        <v>9</v>
      </c>
      <c r="B416" s="4">
        <v>421438.495</v>
      </c>
      <c r="C416" s="4">
        <v>399478.99800000002</v>
      </c>
      <c r="D416" s="5">
        <f t="shared" si="12"/>
        <v>-21959.496999999974</v>
      </c>
      <c r="E416" s="6">
        <f t="shared" si="13"/>
        <v>-5.210605405184919E-2</v>
      </c>
    </row>
    <row r="417" spans="1:5">
      <c r="A417" s="8" t="s">
        <v>10</v>
      </c>
      <c r="B417" s="9">
        <v>231588.75099999999</v>
      </c>
      <c r="C417" s="9">
        <v>215259.234</v>
      </c>
      <c r="D417" s="5">
        <f t="shared" si="12"/>
        <v>-16329.516999999993</v>
      </c>
      <c r="E417" s="6">
        <f t="shared" si="13"/>
        <v>-7.0510838412872617E-2</v>
      </c>
    </row>
    <row r="418" spans="1:5">
      <c r="A418" s="8" t="s">
        <v>11</v>
      </c>
      <c r="B418" s="9">
        <v>126667.81299999999</v>
      </c>
      <c r="C418" s="9">
        <v>123400.076</v>
      </c>
      <c r="D418" s="5">
        <f t="shared" si="12"/>
        <v>-3267.7369999999937</v>
      </c>
      <c r="E418" s="6">
        <f t="shared" si="13"/>
        <v>-2.5797690215114032E-2</v>
      </c>
    </row>
    <row r="419" spans="1:5">
      <c r="A419" s="8" t="s">
        <v>12</v>
      </c>
      <c r="B419" s="9">
        <v>35903</v>
      </c>
      <c r="C419" s="9">
        <v>33780.025000000001</v>
      </c>
      <c r="D419" s="5">
        <f t="shared" si="12"/>
        <v>-2122.9749999999985</v>
      </c>
      <c r="E419" s="6">
        <f t="shared" si="13"/>
        <v>-5.9130852574993689E-2</v>
      </c>
    </row>
    <row r="420" spans="1:5">
      <c r="A420" s="8" t="s">
        <v>13</v>
      </c>
      <c r="B420" s="9">
        <v>18124.227999999999</v>
      </c>
      <c r="C420" s="9">
        <v>18137.703000000001</v>
      </c>
      <c r="D420" s="5">
        <f t="shared" si="12"/>
        <v>13.475000000002183</v>
      </c>
      <c r="E420" s="6">
        <f t="shared" si="13"/>
        <v>7.4347994298031256E-4</v>
      </c>
    </row>
    <row r="421" spans="1:5">
      <c r="A421" s="8" t="s">
        <v>14</v>
      </c>
      <c r="B421" s="9">
        <v>3783.55</v>
      </c>
      <c r="C421" s="9">
        <v>3816.55</v>
      </c>
      <c r="D421" s="5">
        <f t="shared" si="12"/>
        <v>33</v>
      </c>
      <c r="E421" s="6">
        <f t="shared" si="13"/>
        <v>8.721967464418336E-3</v>
      </c>
    </row>
    <row r="422" spans="1:5">
      <c r="A422" s="8" t="s">
        <v>15</v>
      </c>
      <c r="B422" s="9">
        <v>3207.8580000000002</v>
      </c>
      <c r="C422" s="9">
        <v>2976.0949999999998</v>
      </c>
      <c r="D422" s="5">
        <f t="shared" si="12"/>
        <v>-231.76300000000037</v>
      </c>
      <c r="E422" s="6">
        <f t="shared" si="13"/>
        <v>-7.2248522222617198E-2</v>
      </c>
    </row>
    <row r="423" spans="1:5">
      <c r="A423" s="8" t="s">
        <v>16</v>
      </c>
      <c r="B423" s="9">
        <v>2101.0700000000002</v>
      </c>
      <c r="C423" s="9">
        <v>2035.7149999999999</v>
      </c>
      <c r="D423" s="5">
        <f t="shared" si="12"/>
        <v>-65.355000000000246</v>
      </c>
      <c r="E423" s="6">
        <f t="shared" si="13"/>
        <v>-3.1105579538045016E-2</v>
      </c>
    </row>
    <row r="424" spans="1:5">
      <c r="A424" s="8" t="s">
        <v>17</v>
      </c>
      <c r="B424" s="9">
        <v>62.225000000000001</v>
      </c>
      <c r="C424" s="9">
        <v>73.599999999999994</v>
      </c>
      <c r="D424" s="5">
        <f t="shared" si="12"/>
        <v>11.374999999999993</v>
      </c>
      <c r="E424" s="6">
        <f t="shared" si="13"/>
        <v>0.18280433909200469</v>
      </c>
    </row>
    <row r="425" spans="1:5" ht="12.95">
      <c r="A425" s="7" t="s">
        <v>18</v>
      </c>
      <c r="B425" s="4">
        <v>69331.87</v>
      </c>
      <c r="C425" s="4">
        <v>63946.060000000005</v>
      </c>
      <c r="D425" s="5">
        <f t="shared" si="12"/>
        <v>-5385.8099999999904</v>
      </c>
      <c r="E425" s="6">
        <f t="shared" si="13"/>
        <v>-7.7681591452819471E-2</v>
      </c>
    </row>
    <row r="426" spans="1:5">
      <c r="A426" s="8" t="s">
        <v>19</v>
      </c>
      <c r="B426" s="9">
        <v>17767.849999999999</v>
      </c>
      <c r="C426" s="9">
        <v>15586.3</v>
      </c>
      <c r="D426" s="5">
        <f t="shared" si="12"/>
        <v>-2181.5499999999993</v>
      </c>
      <c r="E426" s="6">
        <f t="shared" si="13"/>
        <v>-0.12278075287668454</v>
      </c>
    </row>
    <row r="427" spans="1:5">
      <c r="A427" s="8" t="s">
        <v>20</v>
      </c>
      <c r="B427" s="9">
        <v>13117.1</v>
      </c>
      <c r="C427" s="9">
        <v>12135.46</v>
      </c>
      <c r="D427" s="5">
        <f t="shared" si="12"/>
        <v>-981.64000000000124</v>
      </c>
      <c r="E427" s="6">
        <f t="shared" si="13"/>
        <v>-7.4836663591800107E-2</v>
      </c>
    </row>
    <row r="428" spans="1:5">
      <c r="A428" s="8" t="s">
        <v>22</v>
      </c>
      <c r="B428" s="9">
        <v>9975.39</v>
      </c>
      <c r="C428" s="9">
        <v>9844.18</v>
      </c>
      <c r="D428" s="5">
        <f t="shared" si="12"/>
        <v>-131.20999999999913</v>
      </c>
      <c r="E428" s="6">
        <f t="shared" si="13"/>
        <v>-1.3153370444664232E-2</v>
      </c>
    </row>
    <row r="429" spans="1:5">
      <c r="A429" s="8" t="s">
        <v>21</v>
      </c>
      <c r="B429" s="9">
        <v>6967.8</v>
      </c>
      <c r="C429" s="9">
        <v>6634.4</v>
      </c>
      <c r="D429" s="5">
        <f t="shared" si="12"/>
        <v>-333.40000000000055</v>
      </c>
      <c r="E429" s="6">
        <f t="shared" si="13"/>
        <v>-4.7848675335113028E-2</v>
      </c>
    </row>
    <row r="430" spans="1:5">
      <c r="A430" s="8" t="s">
        <v>25</v>
      </c>
      <c r="B430" s="9">
        <v>6437.5</v>
      </c>
      <c r="C430" s="9">
        <v>5725.05</v>
      </c>
      <c r="D430" s="5">
        <f t="shared" si="12"/>
        <v>-712.44999999999982</v>
      </c>
      <c r="E430" s="6">
        <f t="shared" si="13"/>
        <v>-0.11067184466019414</v>
      </c>
    </row>
    <row r="431" spans="1:5">
      <c r="A431" s="8" t="s">
        <v>23</v>
      </c>
      <c r="B431" s="9">
        <v>5719.5</v>
      </c>
      <c r="C431" s="9">
        <v>5544.34</v>
      </c>
      <c r="D431" s="5">
        <f t="shared" si="12"/>
        <v>-175.15999999999985</v>
      </c>
      <c r="E431" s="6">
        <f t="shared" si="13"/>
        <v>-3.0625054637643125E-2</v>
      </c>
    </row>
    <row r="432" spans="1:5">
      <c r="A432" s="8" t="s">
        <v>24</v>
      </c>
      <c r="B432" s="9">
        <v>4342.45</v>
      </c>
      <c r="C432" s="9">
        <v>3801.87</v>
      </c>
      <c r="D432" s="5">
        <f t="shared" si="12"/>
        <v>-540.57999999999993</v>
      </c>
      <c r="E432" s="6">
        <f t="shared" si="13"/>
        <v>-0.12448732858179137</v>
      </c>
    </row>
    <row r="433" spans="1:5">
      <c r="A433" s="8" t="s">
        <v>26</v>
      </c>
      <c r="B433" s="9">
        <v>2018.2</v>
      </c>
      <c r="C433" s="9">
        <v>1872.75</v>
      </c>
      <c r="D433" s="5">
        <f t="shared" si="12"/>
        <v>-145.45000000000005</v>
      </c>
      <c r="E433" s="6">
        <f t="shared" si="13"/>
        <v>-7.2069170548013095E-2</v>
      </c>
    </row>
    <row r="434" spans="1:5">
      <c r="A434" s="8" t="s">
        <v>28</v>
      </c>
      <c r="B434" s="9">
        <v>1618.06</v>
      </c>
      <c r="C434" s="9">
        <v>1407.61</v>
      </c>
      <c r="D434" s="5">
        <f t="shared" si="12"/>
        <v>-210.45000000000005</v>
      </c>
      <c r="E434" s="6">
        <f t="shared" si="13"/>
        <v>-0.13006316205826735</v>
      </c>
    </row>
    <row r="435" spans="1:5">
      <c r="A435" s="8" t="s">
        <v>27</v>
      </c>
      <c r="B435" s="9">
        <v>898.3</v>
      </c>
      <c r="C435" s="9">
        <v>940.65</v>
      </c>
      <c r="D435" s="5">
        <f t="shared" si="12"/>
        <v>42.350000000000023</v>
      </c>
      <c r="E435" s="6">
        <f t="shared" si="13"/>
        <v>4.7144606478904623E-2</v>
      </c>
    </row>
    <row r="436" spans="1:5">
      <c r="A436" s="8" t="s">
        <v>29</v>
      </c>
      <c r="B436" s="9">
        <v>453.62</v>
      </c>
      <c r="C436" s="9">
        <v>429.65</v>
      </c>
      <c r="D436" s="5">
        <f t="shared" si="12"/>
        <v>-23.970000000000027</v>
      </c>
      <c r="E436" s="6">
        <f t="shared" si="13"/>
        <v>-5.284158546801293E-2</v>
      </c>
    </row>
    <row r="437" spans="1:5">
      <c r="A437" s="8" t="s">
        <v>30</v>
      </c>
      <c r="B437" s="9">
        <v>16.100000000000001</v>
      </c>
      <c r="C437" s="9">
        <v>23.8</v>
      </c>
      <c r="D437" s="5">
        <f t="shared" si="12"/>
        <v>7.6999999999999993</v>
      </c>
      <c r="E437" s="6">
        <f t="shared" si="13"/>
        <v>0.47826086956521729</v>
      </c>
    </row>
    <row r="438" spans="1:5" ht="12.95">
      <c r="A438" s="7" t="s">
        <v>31</v>
      </c>
      <c r="B438" s="4">
        <v>24794.966999999997</v>
      </c>
      <c r="C438" s="4">
        <v>25377.397000000001</v>
      </c>
      <c r="D438" s="5">
        <f t="shared" si="12"/>
        <v>582.43000000000393</v>
      </c>
      <c r="E438" s="6">
        <f t="shared" si="13"/>
        <v>2.3489847758216578E-2</v>
      </c>
    </row>
    <row r="439" spans="1:5" ht="12.95">
      <c r="A439" s="7" t="s">
        <v>32</v>
      </c>
      <c r="B439" s="4">
        <v>6300.7649999999994</v>
      </c>
      <c r="C439" s="4">
        <v>7513.875</v>
      </c>
      <c r="D439" s="5">
        <f t="shared" si="12"/>
        <v>1213.1100000000006</v>
      </c>
      <c r="E439" s="6">
        <f t="shared" si="13"/>
        <v>0.19253376375725817</v>
      </c>
    </row>
    <row r="440" spans="1:5" ht="12.95">
      <c r="A440" s="7" t="s">
        <v>33</v>
      </c>
      <c r="B440" s="4">
        <v>2658.2750000000001</v>
      </c>
      <c r="C440" s="4">
        <v>2918.05</v>
      </c>
      <c r="D440" s="5">
        <f t="shared" si="12"/>
        <v>259.77500000000009</v>
      </c>
      <c r="E440" s="6">
        <f t="shared" si="13"/>
        <v>9.7723147529883134E-2</v>
      </c>
    </row>
    <row r="441" spans="1:5" ht="12.95">
      <c r="A441" s="3" t="s">
        <v>143</v>
      </c>
      <c r="B441" s="4">
        <v>67933.240999999995</v>
      </c>
      <c r="C441" s="4">
        <v>64760.754999999997</v>
      </c>
      <c r="D441" s="5">
        <f t="shared" si="12"/>
        <v>-3172.4859999999971</v>
      </c>
      <c r="E441" s="6">
        <f t="shared" si="13"/>
        <v>-4.6700053660033644E-2</v>
      </c>
    </row>
    <row r="442" spans="1:5" ht="12.95">
      <c r="A442" s="7" t="s">
        <v>9</v>
      </c>
      <c r="B442" s="4">
        <v>49773.710999999996</v>
      </c>
      <c r="C442" s="4">
        <v>47157.14</v>
      </c>
      <c r="D442" s="5">
        <f t="shared" si="12"/>
        <v>-2616.5709999999963</v>
      </c>
      <c r="E442" s="6">
        <f t="shared" si="13"/>
        <v>-5.25693372551626E-2</v>
      </c>
    </row>
    <row r="443" spans="1:5">
      <c r="A443" s="8" t="s">
        <v>10</v>
      </c>
      <c r="B443" s="9">
        <v>28815.45</v>
      </c>
      <c r="C443" s="9">
        <v>26559.58</v>
      </c>
      <c r="D443" s="5">
        <f t="shared" si="12"/>
        <v>-2255.869999999999</v>
      </c>
      <c r="E443" s="6">
        <f t="shared" si="13"/>
        <v>-7.82868218264854E-2</v>
      </c>
    </row>
    <row r="444" spans="1:5">
      <c r="A444" s="8" t="s">
        <v>11</v>
      </c>
      <c r="B444" s="9">
        <v>15285.726000000001</v>
      </c>
      <c r="C444" s="9">
        <v>15083.491</v>
      </c>
      <c r="D444" s="5">
        <f t="shared" si="12"/>
        <v>-202.23500000000058</v>
      </c>
      <c r="E444" s="6">
        <f t="shared" si="13"/>
        <v>-1.3230316963682364E-2</v>
      </c>
    </row>
    <row r="445" spans="1:5">
      <c r="A445" s="8" t="s">
        <v>12</v>
      </c>
      <c r="B445" s="9">
        <v>2594.625</v>
      </c>
      <c r="C445" s="9">
        <v>2451.125</v>
      </c>
      <c r="D445" s="5">
        <f t="shared" si="12"/>
        <v>-143.5</v>
      </c>
      <c r="E445" s="6">
        <f t="shared" si="13"/>
        <v>-5.5306643541937657E-2</v>
      </c>
    </row>
    <row r="446" spans="1:5">
      <c r="A446" s="8" t="s">
        <v>13</v>
      </c>
      <c r="B446" s="9">
        <v>1527.42</v>
      </c>
      <c r="C446" s="9">
        <v>1622.4639999999999</v>
      </c>
      <c r="D446" s="5">
        <f t="shared" si="12"/>
        <v>95.043999999999869</v>
      </c>
      <c r="E446" s="6">
        <f t="shared" si="13"/>
        <v>6.2225190189993493E-2</v>
      </c>
    </row>
    <row r="447" spans="1:5">
      <c r="A447" s="8" t="s">
        <v>14</v>
      </c>
      <c r="B447" s="9">
        <v>592.1</v>
      </c>
      <c r="C447" s="9">
        <v>628.5</v>
      </c>
      <c r="D447" s="5">
        <f t="shared" si="12"/>
        <v>36.399999999999977</v>
      </c>
      <c r="E447" s="6">
        <f t="shared" si="13"/>
        <v>6.14761020097956E-2</v>
      </c>
    </row>
    <row r="448" spans="1:5">
      <c r="A448" s="8" t="s">
        <v>15</v>
      </c>
      <c r="B448" s="9">
        <v>600.34</v>
      </c>
      <c r="C448" s="9">
        <v>413.16500000000002</v>
      </c>
      <c r="D448" s="5">
        <f t="shared" si="12"/>
        <v>-187.17500000000001</v>
      </c>
      <c r="E448" s="6">
        <f t="shared" si="13"/>
        <v>-0.31178165706099875</v>
      </c>
    </row>
    <row r="449" spans="1:5">
      <c r="A449" s="8" t="s">
        <v>16</v>
      </c>
      <c r="B449" s="9">
        <v>356.25</v>
      </c>
      <c r="C449" s="9">
        <v>396.14</v>
      </c>
      <c r="D449" s="5">
        <f t="shared" si="12"/>
        <v>39.889999999999986</v>
      </c>
      <c r="E449" s="6">
        <f t="shared" si="13"/>
        <v>0.11197192982456136</v>
      </c>
    </row>
    <row r="450" spans="1:5">
      <c r="A450" s="8" t="s">
        <v>17</v>
      </c>
      <c r="B450" s="9">
        <v>1.8</v>
      </c>
      <c r="C450" s="9">
        <v>2.6749999999999998</v>
      </c>
      <c r="D450" s="5">
        <f t="shared" si="12"/>
        <v>0.87499999999999978</v>
      </c>
      <c r="E450" s="6">
        <f t="shared" si="13"/>
        <v>0.48611111111111099</v>
      </c>
    </row>
    <row r="451" spans="1:5" ht="12.95">
      <c r="A451" s="7" t="s">
        <v>18</v>
      </c>
      <c r="B451" s="4">
        <v>14569.82</v>
      </c>
      <c r="C451" s="4">
        <v>13632.844999999999</v>
      </c>
      <c r="D451" s="5">
        <f t="shared" si="12"/>
        <v>-936.97500000000036</v>
      </c>
      <c r="E451" s="6">
        <f t="shared" si="13"/>
        <v>-6.4309305125252084E-2</v>
      </c>
    </row>
    <row r="452" spans="1:5">
      <c r="A452" s="8" t="s">
        <v>19</v>
      </c>
      <c r="B452" s="9">
        <v>3943.5</v>
      </c>
      <c r="C452" s="9">
        <v>3531.05</v>
      </c>
      <c r="D452" s="5">
        <f t="shared" ref="D452:D515" si="14">C452-B452</f>
        <v>-412.44999999999982</v>
      </c>
      <c r="E452" s="6">
        <f t="shared" ref="E452:E515" si="15">D452/B452</f>
        <v>-0.104589831368074</v>
      </c>
    </row>
    <row r="453" spans="1:5">
      <c r="A453" s="8" t="s">
        <v>22</v>
      </c>
      <c r="B453" s="9">
        <v>3418.4</v>
      </c>
      <c r="C453" s="9">
        <v>3269.24</v>
      </c>
      <c r="D453" s="5">
        <f t="shared" si="14"/>
        <v>-149.16000000000031</v>
      </c>
      <c r="E453" s="6">
        <f t="shared" si="15"/>
        <v>-4.3634448864966154E-2</v>
      </c>
    </row>
    <row r="454" spans="1:5">
      <c r="A454" s="8" t="s">
        <v>20</v>
      </c>
      <c r="B454" s="9">
        <v>2667.9</v>
      </c>
      <c r="C454" s="9">
        <v>2665.71</v>
      </c>
      <c r="D454" s="5">
        <f t="shared" si="14"/>
        <v>-2.1900000000000546</v>
      </c>
      <c r="E454" s="6">
        <f t="shared" si="15"/>
        <v>-8.2087034746431819E-4</v>
      </c>
    </row>
    <row r="455" spans="1:5">
      <c r="A455" s="8" t="s">
        <v>25</v>
      </c>
      <c r="B455" s="9">
        <v>1559.95</v>
      </c>
      <c r="C455" s="9">
        <v>1488.95</v>
      </c>
      <c r="D455" s="5">
        <f t="shared" si="14"/>
        <v>-71</v>
      </c>
      <c r="E455" s="6">
        <f t="shared" si="15"/>
        <v>-4.5514279303823839E-2</v>
      </c>
    </row>
    <row r="456" spans="1:5">
      <c r="A456" s="8" t="s">
        <v>21</v>
      </c>
      <c r="B456" s="9">
        <v>1001.9</v>
      </c>
      <c r="C456" s="9">
        <v>984.15</v>
      </c>
      <c r="D456" s="5">
        <f t="shared" si="14"/>
        <v>-17.75</v>
      </c>
      <c r="E456" s="6">
        <f t="shared" si="15"/>
        <v>-1.7716338955983631E-2</v>
      </c>
    </row>
    <row r="457" spans="1:5">
      <c r="A457" s="8" t="s">
        <v>24</v>
      </c>
      <c r="B457" s="9">
        <v>836.6</v>
      </c>
      <c r="C457" s="9">
        <v>690.7</v>
      </c>
      <c r="D457" s="5">
        <f t="shared" si="14"/>
        <v>-145.89999999999998</v>
      </c>
      <c r="E457" s="6">
        <f t="shared" si="15"/>
        <v>-0.17439636624432223</v>
      </c>
    </row>
    <row r="458" spans="1:5">
      <c r="A458" s="8" t="s">
        <v>23</v>
      </c>
      <c r="B458" s="9">
        <v>591.54999999999995</v>
      </c>
      <c r="C458" s="9">
        <v>581.32500000000005</v>
      </c>
      <c r="D458" s="5">
        <f t="shared" si="14"/>
        <v>-10.224999999999909</v>
      </c>
      <c r="E458" s="6">
        <f t="shared" si="15"/>
        <v>-1.7285098470120715E-2</v>
      </c>
    </row>
    <row r="459" spans="1:5">
      <c r="A459" s="8" t="s">
        <v>28</v>
      </c>
      <c r="B459" s="9">
        <v>232.32</v>
      </c>
      <c r="C459" s="9">
        <v>169.62</v>
      </c>
      <c r="D459" s="5">
        <f t="shared" si="14"/>
        <v>-62.699999999999989</v>
      </c>
      <c r="E459" s="6">
        <f t="shared" si="15"/>
        <v>-0.26988636363636359</v>
      </c>
    </row>
    <row r="460" spans="1:5">
      <c r="A460" s="8" t="s">
        <v>27</v>
      </c>
      <c r="B460" s="9">
        <v>142.30000000000001</v>
      </c>
      <c r="C460" s="9">
        <v>123.8</v>
      </c>
      <c r="D460" s="5">
        <f t="shared" si="14"/>
        <v>-18.500000000000014</v>
      </c>
      <c r="E460" s="6">
        <f t="shared" si="15"/>
        <v>-0.13000702740688694</v>
      </c>
    </row>
    <row r="461" spans="1:5">
      <c r="A461" s="8" t="s">
        <v>26</v>
      </c>
      <c r="B461" s="9">
        <v>144.4</v>
      </c>
      <c r="C461" s="9">
        <v>96.3</v>
      </c>
      <c r="D461" s="5">
        <f t="shared" si="14"/>
        <v>-48.100000000000009</v>
      </c>
      <c r="E461" s="6">
        <f t="shared" si="15"/>
        <v>-0.33310249307479228</v>
      </c>
    </row>
    <row r="462" spans="1:5">
      <c r="A462" s="8" t="s">
        <v>29</v>
      </c>
      <c r="B462" s="9">
        <v>28.9</v>
      </c>
      <c r="C462" s="9">
        <v>30.6</v>
      </c>
      <c r="D462" s="5">
        <f t="shared" si="14"/>
        <v>1.7000000000000028</v>
      </c>
      <c r="E462" s="6">
        <f t="shared" si="15"/>
        <v>5.8823529411764809E-2</v>
      </c>
    </row>
    <row r="463" spans="1:5">
      <c r="A463" s="8" t="s">
        <v>30</v>
      </c>
      <c r="B463" s="9">
        <v>2.1</v>
      </c>
      <c r="C463" s="9">
        <v>1.4</v>
      </c>
      <c r="D463" s="5">
        <f t="shared" si="14"/>
        <v>-0.70000000000000018</v>
      </c>
      <c r="E463" s="6">
        <f t="shared" si="15"/>
        <v>-0.33333333333333343</v>
      </c>
    </row>
    <row r="464" spans="1:5" ht="12.95">
      <c r="A464" s="7" t="s">
        <v>31</v>
      </c>
      <c r="B464" s="4">
        <v>2546.0349999999999</v>
      </c>
      <c r="C464" s="4">
        <v>2949.86</v>
      </c>
      <c r="D464" s="5">
        <f t="shared" si="14"/>
        <v>403.82500000000027</v>
      </c>
      <c r="E464" s="6">
        <f t="shared" si="15"/>
        <v>0.15860936711396359</v>
      </c>
    </row>
    <row r="465" spans="1:5" ht="12.95">
      <c r="A465" s="7" t="s">
        <v>32</v>
      </c>
      <c r="B465" s="4">
        <v>597.17499999999995</v>
      </c>
      <c r="C465" s="4">
        <v>642.51</v>
      </c>
      <c r="D465" s="5">
        <f t="shared" si="14"/>
        <v>45.335000000000036</v>
      </c>
      <c r="E465" s="6">
        <f t="shared" si="15"/>
        <v>7.5915770084146253E-2</v>
      </c>
    </row>
    <row r="466" spans="1:5" ht="12.95">
      <c r="A466" s="7" t="s">
        <v>33</v>
      </c>
      <c r="B466" s="4">
        <v>446.5</v>
      </c>
      <c r="C466" s="4">
        <v>378.4</v>
      </c>
      <c r="D466" s="5">
        <f t="shared" si="14"/>
        <v>-68.100000000000023</v>
      </c>
      <c r="E466" s="6">
        <f t="shared" si="15"/>
        <v>-0.15251959686450173</v>
      </c>
    </row>
    <row r="467" spans="1:5" ht="12.95">
      <c r="A467" s="3" t="s">
        <v>144</v>
      </c>
      <c r="B467" s="4">
        <v>92838.397999999986</v>
      </c>
      <c r="C467" s="4">
        <v>89844.707999999999</v>
      </c>
      <c r="D467" s="5">
        <f t="shared" si="14"/>
        <v>-2993.6899999999878</v>
      </c>
      <c r="E467" s="6">
        <f t="shared" si="15"/>
        <v>-3.2246247937195001E-2</v>
      </c>
    </row>
    <row r="468" spans="1:5" ht="12.95">
      <c r="A468" s="7" t="s">
        <v>9</v>
      </c>
      <c r="B468" s="4">
        <v>69516.362999999998</v>
      </c>
      <c r="C468" s="4">
        <v>65960.789999999994</v>
      </c>
      <c r="D468" s="5">
        <f t="shared" si="14"/>
        <v>-3555.573000000004</v>
      </c>
      <c r="E468" s="6">
        <f t="shared" si="15"/>
        <v>-5.1147281683882169E-2</v>
      </c>
    </row>
    <row r="469" spans="1:5">
      <c r="A469" s="8" t="s">
        <v>10</v>
      </c>
      <c r="B469" s="9">
        <v>43313.345000000001</v>
      </c>
      <c r="C469" s="9">
        <v>40231.281000000003</v>
      </c>
      <c r="D469" s="5">
        <f t="shared" si="14"/>
        <v>-3082.0639999999985</v>
      </c>
      <c r="E469" s="6">
        <f t="shared" si="15"/>
        <v>-7.1157376554500662E-2</v>
      </c>
    </row>
    <row r="470" spans="1:5">
      <c r="A470" s="8" t="s">
        <v>11</v>
      </c>
      <c r="B470" s="9">
        <v>19090.874</v>
      </c>
      <c r="C470" s="9">
        <v>17644.375</v>
      </c>
      <c r="D470" s="5">
        <f t="shared" si="14"/>
        <v>-1446.4989999999998</v>
      </c>
      <c r="E470" s="6">
        <f t="shared" si="15"/>
        <v>-7.5769134508980568E-2</v>
      </c>
    </row>
    <row r="471" spans="1:5">
      <c r="A471" s="8" t="s">
        <v>13</v>
      </c>
      <c r="B471" s="9">
        <v>2528.25</v>
      </c>
      <c r="C471" s="9">
        <v>3380</v>
      </c>
      <c r="D471" s="5">
        <f t="shared" si="14"/>
        <v>851.75</v>
      </c>
      <c r="E471" s="6">
        <f t="shared" si="15"/>
        <v>0.33689310788094534</v>
      </c>
    </row>
    <row r="472" spans="1:5">
      <c r="A472" s="8" t="s">
        <v>12</v>
      </c>
      <c r="B472" s="9">
        <v>3098.0749999999998</v>
      </c>
      <c r="C472" s="9">
        <v>3363.55</v>
      </c>
      <c r="D472" s="5">
        <f t="shared" si="14"/>
        <v>265.47500000000036</v>
      </c>
      <c r="E472" s="6">
        <f t="shared" si="15"/>
        <v>8.569030769106635E-2</v>
      </c>
    </row>
    <row r="473" spans="1:5">
      <c r="A473" s="8" t="s">
        <v>14</v>
      </c>
      <c r="B473" s="9">
        <v>805.2</v>
      </c>
      <c r="C473" s="9">
        <v>680.25</v>
      </c>
      <c r="D473" s="5">
        <f t="shared" si="14"/>
        <v>-124.95000000000005</v>
      </c>
      <c r="E473" s="6">
        <f t="shared" si="15"/>
        <v>-0.15517883755588679</v>
      </c>
    </row>
    <row r="474" spans="1:5">
      <c r="A474" s="8" t="s">
        <v>15</v>
      </c>
      <c r="B474" s="9">
        <v>496.91399999999999</v>
      </c>
      <c r="C474" s="9">
        <v>507.24400000000003</v>
      </c>
      <c r="D474" s="5">
        <f t="shared" si="14"/>
        <v>10.330000000000041</v>
      </c>
      <c r="E474" s="6">
        <f t="shared" si="15"/>
        <v>2.0788305421058858E-2</v>
      </c>
    </row>
    <row r="475" spans="1:5">
      <c r="A475" s="8" t="s">
        <v>16</v>
      </c>
      <c r="B475" s="9">
        <v>182.95500000000001</v>
      </c>
      <c r="C475" s="9">
        <v>151.84</v>
      </c>
      <c r="D475" s="5">
        <f t="shared" si="14"/>
        <v>-31.115000000000009</v>
      </c>
      <c r="E475" s="6">
        <f t="shared" si="15"/>
        <v>-0.17006914268535983</v>
      </c>
    </row>
    <row r="476" spans="1:5">
      <c r="A476" s="8" t="s">
        <v>17</v>
      </c>
      <c r="B476" s="9">
        <v>0.75</v>
      </c>
      <c r="C476" s="9">
        <v>2.25</v>
      </c>
      <c r="D476" s="5">
        <f t="shared" si="14"/>
        <v>1.5</v>
      </c>
      <c r="E476" s="6">
        <f t="shared" si="15"/>
        <v>2</v>
      </c>
    </row>
    <row r="477" spans="1:5" ht="12.95">
      <c r="A477" s="7" t="s">
        <v>18</v>
      </c>
      <c r="B477" s="4">
        <v>18800.449999999997</v>
      </c>
      <c r="C477" s="4">
        <v>18948.18</v>
      </c>
      <c r="D477" s="5">
        <f t="shared" si="14"/>
        <v>147.7300000000032</v>
      </c>
      <c r="E477" s="6">
        <f t="shared" si="15"/>
        <v>7.8577906379902196E-3</v>
      </c>
    </row>
    <row r="478" spans="1:5">
      <c r="A478" s="8" t="s">
        <v>19</v>
      </c>
      <c r="B478" s="9">
        <v>5314.45</v>
      </c>
      <c r="C478" s="9">
        <v>4959.3</v>
      </c>
      <c r="D478" s="5">
        <f t="shared" si="14"/>
        <v>-355.14999999999964</v>
      </c>
      <c r="E478" s="6">
        <f t="shared" si="15"/>
        <v>-6.6827235179557548E-2</v>
      </c>
    </row>
    <row r="479" spans="1:5">
      <c r="A479" s="8" t="s">
        <v>22</v>
      </c>
      <c r="B479" s="9">
        <v>4229.3999999999996</v>
      </c>
      <c r="C479" s="9">
        <v>4539.2</v>
      </c>
      <c r="D479" s="5">
        <f t="shared" si="14"/>
        <v>309.80000000000018</v>
      </c>
      <c r="E479" s="6">
        <f t="shared" si="15"/>
        <v>7.3249160637442717E-2</v>
      </c>
    </row>
    <row r="480" spans="1:5">
      <c r="A480" s="8" t="s">
        <v>20</v>
      </c>
      <c r="B480" s="9">
        <v>3230.8</v>
      </c>
      <c r="C480" s="9">
        <v>3334.32</v>
      </c>
      <c r="D480" s="5">
        <f t="shared" si="14"/>
        <v>103.51999999999998</v>
      </c>
      <c r="E480" s="6">
        <f t="shared" si="15"/>
        <v>3.2041599603813288E-2</v>
      </c>
    </row>
    <row r="481" spans="1:5">
      <c r="A481" s="8" t="s">
        <v>25</v>
      </c>
      <c r="B481" s="9">
        <v>2254.1</v>
      </c>
      <c r="C481" s="9">
        <v>2157.4</v>
      </c>
      <c r="D481" s="5">
        <f t="shared" si="14"/>
        <v>-96.699999999999818</v>
      </c>
      <c r="E481" s="6">
        <f t="shared" si="15"/>
        <v>-4.2899605163923438E-2</v>
      </c>
    </row>
    <row r="482" spans="1:5">
      <c r="A482" s="8" t="s">
        <v>21</v>
      </c>
      <c r="B482" s="9">
        <v>1466.1</v>
      </c>
      <c r="C482" s="9">
        <v>1557.85</v>
      </c>
      <c r="D482" s="5">
        <f t="shared" si="14"/>
        <v>91.75</v>
      </c>
      <c r="E482" s="6">
        <f t="shared" si="15"/>
        <v>6.258099720346498E-2</v>
      </c>
    </row>
    <row r="483" spans="1:5">
      <c r="A483" s="8" t="s">
        <v>24</v>
      </c>
      <c r="B483" s="9">
        <v>861.95</v>
      </c>
      <c r="C483" s="9">
        <v>906.55</v>
      </c>
      <c r="D483" s="5">
        <f t="shared" si="14"/>
        <v>44.599999999999909</v>
      </c>
      <c r="E483" s="6">
        <f t="shared" si="15"/>
        <v>5.1743140553396259E-2</v>
      </c>
    </row>
    <row r="484" spans="1:5">
      <c r="A484" s="8" t="s">
        <v>23</v>
      </c>
      <c r="B484" s="9">
        <v>646.79</v>
      </c>
      <c r="C484" s="9">
        <v>665.66</v>
      </c>
      <c r="D484" s="5">
        <f t="shared" si="14"/>
        <v>18.870000000000005</v>
      </c>
      <c r="E484" s="6">
        <f t="shared" si="15"/>
        <v>2.9174848095981702E-2</v>
      </c>
    </row>
    <row r="485" spans="1:5">
      <c r="A485" s="8" t="s">
        <v>28</v>
      </c>
      <c r="B485" s="9">
        <v>369.66</v>
      </c>
      <c r="C485" s="9">
        <v>438.2</v>
      </c>
      <c r="D485" s="5">
        <f t="shared" si="14"/>
        <v>68.539999999999964</v>
      </c>
      <c r="E485" s="6">
        <f t="shared" si="15"/>
        <v>0.18541362332954595</v>
      </c>
    </row>
    <row r="486" spans="1:5">
      <c r="A486" s="8" t="s">
        <v>27</v>
      </c>
      <c r="B486" s="9">
        <v>152.4</v>
      </c>
      <c r="C486" s="9">
        <v>183.7</v>
      </c>
      <c r="D486" s="5">
        <f t="shared" si="14"/>
        <v>31.299999999999983</v>
      </c>
      <c r="E486" s="6">
        <f t="shared" si="15"/>
        <v>0.2053805774278214</v>
      </c>
    </row>
    <row r="487" spans="1:5">
      <c r="A487" s="8" t="s">
        <v>26</v>
      </c>
      <c r="B487" s="9">
        <v>239.8</v>
      </c>
      <c r="C487" s="9">
        <v>178.2</v>
      </c>
      <c r="D487" s="5">
        <f t="shared" si="14"/>
        <v>-61.600000000000023</v>
      </c>
      <c r="E487" s="6">
        <f t="shared" si="15"/>
        <v>-0.2568807339449542</v>
      </c>
    </row>
    <row r="488" spans="1:5">
      <c r="A488" s="8" t="s">
        <v>29</v>
      </c>
      <c r="B488" s="9">
        <v>35</v>
      </c>
      <c r="C488" s="9">
        <v>27.8</v>
      </c>
      <c r="D488" s="5">
        <f t="shared" si="14"/>
        <v>-7.1999999999999993</v>
      </c>
      <c r="E488" s="6">
        <f t="shared" si="15"/>
        <v>-0.20571428571428568</v>
      </c>
    </row>
    <row r="489" spans="1:5" ht="12.95">
      <c r="A489" s="7" t="s">
        <v>31</v>
      </c>
      <c r="B489" s="4">
        <v>3199.3050000000003</v>
      </c>
      <c r="C489" s="4">
        <v>3271.0479999999998</v>
      </c>
      <c r="D489" s="5">
        <f t="shared" si="14"/>
        <v>71.742999999999483</v>
      </c>
      <c r="E489" s="6">
        <f t="shared" si="15"/>
        <v>2.2424557833654334E-2</v>
      </c>
    </row>
    <row r="490" spans="1:5" ht="12.95">
      <c r="A490" s="7" t="s">
        <v>32</v>
      </c>
      <c r="B490" s="4">
        <v>641.255</v>
      </c>
      <c r="C490" s="4">
        <v>1005.89</v>
      </c>
      <c r="D490" s="5">
        <f t="shared" si="14"/>
        <v>364.63499999999999</v>
      </c>
      <c r="E490" s="6">
        <f t="shared" si="15"/>
        <v>0.56862714520744473</v>
      </c>
    </row>
    <row r="491" spans="1:5" ht="12.95">
      <c r="A491" s="7" t="s">
        <v>33</v>
      </c>
      <c r="B491" s="4">
        <v>681.02499999999998</v>
      </c>
      <c r="C491" s="4">
        <v>658.8</v>
      </c>
      <c r="D491" s="5">
        <f t="shared" si="14"/>
        <v>-22.225000000000023</v>
      </c>
      <c r="E491" s="6">
        <f t="shared" si="15"/>
        <v>-3.2634631621452991E-2</v>
      </c>
    </row>
    <row r="492" spans="1:5" ht="12.95">
      <c r="A492" s="3" t="s">
        <v>145</v>
      </c>
      <c r="B492" s="4">
        <v>22515.184999999998</v>
      </c>
      <c r="C492" s="4">
        <v>28297.727999999996</v>
      </c>
      <c r="D492" s="5">
        <f t="shared" si="14"/>
        <v>5782.5429999999978</v>
      </c>
      <c r="E492" s="6">
        <f t="shared" si="15"/>
        <v>0.25682858035587974</v>
      </c>
    </row>
    <row r="493" spans="1:5" ht="12.95">
      <c r="A493" s="7" t="s">
        <v>9</v>
      </c>
      <c r="B493" s="4">
        <v>16177.517</v>
      </c>
      <c r="C493" s="4">
        <v>20252.657999999999</v>
      </c>
      <c r="D493" s="5">
        <f t="shared" si="14"/>
        <v>4075.1409999999996</v>
      </c>
      <c r="E493" s="6">
        <f t="shared" si="15"/>
        <v>0.25190151245089093</v>
      </c>
    </row>
    <row r="494" spans="1:5">
      <c r="A494" s="8" t="s">
        <v>10</v>
      </c>
      <c r="B494" s="9">
        <v>8489.625</v>
      </c>
      <c r="C494" s="9">
        <v>11183.125</v>
      </c>
      <c r="D494" s="5">
        <f t="shared" si="14"/>
        <v>2693.5</v>
      </c>
      <c r="E494" s="6">
        <f t="shared" si="15"/>
        <v>0.31726960849271907</v>
      </c>
    </row>
    <row r="495" spans="1:5">
      <c r="A495" s="8" t="s">
        <v>11</v>
      </c>
      <c r="B495" s="9">
        <v>5366.125</v>
      </c>
      <c r="C495" s="9">
        <v>6579.25</v>
      </c>
      <c r="D495" s="5">
        <f t="shared" si="14"/>
        <v>1213.125</v>
      </c>
      <c r="E495" s="6">
        <f t="shared" si="15"/>
        <v>0.22607095436651214</v>
      </c>
    </row>
    <row r="496" spans="1:5">
      <c r="A496" s="8" t="s">
        <v>12</v>
      </c>
      <c r="B496" s="9">
        <v>1050</v>
      </c>
      <c r="C496" s="9">
        <v>1055.175</v>
      </c>
      <c r="D496" s="5">
        <f t="shared" si="14"/>
        <v>5.1749999999999545</v>
      </c>
      <c r="E496" s="6">
        <f t="shared" si="15"/>
        <v>4.9285714285713855E-3</v>
      </c>
    </row>
    <row r="497" spans="1:5">
      <c r="A497" s="8" t="s">
        <v>13</v>
      </c>
      <c r="B497" s="9">
        <v>665.75</v>
      </c>
      <c r="C497" s="9">
        <v>820.25</v>
      </c>
      <c r="D497" s="5">
        <f t="shared" si="14"/>
        <v>154.5</v>
      </c>
      <c r="E497" s="6">
        <f t="shared" si="15"/>
        <v>0.23206909500563275</v>
      </c>
    </row>
    <row r="498" spans="1:5">
      <c r="A498" s="8" t="s">
        <v>15</v>
      </c>
      <c r="B498" s="9">
        <v>341.267</v>
      </c>
      <c r="C498" s="9">
        <v>302.91300000000001</v>
      </c>
      <c r="D498" s="5">
        <f t="shared" si="14"/>
        <v>-38.353999999999985</v>
      </c>
      <c r="E498" s="6">
        <f t="shared" si="15"/>
        <v>-0.11238707522262623</v>
      </c>
    </row>
    <row r="499" spans="1:5">
      <c r="A499" s="8" t="s">
        <v>14</v>
      </c>
      <c r="B499" s="9">
        <v>198</v>
      </c>
      <c r="C499" s="9">
        <v>214.5</v>
      </c>
      <c r="D499" s="5">
        <f t="shared" si="14"/>
        <v>16.5</v>
      </c>
      <c r="E499" s="6">
        <f t="shared" si="15"/>
        <v>8.3333333333333329E-2</v>
      </c>
    </row>
    <row r="500" spans="1:5">
      <c r="A500" s="8" t="s">
        <v>16</v>
      </c>
      <c r="B500" s="9">
        <v>65.25</v>
      </c>
      <c r="C500" s="9">
        <v>96.32</v>
      </c>
      <c r="D500" s="5">
        <f t="shared" si="14"/>
        <v>31.069999999999993</v>
      </c>
      <c r="E500" s="6">
        <f t="shared" si="15"/>
        <v>0.47616858237547882</v>
      </c>
    </row>
    <row r="501" spans="1:5">
      <c r="A501" s="8" t="s">
        <v>17</v>
      </c>
      <c r="B501" s="9">
        <v>1.5</v>
      </c>
      <c r="C501" s="9">
        <v>1.125</v>
      </c>
      <c r="D501" s="5">
        <f t="shared" si="14"/>
        <v>-0.375</v>
      </c>
      <c r="E501" s="6">
        <f t="shared" si="15"/>
        <v>-0.25</v>
      </c>
    </row>
    <row r="502" spans="1:5" ht="12.95">
      <c r="A502" s="7" t="s">
        <v>18</v>
      </c>
      <c r="B502" s="4">
        <v>5016.42</v>
      </c>
      <c r="C502" s="4">
        <v>6367.665</v>
      </c>
      <c r="D502" s="5">
        <f t="shared" si="14"/>
        <v>1351.2449999999999</v>
      </c>
      <c r="E502" s="6">
        <f t="shared" si="15"/>
        <v>0.26936440728647121</v>
      </c>
    </row>
    <row r="503" spans="1:5">
      <c r="A503" s="8" t="s">
        <v>19</v>
      </c>
      <c r="B503" s="9">
        <v>1447.25</v>
      </c>
      <c r="C503" s="9">
        <v>2052.9499999999998</v>
      </c>
      <c r="D503" s="5">
        <f t="shared" si="14"/>
        <v>605.69999999999982</v>
      </c>
      <c r="E503" s="6">
        <f t="shared" si="15"/>
        <v>0.41851787873553276</v>
      </c>
    </row>
    <row r="504" spans="1:5">
      <c r="A504" s="8" t="s">
        <v>20</v>
      </c>
      <c r="B504" s="9">
        <v>1014.45</v>
      </c>
      <c r="C504" s="9">
        <v>1212.25</v>
      </c>
      <c r="D504" s="5">
        <f t="shared" si="14"/>
        <v>197.79999999999995</v>
      </c>
      <c r="E504" s="6">
        <f t="shared" si="15"/>
        <v>0.19498250283404794</v>
      </c>
    </row>
    <row r="505" spans="1:5">
      <c r="A505" s="8" t="s">
        <v>22</v>
      </c>
      <c r="B505" s="9">
        <v>1006.35</v>
      </c>
      <c r="C505" s="9">
        <v>1185.05</v>
      </c>
      <c r="D505" s="5">
        <f t="shared" si="14"/>
        <v>178.69999999999993</v>
      </c>
      <c r="E505" s="6">
        <f t="shared" si="15"/>
        <v>0.17757241516371036</v>
      </c>
    </row>
    <row r="506" spans="1:5">
      <c r="A506" s="8" t="s">
        <v>21</v>
      </c>
      <c r="B506" s="9">
        <v>479.75</v>
      </c>
      <c r="C506" s="9">
        <v>555.45000000000005</v>
      </c>
      <c r="D506" s="5">
        <f t="shared" si="14"/>
        <v>75.700000000000045</v>
      </c>
      <c r="E506" s="6">
        <f t="shared" si="15"/>
        <v>0.15779051589369472</v>
      </c>
    </row>
    <row r="507" spans="1:5">
      <c r="A507" s="8" t="s">
        <v>25</v>
      </c>
      <c r="B507" s="9">
        <v>347.9</v>
      </c>
      <c r="C507" s="9">
        <v>509.65</v>
      </c>
      <c r="D507" s="5">
        <f t="shared" si="14"/>
        <v>161.75</v>
      </c>
      <c r="E507" s="6">
        <f t="shared" si="15"/>
        <v>0.46493245185398108</v>
      </c>
    </row>
    <row r="508" spans="1:5">
      <c r="A508" s="8" t="s">
        <v>23</v>
      </c>
      <c r="B508" s="9">
        <v>331.65</v>
      </c>
      <c r="C508" s="9">
        <v>357.22500000000002</v>
      </c>
      <c r="D508" s="5">
        <f t="shared" si="14"/>
        <v>25.575000000000045</v>
      </c>
      <c r="E508" s="6">
        <f t="shared" si="15"/>
        <v>7.7114427860696666E-2</v>
      </c>
    </row>
    <row r="509" spans="1:5">
      <c r="A509" s="8" t="s">
        <v>24</v>
      </c>
      <c r="B509" s="9">
        <v>197.15</v>
      </c>
      <c r="C509" s="9">
        <v>219.05</v>
      </c>
      <c r="D509" s="5">
        <f t="shared" si="14"/>
        <v>21.900000000000006</v>
      </c>
      <c r="E509" s="6">
        <f t="shared" si="15"/>
        <v>0.11108293177783417</v>
      </c>
    </row>
    <row r="510" spans="1:5">
      <c r="A510" s="8" t="s">
        <v>26</v>
      </c>
      <c r="B510" s="9">
        <v>66.099999999999994</v>
      </c>
      <c r="C510" s="9">
        <v>93.9</v>
      </c>
      <c r="D510" s="5">
        <f t="shared" si="14"/>
        <v>27.800000000000011</v>
      </c>
      <c r="E510" s="6">
        <f t="shared" si="15"/>
        <v>0.42057488653555242</v>
      </c>
    </row>
    <row r="511" spans="1:5">
      <c r="A511" s="8" t="s">
        <v>27</v>
      </c>
      <c r="B511" s="9">
        <v>63.9</v>
      </c>
      <c r="C511" s="9">
        <v>89.8</v>
      </c>
      <c r="D511" s="5">
        <f t="shared" si="14"/>
        <v>25.9</v>
      </c>
      <c r="E511" s="6">
        <f t="shared" si="15"/>
        <v>0.40532081377151796</v>
      </c>
    </row>
    <row r="512" spans="1:5">
      <c r="A512" s="8" t="s">
        <v>28</v>
      </c>
      <c r="B512" s="9">
        <v>43.02</v>
      </c>
      <c r="C512" s="9">
        <v>48.44</v>
      </c>
      <c r="D512" s="5">
        <f t="shared" si="14"/>
        <v>5.4199999999999946</v>
      </c>
      <c r="E512" s="6">
        <f t="shared" si="15"/>
        <v>0.12598791259879114</v>
      </c>
    </row>
    <row r="513" spans="1:5">
      <c r="A513" s="8" t="s">
        <v>29</v>
      </c>
      <c r="B513" s="9">
        <v>18.899999999999999</v>
      </c>
      <c r="C513" s="9">
        <v>43.9</v>
      </c>
      <c r="D513" s="5">
        <f t="shared" si="14"/>
        <v>25</v>
      </c>
      <c r="E513" s="6">
        <f t="shared" si="15"/>
        <v>1.3227513227513228</v>
      </c>
    </row>
    <row r="514" spans="1:5" ht="12.95">
      <c r="A514" s="7" t="s">
        <v>31</v>
      </c>
      <c r="B514" s="4">
        <v>944.01300000000003</v>
      </c>
      <c r="C514" s="4">
        <v>1134.085</v>
      </c>
      <c r="D514" s="5">
        <f t="shared" si="14"/>
        <v>190.072</v>
      </c>
      <c r="E514" s="6">
        <f t="shared" si="15"/>
        <v>0.20134468487192442</v>
      </c>
    </row>
    <row r="515" spans="1:5" ht="12.95">
      <c r="A515" s="7" t="s">
        <v>32</v>
      </c>
      <c r="B515" s="4">
        <v>219.36</v>
      </c>
      <c r="C515" s="4">
        <v>297.94499999999999</v>
      </c>
      <c r="D515" s="5">
        <f t="shared" si="14"/>
        <v>78.58499999999998</v>
      </c>
      <c r="E515" s="6">
        <f t="shared" si="15"/>
        <v>0.35824671772428873</v>
      </c>
    </row>
    <row r="516" spans="1:5" ht="12.95">
      <c r="A516" s="7" t="s">
        <v>33</v>
      </c>
      <c r="B516" s="4">
        <v>157.875</v>
      </c>
      <c r="C516" s="4">
        <v>245.375</v>
      </c>
      <c r="D516" s="5">
        <f t="shared" ref="D516:D579" si="16">C516-B516</f>
        <v>87.5</v>
      </c>
      <c r="E516" s="6">
        <f t="shared" ref="E516:E579" si="17">D516/B516</f>
        <v>0.55423594615993665</v>
      </c>
    </row>
    <row r="517" spans="1:5" ht="12.95">
      <c r="A517" s="3" t="s">
        <v>146</v>
      </c>
      <c r="B517" s="4">
        <v>149139.83700000003</v>
      </c>
      <c r="C517" s="4">
        <v>142596.14600000001</v>
      </c>
      <c r="D517" s="5">
        <f t="shared" si="16"/>
        <v>-6543.6910000000207</v>
      </c>
      <c r="E517" s="6">
        <f t="shared" si="17"/>
        <v>-4.3876211290213622E-2</v>
      </c>
    </row>
    <row r="518" spans="1:5" ht="12.95">
      <c r="A518" s="7" t="s">
        <v>9</v>
      </c>
      <c r="B518" s="4">
        <v>115437.66699999999</v>
      </c>
      <c r="C518" s="4">
        <v>110851.95100000002</v>
      </c>
      <c r="D518" s="5">
        <f t="shared" si="16"/>
        <v>-4585.7159999999712</v>
      </c>
      <c r="E518" s="6">
        <f t="shared" si="17"/>
        <v>-3.9724607393529288E-2</v>
      </c>
    </row>
    <row r="519" spans="1:5">
      <c r="A519" s="8" t="s">
        <v>10</v>
      </c>
      <c r="B519" s="9">
        <v>69133.471999999994</v>
      </c>
      <c r="C519" s="9">
        <v>64517.665000000001</v>
      </c>
      <c r="D519" s="5">
        <f t="shared" si="16"/>
        <v>-4615.8069999999934</v>
      </c>
      <c r="E519" s="6">
        <f t="shared" si="17"/>
        <v>-6.6766601856767638E-2</v>
      </c>
    </row>
    <row r="520" spans="1:5">
      <c r="A520" s="8" t="s">
        <v>11</v>
      </c>
      <c r="B520" s="9">
        <v>31831.86</v>
      </c>
      <c r="C520" s="9">
        <v>31845.541000000001</v>
      </c>
      <c r="D520" s="5">
        <f t="shared" si="16"/>
        <v>13.681000000000495</v>
      </c>
      <c r="E520" s="6">
        <f t="shared" si="17"/>
        <v>4.2978952533720915E-4</v>
      </c>
    </row>
    <row r="521" spans="1:5">
      <c r="A521" s="8" t="s">
        <v>12</v>
      </c>
      <c r="B521" s="9">
        <v>7214.9750000000004</v>
      </c>
      <c r="C521" s="9">
        <v>7181.625</v>
      </c>
      <c r="D521" s="5">
        <f t="shared" si="16"/>
        <v>-33.350000000000364</v>
      </c>
      <c r="E521" s="6">
        <f t="shared" si="17"/>
        <v>-4.6223306387063517E-3</v>
      </c>
    </row>
    <row r="522" spans="1:5">
      <c r="A522" s="8" t="s">
        <v>13</v>
      </c>
      <c r="B522" s="9">
        <v>4436.3519999999999</v>
      </c>
      <c r="C522" s="9">
        <v>4747.4170000000004</v>
      </c>
      <c r="D522" s="5">
        <f t="shared" si="16"/>
        <v>311.06500000000051</v>
      </c>
      <c r="E522" s="6">
        <f t="shared" si="17"/>
        <v>7.0117294569953081E-2</v>
      </c>
    </row>
    <row r="523" spans="1:5">
      <c r="A523" s="8" t="s">
        <v>14</v>
      </c>
      <c r="B523" s="9">
        <v>1086.5999999999999</v>
      </c>
      <c r="C523" s="9">
        <v>1035.55</v>
      </c>
      <c r="D523" s="5">
        <f t="shared" si="16"/>
        <v>-51.049999999999955</v>
      </c>
      <c r="E523" s="6">
        <f t="shared" si="17"/>
        <v>-4.6981409902447965E-2</v>
      </c>
    </row>
    <row r="524" spans="1:5">
      <c r="A524" s="8" t="s">
        <v>15</v>
      </c>
      <c r="B524" s="9">
        <v>1241.0530000000001</v>
      </c>
      <c r="C524" s="9">
        <v>1015.778</v>
      </c>
      <c r="D524" s="5">
        <f t="shared" si="16"/>
        <v>-225.27500000000009</v>
      </c>
      <c r="E524" s="6">
        <f t="shared" si="17"/>
        <v>-0.18151924212745149</v>
      </c>
    </row>
    <row r="525" spans="1:5">
      <c r="A525" s="8" t="s">
        <v>16</v>
      </c>
      <c r="B525" s="9">
        <v>487.73</v>
      </c>
      <c r="C525" s="9">
        <v>503.1</v>
      </c>
      <c r="D525" s="5">
        <f t="shared" si="16"/>
        <v>15.370000000000005</v>
      </c>
      <c r="E525" s="6">
        <f t="shared" si="17"/>
        <v>3.1513337297275137E-2</v>
      </c>
    </row>
    <row r="526" spans="1:5">
      <c r="A526" s="8" t="s">
        <v>17</v>
      </c>
      <c r="B526" s="9">
        <v>5.625</v>
      </c>
      <c r="C526" s="9">
        <v>5.2750000000000004</v>
      </c>
      <c r="D526" s="5">
        <f t="shared" si="16"/>
        <v>-0.34999999999999964</v>
      </c>
      <c r="E526" s="6">
        <f t="shared" si="17"/>
        <v>-6.2222222222222158E-2</v>
      </c>
    </row>
    <row r="527" spans="1:5" ht="12.95">
      <c r="A527" s="7" t="s">
        <v>18</v>
      </c>
      <c r="B527" s="4">
        <v>26297.439999999999</v>
      </c>
      <c r="C527" s="4">
        <v>24460.829999999998</v>
      </c>
      <c r="D527" s="5">
        <f t="shared" si="16"/>
        <v>-1836.6100000000006</v>
      </c>
      <c r="E527" s="6">
        <f t="shared" si="17"/>
        <v>-6.9839877950097065E-2</v>
      </c>
    </row>
    <row r="528" spans="1:5">
      <c r="A528" s="8" t="s">
        <v>19</v>
      </c>
      <c r="B528" s="9">
        <v>7506.25</v>
      </c>
      <c r="C528" s="9">
        <v>7080.9</v>
      </c>
      <c r="D528" s="5">
        <f t="shared" si="16"/>
        <v>-425.35000000000036</v>
      </c>
      <c r="E528" s="6">
        <f t="shared" si="17"/>
        <v>-5.6666111573688643E-2</v>
      </c>
    </row>
    <row r="529" spans="1:5">
      <c r="A529" s="8" t="s">
        <v>20</v>
      </c>
      <c r="B529" s="9">
        <v>4711.75</v>
      </c>
      <c r="C529" s="9">
        <v>4653.8900000000003</v>
      </c>
      <c r="D529" s="5">
        <f t="shared" si="16"/>
        <v>-57.859999999999673</v>
      </c>
      <c r="E529" s="6">
        <f t="shared" si="17"/>
        <v>-1.2279938451742913E-2</v>
      </c>
    </row>
    <row r="530" spans="1:5">
      <c r="A530" s="8" t="s">
        <v>22</v>
      </c>
      <c r="B530" s="9">
        <v>4485.3</v>
      </c>
      <c r="C530" s="9">
        <v>4195.1000000000004</v>
      </c>
      <c r="D530" s="5">
        <f t="shared" si="16"/>
        <v>-290.19999999999982</v>
      </c>
      <c r="E530" s="6">
        <f t="shared" si="17"/>
        <v>-6.4700243016074688E-2</v>
      </c>
    </row>
    <row r="531" spans="1:5">
      <c r="A531" s="8" t="s">
        <v>25</v>
      </c>
      <c r="B531" s="9">
        <v>3271.45</v>
      </c>
      <c r="C531" s="9">
        <v>2807.95</v>
      </c>
      <c r="D531" s="5">
        <f t="shared" si="16"/>
        <v>-463.5</v>
      </c>
      <c r="E531" s="6">
        <f t="shared" si="17"/>
        <v>-0.14168029467055893</v>
      </c>
    </row>
    <row r="532" spans="1:5">
      <c r="A532" s="8" t="s">
        <v>21</v>
      </c>
      <c r="B532" s="9">
        <v>2434.9</v>
      </c>
      <c r="C532" s="9">
        <v>2196.8000000000002</v>
      </c>
      <c r="D532" s="5">
        <f t="shared" si="16"/>
        <v>-238.09999999999991</v>
      </c>
      <c r="E532" s="6">
        <f t="shared" si="17"/>
        <v>-9.7786356729229085E-2</v>
      </c>
    </row>
    <row r="533" spans="1:5">
      <c r="A533" s="8" t="s">
        <v>23</v>
      </c>
      <c r="B533" s="9">
        <v>1695.69</v>
      </c>
      <c r="C533" s="9">
        <v>1503.01</v>
      </c>
      <c r="D533" s="5">
        <f t="shared" si="16"/>
        <v>-192.68000000000006</v>
      </c>
      <c r="E533" s="6">
        <f t="shared" si="17"/>
        <v>-0.11362926006522422</v>
      </c>
    </row>
    <row r="534" spans="1:5">
      <c r="A534" s="8" t="s">
        <v>24</v>
      </c>
      <c r="B534" s="9">
        <v>1233.4000000000001</v>
      </c>
      <c r="C534" s="9">
        <v>1093.4000000000001</v>
      </c>
      <c r="D534" s="5">
        <f t="shared" si="16"/>
        <v>-140</v>
      </c>
      <c r="E534" s="6">
        <f t="shared" si="17"/>
        <v>-0.11350737797956867</v>
      </c>
    </row>
    <row r="535" spans="1:5">
      <c r="A535" s="8" t="s">
        <v>26</v>
      </c>
      <c r="B535" s="9">
        <v>291.7</v>
      </c>
      <c r="C535" s="9">
        <v>358.3</v>
      </c>
      <c r="D535" s="5">
        <f t="shared" si="16"/>
        <v>66.600000000000023</v>
      </c>
      <c r="E535" s="6">
        <f t="shared" si="17"/>
        <v>0.22831676379842311</v>
      </c>
    </row>
    <row r="536" spans="1:5">
      <c r="A536" s="8" t="s">
        <v>28</v>
      </c>
      <c r="B536" s="9">
        <v>309.39999999999998</v>
      </c>
      <c r="C536" s="9">
        <v>274.18</v>
      </c>
      <c r="D536" s="5">
        <f t="shared" si="16"/>
        <v>-35.21999999999997</v>
      </c>
      <c r="E536" s="6">
        <f t="shared" si="17"/>
        <v>-0.1138332255979314</v>
      </c>
    </row>
    <row r="537" spans="1:5">
      <c r="A537" s="8" t="s">
        <v>27</v>
      </c>
      <c r="B537" s="9">
        <v>273.39999999999998</v>
      </c>
      <c r="C537" s="9">
        <v>234.05</v>
      </c>
      <c r="D537" s="5">
        <f t="shared" si="16"/>
        <v>-39.349999999999966</v>
      </c>
      <c r="E537" s="6">
        <f t="shared" si="17"/>
        <v>-0.14392831016825153</v>
      </c>
    </row>
    <row r="538" spans="1:5">
      <c r="A538" s="8" t="s">
        <v>29</v>
      </c>
      <c r="B538" s="9">
        <v>77.900000000000006</v>
      </c>
      <c r="C538" s="9">
        <v>60.45</v>
      </c>
      <c r="D538" s="5">
        <f t="shared" si="16"/>
        <v>-17.450000000000003</v>
      </c>
      <c r="E538" s="6">
        <f t="shared" si="17"/>
        <v>-0.22400513478819001</v>
      </c>
    </row>
    <row r="539" spans="1:5">
      <c r="A539" s="8" t="s">
        <v>30</v>
      </c>
      <c r="B539" s="9">
        <v>6.3</v>
      </c>
      <c r="C539" s="9">
        <v>2.8</v>
      </c>
      <c r="D539" s="5">
        <f t="shared" si="16"/>
        <v>-3.5</v>
      </c>
      <c r="E539" s="6">
        <f t="shared" si="17"/>
        <v>-0.55555555555555558</v>
      </c>
    </row>
    <row r="540" spans="1:5" ht="12.95">
      <c r="A540" s="7" t="s">
        <v>31</v>
      </c>
      <c r="B540" s="4">
        <v>5064.42</v>
      </c>
      <c r="C540" s="4">
        <v>4619.335</v>
      </c>
      <c r="D540" s="5">
        <f t="shared" si="16"/>
        <v>-445.08500000000004</v>
      </c>
      <c r="E540" s="6">
        <f t="shared" si="17"/>
        <v>-8.7884693607560196E-2</v>
      </c>
    </row>
    <row r="541" spans="1:5" ht="12.95">
      <c r="A541" s="7" t="s">
        <v>32</v>
      </c>
      <c r="B541" s="4">
        <v>1539.21</v>
      </c>
      <c r="C541" s="4">
        <v>1862.3050000000001</v>
      </c>
      <c r="D541" s="5">
        <f t="shared" si="16"/>
        <v>323.09500000000003</v>
      </c>
      <c r="E541" s="6">
        <f t="shared" si="17"/>
        <v>0.2099096289655083</v>
      </c>
    </row>
    <row r="542" spans="1:5" ht="12.95">
      <c r="A542" s="7" t="s">
        <v>33</v>
      </c>
      <c r="B542" s="4">
        <v>801.1</v>
      </c>
      <c r="C542" s="4">
        <v>801.72500000000002</v>
      </c>
      <c r="D542" s="5">
        <f t="shared" si="16"/>
        <v>0.625</v>
      </c>
      <c r="E542" s="6">
        <f t="shared" si="17"/>
        <v>7.8017725627262515E-4</v>
      </c>
    </row>
    <row r="543" spans="1:5" ht="12.95">
      <c r="A543" s="3" t="s">
        <v>147</v>
      </c>
      <c r="B543" s="4">
        <v>124953.147</v>
      </c>
      <c r="C543" s="4">
        <v>124499.042</v>
      </c>
      <c r="D543" s="5">
        <f t="shared" si="16"/>
        <v>-454.10499999999593</v>
      </c>
      <c r="E543" s="6">
        <f t="shared" si="17"/>
        <v>-3.6342021862002076E-3</v>
      </c>
    </row>
    <row r="544" spans="1:5" ht="12.95">
      <c r="A544" s="7" t="s">
        <v>9</v>
      </c>
      <c r="B544" s="4">
        <v>93506.207000000009</v>
      </c>
      <c r="C544" s="4">
        <v>91840.337</v>
      </c>
      <c r="D544" s="5">
        <f t="shared" si="16"/>
        <v>-1665.8700000000099</v>
      </c>
      <c r="E544" s="6">
        <f t="shared" si="17"/>
        <v>-1.7815608754186873E-2</v>
      </c>
    </row>
    <row r="545" spans="1:5">
      <c r="A545" s="8" t="s">
        <v>10</v>
      </c>
      <c r="B545" s="9">
        <v>56898.614000000001</v>
      </c>
      <c r="C545" s="9">
        <v>55377.436999999998</v>
      </c>
      <c r="D545" s="5">
        <f t="shared" si="16"/>
        <v>-1521.1770000000033</v>
      </c>
      <c r="E545" s="6">
        <f t="shared" si="17"/>
        <v>-2.6734869148130801E-2</v>
      </c>
    </row>
    <row r="546" spans="1:5">
      <c r="A546" s="8" t="s">
        <v>11</v>
      </c>
      <c r="B546" s="9">
        <v>25122.815999999999</v>
      </c>
      <c r="C546" s="9">
        <v>25495.125</v>
      </c>
      <c r="D546" s="5">
        <f t="shared" si="16"/>
        <v>372.30900000000111</v>
      </c>
      <c r="E546" s="6">
        <f t="shared" si="17"/>
        <v>1.4819556852225527E-2</v>
      </c>
    </row>
    <row r="547" spans="1:5">
      <c r="A547" s="8" t="s">
        <v>12</v>
      </c>
      <c r="B547" s="9">
        <v>5776.15</v>
      </c>
      <c r="C547" s="9">
        <v>5244.2</v>
      </c>
      <c r="D547" s="5">
        <f t="shared" si="16"/>
        <v>-531.94999999999982</v>
      </c>
      <c r="E547" s="6">
        <f t="shared" si="17"/>
        <v>-9.2094215004804206E-2</v>
      </c>
    </row>
    <row r="548" spans="1:5">
      <c r="A548" s="8" t="s">
        <v>13</v>
      </c>
      <c r="B548" s="9">
        <v>2790.5309999999999</v>
      </c>
      <c r="C548" s="9">
        <v>2957.23</v>
      </c>
      <c r="D548" s="5">
        <f t="shared" si="16"/>
        <v>166.69900000000007</v>
      </c>
      <c r="E548" s="6">
        <f t="shared" si="17"/>
        <v>5.9737376148123807E-2</v>
      </c>
    </row>
    <row r="549" spans="1:5">
      <c r="A549" s="8" t="s">
        <v>14</v>
      </c>
      <c r="B549" s="9">
        <v>1253.25</v>
      </c>
      <c r="C549" s="9">
        <v>1144.5</v>
      </c>
      <c r="D549" s="5">
        <f t="shared" si="16"/>
        <v>-108.75</v>
      </c>
      <c r="E549" s="6">
        <f t="shared" si="17"/>
        <v>-8.6774386594853384E-2</v>
      </c>
    </row>
    <row r="550" spans="1:5">
      <c r="A550" s="8" t="s">
        <v>15</v>
      </c>
      <c r="B550" s="9">
        <v>1113.0809999999999</v>
      </c>
      <c r="C550" s="9">
        <v>1010.18</v>
      </c>
      <c r="D550" s="5">
        <f t="shared" si="16"/>
        <v>-102.90099999999995</v>
      </c>
      <c r="E550" s="6">
        <f t="shared" si="17"/>
        <v>-9.2447000712436889E-2</v>
      </c>
    </row>
    <row r="551" spans="1:5">
      <c r="A551" s="8" t="s">
        <v>16</v>
      </c>
      <c r="B551" s="9">
        <v>551.39</v>
      </c>
      <c r="C551" s="9">
        <v>592.16499999999996</v>
      </c>
      <c r="D551" s="5">
        <f t="shared" si="16"/>
        <v>40.774999999999977</v>
      </c>
      <c r="E551" s="6">
        <f t="shared" si="17"/>
        <v>7.3949473149676231E-2</v>
      </c>
    </row>
    <row r="552" spans="1:5">
      <c r="A552" s="8" t="s">
        <v>17</v>
      </c>
      <c r="B552" s="9">
        <v>0.375</v>
      </c>
      <c r="C552" s="9">
        <v>19.5</v>
      </c>
      <c r="D552" s="5">
        <f t="shared" si="16"/>
        <v>19.125</v>
      </c>
      <c r="E552" s="6">
        <f t="shared" si="17"/>
        <v>51</v>
      </c>
    </row>
    <row r="553" spans="1:5" ht="12.95">
      <c r="A553" s="7" t="s">
        <v>18</v>
      </c>
      <c r="B553" s="4">
        <v>22766.42</v>
      </c>
      <c r="C553" s="4">
        <v>22961.745000000003</v>
      </c>
      <c r="D553" s="5">
        <f t="shared" si="16"/>
        <v>195.32500000000437</v>
      </c>
      <c r="E553" s="6">
        <f t="shared" si="17"/>
        <v>8.5795219450402992E-3</v>
      </c>
    </row>
    <row r="554" spans="1:5">
      <c r="A554" s="8" t="s">
        <v>19</v>
      </c>
      <c r="B554" s="9">
        <v>5459</v>
      </c>
      <c r="C554" s="9">
        <v>5932.5</v>
      </c>
      <c r="D554" s="5">
        <f t="shared" si="16"/>
        <v>473.5</v>
      </c>
      <c r="E554" s="6">
        <f t="shared" si="17"/>
        <v>8.6737497710203337E-2</v>
      </c>
    </row>
    <row r="555" spans="1:5">
      <c r="A555" s="8" t="s">
        <v>20</v>
      </c>
      <c r="B555" s="9">
        <v>4854.4799999999996</v>
      </c>
      <c r="C555" s="9">
        <v>4869.1000000000004</v>
      </c>
      <c r="D555" s="5">
        <f t="shared" si="16"/>
        <v>14.6200000000008</v>
      </c>
      <c r="E555" s="6">
        <f t="shared" si="17"/>
        <v>3.0116510934231474E-3</v>
      </c>
    </row>
    <row r="556" spans="1:5">
      <c r="A556" s="8" t="s">
        <v>22</v>
      </c>
      <c r="B556" s="9">
        <v>3797.3</v>
      </c>
      <c r="C556" s="9">
        <v>3832.24</v>
      </c>
      <c r="D556" s="5">
        <f t="shared" si="16"/>
        <v>34.9399999999996</v>
      </c>
      <c r="E556" s="6">
        <f t="shared" si="17"/>
        <v>9.2012745898400437E-3</v>
      </c>
    </row>
    <row r="557" spans="1:5">
      <c r="A557" s="8" t="s">
        <v>25</v>
      </c>
      <c r="B557" s="9">
        <v>2723.5</v>
      </c>
      <c r="C557" s="9">
        <v>2629.6</v>
      </c>
      <c r="D557" s="5">
        <f t="shared" si="16"/>
        <v>-93.900000000000091</v>
      </c>
      <c r="E557" s="6">
        <f t="shared" si="17"/>
        <v>-3.4477694143565302E-2</v>
      </c>
    </row>
    <row r="558" spans="1:5">
      <c r="A558" s="8" t="s">
        <v>21</v>
      </c>
      <c r="B558" s="9">
        <v>2399.3000000000002</v>
      </c>
      <c r="C558" s="9">
        <v>2395.75</v>
      </c>
      <c r="D558" s="5">
        <f t="shared" si="16"/>
        <v>-3.5500000000001819</v>
      </c>
      <c r="E558" s="6">
        <f t="shared" si="17"/>
        <v>-1.4795982161464518E-3</v>
      </c>
    </row>
    <row r="559" spans="1:5">
      <c r="A559" s="8" t="s">
        <v>23</v>
      </c>
      <c r="B559" s="9">
        <v>1337.91</v>
      </c>
      <c r="C559" s="9">
        <v>1196.865</v>
      </c>
      <c r="D559" s="5">
        <f t="shared" si="16"/>
        <v>-141.04500000000007</v>
      </c>
      <c r="E559" s="6">
        <f t="shared" si="17"/>
        <v>-0.10542188936475552</v>
      </c>
    </row>
    <row r="560" spans="1:5">
      <c r="A560" s="8" t="s">
        <v>24</v>
      </c>
      <c r="B560" s="9">
        <v>1088.3</v>
      </c>
      <c r="C560" s="9">
        <v>1030.6500000000001</v>
      </c>
      <c r="D560" s="5">
        <f t="shared" si="16"/>
        <v>-57.649999999999864</v>
      </c>
      <c r="E560" s="6">
        <f t="shared" si="17"/>
        <v>-5.2972525957915892E-2</v>
      </c>
    </row>
    <row r="561" spans="1:5">
      <c r="A561" s="8" t="s">
        <v>26</v>
      </c>
      <c r="B561" s="9">
        <v>465.4</v>
      </c>
      <c r="C561" s="9">
        <v>476.4</v>
      </c>
      <c r="D561" s="5">
        <f t="shared" si="16"/>
        <v>11</v>
      </c>
      <c r="E561" s="6">
        <f t="shared" si="17"/>
        <v>2.3635582294800173E-2</v>
      </c>
    </row>
    <row r="562" spans="1:5">
      <c r="A562" s="8" t="s">
        <v>28</v>
      </c>
      <c r="B562" s="9">
        <v>313.93</v>
      </c>
      <c r="C562" s="9">
        <v>302.83999999999997</v>
      </c>
      <c r="D562" s="5">
        <f t="shared" si="16"/>
        <v>-11.090000000000032</v>
      </c>
      <c r="E562" s="6">
        <f t="shared" si="17"/>
        <v>-3.5326346637785597E-2</v>
      </c>
    </row>
    <row r="563" spans="1:5">
      <c r="A563" s="8" t="s">
        <v>27</v>
      </c>
      <c r="B563" s="9">
        <v>235.5</v>
      </c>
      <c r="C563" s="9">
        <v>201.9</v>
      </c>
      <c r="D563" s="5">
        <f t="shared" si="16"/>
        <v>-33.599999999999994</v>
      </c>
      <c r="E563" s="6">
        <f t="shared" si="17"/>
        <v>-0.14267515923566876</v>
      </c>
    </row>
    <row r="564" spans="1:5">
      <c r="A564" s="8" t="s">
        <v>29</v>
      </c>
      <c r="B564" s="9">
        <v>90.4</v>
      </c>
      <c r="C564" s="9">
        <v>93.2</v>
      </c>
      <c r="D564" s="5">
        <f t="shared" si="16"/>
        <v>2.7999999999999972</v>
      </c>
      <c r="E564" s="6">
        <f t="shared" si="17"/>
        <v>3.0973451327433597E-2</v>
      </c>
    </row>
    <row r="565" spans="1:5">
      <c r="A565" s="8" t="s">
        <v>30</v>
      </c>
      <c r="B565" s="9">
        <v>1.4</v>
      </c>
      <c r="C565" s="9">
        <v>0.7</v>
      </c>
      <c r="D565" s="5">
        <f t="shared" si="16"/>
        <v>-0.7</v>
      </c>
      <c r="E565" s="6">
        <f t="shared" si="17"/>
        <v>-0.5</v>
      </c>
    </row>
    <row r="566" spans="1:5" ht="12.95">
      <c r="A566" s="7" t="s">
        <v>31</v>
      </c>
      <c r="B566" s="4">
        <v>6522.415</v>
      </c>
      <c r="C566" s="4">
        <v>7409.375</v>
      </c>
      <c r="D566" s="5">
        <f t="shared" si="16"/>
        <v>886.96</v>
      </c>
      <c r="E566" s="6">
        <f t="shared" si="17"/>
        <v>0.13598644060520529</v>
      </c>
    </row>
    <row r="567" spans="1:5" ht="12.95">
      <c r="A567" s="7" t="s">
        <v>32</v>
      </c>
      <c r="B567" s="4">
        <v>1398.0550000000001</v>
      </c>
      <c r="C567" s="4">
        <v>1525.9350000000002</v>
      </c>
      <c r="D567" s="5">
        <f t="shared" si="16"/>
        <v>127.88000000000011</v>
      </c>
      <c r="E567" s="6">
        <f t="shared" si="17"/>
        <v>9.1469935016862791E-2</v>
      </c>
    </row>
    <row r="568" spans="1:5" ht="12.95">
      <c r="A568" s="7" t="s">
        <v>33</v>
      </c>
      <c r="B568" s="4">
        <v>760.05</v>
      </c>
      <c r="C568" s="4">
        <v>761.65</v>
      </c>
      <c r="D568" s="5">
        <f t="shared" si="16"/>
        <v>1.6000000000000227</v>
      </c>
      <c r="E568" s="6">
        <f t="shared" si="17"/>
        <v>2.1051246628511584E-3</v>
      </c>
    </row>
    <row r="569" spans="1:5" ht="12.95">
      <c r="A569" s="3" t="s">
        <v>148</v>
      </c>
      <c r="B569" s="4">
        <v>217086.80200000003</v>
      </c>
      <c r="C569" s="4">
        <v>208588.79</v>
      </c>
      <c r="D569" s="5">
        <f t="shared" si="16"/>
        <v>-8498.012000000017</v>
      </c>
      <c r="E569" s="6">
        <f t="shared" si="17"/>
        <v>-3.9145686986535533E-2</v>
      </c>
    </row>
    <row r="570" spans="1:5" ht="12.95">
      <c r="A570" s="7" t="s">
        <v>9</v>
      </c>
      <c r="B570" s="4">
        <v>163350.00800000003</v>
      </c>
      <c r="C570" s="4">
        <v>156290.07199999999</v>
      </c>
      <c r="D570" s="5">
        <f t="shared" si="16"/>
        <v>-7059.9360000000452</v>
      </c>
      <c r="E570" s="6">
        <f t="shared" si="17"/>
        <v>-4.3219685670294203E-2</v>
      </c>
    </row>
    <row r="571" spans="1:5">
      <c r="A571" s="8" t="s">
        <v>10</v>
      </c>
      <c r="B571" s="9">
        <v>97107.1</v>
      </c>
      <c r="C571" s="9">
        <v>91213.115999999995</v>
      </c>
      <c r="D571" s="5">
        <f t="shared" si="16"/>
        <v>-5893.9840000000113</v>
      </c>
      <c r="E571" s="6">
        <f t="shared" si="17"/>
        <v>-6.0695706081223835E-2</v>
      </c>
    </row>
    <row r="572" spans="1:5">
      <c r="A572" s="8" t="s">
        <v>11</v>
      </c>
      <c r="B572" s="9">
        <v>44877.625</v>
      </c>
      <c r="C572" s="9">
        <v>44982.593999999997</v>
      </c>
      <c r="D572" s="5">
        <f t="shared" si="16"/>
        <v>104.96899999999732</v>
      </c>
      <c r="E572" s="6">
        <f t="shared" si="17"/>
        <v>2.3390052392477838E-3</v>
      </c>
    </row>
    <row r="573" spans="1:5">
      <c r="A573" s="8" t="s">
        <v>12</v>
      </c>
      <c r="B573" s="9">
        <v>9424.7250000000004</v>
      </c>
      <c r="C573" s="9">
        <v>8700.75</v>
      </c>
      <c r="D573" s="5">
        <f t="shared" si="16"/>
        <v>-723.97500000000036</v>
      </c>
      <c r="E573" s="6">
        <f t="shared" si="17"/>
        <v>-7.68165649395606E-2</v>
      </c>
    </row>
    <row r="574" spans="1:5">
      <c r="A574" s="8" t="s">
        <v>13</v>
      </c>
      <c r="B574" s="9">
        <v>7942.5410000000002</v>
      </c>
      <c r="C574" s="9">
        <v>7396.8519999999999</v>
      </c>
      <c r="D574" s="5">
        <f t="shared" si="16"/>
        <v>-545.68900000000031</v>
      </c>
      <c r="E574" s="6">
        <f t="shared" si="17"/>
        <v>-6.8704587108835868E-2</v>
      </c>
    </row>
    <row r="575" spans="1:5">
      <c r="A575" s="8" t="s">
        <v>14</v>
      </c>
      <c r="B575" s="9">
        <v>1767.75</v>
      </c>
      <c r="C575" s="9">
        <v>1871.6</v>
      </c>
      <c r="D575" s="5">
        <f t="shared" si="16"/>
        <v>103.84999999999991</v>
      </c>
      <c r="E575" s="6">
        <f t="shared" si="17"/>
        <v>5.8746994767359589E-2</v>
      </c>
    </row>
    <row r="576" spans="1:5">
      <c r="A576" s="8" t="s">
        <v>15</v>
      </c>
      <c r="B576" s="9">
        <v>1678.1869999999999</v>
      </c>
      <c r="C576" s="9">
        <v>1630.335</v>
      </c>
      <c r="D576" s="5">
        <f t="shared" si="16"/>
        <v>-47.851999999999862</v>
      </c>
      <c r="E576" s="6">
        <f t="shared" si="17"/>
        <v>-2.85141048047684E-2</v>
      </c>
    </row>
    <row r="577" spans="1:5">
      <c r="A577" s="8" t="s">
        <v>16</v>
      </c>
      <c r="B577" s="9">
        <v>473.13</v>
      </c>
      <c r="C577" s="9">
        <v>458.45</v>
      </c>
      <c r="D577" s="5">
        <f t="shared" si="16"/>
        <v>-14.680000000000007</v>
      </c>
      <c r="E577" s="6">
        <f t="shared" si="17"/>
        <v>-3.1027413184537035E-2</v>
      </c>
    </row>
    <row r="578" spans="1:5">
      <c r="A578" s="8" t="s">
        <v>17</v>
      </c>
      <c r="B578" s="9">
        <v>78.95</v>
      </c>
      <c r="C578" s="9">
        <v>36.375</v>
      </c>
      <c r="D578" s="5">
        <f t="shared" si="16"/>
        <v>-42.575000000000003</v>
      </c>
      <c r="E578" s="6">
        <f t="shared" si="17"/>
        <v>-0.53926535782140594</v>
      </c>
    </row>
    <row r="579" spans="1:5" ht="12.95">
      <c r="A579" s="7" t="s">
        <v>18</v>
      </c>
      <c r="B579" s="4">
        <v>42031.21</v>
      </c>
      <c r="C579" s="4">
        <v>39891.305</v>
      </c>
      <c r="D579" s="5">
        <f t="shared" si="16"/>
        <v>-2139.9049999999988</v>
      </c>
      <c r="E579" s="6">
        <f t="shared" si="17"/>
        <v>-5.0912286370056889E-2</v>
      </c>
    </row>
    <row r="580" spans="1:5">
      <c r="A580" s="8" t="s">
        <v>19</v>
      </c>
      <c r="B580" s="9">
        <v>14534.92</v>
      </c>
      <c r="C580" s="9">
        <v>13252.09</v>
      </c>
      <c r="D580" s="5">
        <f t="shared" ref="D580:D643" si="18">C580-B580</f>
        <v>-1282.83</v>
      </c>
      <c r="E580" s="6">
        <f t="shared" ref="E580:E643" si="19">D580/B580</f>
        <v>-8.8258483706824667E-2</v>
      </c>
    </row>
    <row r="581" spans="1:5">
      <c r="A581" s="8" t="s">
        <v>20</v>
      </c>
      <c r="B581" s="9">
        <v>8012.56</v>
      </c>
      <c r="C581" s="9">
        <v>7928.92</v>
      </c>
      <c r="D581" s="5">
        <f t="shared" si="18"/>
        <v>-83.640000000000327</v>
      </c>
      <c r="E581" s="6">
        <f t="shared" si="19"/>
        <v>-1.0438611380133231E-2</v>
      </c>
    </row>
    <row r="582" spans="1:5">
      <c r="A582" s="8" t="s">
        <v>22</v>
      </c>
      <c r="B582" s="9">
        <v>5376.25</v>
      </c>
      <c r="C582" s="9">
        <v>5258.75</v>
      </c>
      <c r="D582" s="5">
        <f t="shared" si="18"/>
        <v>-117.5</v>
      </c>
      <c r="E582" s="6">
        <f t="shared" si="19"/>
        <v>-2.1855382469193212E-2</v>
      </c>
    </row>
    <row r="583" spans="1:5">
      <c r="A583" s="8" t="s">
        <v>21</v>
      </c>
      <c r="B583" s="9">
        <v>4230.67</v>
      </c>
      <c r="C583" s="9">
        <v>4164.83</v>
      </c>
      <c r="D583" s="5">
        <f t="shared" si="18"/>
        <v>-65.840000000000146</v>
      </c>
      <c r="E583" s="6">
        <f t="shared" si="19"/>
        <v>-1.556254683064388E-2</v>
      </c>
    </row>
    <row r="584" spans="1:5">
      <c r="A584" s="8" t="s">
        <v>25</v>
      </c>
      <c r="B584" s="9">
        <v>4133.3500000000004</v>
      </c>
      <c r="C584" s="9">
        <v>3607.5</v>
      </c>
      <c r="D584" s="5">
        <f t="shared" si="18"/>
        <v>-525.85000000000036</v>
      </c>
      <c r="E584" s="6">
        <f t="shared" si="19"/>
        <v>-0.12722126120459198</v>
      </c>
    </row>
    <row r="585" spans="1:5">
      <c r="A585" s="8" t="s">
        <v>23</v>
      </c>
      <c r="B585" s="9">
        <v>2158.84</v>
      </c>
      <c r="C585" s="9">
        <v>2194.0349999999999</v>
      </c>
      <c r="D585" s="5">
        <f t="shared" si="18"/>
        <v>35.194999999999709</v>
      </c>
      <c r="E585" s="6">
        <f t="shared" si="19"/>
        <v>1.6302736654870073E-2</v>
      </c>
    </row>
    <row r="586" spans="1:5">
      <c r="A586" s="8" t="s">
        <v>24</v>
      </c>
      <c r="B586" s="9">
        <v>1901.05</v>
      </c>
      <c r="C586" s="9">
        <v>1737.35</v>
      </c>
      <c r="D586" s="5">
        <f t="shared" si="18"/>
        <v>-163.70000000000005</v>
      </c>
      <c r="E586" s="6">
        <f t="shared" si="19"/>
        <v>-8.6110307461665953E-2</v>
      </c>
    </row>
    <row r="587" spans="1:5">
      <c r="A587" s="8" t="s">
        <v>28</v>
      </c>
      <c r="B587" s="9">
        <v>602.02</v>
      </c>
      <c r="C587" s="9">
        <v>621.08000000000004</v>
      </c>
      <c r="D587" s="5">
        <f t="shared" si="18"/>
        <v>19.060000000000059</v>
      </c>
      <c r="E587" s="6">
        <f t="shared" si="19"/>
        <v>3.1660077738281223E-2</v>
      </c>
    </row>
    <row r="588" spans="1:5">
      <c r="A588" s="8" t="s">
        <v>26</v>
      </c>
      <c r="B588" s="9">
        <v>515.1</v>
      </c>
      <c r="C588" s="9">
        <v>554.5</v>
      </c>
      <c r="D588" s="5">
        <f t="shared" si="18"/>
        <v>39.399999999999977</v>
      </c>
      <c r="E588" s="6">
        <f t="shared" si="19"/>
        <v>7.6490001941370567E-2</v>
      </c>
    </row>
    <row r="589" spans="1:5">
      <c r="A589" s="8" t="s">
        <v>27</v>
      </c>
      <c r="B589" s="9">
        <v>406.1</v>
      </c>
      <c r="C589" s="9">
        <v>429.3</v>
      </c>
      <c r="D589" s="5">
        <f t="shared" si="18"/>
        <v>23.199999999999989</v>
      </c>
      <c r="E589" s="6">
        <f t="shared" si="19"/>
        <v>5.7128786013297184E-2</v>
      </c>
    </row>
    <row r="590" spans="1:5">
      <c r="A590" s="8" t="s">
        <v>29</v>
      </c>
      <c r="B590" s="9">
        <v>149.15</v>
      </c>
      <c r="C590" s="9">
        <v>140.15</v>
      </c>
      <c r="D590" s="5">
        <f t="shared" si="18"/>
        <v>-9</v>
      </c>
      <c r="E590" s="6">
        <f t="shared" si="19"/>
        <v>-6.0341937646664429E-2</v>
      </c>
    </row>
    <row r="591" spans="1:5">
      <c r="A591" s="8" t="s">
        <v>30</v>
      </c>
      <c r="B591" s="9">
        <v>11.2</v>
      </c>
      <c r="C591" s="9">
        <v>2.8</v>
      </c>
      <c r="D591" s="5">
        <f t="shared" si="18"/>
        <v>-8.3999999999999986</v>
      </c>
      <c r="E591" s="6">
        <f t="shared" si="19"/>
        <v>-0.74999999999999989</v>
      </c>
    </row>
    <row r="592" spans="1:5" ht="12.95">
      <c r="A592" s="7" t="s">
        <v>31</v>
      </c>
      <c r="B592" s="4">
        <v>7832.4039999999995</v>
      </c>
      <c r="C592" s="4">
        <v>8101.6879999999992</v>
      </c>
      <c r="D592" s="5">
        <f t="shared" si="18"/>
        <v>269.28399999999965</v>
      </c>
      <c r="E592" s="6">
        <f t="shared" si="19"/>
        <v>3.4380759725877223E-2</v>
      </c>
    </row>
    <row r="593" spans="1:5" ht="12.95">
      <c r="A593" s="7" t="s">
        <v>32</v>
      </c>
      <c r="B593" s="4">
        <v>2302.83</v>
      </c>
      <c r="C593" s="4">
        <v>2803.0250000000001</v>
      </c>
      <c r="D593" s="5">
        <f t="shared" si="18"/>
        <v>500.19500000000016</v>
      </c>
      <c r="E593" s="6">
        <f t="shared" si="19"/>
        <v>0.21720882566233729</v>
      </c>
    </row>
    <row r="594" spans="1:5" ht="12.95">
      <c r="A594" s="7" t="s">
        <v>33</v>
      </c>
      <c r="B594" s="4">
        <v>1570.35</v>
      </c>
      <c r="C594" s="4">
        <v>1502.7</v>
      </c>
      <c r="D594" s="5">
        <f t="shared" si="18"/>
        <v>-67.649999999999864</v>
      </c>
      <c r="E594" s="6">
        <f t="shared" si="19"/>
        <v>-4.3079568249116351E-2</v>
      </c>
    </row>
    <row r="595" spans="1:5" ht="12.95">
      <c r="A595" s="3" t="s">
        <v>149</v>
      </c>
      <c r="B595" s="4">
        <v>101432.4</v>
      </c>
      <c r="C595" s="4">
        <v>99471.112999999998</v>
      </c>
      <c r="D595" s="5">
        <f t="shared" si="18"/>
        <v>-1961.2869999999966</v>
      </c>
      <c r="E595" s="6">
        <f t="shared" si="19"/>
        <v>-1.9335902532129742E-2</v>
      </c>
    </row>
    <row r="596" spans="1:5" ht="12.95">
      <c r="A596" s="7" t="s">
        <v>9</v>
      </c>
      <c r="B596" s="4">
        <v>77243.040000000008</v>
      </c>
      <c r="C596" s="4">
        <v>75468.834999999992</v>
      </c>
      <c r="D596" s="5">
        <f t="shared" si="18"/>
        <v>-1774.2050000000163</v>
      </c>
      <c r="E596" s="6">
        <f t="shared" si="19"/>
        <v>-2.2969124467395588E-2</v>
      </c>
    </row>
    <row r="597" spans="1:5">
      <c r="A597" s="8" t="s">
        <v>10</v>
      </c>
      <c r="B597" s="9">
        <v>45856.652999999998</v>
      </c>
      <c r="C597" s="9">
        <v>44757.648999999998</v>
      </c>
      <c r="D597" s="5">
        <f t="shared" si="18"/>
        <v>-1099.0040000000008</v>
      </c>
      <c r="E597" s="6">
        <f t="shared" si="19"/>
        <v>-2.3966075326081929E-2</v>
      </c>
    </row>
    <row r="598" spans="1:5">
      <c r="A598" s="8" t="s">
        <v>11</v>
      </c>
      <c r="B598" s="9">
        <v>20832.914000000001</v>
      </c>
      <c r="C598" s="9">
        <v>19756.030999999999</v>
      </c>
      <c r="D598" s="5">
        <f t="shared" si="18"/>
        <v>-1076.8830000000016</v>
      </c>
      <c r="E598" s="6">
        <f t="shared" si="19"/>
        <v>-5.1691424444991307E-2</v>
      </c>
    </row>
    <row r="599" spans="1:5">
      <c r="A599" s="8" t="s">
        <v>12</v>
      </c>
      <c r="B599" s="9">
        <v>5276.4750000000004</v>
      </c>
      <c r="C599" s="9">
        <v>5336.25</v>
      </c>
      <c r="D599" s="5">
        <f t="shared" si="18"/>
        <v>59.774999999999636</v>
      </c>
      <c r="E599" s="6">
        <f t="shared" si="19"/>
        <v>1.1328585845663939E-2</v>
      </c>
    </row>
    <row r="600" spans="1:5">
      <c r="A600" s="8" t="s">
        <v>13</v>
      </c>
      <c r="B600" s="9">
        <v>3794.75</v>
      </c>
      <c r="C600" s="9">
        <v>4361.75</v>
      </c>
      <c r="D600" s="5">
        <f t="shared" si="18"/>
        <v>567</v>
      </c>
      <c r="E600" s="6">
        <f t="shared" si="19"/>
        <v>0.14941695763884313</v>
      </c>
    </row>
    <row r="601" spans="1:5">
      <c r="A601" s="8" t="s">
        <v>15</v>
      </c>
      <c r="B601" s="9">
        <v>739.49800000000005</v>
      </c>
      <c r="C601" s="9">
        <v>593.62</v>
      </c>
      <c r="D601" s="5">
        <f t="shared" si="18"/>
        <v>-145.87800000000004</v>
      </c>
      <c r="E601" s="6">
        <f t="shared" si="19"/>
        <v>-0.19726625359365413</v>
      </c>
    </row>
    <row r="602" spans="1:5">
      <c r="A602" s="8" t="s">
        <v>14</v>
      </c>
      <c r="B602" s="9">
        <v>589.25</v>
      </c>
      <c r="C602" s="9">
        <v>475.75</v>
      </c>
      <c r="D602" s="5">
        <f t="shared" si="18"/>
        <v>-113.5</v>
      </c>
      <c r="E602" s="6">
        <f t="shared" si="19"/>
        <v>-0.19261773440814595</v>
      </c>
    </row>
    <row r="603" spans="1:5">
      <c r="A603" s="8" t="s">
        <v>16</v>
      </c>
      <c r="B603" s="9">
        <v>150.5</v>
      </c>
      <c r="C603" s="9">
        <v>186.285</v>
      </c>
      <c r="D603" s="5">
        <f t="shared" si="18"/>
        <v>35.784999999999997</v>
      </c>
      <c r="E603" s="6">
        <f t="shared" si="19"/>
        <v>0.23777408637873751</v>
      </c>
    </row>
    <row r="604" spans="1:5">
      <c r="A604" s="8" t="s">
        <v>17</v>
      </c>
      <c r="B604" s="9">
        <v>3</v>
      </c>
      <c r="C604" s="9">
        <v>1.5</v>
      </c>
      <c r="D604" s="5">
        <f t="shared" si="18"/>
        <v>-1.5</v>
      </c>
      <c r="E604" s="6">
        <f t="shared" si="19"/>
        <v>-0.5</v>
      </c>
    </row>
    <row r="605" spans="1:5" ht="12.95">
      <c r="A605" s="7" t="s">
        <v>18</v>
      </c>
      <c r="B605" s="4">
        <v>20104.23</v>
      </c>
      <c r="C605" s="4">
        <v>19475.04</v>
      </c>
      <c r="D605" s="5">
        <f t="shared" si="18"/>
        <v>-629.18999999999869</v>
      </c>
      <c r="E605" s="6">
        <f t="shared" si="19"/>
        <v>-3.1296398817562208E-2</v>
      </c>
    </row>
    <row r="606" spans="1:5">
      <c r="A606" s="8" t="s">
        <v>19</v>
      </c>
      <c r="B606" s="9">
        <v>5715.85</v>
      </c>
      <c r="C606" s="9">
        <v>5492.45</v>
      </c>
      <c r="D606" s="5">
        <f t="shared" si="18"/>
        <v>-223.40000000000055</v>
      </c>
      <c r="E606" s="6">
        <f t="shared" si="19"/>
        <v>-3.9084300672690947E-2</v>
      </c>
    </row>
    <row r="607" spans="1:5">
      <c r="A607" s="8" t="s">
        <v>20</v>
      </c>
      <c r="B607" s="9">
        <v>3948.46</v>
      </c>
      <c r="C607" s="9">
        <v>3721.51</v>
      </c>
      <c r="D607" s="5">
        <f t="shared" si="18"/>
        <v>-226.94999999999982</v>
      </c>
      <c r="E607" s="6">
        <f t="shared" si="19"/>
        <v>-5.7478105387923348E-2</v>
      </c>
    </row>
    <row r="608" spans="1:5">
      <c r="A608" s="8" t="s">
        <v>22</v>
      </c>
      <c r="B608" s="9">
        <v>3246.38</v>
      </c>
      <c r="C608" s="9">
        <v>3517.95</v>
      </c>
      <c r="D608" s="5">
        <f t="shared" si="18"/>
        <v>271.56999999999971</v>
      </c>
      <c r="E608" s="6">
        <f t="shared" si="19"/>
        <v>8.3653176769201296E-2</v>
      </c>
    </row>
    <row r="609" spans="1:5">
      <c r="A609" s="8" t="s">
        <v>25</v>
      </c>
      <c r="B609" s="9">
        <v>1795.75</v>
      </c>
      <c r="C609" s="9">
        <v>1868.35</v>
      </c>
      <c r="D609" s="5">
        <f t="shared" si="18"/>
        <v>72.599999999999909</v>
      </c>
      <c r="E609" s="6">
        <f t="shared" si="19"/>
        <v>4.0428790199081112E-2</v>
      </c>
    </row>
    <row r="610" spans="1:5">
      <c r="A610" s="8" t="s">
        <v>21</v>
      </c>
      <c r="B610" s="9">
        <v>2352.25</v>
      </c>
      <c r="C610" s="9">
        <v>1801.15</v>
      </c>
      <c r="D610" s="5">
        <f t="shared" si="18"/>
        <v>-551.09999999999991</v>
      </c>
      <c r="E610" s="6">
        <f t="shared" si="19"/>
        <v>-0.23428632160697202</v>
      </c>
    </row>
    <row r="611" spans="1:5">
      <c r="A611" s="8" t="s">
        <v>24</v>
      </c>
      <c r="B611" s="9">
        <v>1052.2</v>
      </c>
      <c r="C611" s="9">
        <v>1399.65</v>
      </c>
      <c r="D611" s="5">
        <f t="shared" si="18"/>
        <v>347.45000000000005</v>
      </c>
      <c r="E611" s="6">
        <f t="shared" si="19"/>
        <v>0.33021288728378639</v>
      </c>
    </row>
    <row r="612" spans="1:5">
      <c r="A612" s="8" t="s">
        <v>23</v>
      </c>
      <c r="B612" s="9">
        <v>1019.76</v>
      </c>
      <c r="C612" s="9">
        <v>942</v>
      </c>
      <c r="D612" s="5">
        <f t="shared" si="18"/>
        <v>-77.759999999999991</v>
      </c>
      <c r="E612" s="6">
        <f t="shared" si="19"/>
        <v>-7.6253236055542475E-2</v>
      </c>
    </row>
    <row r="613" spans="1:5">
      <c r="A613" s="8" t="s">
        <v>28</v>
      </c>
      <c r="B613" s="9">
        <v>419.88</v>
      </c>
      <c r="C613" s="9">
        <v>299.18</v>
      </c>
      <c r="D613" s="5">
        <f t="shared" si="18"/>
        <v>-120.69999999999999</v>
      </c>
      <c r="E613" s="6">
        <f t="shared" si="19"/>
        <v>-0.28746308469086401</v>
      </c>
    </row>
    <row r="614" spans="1:5">
      <c r="A614" s="8" t="s">
        <v>27</v>
      </c>
      <c r="B614" s="9">
        <v>242.3</v>
      </c>
      <c r="C614" s="9">
        <v>219.15</v>
      </c>
      <c r="D614" s="5">
        <f t="shared" si="18"/>
        <v>-23.150000000000006</v>
      </c>
      <c r="E614" s="6">
        <f t="shared" si="19"/>
        <v>-9.5542715641766418E-2</v>
      </c>
    </row>
    <row r="615" spans="1:5">
      <c r="A615" s="8" t="s">
        <v>26</v>
      </c>
      <c r="B615" s="9">
        <v>237.9</v>
      </c>
      <c r="C615" s="9">
        <v>141.5</v>
      </c>
      <c r="D615" s="5">
        <f t="shared" si="18"/>
        <v>-96.4</v>
      </c>
      <c r="E615" s="6">
        <f t="shared" si="19"/>
        <v>-0.40521227406473309</v>
      </c>
    </row>
    <row r="616" spans="1:5">
      <c r="A616" s="8" t="s">
        <v>29</v>
      </c>
      <c r="B616" s="9">
        <v>73.5</v>
      </c>
      <c r="C616" s="9">
        <v>72.150000000000006</v>
      </c>
      <c r="D616" s="5">
        <f t="shared" si="18"/>
        <v>-1.3499999999999943</v>
      </c>
      <c r="E616" s="6">
        <f t="shared" si="19"/>
        <v>-1.8367346938775432E-2</v>
      </c>
    </row>
    <row r="617" spans="1:5" ht="12.95">
      <c r="A617" s="7" t="s">
        <v>31</v>
      </c>
      <c r="B617" s="4">
        <v>2484.94</v>
      </c>
      <c r="C617" s="4">
        <v>3100.6179999999999</v>
      </c>
      <c r="D617" s="5">
        <f t="shared" si="18"/>
        <v>615.67799999999988</v>
      </c>
      <c r="E617" s="6">
        <f t="shared" si="19"/>
        <v>0.24776372870169899</v>
      </c>
    </row>
    <row r="618" spans="1:5" ht="12.95">
      <c r="A618" s="7" t="s">
        <v>32</v>
      </c>
      <c r="B618" s="4">
        <v>1076.8900000000001</v>
      </c>
      <c r="C618" s="4">
        <v>866.19499999999994</v>
      </c>
      <c r="D618" s="5">
        <f t="shared" si="18"/>
        <v>-210.69500000000016</v>
      </c>
      <c r="E618" s="6">
        <f t="shared" si="19"/>
        <v>-0.19565136643482633</v>
      </c>
    </row>
    <row r="619" spans="1:5" ht="12.95">
      <c r="A619" s="7" t="s">
        <v>33</v>
      </c>
      <c r="B619" s="4">
        <v>523.29999999999995</v>
      </c>
      <c r="C619" s="4">
        <v>560.42499999999995</v>
      </c>
      <c r="D619" s="5">
        <f t="shared" si="18"/>
        <v>37.125</v>
      </c>
      <c r="E619" s="6">
        <f t="shared" si="19"/>
        <v>7.0944009172558761E-2</v>
      </c>
    </row>
    <row r="620" spans="1:5" ht="12.95">
      <c r="A620" s="3" t="s">
        <v>150</v>
      </c>
      <c r="B620" s="4">
        <v>127959.04299999999</v>
      </c>
      <c r="C620" s="4">
        <v>123152.72900000001</v>
      </c>
      <c r="D620" s="5">
        <f t="shared" si="18"/>
        <v>-4806.3139999999839</v>
      </c>
      <c r="E620" s="6">
        <f t="shared" si="19"/>
        <v>-3.7561346875656022E-2</v>
      </c>
    </row>
    <row r="621" spans="1:5" ht="12.95">
      <c r="A621" s="7" t="s">
        <v>9</v>
      </c>
      <c r="B621" s="4">
        <v>101468.213</v>
      </c>
      <c r="C621" s="4">
        <v>97650.144000000015</v>
      </c>
      <c r="D621" s="5">
        <f t="shared" si="18"/>
        <v>-3818.0689999999886</v>
      </c>
      <c r="E621" s="6">
        <f t="shared" si="19"/>
        <v>-3.7628227472577921E-2</v>
      </c>
    </row>
    <row r="622" spans="1:5">
      <c r="A622" s="8" t="s">
        <v>10</v>
      </c>
      <c r="B622" s="9">
        <v>58878.264999999999</v>
      </c>
      <c r="C622" s="9">
        <v>55085.203999999998</v>
      </c>
      <c r="D622" s="5">
        <f t="shared" si="18"/>
        <v>-3793.0610000000015</v>
      </c>
      <c r="E622" s="6">
        <f t="shared" si="19"/>
        <v>-6.4422091921356742E-2</v>
      </c>
    </row>
    <row r="623" spans="1:5">
      <c r="A623" s="8" t="s">
        <v>11</v>
      </c>
      <c r="B623" s="9">
        <v>29431.058000000001</v>
      </c>
      <c r="C623" s="9">
        <v>28520.615000000002</v>
      </c>
      <c r="D623" s="5">
        <f t="shared" si="18"/>
        <v>-910.4429999999993</v>
      </c>
      <c r="E623" s="6">
        <f t="shared" si="19"/>
        <v>-3.0934769657278351E-2</v>
      </c>
    </row>
    <row r="624" spans="1:5">
      <c r="A624" s="8" t="s">
        <v>12</v>
      </c>
      <c r="B624" s="9">
        <v>7276.875</v>
      </c>
      <c r="C624" s="9">
        <v>7817.9750000000004</v>
      </c>
      <c r="D624" s="5">
        <f t="shared" si="18"/>
        <v>541.10000000000036</v>
      </c>
      <c r="E624" s="6">
        <f t="shared" si="19"/>
        <v>7.435884222279486E-2</v>
      </c>
    </row>
    <row r="625" spans="1:5">
      <c r="A625" s="8" t="s">
        <v>13</v>
      </c>
      <c r="B625" s="9">
        <v>4026</v>
      </c>
      <c r="C625" s="9">
        <v>4425.5</v>
      </c>
      <c r="D625" s="5">
        <f t="shared" si="18"/>
        <v>399.5</v>
      </c>
      <c r="E625" s="6">
        <f t="shared" si="19"/>
        <v>9.9230004967709881E-2</v>
      </c>
    </row>
    <row r="626" spans="1:5">
      <c r="A626" s="8" t="s">
        <v>15</v>
      </c>
      <c r="B626" s="9">
        <v>913.64</v>
      </c>
      <c r="C626" s="9">
        <v>777.89</v>
      </c>
      <c r="D626" s="5">
        <f t="shared" si="18"/>
        <v>-135.75</v>
      </c>
      <c r="E626" s="6">
        <f t="shared" si="19"/>
        <v>-0.1485814981830918</v>
      </c>
    </row>
    <row r="627" spans="1:5">
      <c r="A627" s="8" t="s">
        <v>14</v>
      </c>
      <c r="B627" s="9">
        <v>674.5</v>
      </c>
      <c r="C627" s="9">
        <v>672</v>
      </c>
      <c r="D627" s="5">
        <f t="shared" si="18"/>
        <v>-2.5</v>
      </c>
      <c r="E627" s="6">
        <f t="shared" si="19"/>
        <v>-3.7064492216456633E-3</v>
      </c>
    </row>
    <row r="628" spans="1:5">
      <c r="A628" s="8" t="s">
        <v>16</v>
      </c>
      <c r="B628" s="9">
        <v>233.75</v>
      </c>
      <c r="C628" s="9">
        <v>322.45999999999998</v>
      </c>
      <c r="D628" s="5">
        <f t="shared" si="18"/>
        <v>88.70999999999998</v>
      </c>
      <c r="E628" s="6">
        <f t="shared" si="19"/>
        <v>0.37950802139037426</v>
      </c>
    </row>
    <row r="629" spans="1:5">
      <c r="A629" s="8" t="s">
        <v>17</v>
      </c>
      <c r="B629" s="9">
        <v>34.125</v>
      </c>
      <c r="C629" s="9">
        <v>28.5</v>
      </c>
      <c r="D629" s="5">
        <f t="shared" si="18"/>
        <v>-5.625</v>
      </c>
      <c r="E629" s="6">
        <f t="shared" si="19"/>
        <v>-0.16483516483516483</v>
      </c>
    </row>
    <row r="630" spans="1:5" ht="12.95">
      <c r="A630" s="7" t="s">
        <v>18</v>
      </c>
      <c r="B630" s="4">
        <v>21396.63</v>
      </c>
      <c r="C630" s="4">
        <v>20063.909999999996</v>
      </c>
      <c r="D630" s="5">
        <f t="shared" si="18"/>
        <v>-1332.7200000000048</v>
      </c>
      <c r="E630" s="6">
        <f t="shared" si="19"/>
        <v>-6.2286444173685514E-2</v>
      </c>
    </row>
    <row r="631" spans="1:5">
      <c r="A631" s="8" t="s">
        <v>19</v>
      </c>
      <c r="B631" s="9">
        <v>5864.2</v>
      </c>
      <c r="C631" s="9">
        <v>5384.56</v>
      </c>
      <c r="D631" s="5">
        <f t="shared" si="18"/>
        <v>-479.63999999999942</v>
      </c>
      <c r="E631" s="6">
        <f t="shared" si="19"/>
        <v>-8.1791207666859836E-2</v>
      </c>
    </row>
    <row r="632" spans="1:5">
      <c r="A632" s="8" t="s">
        <v>20</v>
      </c>
      <c r="B632" s="9">
        <v>3792.88</v>
      </c>
      <c r="C632" s="9">
        <v>3862.4</v>
      </c>
      <c r="D632" s="5">
        <f t="shared" si="18"/>
        <v>69.519999999999982</v>
      </c>
      <c r="E632" s="6">
        <f t="shared" si="19"/>
        <v>1.8329079749425235E-2</v>
      </c>
    </row>
    <row r="633" spans="1:5">
      <c r="A633" s="8" t="s">
        <v>22</v>
      </c>
      <c r="B633" s="9">
        <v>4188.2700000000004</v>
      </c>
      <c r="C633" s="9">
        <v>3840.09</v>
      </c>
      <c r="D633" s="5">
        <f t="shared" si="18"/>
        <v>-348.18000000000029</v>
      </c>
      <c r="E633" s="6">
        <f t="shared" si="19"/>
        <v>-8.313217629235943E-2</v>
      </c>
    </row>
    <row r="634" spans="1:5">
      <c r="A634" s="8" t="s">
        <v>25</v>
      </c>
      <c r="B634" s="9">
        <v>2182</v>
      </c>
      <c r="C634" s="9">
        <v>1963.45</v>
      </c>
      <c r="D634" s="5">
        <f t="shared" si="18"/>
        <v>-218.54999999999995</v>
      </c>
      <c r="E634" s="6">
        <f t="shared" si="19"/>
        <v>-0.100160403299725</v>
      </c>
    </row>
    <row r="635" spans="1:5">
      <c r="A635" s="8" t="s">
        <v>21</v>
      </c>
      <c r="B635" s="9">
        <v>2069.4</v>
      </c>
      <c r="C635" s="9">
        <v>1915.85</v>
      </c>
      <c r="D635" s="5">
        <f t="shared" si="18"/>
        <v>-153.55000000000018</v>
      </c>
      <c r="E635" s="6">
        <f t="shared" si="19"/>
        <v>-7.4200251280564497E-2</v>
      </c>
    </row>
    <row r="636" spans="1:5">
      <c r="A636" s="8" t="s">
        <v>23</v>
      </c>
      <c r="B636" s="9">
        <v>1266.4000000000001</v>
      </c>
      <c r="C636" s="9">
        <v>1262.8</v>
      </c>
      <c r="D636" s="5">
        <f t="shared" si="18"/>
        <v>-3.6000000000001364</v>
      </c>
      <c r="E636" s="6">
        <f t="shared" si="19"/>
        <v>-2.8427037271005497E-3</v>
      </c>
    </row>
    <row r="637" spans="1:5">
      <c r="A637" s="8" t="s">
        <v>24</v>
      </c>
      <c r="B637" s="9">
        <v>1231.5999999999999</v>
      </c>
      <c r="C637" s="9">
        <v>1164.55</v>
      </c>
      <c r="D637" s="5">
        <f t="shared" si="18"/>
        <v>-67.049999999999955</v>
      </c>
      <c r="E637" s="6">
        <f t="shared" si="19"/>
        <v>-5.4441377070477394E-2</v>
      </c>
    </row>
    <row r="638" spans="1:5">
      <c r="A638" s="8" t="s">
        <v>28</v>
      </c>
      <c r="B638" s="9">
        <v>441.28</v>
      </c>
      <c r="C638" s="9">
        <v>369.71</v>
      </c>
      <c r="D638" s="5">
        <f t="shared" si="18"/>
        <v>-71.569999999999993</v>
      </c>
      <c r="E638" s="6">
        <f t="shared" si="19"/>
        <v>-0.16218727338651195</v>
      </c>
    </row>
    <row r="639" spans="1:5">
      <c r="A639" s="8" t="s">
        <v>27</v>
      </c>
      <c r="B639" s="9">
        <v>183.4</v>
      </c>
      <c r="C639" s="9">
        <v>163.4</v>
      </c>
      <c r="D639" s="5">
        <f t="shared" si="18"/>
        <v>-20</v>
      </c>
      <c r="E639" s="6">
        <f t="shared" si="19"/>
        <v>-0.10905125408942203</v>
      </c>
    </row>
    <row r="640" spans="1:5">
      <c r="A640" s="8" t="s">
        <v>26</v>
      </c>
      <c r="B640" s="9">
        <v>132.4</v>
      </c>
      <c r="C640" s="9">
        <v>114.7</v>
      </c>
      <c r="D640" s="5">
        <f t="shared" si="18"/>
        <v>-17.700000000000003</v>
      </c>
      <c r="E640" s="6">
        <f t="shared" si="19"/>
        <v>-0.13368580060422963</v>
      </c>
    </row>
    <row r="641" spans="1:5">
      <c r="A641" s="8" t="s">
        <v>29</v>
      </c>
      <c r="B641" s="9">
        <v>43.4</v>
      </c>
      <c r="C641" s="9">
        <v>21.7</v>
      </c>
      <c r="D641" s="5">
        <f t="shared" si="18"/>
        <v>-21.7</v>
      </c>
      <c r="E641" s="6">
        <f t="shared" si="19"/>
        <v>-0.5</v>
      </c>
    </row>
    <row r="642" spans="1:5">
      <c r="A642" s="8" t="s">
        <v>30</v>
      </c>
      <c r="B642" s="9">
        <v>1.4</v>
      </c>
      <c r="C642" s="9">
        <v>0.7</v>
      </c>
      <c r="D642" s="5">
        <f t="shared" si="18"/>
        <v>-0.7</v>
      </c>
      <c r="E642" s="6">
        <f t="shared" si="19"/>
        <v>-0.5</v>
      </c>
    </row>
    <row r="643" spans="1:5" ht="12.95">
      <c r="A643" s="7" t="s">
        <v>31</v>
      </c>
      <c r="B643" s="4">
        <v>3343.93</v>
      </c>
      <c r="C643" s="4">
        <v>3326.4349999999999</v>
      </c>
      <c r="D643" s="5">
        <f t="shared" si="18"/>
        <v>-17.494999999999891</v>
      </c>
      <c r="E643" s="6">
        <f t="shared" si="19"/>
        <v>-5.2318678919713903E-3</v>
      </c>
    </row>
    <row r="644" spans="1:5" ht="12.95">
      <c r="A644" s="7" t="s">
        <v>32</v>
      </c>
      <c r="B644" s="4">
        <v>1004.0200000000001</v>
      </c>
      <c r="C644" s="4">
        <v>1441.24</v>
      </c>
      <c r="D644" s="5">
        <f t="shared" ref="D644:D707" si="20">C644-B644</f>
        <v>437.21999999999991</v>
      </c>
      <c r="E644" s="6">
        <f t="shared" ref="E644:E707" si="21">D644/B644</f>
        <v>0.43546941295990105</v>
      </c>
    </row>
    <row r="645" spans="1:5" ht="12.95">
      <c r="A645" s="7" t="s">
        <v>33</v>
      </c>
      <c r="B645" s="4">
        <v>746.25</v>
      </c>
      <c r="C645" s="4">
        <v>671</v>
      </c>
      <c r="D645" s="5">
        <f t="shared" si="20"/>
        <v>-75.25</v>
      </c>
      <c r="E645" s="6">
        <f t="shared" si="21"/>
        <v>-0.10083752093802345</v>
      </c>
    </row>
    <row r="646" spans="1:5" ht="12.95">
      <c r="A646" s="3" t="s">
        <v>151</v>
      </c>
      <c r="B646" s="4">
        <v>232246.21399999998</v>
      </c>
      <c r="C646" s="4">
        <v>218955.49</v>
      </c>
      <c r="D646" s="5">
        <f t="shared" si="20"/>
        <v>-13290.723999999987</v>
      </c>
      <c r="E646" s="6">
        <f t="shared" si="21"/>
        <v>-5.722687044534551E-2</v>
      </c>
    </row>
    <row r="647" spans="1:5" ht="12.95">
      <c r="A647" s="7" t="s">
        <v>9</v>
      </c>
      <c r="B647" s="4">
        <v>183273.30900000001</v>
      </c>
      <c r="C647" s="4">
        <v>172147.77499999997</v>
      </c>
      <c r="D647" s="5">
        <f t="shared" si="20"/>
        <v>-11125.534000000043</v>
      </c>
      <c r="E647" s="6">
        <f t="shared" si="21"/>
        <v>-6.0704605928188063E-2</v>
      </c>
    </row>
    <row r="648" spans="1:5">
      <c r="A648" s="8" t="s">
        <v>10</v>
      </c>
      <c r="B648" s="9">
        <v>111513.677</v>
      </c>
      <c r="C648" s="9">
        <v>102315.133</v>
      </c>
      <c r="D648" s="5">
        <f t="shared" si="20"/>
        <v>-9198.5439999999944</v>
      </c>
      <c r="E648" s="6">
        <f t="shared" si="21"/>
        <v>-8.2488034180775827E-2</v>
      </c>
    </row>
    <row r="649" spans="1:5">
      <c r="A649" s="8" t="s">
        <v>11</v>
      </c>
      <c r="B649" s="9">
        <v>48108.264000000003</v>
      </c>
      <c r="C649" s="9">
        <v>47035.877999999997</v>
      </c>
      <c r="D649" s="5">
        <f t="shared" si="20"/>
        <v>-1072.3860000000059</v>
      </c>
      <c r="E649" s="6">
        <f t="shared" si="21"/>
        <v>-2.2291097429747327E-2</v>
      </c>
    </row>
    <row r="650" spans="1:5">
      <c r="A650" s="8" t="s">
        <v>12</v>
      </c>
      <c r="B650" s="9">
        <v>12028.775</v>
      </c>
      <c r="C650" s="9">
        <v>11521.174999999999</v>
      </c>
      <c r="D650" s="5">
        <f t="shared" si="20"/>
        <v>-507.60000000000036</v>
      </c>
      <c r="E650" s="6">
        <f t="shared" si="21"/>
        <v>-4.2198810768345106E-2</v>
      </c>
    </row>
    <row r="651" spans="1:5">
      <c r="A651" s="8" t="s">
        <v>13</v>
      </c>
      <c r="B651" s="9">
        <v>8717.9599999999991</v>
      </c>
      <c r="C651" s="9">
        <v>8361.0840000000007</v>
      </c>
      <c r="D651" s="5">
        <f t="shared" si="20"/>
        <v>-356.87599999999838</v>
      </c>
      <c r="E651" s="6">
        <f t="shared" si="21"/>
        <v>-4.0935723494945883E-2</v>
      </c>
    </row>
    <row r="652" spans="1:5">
      <c r="A652" s="8" t="s">
        <v>14</v>
      </c>
      <c r="B652" s="9">
        <v>1081.9000000000001</v>
      </c>
      <c r="C652" s="9">
        <v>1217.1500000000001</v>
      </c>
      <c r="D652" s="5">
        <f t="shared" si="20"/>
        <v>135.25</v>
      </c>
      <c r="E652" s="6">
        <f t="shared" si="21"/>
        <v>0.12501155374803585</v>
      </c>
    </row>
    <row r="653" spans="1:5">
      <c r="A653" s="8" t="s">
        <v>15</v>
      </c>
      <c r="B653" s="9">
        <v>1237.348</v>
      </c>
      <c r="C653" s="9">
        <v>1135.3050000000001</v>
      </c>
      <c r="D653" s="5">
        <f t="shared" si="20"/>
        <v>-102.04299999999989</v>
      </c>
      <c r="E653" s="6">
        <f t="shared" si="21"/>
        <v>-8.246911943931691E-2</v>
      </c>
    </row>
    <row r="654" spans="1:5">
      <c r="A654" s="8" t="s">
        <v>16</v>
      </c>
      <c r="B654" s="9">
        <v>577.51</v>
      </c>
      <c r="C654" s="9">
        <v>551.54999999999995</v>
      </c>
      <c r="D654" s="5">
        <f t="shared" si="20"/>
        <v>-25.960000000000036</v>
      </c>
      <c r="E654" s="6">
        <f t="shared" si="21"/>
        <v>-4.4951602569652541E-2</v>
      </c>
    </row>
    <row r="655" spans="1:5">
      <c r="A655" s="8" t="s">
        <v>17</v>
      </c>
      <c r="B655" s="9">
        <v>7.875</v>
      </c>
      <c r="C655" s="9">
        <v>10.5</v>
      </c>
      <c r="D655" s="5">
        <f t="shared" si="20"/>
        <v>2.625</v>
      </c>
      <c r="E655" s="6">
        <f t="shared" si="21"/>
        <v>0.33333333333333331</v>
      </c>
    </row>
    <row r="656" spans="1:5" ht="12.95">
      <c r="A656" s="7" t="s">
        <v>18</v>
      </c>
      <c r="B656" s="4">
        <v>37509.86</v>
      </c>
      <c r="C656" s="4">
        <v>35137.815000000002</v>
      </c>
      <c r="D656" s="5">
        <f t="shared" si="20"/>
        <v>-2372.0449999999983</v>
      </c>
      <c r="E656" s="6">
        <f t="shared" si="21"/>
        <v>-6.3237905979920961E-2</v>
      </c>
    </row>
    <row r="657" spans="1:5">
      <c r="A657" s="8" t="s">
        <v>19</v>
      </c>
      <c r="B657" s="9">
        <v>8783.9500000000007</v>
      </c>
      <c r="C657" s="9">
        <v>7862.65</v>
      </c>
      <c r="D657" s="5">
        <f t="shared" si="20"/>
        <v>-921.30000000000109</v>
      </c>
      <c r="E657" s="6">
        <f t="shared" si="21"/>
        <v>-0.1048844768014391</v>
      </c>
    </row>
    <row r="658" spans="1:5">
      <c r="A658" s="8" t="s">
        <v>22</v>
      </c>
      <c r="B658" s="9">
        <v>7800.55</v>
      </c>
      <c r="C658" s="9">
        <v>7624.1</v>
      </c>
      <c r="D658" s="5">
        <f t="shared" si="20"/>
        <v>-176.44999999999982</v>
      </c>
      <c r="E658" s="6">
        <f t="shared" si="21"/>
        <v>-2.2620199857702316E-2</v>
      </c>
    </row>
    <row r="659" spans="1:5">
      <c r="A659" s="8" t="s">
        <v>20</v>
      </c>
      <c r="B659" s="9">
        <v>7621.95</v>
      </c>
      <c r="C659" s="9">
        <v>7086.95</v>
      </c>
      <c r="D659" s="5">
        <f t="shared" si="20"/>
        <v>-535</v>
      </c>
      <c r="E659" s="6">
        <f t="shared" si="21"/>
        <v>-7.0192011230721801E-2</v>
      </c>
    </row>
    <row r="660" spans="1:5">
      <c r="A660" s="8" t="s">
        <v>25</v>
      </c>
      <c r="B660" s="9">
        <v>4216.45</v>
      </c>
      <c r="C660" s="9">
        <v>3419.5</v>
      </c>
      <c r="D660" s="5">
        <f t="shared" si="20"/>
        <v>-796.94999999999982</v>
      </c>
      <c r="E660" s="6">
        <f t="shared" si="21"/>
        <v>-0.18900971196148414</v>
      </c>
    </row>
    <row r="661" spans="1:5">
      <c r="A661" s="8" t="s">
        <v>21</v>
      </c>
      <c r="B661" s="9">
        <v>3274.7</v>
      </c>
      <c r="C661" s="9">
        <v>3330.5</v>
      </c>
      <c r="D661" s="5">
        <f t="shared" si="20"/>
        <v>55.800000000000182</v>
      </c>
      <c r="E661" s="6">
        <f t="shared" si="21"/>
        <v>1.7039728830121899E-2</v>
      </c>
    </row>
    <row r="662" spans="1:5">
      <c r="A662" s="8" t="s">
        <v>23</v>
      </c>
      <c r="B662" s="9">
        <v>2137.94</v>
      </c>
      <c r="C662" s="9">
        <v>2127.1950000000002</v>
      </c>
      <c r="D662" s="5">
        <f t="shared" si="20"/>
        <v>-10.744999999999891</v>
      </c>
      <c r="E662" s="6">
        <f t="shared" si="21"/>
        <v>-5.0258660205617983E-3</v>
      </c>
    </row>
    <row r="663" spans="1:5">
      <c r="A663" s="8" t="s">
        <v>24</v>
      </c>
      <c r="B663" s="9">
        <v>2117.8200000000002</v>
      </c>
      <c r="C663" s="9">
        <v>2110.8000000000002</v>
      </c>
      <c r="D663" s="5">
        <f t="shared" si="20"/>
        <v>-7.0199999999999818</v>
      </c>
      <c r="E663" s="6">
        <f t="shared" si="21"/>
        <v>-3.314729297107394E-3</v>
      </c>
    </row>
    <row r="664" spans="1:5">
      <c r="A664" s="8" t="s">
        <v>28</v>
      </c>
      <c r="B664" s="9">
        <v>649.6</v>
      </c>
      <c r="C664" s="9">
        <v>673.92</v>
      </c>
      <c r="D664" s="5">
        <f t="shared" si="20"/>
        <v>24.319999999999936</v>
      </c>
      <c r="E664" s="6">
        <f t="shared" si="21"/>
        <v>3.7438423645320094E-2</v>
      </c>
    </row>
    <row r="665" spans="1:5">
      <c r="A665" s="8" t="s">
        <v>27</v>
      </c>
      <c r="B665" s="9">
        <v>565.79999999999995</v>
      </c>
      <c r="C665" s="9">
        <v>547.5</v>
      </c>
      <c r="D665" s="5">
        <f t="shared" si="20"/>
        <v>-18.299999999999955</v>
      </c>
      <c r="E665" s="6">
        <f t="shared" si="21"/>
        <v>-3.2343584305408193E-2</v>
      </c>
    </row>
    <row r="666" spans="1:5">
      <c r="A666" s="8" t="s">
        <v>26</v>
      </c>
      <c r="B666" s="9">
        <v>210.5</v>
      </c>
      <c r="C666" s="9">
        <v>223.5</v>
      </c>
      <c r="D666" s="5">
        <f t="shared" si="20"/>
        <v>13</v>
      </c>
      <c r="E666" s="6">
        <f t="shared" si="21"/>
        <v>6.1757719714964368E-2</v>
      </c>
    </row>
    <row r="667" spans="1:5">
      <c r="A667" s="8" t="s">
        <v>29</v>
      </c>
      <c r="B667" s="9">
        <v>126.4</v>
      </c>
      <c r="C667" s="9">
        <v>126.3</v>
      </c>
      <c r="D667" s="5">
        <f t="shared" si="20"/>
        <v>-0.10000000000000853</v>
      </c>
      <c r="E667" s="6">
        <f t="shared" si="21"/>
        <v>-7.9113924050639654E-4</v>
      </c>
    </row>
    <row r="668" spans="1:5">
      <c r="A668" s="8" t="s">
        <v>30</v>
      </c>
      <c r="B668" s="9">
        <v>4.2</v>
      </c>
      <c r="C668" s="9">
        <v>4.9000000000000004</v>
      </c>
      <c r="D668" s="5">
        <f t="shared" si="20"/>
        <v>0.70000000000000018</v>
      </c>
      <c r="E668" s="6">
        <f t="shared" si="21"/>
        <v>0.16666666666666671</v>
      </c>
    </row>
    <row r="669" spans="1:5" ht="12.95">
      <c r="A669" s="7" t="s">
        <v>31</v>
      </c>
      <c r="B669" s="4">
        <v>8178.2049999999999</v>
      </c>
      <c r="C669" s="4">
        <v>8116.8149999999996</v>
      </c>
      <c r="D669" s="5">
        <f t="shared" si="20"/>
        <v>-61.390000000000327</v>
      </c>
      <c r="E669" s="6">
        <f t="shared" si="21"/>
        <v>-7.5065371924524183E-3</v>
      </c>
    </row>
    <row r="670" spans="1:5" ht="12.95">
      <c r="A670" s="7" t="s">
        <v>32</v>
      </c>
      <c r="B670" s="4">
        <v>2014.79</v>
      </c>
      <c r="C670" s="4">
        <v>2324.7349999999997</v>
      </c>
      <c r="D670" s="5">
        <f t="shared" si="20"/>
        <v>309.94499999999971</v>
      </c>
      <c r="E670" s="6">
        <f t="shared" si="21"/>
        <v>0.15383489098119393</v>
      </c>
    </row>
    <row r="671" spans="1:5" ht="12.95">
      <c r="A671" s="7" t="s">
        <v>33</v>
      </c>
      <c r="B671" s="4">
        <v>1270.05</v>
      </c>
      <c r="C671" s="4">
        <v>1228.3499999999999</v>
      </c>
      <c r="D671" s="5">
        <f t="shared" si="20"/>
        <v>-41.700000000000045</v>
      </c>
      <c r="E671" s="6">
        <f t="shared" si="21"/>
        <v>-3.2833353017597766E-2</v>
      </c>
    </row>
    <row r="672" spans="1:5" ht="12.95">
      <c r="A672" s="3" t="s">
        <v>152</v>
      </c>
      <c r="B672" s="4">
        <v>125593.27499999999</v>
      </c>
      <c r="C672" s="4">
        <v>114165.70700000001</v>
      </c>
      <c r="D672" s="5">
        <f t="shared" si="20"/>
        <v>-11427.567999999985</v>
      </c>
      <c r="E672" s="6">
        <f t="shared" si="21"/>
        <v>-9.0988693463085385E-2</v>
      </c>
    </row>
    <row r="673" spans="1:5" ht="12.95">
      <c r="A673" s="7" t="s">
        <v>9</v>
      </c>
      <c r="B673" s="4">
        <v>95557.592999999993</v>
      </c>
      <c r="C673" s="4">
        <v>86202.532000000007</v>
      </c>
      <c r="D673" s="5">
        <f t="shared" si="20"/>
        <v>-9355.060999999987</v>
      </c>
      <c r="E673" s="6">
        <f t="shared" si="21"/>
        <v>-9.789971373598734E-2</v>
      </c>
    </row>
    <row r="674" spans="1:5">
      <c r="A674" s="8" t="s">
        <v>10</v>
      </c>
      <c r="B674" s="9">
        <v>56985.328999999998</v>
      </c>
      <c r="C674" s="9">
        <v>50244.741000000002</v>
      </c>
      <c r="D674" s="5">
        <f t="shared" si="20"/>
        <v>-6740.5879999999961</v>
      </c>
      <c r="E674" s="6">
        <f t="shared" si="21"/>
        <v>-0.1182863750773466</v>
      </c>
    </row>
    <row r="675" spans="1:5">
      <c r="A675" s="8" t="s">
        <v>11</v>
      </c>
      <c r="B675" s="9">
        <v>26604.799999999999</v>
      </c>
      <c r="C675" s="9">
        <v>24762.080000000002</v>
      </c>
      <c r="D675" s="5">
        <f t="shared" si="20"/>
        <v>-1842.7199999999975</v>
      </c>
      <c r="E675" s="6">
        <f t="shared" si="21"/>
        <v>-6.926268943949955E-2</v>
      </c>
    </row>
    <row r="676" spans="1:5">
      <c r="A676" s="8" t="s">
        <v>12</v>
      </c>
      <c r="B676" s="9">
        <v>6100.6</v>
      </c>
      <c r="C676" s="9">
        <v>5559.2250000000004</v>
      </c>
      <c r="D676" s="5">
        <f t="shared" si="20"/>
        <v>-541.375</v>
      </c>
      <c r="E676" s="6">
        <f t="shared" si="21"/>
        <v>-8.8741271350358975E-2</v>
      </c>
    </row>
    <row r="677" spans="1:5">
      <c r="A677" s="8" t="s">
        <v>13</v>
      </c>
      <c r="B677" s="9">
        <v>3751.33</v>
      </c>
      <c r="C677" s="9">
        <v>3570.72</v>
      </c>
      <c r="D677" s="5">
        <f t="shared" si="20"/>
        <v>-180.61000000000013</v>
      </c>
      <c r="E677" s="6">
        <f t="shared" si="21"/>
        <v>-4.8145591030381261E-2</v>
      </c>
    </row>
    <row r="678" spans="1:5">
      <c r="A678" s="8" t="s">
        <v>14</v>
      </c>
      <c r="B678" s="9">
        <v>1100.3499999999999</v>
      </c>
      <c r="C678" s="9">
        <v>1113.75</v>
      </c>
      <c r="D678" s="5">
        <f t="shared" si="20"/>
        <v>13.400000000000091</v>
      </c>
      <c r="E678" s="6">
        <f t="shared" si="21"/>
        <v>1.2177943381651377E-2</v>
      </c>
    </row>
    <row r="679" spans="1:5">
      <c r="A679" s="8" t="s">
        <v>15</v>
      </c>
      <c r="B679" s="9">
        <v>831.05899999999997</v>
      </c>
      <c r="C679" s="9">
        <v>728.01599999999996</v>
      </c>
      <c r="D679" s="5">
        <f t="shared" si="20"/>
        <v>-103.04300000000001</v>
      </c>
      <c r="E679" s="6">
        <f t="shared" si="21"/>
        <v>-0.12398999349023355</v>
      </c>
    </row>
    <row r="680" spans="1:5">
      <c r="A680" s="8" t="s">
        <v>16</v>
      </c>
      <c r="B680" s="9">
        <v>182.25</v>
      </c>
      <c r="C680" s="9">
        <v>218.75</v>
      </c>
      <c r="D680" s="5">
        <f t="shared" si="20"/>
        <v>36.5</v>
      </c>
      <c r="E680" s="6">
        <f t="shared" si="21"/>
        <v>0.20027434842249658</v>
      </c>
    </row>
    <row r="681" spans="1:5">
      <c r="A681" s="8" t="s">
        <v>17</v>
      </c>
      <c r="B681" s="9">
        <v>1.875</v>
      </c>
      <c r="C681" s="9">
        <v>5.25</v>
      </c>
      <c r="D681" s="5">
        <f t="shared" si="20"/>
        <v>3.375</v>
      </c>
      <c r="E681" s="6">
        <f t="shared" si="21"/>
        <v>1.8</v>
      </c>
    </row>
    <row r="682" spans="1:5" ht="12.95">
      <c r="A682" s="7" t="s">
        <v>18</v>
      </c>
      <c r="B682" s="4">
        <v>24593.340000000004</v>
      </c>
      <c r="C682" s="4">
        <v>22804.664999999997</v>
      </c>
      <c r="D682" s="5">
        <f t="shared" si="20"/>
        <v>-1788.6750000000065</v>
      </c>
      <c r="E682" s="6">
        <f t="shared" si="21"/>
        <v>-7.2730056185943276E-2</v>
      </c>
    </row>
    <row r="683" spans="1:5">
      <c r="A683" s="8" t="s">
        <v>19</v>
      </c>
      <c r="B683" s="9">
        <v>8254.1200000000008</v>
      </c>
      <c r="C683" s="9">
        <v>7706.25</v>
      </c>
      <c r="D683" s="5">
        <f t="shared" si="20"/>
        <v>-547.8700000000008</v>
      </c>
      <c r="E683" s="6">
        <f t="shared" si="21"/>
        <v>-6.6375337407258525E-2</v>
      </c>
    </row>
    <row r="684" spans="1:5">
      <c r="A684" s="8" t="s">
        <v>22</v>
      </c>
      <c r="B684" s="9">
        <v>4473.6499999999996</v>
      </c>
      <c r="C684" s="9">
        <v>4070.54</v>
      </c>
      <c r="D684" s="5">
        <f t="shared" si="20"/>
        <v>-403.10999999999967</v>
      </c>
      <c r="E684" s="6">
        <f t="shared" si="21"/>
        <v>-9.010763023481938E-2</v>
      </c>
    </row>
    <row r="685" spans="1:5">
      <c r="A685" s="8" t="s">
        <v>20</v>
      </c>
      <c r="B685" s="9">
        <v>3960.27</v>
      </c>
      <c r="C685" s="9">
        <v>3814.32</v>
      </c>
      <c r="D685" s="5">
        <f t="shared" si="20"/>
        <v>-145.94999999999982</v>
      </c>
      <c r="E685" s="6">
        <f t="shared" si="21"/>
        <v>-3.6853547864160729E-2</v>
      </c>
    </row>
    <row r="686" spans="1:5">
      <c r="A686" s="8" t="s">
        <v>21</v>
      </c>
      <c r="B686" s="9">
        <v>2399.5</v>
      </c>
      <c r="C686" s="9">
        <v>2117.77</v>
      </c>
      <c r="D686" s="5">
        <f t="shared" si="20"/>
        <v>-281.73</v>
      </c>
      <c r="E686" s="6">
        <f t="shared" si="21"/>
        <v>-0.11741196082517191</v>
      </c>
    </row>
    <row r="687" spans="1:5">
      <c r="A687" s="8" t="s">
        <v>25</v>
      </c>
      <c r="B687" s="9">
        <v>2218.1</v>
      </c>
      <c r="C687" s="9">
        <v>2023.4</v>
      </c>
      <c r="D687" s="5">
        <f t="shared" si="20"/>
        <v>-194.69999999999982</v>
      </c>
      <c r="E687" s="6">
        <f t="shared" si="21"/>
        <v>-8.777782787070007E-2</v>
      </c>
    </row>
    <row r="688" spans="1:5">
      <c r="A688" s="8" t="s">
        <v>23</v>
      </c>
      <c r="B688" s="9">
        <v>1394.36</v>
      </c>
      <c r="C688" s="9">
        <v>1271.425</v>
      </c>
      <c r="D688" s="5">
        <f t="shared" si="20"/>
        <v>-122.93499999999995</v>
      </c>
      <c r="E688" s="6">
        <f t="shared" si="21"/>
        <v>-8.8165896898935683E-2</v>
      </c>
    </row>
    <row r="689" spans="1:5">
      <c r="A689" s="8" t="s">
        <v>24</v>
      </c>
      <c r="B689" s="9">
        <v>988.1</v>
      </c>
      <c r="C689" s="9">
        <v>947.8</v>
      </c>
      <c r="D689" s="5">
        <f t="shared" si="20"/>
        <v>-40.300000000000068</v>
      </c>
      <c r="E689" s="6">
        <f t="shared" si="21"/>
        <v>-4.0785345612792297E-2</v>
      </c>
    </row>
    <row r="690" spans="1:5">
      <c r="A690" s="8" t="s">
        <v>26</v>
      </c>
      <c r="B690" s="9">
        <v>313.89999999999998</v>
      </c>
      <c r="C690" s="9">
        <v>316.7</v>
      </c>
      <c r="D690" s="5">
        <f t="shared" si="20"/>
        <v>2.8000000000000114</v>
      </c>
      <c r="E690" s="6">
        <f t="shared" si="21"/>
        <v>8.9200382287353032E-3</v>
      </c>
    </row>
    <row r="691" spans="1:5">
      <c r="A691" s="8" t="s">
        <v>28</v>
      </c>
      <c r="B691" s="9">
        <v>297.64</v>
      </c>
      <c r="C691" s="9">
        <v>242.46</v>
      </c>
      <c r="D691" s="5">
        <f t="shared" si="20"/>
        <v>-55.179999999999978</v>
      </c>
      <c r="E691" s="6">
        <f t="shared" si="21"/>
        <v>-0.18539174842091111</v>
      </c>
    </row>
    <row r="692" spans="1:5">
      <c r="A692" s="8" t="s">
        <v>27</v>
      </c>
      <c r="B692" s="9">
        <v>239.1</v>
      </c>
      <c r="C692" s="9">
        <v>232.4</v>
      </c>
      <c r="D692" s="5">
        <f t="shared" si="20"/>
        <v>-6.6999999999999886</v>
      </c>
      <c r="E692" s="6">
        <f t="shared" si="21"/>
        <v>-2.8021748222500999E-2</v>
      </c>
    </row>
    <row r="693" spans="1:5">
      <c r="A693" s="8" t="s">
        <v>29</v>
      </c>
      <c r="B693" s="9">
        <v>53.2</v>
      </c>
      <c r="C693" s="9">
        <v>61.6</v>
      </c>
      <c r="D693" s="5">
        <f t="shared" si="20"/>
        <v>8.3999999999999986</v>
      </c>
      <c r="E693" s="6">
        <f t="shared" si="21"/>
        <v>0.15789473684210523</v>
      </c>
    </row>
    <row r="694" spans="1:5">
      <c r="A694" s="8" t="s">
        <v>30</v>
      </c>
      <c r="B694" s="9">
        <v>1.4</v>
      </c>
      <c r="C694" s="9"/>
      <c r="D694" s="5">
        <f t="shared" si="20"/>
        <v>-1.4</v>
      </c>
      <c r="E694" s="6">
        <f t="shared" si="21"/>
        <v>-1</v>
      </c>
    </row>
    <row r="695" spans="1:5" ht="12.95">
      <c r="A695" s="7" t="s">
        <v>31</v>
      </c>
      <c r="B695" s="4">
        <v>3159.7419999999997</v>
      </c>
      <c r="C695" s="4">
        <v>3104.39</v>
      </c>
      <c r="D695" s="5">
        <f t="shared" si="20"/>
        <v>-55.351999999999862</v>
      </c>
      <c r="E695" s="6">
        <f t="shared" si="21"/>
        <v>-1.7517885953979746E-2</v>
      </c>
    </row>
    <row r="696" spans="1:5" ht="12.95">
      <c r="A696" s="7" t="s">
        <v>32</v>
      </c>
      <c r="B696" s="4">
        <v>1271.6000000000001</v>
      </c>
      <c r="C696" s="4">
        <v>1293.1199999999999</v>
      </c>
      <c r="D696" s="5">
        <f t="shared" si="20"/>
        <v>21.519999999999754</v>
      </c>
      <c r="E696" s="6">
        <f t="shared" si="21"/>
        <v>1.6923560868197352E-2</v>
      </c>
    </row>
    <row r="697" spans="1:5" ht="12.95">
      <c r="A697" s="7" t="s">
        <v>33</v>
      </c>
      <c r="B697" s="4">
        <v>1011</v>
      </c>
      <c r="C697" s="4">
        <v>761</v>
      </c>
      <c r="D697" s="5">
        <f t="shared" si="20"/>
        <v>-250</v>
      </c>
      <c r="E697" s="6">
        <f t="shared" si="21"/>
        <v>-0.24727992087042533</v>
      </c>
    </row>
    <row r="698" spans="1:5" ht="12.95">
      <c r="A698" s="3" t="s">
        <v>153</v>
      </c>
      <c r="B698" s="4">
        <v>191134.05899999998</v>
      </c>
      <c r="C698" s="4">
        <v>182306.77799999996</v>
      </c>
      <c r="D698" s="5">
        <f t="shared" si="20"/>
        <v>-8827.2810000000172</v>
      </c>
      <c r="E698" s="6">
        <f t="shared" si="21"/>
        <v>-4.6183715483173085E-2</v>
      </c>
    </row>
    <row r="699" spans="1:5" ht="12.95">
      <c r="A699" s="7" t="s">
        <v>9</v>
      </c>
      <c r="B699" s="4">
        <v>147516.06599999999</v>
      </c>
      <c r="C699" s="4">
        <v>138804.70799999998</v>
      </c>
      <c r="D699" s="5">
        <f t="shared" si="20"/>
        <v>-8711.3580000000075</v>
      </c>
      <c r="E699" s="6">
        <f t="shared" si="21"/>
        <v>-5.9053621996671253E-2</v>
      </c>
    </row>
    <row r="700" spans="1:5">
      <c r="A700" s="8" t="s">
        <v>10</v>
      </c>
      <c r="B700" s="9">
        <v>89300.812999999995</v>
      </c>
      <c r="C700" s="9">
        <v>82631.144</v>
      </c>
      <c r="D700" s="5">
        <f t="shared" si="20"/>
        <v>-6669.6689999999944</v>
      </c>
      <c r="E700" s="6">
        <f t="shared" si="21"/>
        <v>-7.4687662697986795E-2</v>
      </c>
    </row>
    <row r="701" spans="1:5">
      <c r="A701" s="8" t="s">
        <v>11</v>
      </c>
      <c r="B701" s="9">
        <v>41067.826999999997</v>
      </c>
      <c r="C701" s="9">
        <v>39919.874000000003</v>
      </c>
      <c r="D701" s="5">
        <f t="shared" si="20"/>
        <v>-1147.9529999999941</v>
      </c>
      <c r="E701" s="6">
        <f t="shared" si="21"/>
        <v>-2.7952611176627246E-2</v>
      </c>
    </row>
    <row r="702" spans="1:5">
      <c r="A702" s="8" t="s">
        <v>12</v>
      </c>
      <c r="B702" s="9">
        <v>7655.7</v>
      </c>
      <c r="C702" s="9">
        <v>7395.125</v>
      </c>
      <c r="D702" s="5">
        <f t="shared" si="20"/>
        <v>-260.57499999999982</v>
      </c>
      <c r="E702" s="6">
        <f t="shared" si="21"/>
        <v>-3.4036730801886156E-2</v>
      </c>
    </row>
    <row r="703" spans="1:5">
      <c r="A703" s="8" t="s">
        <v>13</v>
      </c>
      <c r="B703" s="9">
        <v>6945.3440000000001</v>
      </c>
      <c r="C703" s="9">
        <v>6521.7610000000004</v>
      </c>
      <c r="D703" s="5">
        <f t="shared" si="20"/>
        <v>-423.58299999999963</v>
      </c>
      <c r="E703" s="6">
        <f t="shared" si="21"/>
        <v>-6.0988051851715283E-2</v>
      </c>
    </row>
    <row r="704" spans="1:5">
      <c r="A704" s="8" t="s">
        <v>14</v>
      </c>
      <c r="B704" s="9">
        <v>1102.5</v>
      </c>
      <c r="C704" s="9">
        <v>1108.5</v>
      </c>
      <c r="D704" s="5">
        <f t="shared" si="20"/>
        <v>6</v>
      </c>
      <c r="E704" s="6">
        <f t="shared" si="21"/>
        <v>5.4421768707482989E-3</v>
      </c>
    </row>
    <row r="705" spans="1:5">
      <c r="A705" s="8" t="s">
        <v>15</v>
      </c>
      <c r="B705" s="9">
        <v>1040.827</v>
      </c>
      <c r="C705" s="9">
        <v>819.18899999999996</v>
      </c>
      <c r="D705" s="5">
        <f t="shared" si="20"/>
        <v>-221.63800000000003</v>
      </c>
      <c r="E705" s="6">
        <f t="shared" si="21"/>
        <v>-0.21294413000431392</v>
      </c>
    </row>
    <row r="706" spans="1:5">
      <c r="A706" s="8" t="s">
        <v>16</v>
      </c>
      <c r="B706" s="9">
        <v>394.05500000000001</v>
      </c>
      <c r="C706" s="9">
        <v>398.24</v>
      </c>
      <c r="D706" s="5">
        <f t="shared" si="20"/>
        <v>4.1850000000000023</v>
      </c>
      <c r="E706" s="6">
        <f t="shared" si="21"/>
        <v>1.0620344875715325E-2</v>
      </c>
    </row>
    <row r="707" spans="1:5">
      <c r="A707" s="8" t="s">
        <v>17</v>
      </c>
      <c r="B707" s="9">
        <v>9</v>
      </c>
      <c r="C707" s="9">
        <v>10.875</v>
      </c>
      <c r="D707" s="5">
        <f t="shared" si="20"/>
        <v>1.875</v>
      </c>
      <c r="E707" s="6">
        <f t="shared" si="21"/>
        <v>0.20833333333333334</v>
      </c>
    </row>
    <row r="708" spans="1:5" ht="12.95">
      <c r="A708" s="7" t="s">
        <v>18</v>
      </c>
      <c r="B708" s="4">
        <v>34831.985000000001</v>
      </c>
      <c r="C708" s="4">
        <v>33869.869999999995</v>
      </c>
      <c r="D708" s="5">
        <f t="shared" ref="D708:D771" si="22">C708-B708</f>
        <v>-962.11500000000524</v>
      </c>
      <c r="E708" s="6">
        <f t="shared" ref="E708:E771" si="23">D708/B708</f>
        <v>-2.762159549620859E-2</v>
      </c>
    </row>
    <row r="709" spans="1:5">
      <c r="A709" s="8" t="s">
        <v>19</v>
      </c>
      <c r="B709" s="9">
        <v>9057.6</v>
      </c>
      <c r="C709" s="9">
        <v>8805.2999999999993</v>
      </c>
      <c r="D709" s="5">
        <f t="shared" si="22"/>
        <v>-252.30000000000109</v>
      </c>
      <c r="E709" s="6">
        <f t="shared" si="23"/>
        <v>-2.7855060943296355E-2</v>
      </c>
    </row>
    <row r="710" spans="1:5">
      <c r="A710" s="8" t="s">
        <v>22</v>
      </c>
      <c r="B710" s="9">
        <v>7009.4</v>
      </c>
      <c r="C710" s="9">
        <v>7390.48</v>
      </c>
      <c r="D710" s="5">
        <f t="shared" si="22"/>
        <v>381.07999999999993</v>
      </c>
      <c r="E710" s="6">
        <f t="shared" si="23"/>
        <v>5.4366992895254936E-2</v>
      </c>
    </row>
    <row r="711" spans="1:5">
      <c r="A711" s="8" t="s">
        <v>20</v>
      </c>
      <c r="B711" s="9">
        <v>5993.6</v>
      </c>
      <c r="C711" s="9">
        <v>5637.61</v>
      </c>
      <c r="D711" s="5">
        <f t="shared" si="22"/>
        <v>-355.99000000000069</v>
      </c>
      <c r="E711" s="6">
        <f t="shared" si="23"/>
        <v>-5.9395021356113298E-2</v>
      </c>
    </row>
    <row r="712" spans="1:5">
      <c r="A712" s="8" t="s">
        <v>25</v>
      </c>
      <c r="B712" s="9">
        <v>3974.55</v>
      </c>
      <c r="C712" s="9">
        <v>3825.35</v>
      </c>
      <c r="D712" s="5">
        <f t="shared" si="22"/>
        <v>-149.20000000000027</v>
      </c>
      <c r="E712" s="6">
        <f t="shared" si="23"/>
        <v>-3.7538840875067682E-2</v>
      </c>
    </row>
    <row r="713" spans="1:5">
      <c r="A713" s="8" t="s">
        <v>21</v>
      </c>
      <c r="B713" s="9">
        <v>3658.57</v>
      </c>
      <c r="C713" s="9">
        <v>3236.77</v>
      </c>
      <c r="D713" s="5">
        <f t="shared" si="22"/>
        <v>-421.80000000000018</v>
      </c>
      <c r="E713" s="6">
        <f t="shared" si="23"/>
        <v>-0.11529094700935069</v>
      </c>
    </row>
    <row r="714" spans="1:5">
      <c r="A714" s="8" t="s">
        <v>24</v>
      </c>
      <c r="B714" s="9">
        <v>1726</v>
      </c>
      <c r="C714" s="9">
        <v>1793.9</v>
      </c>
      <c r="D714" s="5">
        <f t="shared" si="22"/>
        <v>67.900000000000091</v>
      </c>
      <c r="E714" s="6">
        <f t="shared" si="23"/>
        <v>3.9339513325608394E-2</v>
      </c>
    </row>
    <row r="715" spans="1:5">
      <c r="A715" s="8" t="s">
        <v>23</v>
      </c>
      <c r="B715" s="9">
        <v>1841.145</v>
      </c>
      <c r="C715" s="9">
        <v>1791.56</v>
      </c>
      <c r="D715" s="5">
        <f t="shared" si="22"/>
        <v>-49.585000000000036</v>
      </c>
      <c r="E715" s="6">
        <f t="shared" si="23"/>
        <v>-2.6931610492383837E-2</v>
      </c>
    </row>
    <row r="716" spans="1:5">
      <c r="A716" s="8" t="s">
        <v>28</v>
      </c>
      <c r="B716" s="9">
        <v>521.69000000000005</v>
      </c>
      <c r="C716" s="9">
        <v>509.6</v>
      </c>
      <c r="D716" s="5">
        <f t="shared" si="22"/>
        <v>-12.090000000000032</v>
      </c>
      <c r="E716" s="6">
        <f t="shared" si="23"/>
        <v>-2.3174682282581668E-2</v>
      </c>
    </row>
    <row r="717" spans="1:5">
      <c r="A717" s="8" t="s">
        <v>26</v>
      </c>
      <c r="B717" s="9">
        <v>522</v>
      </c>
      <c r="C717" s="9">
        <v>420.7</v>
      </c>
      <c r="D717" s="5">
        <f t="shared" si="22"/>
        <v>-101.30000000000001</v>
      </c>
      <c r="E717" s="6">
        <f t="shared" si="23"/>
        <v>-0.19406130268199237</v>
      </c>
    </row>
    <row r="718" spans="1:5">
      <c r="A718" s="8" t="s">
        <v>27</v>
      </c>
      <c r="B718" s="9">
        <v>410.05</v>
      </c>
      <c r="C718" s="9">
        <v>350.5</v>
      </c>
      <c r="D718" s="5">
        <f t="shared" si="22"/>
        <v>-59.550000000000011</v>
      </c>
      <c r="E718" s="6">
        <f t="shared" si="23"/>
        <v>-0.14522619192781369</v>
      </c>
    </row>
    <row r="719" spans="1:5">
      <c r="A719" s="8" t="s">
        <v>29</v>
      </c>
      <c r="B719" s="9">
        <v>115.98</v>
      </c>
      <c r="C719" s="9">
        <v>105.3</v>
      </c>
      <c r="D719" s="5">
        <f t="shared" si="22"/>
        <v>-10.680000000000007</v>
      </c>
      <c r="E719" s="6">
        <f t="shared" si="23"/>
        <v>-9.2084842214174914E-2</v>
      </c>
    </row>
    <row r="720" spans="1:5">
      <c r="A720" s="8" t="s">
        <v>30</v>
      </c>
      <c r="B720" s="9">
        <v>1.4</v>
      </c>
      <c r="C720" s="9">
        <v>2.8</v>
      </c>
      <c r="D720" s="5">
        <f t="shared" si="22"/>
        <v>1.4</v>
      </c>
      <c r="E720" s="6">
        <f t="shared" si="23"/>
        <v>1</v>
      </c>
    </row>
    <row r="721" spans="1:5" ht="12.95">
      <c r="A721" s="7" t="s">
        <v>31</v>
      </c>
      <c r="B721" s="4">
        <v>5851.598</v>
      </c>
      <c r="C721" s="4">
        <v>6224.8950000000004</v>
      </c>
      <c r="D721" s="5">
        <f t="shared" si="22"/>
        <v>373.29700000000048</v>
      </c>
      <c r="E721" s="6">
        <f t="shared" si="23"/>
        <v>6.3794026862405873E-2</v>
      </c>
    </row>
    <row r="722" spans="1:5" ht="12.95">
      <c r="A722" s="7" t="s">
        <v>32</v>
      </c>
      <c r="B722" s="4">
        <v>1376.9599999999998</v>
      </c>
      <c r="C722" s="4">
        <v>1772.355</v>
      </c>
      <c r="D722" s="5">
        <f t="shared" si="22"/>
        <v>395.39500000000021</v>
      </c>
      <c r="E722" s="6">
        <f t="shared" si="23"/>
        <v>0.28715067975830832</v>
      </c>
    </row>
    <row r="723" spans="1:5" ht="12.95">
      <c r="A723" s="7" t="s">
        <v>33</v>
      </c>
      <c r="B723" s="4">
        <v>1557.45</v>
      </c>
      <c r="C723" s="4">
        <v>1634.95</v>
      </c>
      <c r="D723" s="5">
        <f t="shared" si="22"/>
        <v>77.5</v>
      </c>
      <c r="E723" s="6">
        <f t="shared" si="23"/>
        <v>4.9760826992840859E-2</v>
      </c>
    </row>
    <row r="724" spans="1:5" ht="12.95">
      <c r="A724" s="3" t="s">
        <v>154</v>
      </c>
      <c r="B724" s="4">
        <v>166882.93900000001</v>
      </c>
      <c r="C724" s="4">
        <v>158819.71400000001</v>
      </c>
      <c r="D724" s="5">
        <f t="shared" si="22"/>
        <v>-8063.2250000000058</v>
      </c>
      <c r="E724" s="6">
        <f t="shared" si="23"/>
        <v>-4.8316652668730899E-2</v>
      </c>
    </row>
    <row r="725" spans="1:5" ht="12.95">
      <c r="A725" s="7" t="s">
        <v>9</v>
      </c>
      <c r="B725" s="4">
        <v>127098.97900000001</v>
      </c>
      <c r="C725" s="4">
        <v>119457.984</v>
      </c>
      <c r="D725" s="5">
        <f t="shared" si="22"/>
        <v>-7640.9950000000099</v>
      </c>
      <c r="E725" s="6">
        <f t="shared" si="23"/>
        <v>-6.0118460904394912E-2</v>
      </c>
    </row>
    <row r="726" spans="1:5">
      <c r="A726" s="8" t="s">
        <v>10</v>
      </c>
      <c r="B726" s="9">
        <v>70900.718999999997</v>
      </c>
      <c r="C726" s="9">
        <v>65270.063999999998</v>
      </c>
      <c r="D726" s="5">
        <f t="shared" si="22"/>
        <v>-5630.6549999999988</v>
      </c>
      <c r="E726" s="6">
        <f t="shared" si="23"/>
        <v>-7.9416049363335781E-2</v>
      </c>
    </row>
    <row r="727" spans="1:5">
      <c r="A727" s="8" t="s">
        <v>11</v>
      </c>
      <c r="B727" s="9">
        <v>35323.675000000003</v>
      </c>
      <c r="C727" s="9">
        <v>35206.552000000003</v>
      </c>
      <c r="D727" s="5">
        <f t="shared" si="22"/>
        <v>-117.12299999999959</v>
      </c>
      <c r="E727" s="6">
        <f t="shared" si="23"/>
        <v>-3.3157082325097711E-3</v>
      </c>
    </row>
    <row r="728" spans="1:5">
      <c r="A728" s="8" t="s">
        <v>12</v>
      </c>
      <c r="B728" s="9">
        <v>10743.05</v>
      </c>
      <c r="C728" s="9">
        <v>10182.174999999999</v>
      </c>
      <c r="D728" s="5">
        <f t="shared" si="22"/>
        <v>-560.875</v>
      </c>
      <c r="E728" s="6">
        <f t="shared" si="23"/>
        <v>-5.2208171794788261E-2</v>
      </c>
    </row>
    <row r="729" spans="1:5">
      <c r="A729" s="8" t="s">
        <v>13</v>
      </c>
      <c r="B729" s="9">
        <v>7033.5290000000005</v>
      </c>
      <c r="C729" s="9">
        <v>5927.3320000000003</v>
      </c>
      <c r="D729" s="5">
        <f t="shared" si="22"/>
        <v>-1106.1970000000001</v>
      </c>
      <c r="E729" s="6">
        <f t="shared" si="23"/>
        <v>-0.1572748189422408</v>
      </c>
    </row>
    <row r="730" spans="1:5">
      <c r="A730" s="8" t="s">
        <v>14</v>
      </c>
      <c r="B730" s="9">
        <v>1020.75</v>
      </c>
      <c r="C730" s="9">
        <v>1134.75</v>
      </c>
      <c r="D730" s="5">
        <f t="shared" si="22"/>
        <v>114</v>
      </c>
      <c r="E730" s="6">
        <f t="shared" si="23"/>
        <v>0.11168258633357825</v>
      </c>
    </row>
    <row r="731" spans="1:5">
      <c r="A731" s="8" t="s">
        <v>15</v>
      </c>
      <c r="B731" s="9">
        <v>1613.961</v>
      </c>
      <c r="C731" s="9">
        <v>1123.711</v>
      </c>
      <c r="D731" s="5">
        <f t="shared" si="22"/>
        <v>-490.25</v>
      </c>
      <c r="E731" s="6">
        <f t="shared" si="23"/>
        <v>-0.30375579087722687</v>
      </c>
    </row>
    <row r="732" spans="1:5">
      <c r="A732" s="8" t="s">
        <v>16</v>
      </c>
      <c r="B732" s="9">
        <v>461.42</v>
      </c>
      <c r="C732" s="9">
        <v>613.4</v>
      </c>
      <c r="D732" s="5">
        <f t="shared" si="22"/>
        <v>151.97999999999996</v>
      </c>
      <c r="E732" s="6">
        <f t="shared" si="23"/>
        <v>0.32937453946512929</v>
      </c>
    </row>
    <row r="733" spans="1:5">
      <c r="A733" s="8" t="s">
        <v>17</v>
      </c>
      <c r="B733" s="9">
        <v>1.875</v>
      </c>
      <c r="C733" s="9"/>
      <c r="D733" s="5">
        <f t="shared" si="22"/>
        <v>-1.875</v>
      </c>
      <c r="E733" s="6">
        <f t="shared" si="23"/>
        <v>-1</v>
      </c>
    </row>
    <row r="734" spans="1:5" ht="12.95">
      <c r="A734" s="7" t="s">
        <v>18</v>
      </c>
      <c r="B734" s="4">
        <v>29212.83</v>
      </c>
      <c r="C734" s="4">
        <v>28174.460000000003</v>
      </c>
      <c r="D734" s="5">
        <f t="shared" si="22"/>
        <v>-1038.369999999999</v>
      </c>
      <c r="E734" s="6">
        <f t="shared" si="23"/>
        <v>-3.5544998550294471E-2</v>
      </c>
    </row>
    <row r="735" spans="1:5">
      <c r="A735" s="8" t="s">
        <v>19</v>
      </c>
      <c r="B735" s="9">
        <v>7077</v>
      </c>
      <c r="C735" s="9">
        <v>6472.5</v>
      </c>
      <c r="D735" s="5">
        <f t="shared" si="22"/>
        <v>-604.5</v>
      </c>
      <c r="E735" s="6">
        <f t="shared" si="23"/>
        <v>-8.5417549809241197E-2</v>
      </c>
    </row>
    <row r="736" spans="1:5">
      <c r="A736" s="8" t="s">
        <v>20</v>
      </c>
      <c r="B736" s="9">
        <v>5842.68</v>
      </c>
      <c r="C736" s="9">
        <v>5691.46</v>
      </c>
      <c r="D736" s="5">
        <f t="shared" si="22"/>
        <v>-151.22000000000025</v>
      </c>
      <c r="E736" s="6">
        <f t="shared" si="23"/>
        <v>-2.5881958279419762E-2</v>
      </c>
    </row>
    <row r="737" spans="1:5">
      <c r="A737" s="8" t="s">
        <v>22</v>
      </c>
      <c r="B737" s="9">
        <v>5895.45</v>
      </c>
      <c r="C737" s="9">
        <v>5689.55</v>
      </c>
      <c r="D737" s="5">
        <f t="shared" si="22"/>
        <v>-205.89999999999964</v>
      </c>
      <c r="E737" s="6">
        <f t="shared" si="23"/>
        <v>-3.4925238955465593E-2</v>
      </c>
    </row>
    <row r="738" spans="1:5">
      <c r="A738" s="8" t="s">
        <v>21</v>
      </c>
      <c r="B738" s="9">
        <v>2873.6</v>
      </c>
      <c r="C738" s="9">
        <v>3036.9</v>
      </c>
      <c r="D738" s="5">
        <f t="shared" si="22"/>
        <v>163.30000000000018</v>
      </c>
      <c r="E738" s="6">
        <f t="shared" si="23"/>
        <v>5.6827672605790712E-2</v>
      </c>
    </row>
    <row r="739" spans="1:5">
      <c r="A739" s="8" t="s">
        <v>25</v>
      </c>
      <c r="B739" s="9">
        <v>2500.85</v>
      </c>
      <c r="C739" s="9">
        <v>2269.75</v>
      </c>
      <c r="D739" s="5">
        <f t="shared" si="22"/>
        <v>-231.09999999999991</v>
      </c>
      <c r="E739" s="6">
        <f t="shared" si="23"/>
        <v>-9.240858108243194E-2</v>
      </c>
    </row>
    <row r="740" spans="1:5">
      <c r="A740" s="8" t="s">
        <v>23</v>
      </c>
      <c r="B740" s="9">
        <v>1941.52</v>
      </c>
      <c r="C740" s="9">
        <v>2050.9499999999998</v>
      </c>
      <c r="D740" s="5">
        <f t="shared" si="22"/>
        <v>109.42999999999984</v>
      </c>
      <c r="E740" s="6">
        <f t="shared" si="23"/>
        <v>5.6363055750133832E-2</v>
      </c>
    </row>
    <row r="741" spans="1:5">
      <c r="A741" s="8" t="s">
        <v>24</v>
      </c>
      <c r="B741" s="9">
        <v>1571.15</v>
      </c>
      <c r="C741" s="9">
        <v>1455.9</v>
      </c>
      <c r="D741" s="5">
        <f t="shared" si="22"/>
        <v>-115.25</v>
      </c>
      <c r="E741" s="6">
        <f t="shared" si="23"/>
        <v>-7.3353912739076474E-2</v>
      </c>
    </row>
    <row r="742" spans="1:5">
      <c r="A742" s="8" t="s">
        <v>28</v>
      </c>
      <c r="B742" s="9">
        <v>747.08</v>
      </c>
      <c r="C742" s="9">
        <v>694.7</v>
      </c>
      <c r="D742" s="5">
        <f t="shared" si="22"/>
        <v>-52.379999999999995</v>
      </c>
      <c r="E742" s="6">
        <f t="shared" si="23"/>
        <v>-7.0112973175563517E-2</v>
      </c>
    </row>
    <row r="743" spans="1:5">
      <c r="A743" s="8" t="s">
        <v>27</v>
      </c>
      <c r="B743" s="9">
        <v>392.9</v>
      </c>
      <c r="C743" s="9">
        <v>415.45</v>
      </c>
      <c r="D743" s="5">
        <f t="shared" si="22"/>
        <v>22.550000000000011</v>
      </c>
      <c r="E743" s="6">
        <f t="shared" si="23"/>
        <v>5.7393738864851142E-2</v>
      </c>
    </row>
    <row r="744" spans="1:5">
      <c r="A744" s="8" t="s">
        <v>26</v>
      </c>
      <c r="B744" s="9">
        <v>247.6</v>
      </c>
      <c r="C744" s="9">
        <v>283.39999999999998</v>
      </c>
      <c r="D744" s="5">
        <f t="shared" si="22"/>
        <v>35.799999999999983</v>
      </c>
      <c r="E744" s="6">
        <f t="shared" si="23"/>
        <v>0.14458804523424873</v>
      </c>
    </row>
    <row r="745" spans="1:5">
      <c r="A745" s="8" t="s">
        <v>29</v>
      </c>
      <c r="B745" s="9">
        <v>113.2</v>
      </c>
      <c r="C745" s="9">
        <v>103.4</v>
      </c>
      <c r="D745" s="5">
        <f t="shared" si="22"/>
        <v>-9.7999999999999972</v>
      </c>
      <c r="E745" s="6">
        <f t="shared" si="23"/>
        <v>-8.6572438162544146E-2</v>
      </c>
    </row>
    <row r="746" spans="1:5">
      <c r="A746" s="8" t="s">
        <v>30</v>
      </c>
      <c r="B746" s="9">
        <v>9.8000000000000007</v>
      </c>
      <c r="C746" s="9">
        <v>10.5</v>
      </c>
      <c r="D746" s="5">
        <f t="shared" si="22"/>
        <v>0.69999999999999929</v>
      </c>
      <c r="E746" s="6">
        <f t="shared" si="23"/>
        <v>7.1428571428571355E-2</v>
      </c>
    </row>
    <row r="747" spans="1:5" ht="12.95">
      <c r="A747" s="7" t="s">
        <v>31</v>
      </c>
      <c r="B747" s="4">
        <v>7747.97</v>
      </c>
      <c r="C747" s="4">
        <v>8107.24</v>
      </c>
      <c r="D747" s="5">
        <f t="shared" si="22"/>
        <v>359.26999999999953</v>
      </c>
      <c r="E747" s="6">
        <f t="shared" si="23"/>
        <v>4.6369565189333405E-2</v>
      </c>
    </row>
    <row r="748" spans="1:5" ht="12.95">
      <c r="A748" s="7" t="s">
        <v>32</v>
      </c>
      <c r="B748" s="4">
        <v>1987.2349999999999</v>
      </c>
      <c r="C748" s="4">
        <v>2166.63</v>
      </c>
      <c r="D748" s="5">
        <f t="shared" si="22"/>
        <v>179.39500000000021</v>
      </c>
      <c r="E748" s="6">
        <f t="shared" si="23"/>
        <v>9.0273671709687184E-2</v>
      </c>
    </row>
    <row r="749" spans="1:5" ht="12.95">
      <c r="A749" s="7" t="s">
        <v>33</v>
      </c>
      <c r="B749" s="4">
        <v>835.92499999999995</v>
      </c>
      <c r="C749" s="4">
        <v>913.4</v>
      </c>
      <c r="D749" s="5">
        <f t="shared" si="22"/>
        <v>77.475000000000023</v>
      </c>
      <c r="E749" s="6">
        <f t="shared" si="23"/>
        <v>9.2681759727248292E-2</v>
      </c>
    </row>
    <row r="750" spans="1:5" ht="12.95">
      <c r="A750" s="3" t="s">
        <v>155</v>
      </c>
      <c r="B750" s="4">
        <v>169117.70800000004</v>
      </c>
      <c r="C750" s="4">
        <v>161402.57</v>
      </c>
      <c r="D750" s="5">
        <f t="shared" si="22"/>
        <v>-7715.1380000000354</v>
      </c>
      <c r="E750" s="6">
        <f t="shared" si="23"/>
        <v>-4.5619929995740209E-2</v>
      </c>
    </row>
    <row r="751" spans="1:5" ht="12.95">
      <c r="A751" s="7" t="s">
        <v>9</v>
      </c>
      <c r="B751" s="4">
        <v>125022.05799999999</v>
      </c>
      <c r="C751" s="4">
        <v>118952.05200000001</v>
      </c>
      <c r="D751" s="5">
        <f t="shared" si="22"/>
        <v>-6070.0059999999794</v>
      </c>
      <c r="E751" s="6">
        <f t="shared" si="23"/>
        <v>-4.8551480411560495E-2</v>
      </c>
    </row>
    <row r="752" spans="1:5">
      <c r="A752" s="8" t="s">
        <v>10</v>
      </c>
      <c r="B752" s="9">
        <v>80295.854000000007</v>
      </c>
      <c r="C752" s="9">
        <v>75222.131999999998</v>
      </c>
      <c r="D752" s="5">
        <f t="shared" si="22"/>
        <v>-5073.7220000000088</v>
      </c>
      <c r="E752" s="6">
        <f t="shared" si="23"/>
        <v>-6.3187845290243863E-2</v>
      </c>
    </row>
    <row r="753" spans="1:5">
      <c r="A753" s="8" t="s">
        <v>11</v>
      </c>
      <c r="B753" s="9">
        <v>30618.311000000002</v>
      </c>
      <c r="C753" s="9">
        <v>29632.249</v>
      </c>
      <c r="D753" s="5">
        <f t="shared" si="22"/>
        <v>-986.06200000000172</v>
      </c>
      <c r="E753" s="6">
        <f t="shared" si="23"/>
        <v>-3.2204976949904311E-2</v>
      </c>
    </row>
    <row r="754" spans="1:5">
      <c r="A754" s="8" t="s">
        <v>12</v>
      </c>
      <c r="B754" s="9">
        <v>7303</v>
      </c>
      <c r="C754" s="9">
        <v>7384.7</v>
      </c>
      <c r="D754" s="5">
        <f t="shared" si="22"/>
        <v>81.699999999999818</v>
      </c>
      <c r="E754" s="6">
        <f t="shared" si="23"/>
        <v>1.1187183349308478E-2</v>
      </c>
    </row>
    <row r="755" spans="1:5">
      <c r="A755" s="8" t="s">
        <v>13</v>
      </c>
      <c r="B755" s="9">
        <v>3942.4029999999998</v>
      </c>
      <c r="C755" s="9">
        <v>3824.0309999999999</v>
      </c>
      <c r="D755" s="5">
        <f t="shared" si="22"/>
        <v>-118.37199999999984</v>
      </c>
      <c r="E755" s="6">
        <f t="shared" si="23"/>
        <v>-3.0025342411721948E-2</v>
      </c>
    </row>
    <row r="756" spans="1:5">
      <c r="A756" s="8" t="s">
        <v>14</v>
      </c>
      <c r="B756" s="9">
        <v>1108.95</v>
      </c>
      <c r="C756" s="9">
        <v>1166.25</v>
      </c>
      <c r="D756" s="5">
        <f t="shared" si="22"/>
        <v>57.299999999999955</v>
      </c>
      <c r="E756" s="6">
        <f t="shared" si="23"/>
        <v>5.1670499120789894E-2</v>
      </c>
    </row>
    <row r="757" spans="1:5">
      <c r="A757" s="8" t="s">
        <v>15</v>
      </c>
      <c r="B757" s="9">
        <v>1172.73</v>
      </c>
      <c r="C757" s="9">
        <v>1086.6099999999999</v>
      </c>
      <c r="D757" s="5">
        <f t="shared" si="22"/>
        <v>-86.120000000000118</v>
      </c>
      <c r="E757" s="6">
        <f t="shared" si="23"/>
        <v>-7.3435488134523816E-2</v>
      </c>
    </row>
    <row r="758" spans="1:5">
      <c r="A758" s="8" t="s">
        <v>16</v>
      </c>
      <c r="B758" s="9">
        <v>578.55999999999995</v>
      </c>
      <c r="C758" s="9">
        <v>633.08000000000004</v>
      </c>
      <c r="D758" s="5">
        <f t="shared" si="22"/>
        <v>54.520000000000095</v>
      </c>
      <c r="E758" s="6">
        <f t="shared" si="23"/>
        <v>9.423396017699133E-2</v>
      </c>
    </row>
    <row r="759" spans="1:5">
      <c r="A759" s="8" t="s">
        <v>17</v>
      </c>
      <c r="B759" s="9">
        <v>2.25</v>
      </c>
      <c r="C759" s="9">
        <v>3</v>
      </c>
      <c r="D759" s="5">
        <f t="shared" si="22"/>
        <v>0.75</v>
      </c>
      <c r="E759" s="6">
        <f t="shared" si="23"/>
        <v>0.33333333333333331</v>
      </c>
    </row>
    <row r="760" spans="1:5" ht="12.95">
      <c r="A760" s="7" t="s">
        <v>18</v>
      </c>
      <c r="B760" s="4">
        <v>34499.675000000003</v>
      </c>
      <c r="C760" s="4">
        <v>32642.449999999997</v>
      </c>
      <c r="D760" s="5">
        <f t="shared" si="22"/>
        <v>-1857.2250000000058</v>
      </c>
      <c r="E760" s="6">
        <f t="shared" si="23"/>
        <v>-5.3833115819207154E-2</v>
      </c>
    </row>
    <row r="761" spans="1:5">
      <c r="A761" s="8" t="s">
        <v>19</v>
      </c>
      <c r="B761" s="9">
        <v>9401.15</v>
      </c>
      <c r="C761" s="9">
        <v>8637.35</v>
      </c>
      <c r="D761" s="5">
        <f t="shared" si="22"/>
        <v>-763.79999999999927</v>
      </c>
      <c r="E761" s="6">
        <f t="shared" si="23"/>
        <v>-8.1245379554628877E-2</v>
      </c>
    </row>
    <row r="762" spans="1:5">
      <c r="A762" s="8" t="s">
        <v>22</v>
      </c>
      <c r="B762" s="9">
        <v>7854.5</v>
      </c>
      <c r="C762" s="9">
        <v>7574.45</v>
      </c>
      <c r="D762" s="5">
        <f t="shared" si="22"/>
        <v>-280.05000000000018</v>
      </c>
      <c r="E762" s="6">
        <f t="shared" si="23"/>
        <v>-3.5654720224075391E-2</v>
      </c>
    </row>
    <row r="763" spans="1:5">
      <c r="A763" s="8" t="s">
        <v>20</v>
      </c>
      <c r="B763" s="9">
        <v>6113.7</v>
      </c>
      <c r="C763" s="9">
        <v>5819.43</v>
      </c>
      <c r="D763" s="5">
        <f t="shared" si="22"/>
        <v>-294.26999999999953</v>
      </c>
      <c r="E763" s="6">
        <f t="shared" si="23"/>
        <v>-4.8132881888218189E-2</v>
      </c>
    </row>
    <row r="764" spans="1:5">
      <c r="A764" s="8" t="s">
        <v>21</v>
      </c>
      <c r="B764" s="9">
        <v>3171.4</v>
      </c>
      <c r="C764" s="9">
        <v>3269.85</v>
      </c>
      <c r="D764" s="5">
        <f t="shared" si="22"/>
        <v>98.449999999999818</v>
      </c>
      <c r="E764" s="6">
        <f t="shared" si="23"/>
        <v>3.1043072460112196E-2</v>
      </c>
    </row>
    <row r="765" spans="1:5">
      <c r="A765" s="8" t="s">
        <v>25</v>
      </c>
      <c r="B765" s="9">
        <v>2958.5</v>
      </c>
      <c r="C765" s="9">
        <v>2616</v>
      </c>
      <c r="D765" s="5">
        <f t="shared" si="22"/>
        <v>-342.5</v>
      </c>
      <c r="E765" s="6">
        <f t="shared" si="23"/>
        <v>-0.11576812573939496</v>
      </c>
    </row>
    <row r="766" spans="1:5">
      <c r="A766" s="8" t="s">
        <v>24</v>
      </c>
      <c r="B766" s="9">
        <v>1666.1</v>
      </c>
      <c r="C766" s="9">
        <v>1533.95</v>
      </c>
      <c r="D766" s="5">
        <f t="shared" si="22"/>
        <v>-132.14999999999986</v>
      </c>
      <c r="E766" s="6">
        <f t="shared" si="23"/>
        <v>-7.9316967769041402E-2</v>
      </c>
    </row>
    <row r="767" spans="1:5">
      <c r="A767" s="8" t="s">
        <v>23</v>
      </c>
      <c r="B767" s="9">
        <v>1601.7750000000001</v>
      </c>
      <c r="C767" s="9">
        <v>1487.96</v>
      </c>
      <c r="D767" s="5">
        <f t="shared" si="22"/>
        <v>-113.81500000000005</v>
      </c>
      <c r="E767" s="6">
        <f t="shared" si="23"/>
        <v>-7.105554775171298E-2</v>
      </c>
    </row>
    <row r="768" spans="1:5">
      <c r="A768" s="8" t="s">
        <v>28</v>
      </c>
      <c r="B768" s="9">
        <v>886.15</v>
      </c>
      <c r="C768" s="9">
        <v>840.96</v>
      </c>
      <c r="D768" s="5">
        <f t="shared" si="22"/>
        <v>-45.189999999999941</v>
      </c>
      <c r="E768" s="6">
        <f t="shared" si="23"/>
        <v>-5.0995881058511473E-2</v>
      </c>
    </row>
    <row r="769" spans="1:5">
      <c r="A769" s="8" t="s">
        <v>26</v>
      </c>
      <c r="B769" s="9">
        <v>338.2</v>
      </c>
      <c r="C769" s="9">
        <v>469.5</v>
      </c>
      <c r="D769" s="5">
        <f t="shared" si="22"/>
        <v>131.30000000000001</v>
      </c>
      <c r="E769" s="6">
        <f t="shared" si="23"/>
        <v>0.38823181549379071</v>
      </c>
    </row>
    <row r="770" spans="1:5">
      <c r="A770" s="8" t="s">
        <v>27</v>
      </c>
      <c r="B770" s="9">
        <v>418.6</v>
      </c>
      <c r="C770" s="9">
        <v>293.75</v>
      </c>
      <c r="D770" s="5">
        <f t="shared" si="22"/>
        <v>-124.85000000000002</v>
      </c>
      <c r="E770" s="6">
        <f t="shared" si="23"/>
        <v>-0.29825609173435264</v>
      </c>
    </row>
    <row r="771" spans="1:5">
      <c r="A771" s="8" t="s">
        <v>29</v>
      </c>
      <c r="B771" s="9">
        <v>84</v>
      </c>
      <c r="C771" s="9">
        <v>99.25</v>
      </c>
      <c r="D771" s="5">
        <f t="shared" si="22"/>
        <v>15.25</v>
      </c>
      <c r="E771" s="6">
        <f t="shared" si="23"/>
        <v>0.18154761904761904</v>
      </c>
    </row>
    <row r="772" spans="1:5">
      <c r="A772" s="8" t="s">
        <v>30</v>
      </c>
      <c r="B772" s="9">
        <v>5.6</v>
      </c>
      <c r="C772" s="9"/>
      <c r="D772" s="5">
        <f t="shared" ref="D772:D835" si="24">C772-B772</f>
        <v>-5.6</v>
      </c>
      <c r="E772" s="6">
        <f t="shared" ref="E772:E835" si="25">D772/B772</f>
        <v>-1</v>
      </c>
    </row>
    <row r="773" spans="1:5" ht="12.95">
      <c r="A773" s="7" t="s">
        <v>31</v>
      </c>
      <c r="B773" s="4">
        <v>6672.7000000000007</v>
      </c>
      <c r="C773" s="4">
        <v>6569.643</v>
      </c>
      <c r="D773" s="5">
        <f t="shared" si="24"/>
        <v>-103.0570000000007</v>
      </c>
      <c r="E773" s="6">
        <f t="shared" si="25"/>
        <v>-1.5444572661741228E-2</v>
      </c>
    </row>
    <row r="774" spans="1:5" ht="12.95">
      <c r="A774" s="7" t="s">
        <v>32</v>
      </c>
      <c r="B774" s="4">
        <v>1967.75</v>
      </c>
      <c r="C774" s="4">
        <v>2294.1250000000005</v>
      </c>
      <c r="D774" s="5">
        <f t="shared" si="24"/>
        <v>326.37500000000045</v>
      </c>
      <c r="E774" s="6">
        <f t="shared" si="25"/>
        <v>0.16586202515563483</v>
      </c>
    </row>
    <row r="775" spans="1:5" ht="12.95">
      <c r="A775" s="7" t="s">
        <v>33</v>
      </c>
      <c r="B775" s="4">
        <v>955.52499999999998</v>
      </c>
      <c r="C775" s="4">
        <v>944.3</v>
      </c>
      <c r="D775" s="5">
        <f t="shared" si="24"/>
        <v>-11.225000000000023</v>
      </c>
      <c r="E775" s="6">
        <f t="shared" si="25"/>
        <v>-1.1747468669056302E-2</v>
      </c>
    </row>
    <row r="776" spans="1:5" ht="12.95">
      <c r="A776" s="3" t="s">
        <v>156</v>
      </c>
      <c r="B776" s="4">
        <v>188117.82600000003</v>
      </c>
      <c r="C776" s="4">
        <v>181242.60100000002</v>
      </c>
      <c r="D776" s="5">
        <f t="shared" si="24"/>
        <v>-6875.2250000000058</v>
      </c>
      <c r="E776" s="6">
        <f t="shared" si="25"/>
        <v>-3.6547440219726994E-2</v>
      </c>
    </row>
    <row r="777" spans="1:5" ht="12.95">
      <c r="A777" s="7" t="s">
        <v>9</v>
      </c>
      <c r="B777" s="4">
        <v>141297.56100000002</v>
      </c>
      <c r="C777" s="4">
        <v>135733.38500000001</v>
      </c>
      <c r="D777" s="5">
        <f t="shared" si="24"/>
        <v>-5564.1760000000068</v>
      </c>
      <c r="E777" s="6">
        <f t="shared" si="25"/>
        <v>-3.937913691234915E-2</v>
      </c>
    </row>
    <row r="778" spans="1:5">
      <c r="A778" s="8" t="s">
        <v>10</v>
      </c>
      <c r="B778" s="9">
        <v>84798.122000000003</v>
      </c>
      <c r="C778" s="9">
        <v>80053.351999999999</v>
      </c>
      <c r="D778" s="5">
        <f t="shared" si="24"/>
        <v>-4744.7700000000041</v>
      </c>
      <c r="E778" s="6">
        <f t="shared" si="25"/>
        <v>-5.5953715578748356E-2</v>
      </c>
    </row>
    <row r="779" spans="1:5">
      <c r="A779" s="8" t="s">
        <v>11</v>
      </c>
      <c r="B779" s="9">
        <v>37176.262000000002</v>
      </c>
      <c r="C779" s="9">
        <v>36012.112999999998</v>
      </c>
      <c r="D779" s="5">
        <f t="shared" si="24"/>
        <v>-1164.1490000000049</v>
      </c>
      <c r="E779" s="6">
        <f t="shared" si="25"/>
        <v>-3.1314310190734204E-2</v>
      </c>
    </row>
    <row r="780" spans="1:5">
      <c r="A780" s="8" t="s">
        <v>12</v>
      </c>
      <c r="B780" s="9">
        <v>8996.7250000000004</v>
      </c>
      <c r="C780" s="9">
        <v>8821.5499999999993</v>
      </c>
      <c r="D780" s="5">
        <f t="shared" si="24"/>
        <v>-175.17500000000109</v>
      </c>
      <c r="E780" s="6">
        <f t="shared" si="25"/>
        <v>-1.947097416004169E-2</v>
      </c>
    </row>
    <row r="781" spans="1:5">
      <c r="A781" s="8" t="s">
        <v>13</v>
      </c>
      <c r="B781" s="9">
        <v>6523.97</v>
      </c>
      <c r="C781" s="9">
        <v>7361.46</v>
      </c>
      <c r="D781" s="5">
        <f t="shared" si="24"/>
        <v>837.48999999999978</v>
      </c>
      <c r="E781" s="6">
        <f t="shared" si="25"/>
        <v>0.1283712218173903</v>
      </c>
    </row>
    <row r="782" spans="1:5">
      <c r="A782" s="8" t="s">
        <v>15</v>
      </c>
      <c r="B782" s="9">
        <v>1867.6020000000001</v>
      </c>
      <c r="C782" s="9">
        <v>1450.8150000000001</v>
      </c>
      <c r="D782" s="5">
        <f t="shared" si="24"/>
        <v>-416.78700000000003</v>
      </c>
      <c r="E782" s="6">
        <f t="shared" si="25"/>
        <v>-0.22316692742886332</v>
      </c>
    </row>
    <row r="783" spans="1:5">
      <c r="A783" s="8" t="s">
        <v>14</v>
      </c>
      <c r="B783" s="9">
        <v>1416.25</v>
      </c>
      <c r="C783" s="9">
        <v>1315.35</v>
      </c>
      <c r="D783" s="5">
        <f t="shared" si="24"/>
        <v>-100.90000000000009</v>
      </c>
      <c r="E783" s="6">
        <f t="shared" si="25"/>
        <v>-7.1244483671668205E-2</v>
      </c>
    </row>
    <row r="784" spans="1:5">
      <c r="A784" s="8" t="s">
        <v>16</v>
      </c>
      <c r="B784" s="9">
        <v>509.63</v>
      </c>
      <c r="C784" s="9">
        <v>710.12</v>
      </c>
      <c r="D784" s="5">
        <f t="shared" si="24"/>
        <v>200.49</v>
      </c>
      <c r="E784" s="6">
        <f t="shared" si="25"/>
        <v>0.39340305711987128</v>
      </c>
    </row>
    <row r="785" spans="1:5">
      <c r="A785" s="8" t="s">
        <v>17</v>
      </c>
      <c r="B785" s="9">
        <v>9</v>
      </c>
      <c r="C785" s="9">
        <v>8.625</v>
      </c>
      <c r="D785" s="5">
        <f t="shared" si="24"/>
        <v>-0.375</v>
      </c>
      <c r="E785" s="6">
        <f t="shared" si="25"/>
        <v>-4.1666666666666664E-2</v>
      </c>
    </row>
    <row r="786" spans="1:5" ht="12.95">
      <c r="A786" s="7" t="s">
        <v>18</v>
      </c>
      <c r="B786" s="4">
        <v>37946.239999999991</v>
      </c>
      <c r="C786" s="4">
        <v>35764.33</v>
      </c>
      <c r="D786" s="5">
        <f t="shared" si="24"/>
        <v>-2181.9099999999889</v>
      </c>
      <c r="E786" s="6">
        <f t="shared" si="25"/>
        <v>-5.7500031623686283E-2</v>
      </c>
    </row>
    <row r="787" spans="1:5">
      <c r="A787" s="8" t="s">
        <v>19</v>
      </c>
      <c r="B787" s="9">
        <v>10475.700000000001</v>
      </c>
      <c r="C787" s="9">
        <v>10179.700000000001</v>
      </c>
      <c r="D787" s="5">
        <f t="shared" si="24"/>
        <v>-296</v>
      </c>
      <c r="E787" s="6">
        <f t="shared" si="25"/>
        <v>-2.8255868342926961E-2</v>
      </c>
    </row>
    <row r="788" spans="1:5">
      <c r="A788" s="8" t="s">
        <v>20</v>
      </c>
      <c r="B788" s="9">
        <v>7010.21</v>
      </c>
      <c r="C788" s="9">
        <v>6665.33</v>
      </c>
      <c r="D788" s="5">
        <f t="shared" si="24"/>
        <v>-344.88000000000011</v>
      </c>
      <c r="E788" s="6">
        <f t="shared" si="25"/>
        <v>-4.9196814360768094E-2</v>
      </c>
    </row>
    <row r="789" spans="1:5">
      <c r="A789" s="8" t="s">
        <v>22</v>
      </c>
      <c r="B789" s="9">
        <v>6463.26</v>
      </c>
      <c r="C789" s="9">
        <v>6197.02</v>
      </c>
      <c r="D789" s="5">
        <f t="shared" si="24"/>
        <v>-266.23999999999978</v>
      </c>
      <c r="E789" s="6">
        <f t="shared" si="25"/>
        <v>-4.1192834575740384E-2</v>
      </c>
    </row>
    <row r="790" spans="1:5">
      <c r="A790" s="8" t="s">
        <v>25</v>
      </c>
      <c r="B790" s="9">
        <v>4658.45</v>
      </c>
      <c r="C790" s="9">
        <v>4189.05</v>
      </c>
      <c r="D790" s="5">
        <f t="shared" si="24"/>
        <v>-469.39999999999964</v>
      </c>
      <c r="E790" s="6">
        <f t="shared" si="25"/>
        <v>-0.10076312936706408</v>
      </c>
    </row>
    <row r="791" spans="1:5">
      <c r="A791" s="8" t="s">
        <v>21</v>
      </c>
      <c r="B791" s="9">
        <v>3094.45</v>
      </c>
      <c r="C791" s="9">
        <v>2941.75</v>
      </c>
      <c r="D791" s="5">
        <f t="shared" si="24"/>
        <v>-152.69999999999982</v>
      </c>
      <c r="E791" s="6">
        <f t="shared" si="25"/>
        <v>-4.9346410509137267E-2</v>
      </c>
    </row>
    <row r="792" spans="1:5">
      <c r="A792" s="8" t="s">
        <v>23</v>
      </c>
      <c r="B792" s="9">
        <v>2612.23</v>
      </c>
      <c r="C792" s="9">
        <v>2240.1799999999998</v>
      </c>
      <c r="D792" s="5">
        <f t="shared" si="24"/>
        <v>-372.05000000000018</v>
      </c>
      <c r="E792" s="6">
        <f t="shared" si="25"/>
        <v>-0.14242620289943847</v>
      </c>
    </row>
    <row r="793" spans="1:5">
      <c r="A793" s="8" t="s">
        <v>24</v>
      </c>
      <c r="B793" s="9">
        <v>2059.4</v>
      </c>
      <c r="C793" s="9">
        <v>1945</v>
      </c>
      <c r="D793" s="5">
        <f t="shared" si="24"/>
        <v>-114.40000000000009</v>
      </c>
      <c r="E793" s="6">
        <f t="shared" si="25"/>
        <v>-5.5550160240846892E-2</v>
      </c>
    </row>
    <row r="794" spans="1:5">
      <c r="A794" s="8" t="s">
        <v>28</v>
      </c>
      <c r="B794" s="9">
        <v>548.34</v>
      </c>
      <c r="C794" s="9">
        <v>509.1</v>
      </c>
      <c r="D794" s="5">
        <f t="shared" si="24"/>
        <v>-39.240000000000009</v>
      </c>
      <c r="E794" s="6">
        <f t="shared" si="25"/>
        <v>-7.1561439982492633E-2</v>
      </c>
    </row>
    <row r="795" spans="1:5">
      <c r="A795" s="8" t="s">
        <v>26</v>
      </c>
      <c r="B795" s="9">
        <v>502.2</v>
      </c>
      <c r="C795" s="9">
        <v>411.7</v>
      </c>
      <c r="D795" s="5">
        <f t="shared" si="24"/>
        <v>-90.5</v>
      </c>
      <c r="E795" s="6">
        <f t="shared" si="25"/>
        <v>-0.18020708880923936</v>
      </c>
    </row>
    <row r="796" spans="1:5">
      <c r="A796" s="8" t="s">
        <v>27</v>
      </c>
      <c r="B796" s="9">
        <v>393.3</v>
      </c>
      <c r="C796" s="9">
        <v>360.8</v>
      </c>
      <c r="D796" s="5">
        <f t="shared" si="24"/>
        <v>-32.5</v>
      </c>
      <c r="E796" s="6">
        <f t="shared" si="25"/>
        <v>-8.2634121535723359E-2</v>
      </c>
    </row>
    <row r="797" spans="1:5">
      <c r="A797" s="8" t="s">
        <v>29</v>
      </c>
      <c r="B797" s="9">
        <v>123.8</v>
      </c>
      <c r="C797" s="9">
        <v>122.6</v>
      </c>
      <c r="D797" s="5">
        <f t="shared" si="24"/>
        <v>-1.2000000000000028</v>
      </c>
      <c r="E797" s="6">
        <f t="shared" si="25"/>
        <v>-9.6930533117932389E-3</v>
      </c>
    </row>
    <row r="798" spans="1:5">
      <c r="A798" s="8" t="s">
        <v>30</v>
      </c>
      <c r="B798" s="9">
        <v>4.9000000000000004</v>
      </c>
      <c r="C798" s="9">
        <v>2.1</v>
      </c>
      <c r="D798" s="5">
        <f t="shared" si="24"/>
        <v>-2.8000000000000003</v>
      </c>
      <c r="E798" s="6">
        <f t="shared" si="25"/>
        <v>-0.5714285714285714</v>
      </c>
    </row>
    <row r="799" spans="1:5" ht="12.95">
      <c r="A799" s="7" t="s">
        <v>31</v>
      </c>
      <c r="B799" s="4">
        <v>5971.665</v>
      </c>
      <c r="C799" s="4">
        <v>6170.326</v>
      </c>
      <c r="D799" s="5">
        <f t="shared" si="24"/>
        <v>198.66100000000006</v>
      </c>
      <c r="E799" s="6">
        <f t="shared" si="25"/>
        <v>3.3267271355643703E-2</v>
      </c>
    </row>
    <row r="800" spans="1:5" ht="12.95">
      <c r="A800" s="7" t="s">
        <v>32</v>
      </c>
      <c r="B800" s="4">
        <v>1955.71</v>
      </c>
      <c r="C800" s="4">
        <v>2656.6600000000003</v>
      </c>
      <c r="D800" s="5">
        <f t="shared" si="24"/>
        <v>700.95000000000027</v>
      </c>
      <c r="E800" s="6">
        <f t="shared" si="25"/>
        <v>0.35841203450409326</v>
      </c>
    </row>
    <row r="801" spans="1:5" ht="12.95">
      <c r="A801" s="7" t="s">
        <v>33</v>
      </c>
      <c r="B801" s="4">
        <v>946.65</v>
      </c>
      <c r="C801" s="4">
        <v>917.9</v>
      </c>
      <c r="D801" s="5">
        <f t="shared" si="24"/>
        <v>-28.75</v>
      </c>
      <c r="E801" s="6">
        <f t="shared" si="25"/>
        <v>-3.0370252997411928E-2</v>
      </c>
    </row>
    <row r="802" spans="1:5" ht="12.95">
      <c r="A802" s="3" t="s">
        <v>157</v>
      </c>
      <c r="B802" s="4">
        <v>59137.630000000005</v>
      </c>
      <c r="C802" s="4">
        <v>55093.439000000006</v>
      </c>
      <c r="D802" s="5">
        <f t="shared" si="24"/>
        <v>-4044.1909999999989</v>
      </c>
      <c r="E802" s="6">
        <f t="shared" si="25"/>
        <v>-6.8386085137331312E-2</v>
      </c>
    </row>
    <row r="803" spans="1:5" ht="12.95">
      <c r="A803" s="7" t="s">
        <v>9</v>
      </c>
      <c r="B803" s="4">
        <v>44495.292000000001</v>
      </c>
      <c r="C803" s="4">
        <v>40598.034000000007</v>
      </c>
      <c r="D803" s="5">
        <f t="shared" si="24"/>
        <v>-3897.2579999999944</v>
      </c>
      <c r="E803" s="6">
        <f t="shared" si="25"/>
        <v>-8.75880980846242E-2</v>
      </c>
    </row>
    <row r="804" spans="1:5">
      <c r="A804" s="8" t="s">
        <v>10</v>
      </c>
      <c r="B804" s="9">
        <v>25550.212</v>
      </c>
      <c r="C804" s="9">
        <v>22174.09</v>
      </c>
      <c r="D804" s="5">
        <f t="shared" si="24"/>
        <v>-3376.1219999999994</v>
      </c>
      <c r="E804" s="6">
        <f t="shared" si="25"/>
        <v>-0.13213675095924837</v>
      </c>
    </row>
    <row r="805" spans="1:5">
      <c r="A805" s="8" t="s">
        <v>11</v>
      </c>
      <c r="B805" s="9">
        <v>14483.884</v>
      </c>
      <c r="C805" s="9">
        <v>14093.305</v>
      </c>
      <c r="D805" s="5">
        <f t="shared" si="24"/>
        <v>-390.57899999999972</v>
      </c>
      <c r="E805" s="6">
        <f t="shared" si="25"/>
        <v>-2.6966454578067577E-2</v>
      </c>
    </row>
    <row r="806" spans="1:5">
      <c r="A806" s="8" t="s">
        <v>12</v>
      </c>
      <c r="B806" s="9">
        <v>1859.1</v>
      </c>
      <c r="C806" s="9">
        <v>1787.625</v>
      </c>
      <c r="D806" s="5">
        <f t="shared" si="24"/>
        <v>-71.474999999999909</v>
      </c>
      <c r="E806" s="6">
        <f t="shared" si="25"/>
        <v>-3.8446022268839711E-2</v>
      </c>
    </row>
    <row r="807" spans="1:5">
      <c r="A807" s="8" t="s">
        <v>13</v>
      </c>
      <c r="B807" s="9">
        <v>1397.8009999999999</v>
      </c>
      <c r="C807" s="9">
        <v>1391.559</v>
      </c>
      <c r="D807" s="5">
        <f t="shared" si="24"/>
        <v>-6.2419999999999618</v>
      </c>
      <c r="E807" s="6">
        <f t="shared" si="25"/>
        <v>-4.4655855876479999E-3</v>
      </c>
    </row>
    <row r="808" spans="1:5">
      <c r="A808" s="8" t="s">
        <v>14</v>
      </c>
      <c r="B808" s="9">
        <v>496.9</v>
      </c>
      <c r="C808" s="9">
        <v>486</v>
      </c>
      <c r="D808" s="5">
        <f t="shared" si="24"/>
        <v>-10.899999999999977</v>
      </c>
      <c r="E808" s="6">
        <f t="shared" si="25"/>
        <v>-2.193600321996373E-2</v>
      </c>
    </row>
    <row r="809" spans="1:5">
      <c r="A809" s="8" t="s">
        <v>16</v>
      </c>
      <c r="B809" s="9">
        <v>287.97000000000003</v>
      </c>
      <c r="C809" s="9">
        <v>383.48</v>
      </c>
      <c r="D809" s="5">
        <f t="shared" si="24"/>
        <v>95.509999999999991</v>
      </c>
      <c r="E809" s="6">
        <f t="shared" si="25"/>
        <v>0.33166649303746909</v>
      </c>
    </row>
    <row r="810" spans="1:5">
      <c r="A810" s="8" t="s">
        <v>15</v>
      </c>
      <c r="B810" s="9">
        <v>417.47500000000002</v>
      </c>
      <c r="C810" s="9">
        <v>275.60000000000002</v>
      </c>
      <c r="D810" s="5">
        <f t="shared" si="24"/>
        <v>-141.875</v>
      </c>
      <c r="E810" s="6">
        <f t="shared" si="25"/>
        <v>-0.33984070902449248</v>
      </c>
    </row>
    <row r="811" spans="1:5">
      <c r="A811" s="8" t="s">
        <v>17</v>
      </c>
      <c r="B811" s="9">
        <v>1.95</v>
      </c>
      <c r="C811" s="9">
        <v>6.375</v>
      </c>
      <c r="D811" s="5">
        <f t="shared" si="24"/>
        <v>4.4249999999999998</v>
      </c>
      <c r="E811" s="6">
        <f t="shared" si="25"/>
        <v>2.2692307692307692</v>
      </c>
    </row>
    <row r="812" spans="1:5" ht="12.95">
      <c r="A812" s="7" t="s">
        <v>18</v>
      </c>
      <c r="B812" s="4">
        <v>11566.64</v>
      </c>
      <c r="C812" s="4">
        <v>10617.125</v>
      </c>
      <c r="D812" s="5">
        <f t="shared" si="24"/>
        <v>-949.51499999999942</v>
      </c>
      <c r="E812" s="6">
        <f t="shared" si="25"/>
        <v>-8.209082326414581E-2</v>
      </c>
    </row>
    <row r="813" spans="1:5">
      <c r="A813" s="8" t="s">
        <v>19</v>
      </c>
      <c r="B813" s="9">
        <v>3236.2</v>
      </c>
      <c r="C813" s="9">
        <v>2809.9</v>
      </c>
      <c r="D813" s="5">
        <f t="shared" si="24"/>
        <v>-426.29999999999973</v>
      </c>
      <c r="E813" s="6">
        <f t="shared" si="25"/>
        <v>-0.13172857054570167</v>
      </c>
    </row>
    <row r="814" spans="1:5">
      <c r="A814" s="8" t="s">
        <v>22</v>
      </c>
      <c r="B814" s="9">
        <v>2479.15</v>
      </c>
      <c r="C814" s="9">
        <v>2431.75</v>
      </c>
      <c r="D814" s="5">
        <f t="shared" si="24"/>
        <v>-47.400000000000091</v>
      </c>
      <c r="E814" s="6">
        <f t="shared" si="25"/>
        <v>-1.911945626525224E-2</v>
      </c>
    </row>
    <row r="815" spans="1:5">
      <c r="A815" s="8" t="s">
        <v>20</v>
      </c>
      <c r="B815" s="9">
        <v>1830.5</v>
      </c>
      <c r="C815" s="9">
        <v>1741.05</v>
      </c>
      <c r="D815" s="5">
        <f t="shared" si="24"/>
        <v>-89.450000000000045</v>
      </c>
      <c r="E815" s="6">
        <f t="shared" si="25"/>
        <v>-4.8866429937175659E-2</v>
      </c>
    </row>
    <row r="816" spans="1:5">
      <c r="A816" s="8" t="s">
        <v>25</v>
      </c>
      <c r="B816" s="9">
        <v>1420.5</v>
      </c>
      <c r="C816" s="9">
        <v>1171.9000000000001</v>
      </c>
      <c r="D816" s="5">
        <f t="shared" si="24"/>
        <v>-248.59999999999991</v>
      </c>
      <c r="E816" s="6">
        <f t="shared" si="25"/>
        <v>-0.17500879971840894</v>
      </c>
    </row>
    <row r="817" spans="1:5">
      <c r="A817" s="8" t="s">
        <v>21</v>
      </c>
      <c r="B817" s="9">
        <v>953.3</v>
      </c>
      <c r="C817" s="9">
        <v>950.7</v>
      </c>
      <c r="D817" s="5">
        <f t="shared" si="24"/>
        <v>-2.5999999999999091</v>
      </c>
      <c r="E817" s="6">
        <f t="shared" si="25"/>
        <v>-2.727368089793254E-3</v>
      </c>
    </row>
    <row r="818" spans="1:5">
      <c r="A818" s="8" t="s">
        <v>24</v>
      </c>
      <c r="B818" s="9">
        <v>573.4</v>
      </c>
      <c r="C818" s="9">
        <v>593.9</v>
      </c>
      <c r="D818" s="5">
        <f t="shared" si="24"/>
        <v>20.5</v>
      </c>
      <c r="E818" s="6">
        <f t="shared" si="25"/>
        <v>3.5751656784094872E-2</v>
      </c>
    </row>
    <row r="819" spans="1:5">
      <c r="A819" s="8" t="s">
        <v>23</v>
      </c>
      <c r="B819" s="9">
        <v>607.87</v>
      </c>
      <c r="C819" s="9">
        <v>546.38499999999999</v>
      </c>
      <c r="D819" s="5">
        <f t="shared" si="24"/>
        <v>-61.485000000000014</v>
      </c>
      <c r="E819" s="6">
        <f t="shared" si="25"/>
        <v>-0.10114827183443831</v>
      </c>
    </row>
    <row r="820" spans="1:5">
      <c r="A820" s="8" t="s">
        <v>28</v>
      </c>
      <c r="B820" s="9">
        <v>229.62</v>
      </c>
      <c r="C820" s="9">
        <v>141.63999999999999</v>
      </c>
      <c r="D820" s="5">
        <f t="shared" si="24"/>
        <v>-87.980000000000018</v>
      </c>
      <c r="E820" s="6">
        <f t="shared" si="25"/>
        <v>-0.38315477745840965</v>
      </c>
    </row>
    <row r="821" spans="1:5">
      <c r="A821" s="8" t="s">
        <v>26</v>
      </c>
      <c r="B821" s="9">
        <v>110.9</v>
      </c>
      <c r="C821" s="9">
        <v>127</v>
      </c>
      <c r="D821" s="5">
        <f t="shared" si="24"/>
        <v>16.099999999999994</v>
      </c>
      <c r="E821" s="6">
        <f t="shared" si="25"/>
        <v>0.14517583408476098</v>
      </c>
    </row>
    <row r="822" spans="1:5">
      <c r="A822" s="8" t="s">
        <v>27</v>
      </c>
      <c r="B822" s="9">
        <v>112.8</v>
      </c>
      <c r="C822" s="9">
        <v>82.9</v>
      </c>
      <c r="D822" s="5">
        <f t="shared" si="24"/>
        <v>-29.899999999999991</v>
      </c>
      <c r="E822" s="6">
        <f t="shared" si="25"/>
        <v>-0.26507092198581556</v>
      </c>
    </row>
    <row r="823" spans="1:5">
      <c r="A823" s="8" t="s">
        <v>29</v>
      </c>
      <c r="B823" s="9">
        <v>12.4</v>
      </c>
      <c r="C823" s="9">
        <v>20</v>
      </c>
      <c r="D823" s="5">
        <f t="shared" si="24"/>
        <v>7.6</v>
      </c>
      <c r="E823" s="6">
        <f t="shared" si="25"/>
        <v>0.61290322580645151</v>
      </c>
    </row>
    <row r="824" spans="1:5" ht="12.95">
      <c r="A824" s="7" t="s">
        <v>31</v>
      </c>
      <c r="B824" s="4">
        <v>2167.6179999999999</v>
      </c>
      <c r="C824" s="4">
        <v>2886.85</v>
      </c>
      <c r="D824" s="5">
        <f t="shared" si="24"/>
        <v>719.23199999999997</v>
      </c>
      <c r="E824" s="6">
        <f t="shared" si="25"/>
        <v>0.33180754173475213</v>
      </c>
    </row>
    <row r="825" spans="1:5" ht="12.95">
      <c r="A825" s="7" t="s">
        <v>32</v>
      </c>
      <c r="B825" s="4">
        <v>627.30500000000006</v>
      </c>
      <c r="C825" s="4">
        <v>731.23</v>
      </c>
      <c r="D825" s="5">
        <f t="shared" si="24"/>
        <v>103.92499999999995</v>
      </c>
      <c r="E825" s="6">
        <f t="shared" si="25"/>
        <v>0.16566901268123152</v>
      </c>
    </row>
    <row r="826" spans="1:5" ht="12.95">
      <c r="A826" s="7" t="s">
        <v>33</v>
      </c>
      <c r="B826" s="4">
        <v>280.77499999999998</v>
      </c>
      <c r="C826" s="4">
        <v>260.2</v>
      </c>
      <c r="D826" s="5">
        <f t="shared" si="24"/>
        <v>-20.574999999999989</v>
      </c>
      <c r="E826" s="6">
        <f t="shared" si="25"/>
        <v>-7.3279316178434653E-2</v>
      </c>
    </row>
    <row r="827" spans="1:5" ht="12.95">
      <c r="A827" s="3" t="s">
        <v>158</v>
      </c>
      <c r="B827" s="4">
        <v>199662.67499999999</v>
      </c>
      <c r="C827" s="4">
        <v>204586.19500000001</v>
      </c>
      <c r="D827" s="5">
        <f t="shared" si="24"/>
        <v>4923.5200000000186</v>
      </c>
      <c r="E827" s="6">
        <f t="shared" si="25"/>
        <v>2.4659190807696126E-2</v>
      </c>
    </row>
    <row r="828" spans="1:5" ht="12.95">
      <c r="A828" s="7" t="s">
        <v>9</v>
      </c>
      <c r="B828" s="4">
        <v>161071.27899999998</v>
      </c>
      <c r="C828" s="4">
        <v>163480.27000000002</v>
      </c>
      <c r="D828" s="5">
        <f t="shared" si="24"/>
        <v>2408.9910000000382</v>
      </c>
      <c r="E828" s="6">
        <f t="shared" si="25"/>
        <v>1.4956055573383996E-2</v>
      </c>
    </row>
    <row r="829" spans="1:5">
      <c r="A829" s="8" t="s">
        <v>10</v>
      </c>
      <c r="B829" s="9">
        <v>92461.210999999996</v>
      </c>
      <c r="C829" s="9">
        <v>91846.228000000003</v>
      </c>
      <c r="D829" s="5">
        <f t="shared" si="24"/>
        <v>-614.9829999999929</v>
      </c>
      <c r="E829" s="6">
        <f t="shared" si="25"/>
        <v>-6.6512540053146494E-3</v>
      </c>
    </row>
    <row r="830" spans="1:5">
      <c r="A830" s="8" t="s">
        <v>11</v>
      </c>
      <c r="B830" s="9">
        <v>46243.913999999997</v>
      </c>
      <c r="C830" s="9">
        <v>47514.631000000001</v>
      </c>
      <c r="D830" s="5">
        <f t="shared" si="24"/>
        <v>1270.7170000000042</v>
      </c>
      <c r="E830" s="6">
        <f t="shared" si="25"/>
        <v>2.7478578045967397E-2</v>
      </c>
    </row>
    <row r="831" spans="1:5">
      <c r="A831" s="8" t="s">
        <v>12</v>
      </c>
      <c r="B831" s="9">
        <v>12646.5</v>
      </c>
      <c r="C831" s="9">
        <v>13911.3</v>
      </c>
      <c r="D831" s="5">
        <f t="shared" si="24"/>
        <v>1264.7999999999993</v>
      </c>
      <c r="E831" s="6">
        <f t="shared" si="25"/>
        <v>0.10001186098920645</v>
      </c>
    </row>
    <row r="832" spans="1:5">
      <c r="A832" s="8" t="s">
        <v>13</v>
      </c>
      <c r="B832" s="9">
        <v>6617.9110000000001</v>
      </c>
      <c r="C832" s="9">
        <v>7043.3360000000002</v>
      </c>
      <c r="D832" s="5">
        <f t="shared" si="24"/>
        <v>425.42500000000018</v>
      </c>
      <c r="E832" s="6">
        <f t="shared" si="25"/>
        <v>6.4283880517583297E-2</v>
      </c>
    </row>
    <row r="833" spans="1:5">
      <c r="A833" s="8" t="s">
        <v>14</v>
      </c>
      <c r="B833" s="9">
        <v>1362</v>
      </c>
      <c r="C833" s="9">
        <v>1215.95</v>
      </c>
      <c r="D833" s="5">
        <f t="shared" si="24"/>
        <v>-146.04999999999995</v>
      </c>
      <c r="E833" s="6">
        <f t="shared" si="25"/>
        <v>-0.10723201174743022</v>
      </c>
    </row>
    <row r="834" spans="1:5">
      <c r="A834" s="8" t="s">
        <v>15</v>
      </c>
      <c r="B834" s="9">
        <v>1158.9179999999999</v>
      </c>
      <c r="C834" s="9">
        <v>1131.56</v>
      </c>
      <c r="D834" s="5">
        <f t="shared" si="24"/>
        <v>-27.357999999999947</v>
      </c>
      <c r="E834" s="6">
        <f t="shared" si="25"/>
        <v>-2.3606501926797193E-2</v>
      </c>
    </row>
    <row r="835" spans="1:5">
      <c r="A835" s="8" t="s">
        <v>16</v>
      </c>
      <c r="B835" s="9">
        <v>551.95000000000005</v>
      </c>
      <c r="C835" s="9">
        <v>789.89</v>
      </c>
      <c r="D835" s="5">
        <f t="shared" si="24"/>
        <v>237.93999999999994</v>
      </c>
      <c r="E835" s="6">
        <f t="shared" si="25"/>
        <v>0.43108977262433179</v>
      </c>
    </row>
    <row r="836" spans="1:5">
      <c r="A836" s="8" t="s">
        <v>17</v>
      </c>
      <c r="B836" s="9">
        <v>28.875</v>
      </c>
      <c r="C836" s="9">
        <v>27.375</v>
      </c>
      <c r="D836" s="5">
        <f t="shared" ref="D836:D853" si="26">C836-B836</f>
        <v>-1.5</v>
      </c>
      <c r="E836" s="6">
        <f t="shared" ref="E836:E853" si="27">D836/B836</f>
        <v>-5.1948051948051951E-2</v>
      </c>
    </row>
    <row r="837" spans="1:5" ht="12.95">
      <c r="A837" s="7" t="s">
        <v>18</v>
      </c>
      <c r="B837" s="4">
        <v>29199.56</v>
      </c>
      <c r="C837" s="4">
        <v>29615.58</v>
      </c>
      <c r="D837" s="5">
        <f t="shared" si="26"/>
        <v>416.02000000000044</v>
      </c>
      <c r="E837" s="6">
        <f t="shared" si="27"/>
        <v>1.4247474961951495E-2</v>
      </c>
    </row>
    <row r="838" spans="1:5">
      <c r="A838" s="8" t="s">
        <v>19</v>
      </c>
      <c r="B838" s="9">
        <v>6825.1</v>
      </c>
      <c r="C838" s="9">
        <v>6837.8</v>
      </c>
      <c r="D838" s="5">
        <f t="shared" si="26"/>
        <v>12.699999999999818</v>
      </c>
      <c r="E838" s="6">
        <f t="shared" si="27"/>
        <v>1.8607785966505718E-3</v>
      </c>
    </row>
    <row r="839" spans="1:5">
      <c r="A839" s="8" t="s">
        <v>20</v>
      </c>
      <c r="B839" s="9">
        <v>5795.17</v>
      </c>
      <c r="C839" s="9">
        <v>6462.2</v>
      </c>
      <c r="D839" s="5">
        <f t="shared" si="26"/>
        <v>667.02999999999975</v>
      </c>
      <c r="E839" s="6">
        <f t="shared" si="27"/>
        <v>0.11510102378359906</v>
      </c>
    </row>
    <row r="840" spans="1:5">
      <c r="A840" s="8" t="s">
        <v>22</v>
      </c>
      <c r="B840" s="9">
        <v>4536.83</v>
      </c>
      <c r="C840" s="9">
        <v>4776.67</v>
      </c>
      <c r="D840" s="5">
        <f t="shared" si="26"/>
        <v>239.84000000000015</v>
      </c>
      <c r="E840" s="6">
        <f t="shared" si="27"/>
        <v>5.2865106252603725E-2</v>
      </c>
    </row>
    <row r="841" spans="1:5">
      <c r="A841" s="8" t="s">
        <v>21</v>
      </c>
      <c r="B841" s="9">
        <v>3334.05</v>
      </c>
      <c r="C841" s="9">
        <v>3293.5</v>
      </c>
      <c r="D841" s="5">
        <f t="shared" si="26"/>
        <v>-40.550000000000182</v>
      </c>
      <c r="E841" s="6">
        <f t="shared" si="27"/>
        <v>-1.2162385087206304E-2</v>
      </c>
    </row>
    <row r="842" spans="1:5">
      <c r="A842" s="8" t="s">
        <v>25</v>
      </c>
      <c r="B842" s="9">
        <v>2994.15</v>
      </c>
      <c r="C842" s="9">
        <v>2647.65</v>
      </c>
      <c r="D842" s="5">
        <f t="shared" si="26"/>
        <v>-346.5</v>
      </c>
      <c r="E842" s="6">
        <f t="shared" si="27"/>
        <v>-0.11572566504684134</v>
      </c>
    </row>
    <row r="843" spans="1:5">
      <c r="A843" s="8" t="s">
        <v>24</v>
      </c>
      <c r="B843" s="9">
        <v>2111.3000000000002</v>
      </c>
      <c r="C843" s="9">
        <v>2305.35</v>
      </c>
      <c r="D843" s="5">
        <f t="shared" si="26"/>
        <v>194.04999999999973</v>
      </c>
      <c r="E843" s="6">
        <f t="shared" si="27"/>
        <v>9.1910197508643821E-2</v>
      </c>
    </row>
    <row r="844" spans="1:5">
      <c r="A844" s="8" t="s">
        <v>23</v>
      </c>
      <c r="B844" s="9">
        <v>2073.4699999999998</v>
      </c>
      <c r="C844" s="9">
        <v>1809.91</v>
      </c>
      <c r="D844" s="5">
        <f t="shared" si="26"/>
        <v>-263.55999999999972</v>
      </c>
      <c r="E844" s="6">
        <f t="shared" si="27"/>
        <v>-0.12711059238860448</v>
      </c>
    </row>
    <row r="845" spans="1:5">
      <c r="A845" s="8" t="s">
        <v>28</v>
      </c>
      <c r="B845" s="9">
        <v>683.6</v>
      </c>
      <c r="C845" s="9">
        <v>654.4</v>
      </c>
      <c r="D845" s="5">
        <f t="shared" si="26"/>
        <v>-29.200000000000045</v>
      </c>
      <c r="E845" s="6">
        <f t="shared" si="27"/>
        <v>-4.2715038033938044E-2</v>
      </c>
    </row>
    <row r="846" spans="1:5">
      <c r="A846" s="8" t="s">
        <v>27</v>
      </c>
      <c r="B846" s="9">
        <v>429.05</v>
      </c>
      <c r="C846" s="9">
        <v>429.7</v>
      </c>
      <c r="D846" s="5">
        <f t="shared" si="26"/>
        <v>0.64999999999997726</v>
      </c>
      <c r="E846" s="6">
        <f t="shared" si="27"/>
        <v>1.5149749446450931E-3</v>
      </c>
    </row>
    <row r="847" spans="1:5">
      <c r="A847" s="8" t="s">
        <v>26</v>
      </c>
      <c r="B847" s="9">
        <v>310.39999999999998</v>
      </c>
      <c r="C847" s="9">
        <v>250.6</v>
      </c>
      <c r="D847" s="5">
        <f t="shared" si="26"/>
        <v>-59.799999999999983</v>
      </c>
      <c r="E847" s="6">
        <f t="shared" si="27"/>
        <v>-0.19265463917525769</v>
      </c>
    </row>
    <row r="848" spans="1:5">
      <c r="A848" s="8" t="s">
        <v>29</v>
      </c>
      <c r="B848" s="9">
        <v>98.04</v>
      </c>
      <c r="C848" s="9">
        <v>140.1</v>
      </c>
      <c r="D848" s="5">
        <f t="shared" si="26"/>
        <v>42.059999999999988</v>
      </c>
      <c r="E848" s="6">
        <f t="shared" si="27"/>
        <v>0.42900856793145642</v>
      </c>
    </row>
    <row r="849" spans="1:5">
      <c r="A849" s="8" t="s">
        <v>30</v>
      </c>
      <c r="B849" s="9">
        <v>8.4</v>
      </c>
      <c r="C849" s="9">
        <v>7.7</v>
      </c>
      <c r="D849" s="5">
        <f t="shared" si="26"/>
        <v>-0.70000000000000018</v>
      </c>
      <c r="E849" s="6">
        <f t="shared" si="27"/>
        <v>-8.3333333333333356E-2</v>
      </c>
    </row>
    <row r="850" spans="1:5" ht="12.95">
      <c r="A850" s="7" t="s">
        <v>31</v>
      </c>
      <c r="B850" s="4">
        <v>6227.0659999999998</v>
      </c>
      <c r="C850" s="4">
        <v>7351.74</v>
      </c>
      <c r="D850" s="5">
        <f t="shared" si="26"/>
        <v>1124.674</v>
      </c>
      <c r="E850" s="6">
        <f t="shared" si="27"/>
        <v>0.18061057968552124</v>
      </c>
    </row>
    <row r="851" spans="1:5" ht="12.95">
      <c r="A851" s="7" t="s">
        <v>32</v>
      </c>
      <c r="B851" s="4">
        <v>2233.2450000000003</v>
      </c>
      <c r="C851" s="4">
        <v>3014.1300000000006</v>
      </c>
      <c r="D851" s="5">
        <f t="shared" si="26"/>
        <v>780.88500000000022</v>
      </c>
      <c r="E851" s="6">
        <f t="shared" si="27"/>
        <v>0.3496638299873055</v>
      </c>
    </row>
    <row r="852" spans="1:5" ht="12.95">
      <c r="A852" s="7" t="s">
        <v>33</v>
      </c>
      <c r="B852" s="4">
        <v>931.52499999999998</v>
      </c>
      <c r="C852" s="4">
        <v>1124.4749999999999</v>
      </c>
      <c r="D852" s="5">
        <f t="shared" si="26"/>
        <v>192.94999999999993</v>
      </c>
      <c r="E852" s="6">
        <f t="shared" si="27"/>
        <v>0.20713346394353338</v>
      </c>
    </row>
    <row r="853" spans="1:5" ht="12.95">
      <c r="A853" s="10" t="s">
        <v>52</v>
      </c>
      <c r="B853" s="11">
        <v>6551626.2600000054</v>
      </c>
      <c r="C853" s="11">
        <v>6296182.877000005</v>
      </c>
      <c r="D853" s="12">
        <f t="shared" si="26"/>
        <v>-255443.38300000038</v>
      </c>
      <c r="E853" s="13">
        <f t="shared" si="27"/>
        <v>-3.8989309350500129E-2</v>
      </c>
    </row>
  </sheetData>
  <mergeCells count="4">
    <mergeCell ref="A1:E1"/>
    <mergeCell ref="A2:A3"/>
    <mergeCell ref="B2:C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804D-5D42-49EF-B9E2-443CF19E8AF3}">
  <dimension ref="A1:E573"/>
  <sheetViews>
    <sheetView workbookViewId="0">
      <pane ySplit="3" topLeftCell="A4" activePane="bottomLeft" state="frozen"/>
      <selection pane="bottomLeft" sqref="A1:E1"/>
    </sheetView>
  </sheetViews>
  <sheetFormatPr defaultColWidth="11.42578125" defaultRowHeight="12.6"/>
  <cols>
    <col min="1" max="1" width="32.5703125" customWidth="1"/>
    <col min="2" max="3" width="13.5703125" customWidth="1"/>
  </cols>
  <sheetData>
    <row r="1" spans="1:5" ht="12.95">
      <c r="A1" s="14" t="s">
        <v>159</v>
      </c>
      <c r="B1" s="14"/>
      <c r="C1" s="14"/>
      <c r="D1" s="14"/>
      <c r="E1" s="14"/>
    </row>
    <row r="2" spans="1:5" ht="12.95">
      <c r="A2" s="15" t="s">
        <v>1</v>
      </c>
      <c r="B2" s="14" t="s">
        <v>2</v>
      </c>
      <c r="C2" s="14"/>
      <c r="D2" s="14" t="s">
        <v>3</v>
      </c>
      <c r="E2" s="14"/>
    </row>
    <row r="3" spans="1:5" ht="12.95">
      <c r="A3" s="15"/>
      <c r="B3" s="2" t="s">
        <v>4</v>
      </c>
      <c r="C3" s="2" t="s">
        <v>5</v>
      </c>
      <c r="D3" s="1" t="s">
        <v>6</v>
      </c>
      <c r="E3" s="1" t="s">
        <v>7</v>
      </c>
    </row>
    <row r="4" spans="1:5" ht="12.95">
      <c r="A4" s="3" t="s">
        <v>160</v>
      </c>
      <c r="B4" s="4">
        <v>59115.928999999996</v>
      </c>
      <c r="C4" s="4">
        <v>60856.24</v>
      </c>
      <c r="D4" s="5">
        <f>C4-B4</f>
        <v>1740.3110000000015</v>
      </c>
      <c r="E4" s="6">
        <f>D4/B4</f>
        <v>2.9438952063157151E-2</v>
      </c>
    </row>
    <row r="5" spans="1:5" ht="12.95">
      <c r="A5" s="7" t="s">
        <v>9</v>
      </c>
      <c r="B5" s="4">
        <v>45592.828999999998</v>
      </c>
      <c r="C5" s="4">
        <v>45003.882000000005</v>
      </c>
      <c r="D5" s="5">
        <f t="shared" ref="D5:D68" si="0">C5-B5</f>
        <v>-588.94699999999284</v>
      </c>
      <c r="E5" s="6">
        <f t="shared" ref="E5:E68" si="1">D5/B5</f>
        <v>-1.2917535781778159E-2</v>
      </c>
    </row>
    <row r="6" spans="1:5">
      <c r="A6" s="8" t="s">
        <v>10</v>
      </c>
      <c r="B6" s="9">
        <v>26508.18</v>
      </c>
      <c r="C6" s="9">
        <v>25186.546999999999</v>
      </c>
      <c r="D6" s="5">
        <f t="shared" si="0"/>
        <v>-1321.6330000000016</v>
      </c>
      <c r="E6" s="6">
        <f t="shared" si="1"/>
        <v>-4.9857553404269991E-2</v>
      </c>
    </row>
    <row r="7" spans="1:5">
      <c r="A7" s="8" t="s">
        <v>11</v>
      </c>
      <c r="B7" s="9">
        <v>13497.864</v>
      </c>
      <c r="C7" s="9">
        <v>13616.165999999999</v>
      </c>
      <c r="D7" s="5">
        <f t="shared" si="0"/>
        <v>118.30199999999968</v>
      </c>
      <c r="E7" s="6">
        <f t="shared" si="1"/>
        <v>8.7644978494374869E-3</v>
      </c>
    </row>
    <row r="8" spans="1:5">
      <c r="A8" s="8" t="s">
        <v>12</v>
      </c>
      <c r="B8" s="9">
        <v>2918.1750000000002</v>
      </c>
      <c r="C8" s="9">
        <v>3048.75</v>
      </c>
      <c r="D8" s="5">
        <f t="shared" si="0"/>
        <v>130.57499999999982</v>
      </c>
      <c r="E8" s="6">
        <f t="shared" si="1"/>
        <v>4.4745431648204721E-2</v>
      </c>
    </row>
    <row r="9" spans="1:5">
      <c r="A9" s="8" t="s">
        <v>13</v>
      </c>
      <c r="B9" s="9">
        <v>1651.75</v>
      </c>
      <c r="C9" s="9">
        <v>2098.3739999999998</v>
      </c>
      <c r="D9" s="5">
        <f t="shared" si="0"/>
        <v>446.6239999999998</v>
      </c>
      <c r="E9" s="6">
        <f t="shared" si="1"/>
        <v>0.27039443014984094</v>
      </c>
    </row>
    <row r="10" spans="1:5">
      <c r="A10" s="8" t="s">
        <v>14</v>
      </c>
      <c r="B10" s="9">
        <v>475.05</v>
      </c>
      <c r="C10" s="9">
        <v>464.75</v>
      </c>
      <c r="D10" s="5">
        <f t="shared" si="0"/>
        <v>-10.300000000000011</v>
      </c>
      <c r="E10" s="6">
        <f t="shared" si="1"/>
        <v>-2.168192821808233E-2</v>
      </c>
    </row>
    <row r="11" spans="1:5">
      <c r="A11" s="8" t="s">
        <v>15</v>
      </c>
      <c r="B11" s="9">
        <v>362.11500000000001</v>
      </c>
      <c r="C11" s="9">
        <v>400.77</v>
      </c>
      <c r="D11" s="5">
        <f t="shared" si="0"/>
        <v>38.654999999999973</v>
      </c>
      <c r="E11" s="6">
        <f t="shared" si="1"/>
        <v>0.10674785634397904</v>
      </c>
    </row>
    <row r="12" spans="1:5">
      <c r="A12" s="8" t="s">
        <v>16</v>
      </c>
      <c r="B12" s="9">
        <v>177.07</v>
      </c>
      <c r="C12" s="9">
        <v>188.52500000000001</v>
      </c>
      <c r="D12" s="5">
        <f t="shared" si="0"/>
        <v>11.455000000000013</v>
      </c>
      <c r="E12" s="6">
        <f t="shared" si="1"/>
        <v>6.469192974529854E-2</v>
      </c>
    </row>
    <row r="13" spans="1:5">
      <c r="A13" s="8" t="s">
        <v>17</v>
      </c>
      <c r="B13" s="9">
        <v>2.625</v>
      </c>
      <c r="C13" s="9"/>
      <c r="D13" s="5">
        <f t="shared" si="0"/>
        <v>-2.625</v>
      </c>
      <c r="E13" s="6">
        <f t="shared" si="1"/>
        <v>-1</v>
      </c>
    </row>
    <row r="14" spans="1:5" ht="12.95">
      <c r="A14" s="7" t="s">
        <v>18</v>
      </c>
      <c r="B14" s="4">
        <v>10577.19</v>
      </c>
      <c r="C14" s="4">
        <v>11324.990000000002</v>
      </c>
      <c r="D14" s="5">
        <f t="shared" si="0"/>
        <v>747.80000000000109</v>
      </c>
      <c r="E14" s="6">
        <f t="shared" si="1"/>
        <v>7.0699306715677895E-2</v>
      </c>
    </row>
    <row r="15" spans="1:5">
      <c r="A15" s="8" t="s">
        <v>19</v>
      </c>
      <c r="B15" s="9">
        <v>3740.28</v>
      </c>
      <c r="C15" s="9">
        <v>4198.1000000000004</v>
      </c>
      <c r="D15" s="5">
        <f t="shared" si="0"/>
        <v>457.82000000000016</v>
      </c>
      <c r="E15" s="6">
        <f t="shared" si="1"/>
        <v>0.12240260087480086</v>
      </c>
    </row>
    <row r="16" spans="1:5">
      <c r="A16" s="8" t="s">
        <v>21</v>
      </c>
      <c r="B16" s="9">
        <v>1627.6</v>
      </c>
      <c r="C16" s="9">
        <v>2047.32</v>
      </c>
      <c r="D16" s="5">
        <f t="shared" si="0"/>
        <v>419.72</v>
      </c>
      <c r="E16" s="6">
        <f t="shared" si="1"/>
        <v>0.25787662816416812</v>
      </c>
    </row>
    <row r="17" spans="1:5">
      <c r="A17" s="8" t="s">
        <v>20</v>
      </c>
      <c r="B17" s="9">
        <v>1386</v>
      </c>
      <c r="C17" s="9">
        <v>1354.65</v>
      </c>
      <c r="D17" s="5">
        <f t="shared" si="0"/>
        <v>-31.349999999999909</v>
      </c>
      <c r="E17" s="6">
        <f t="shared" si="1"/>
        <v>-2.2619047619047553E-2</v>
      </c>
    </row>
    <row r="18" spans="1:5">
      <c r="A18" s="8" t="s">
        <v>22</v>
      </c>
      <c r="B18" s="9">
        <v>991.59</v>
      </c>
      <c r="C18" s="9">
        <v>956.7</v>
      </c>
      <c r="D18" s="5">
        <f t="shared" si="0"/>
        <v>-34.889999999999986</v>
      </c>
      <c r="E18" s="6">
        <f t="shared" si="1"/>
        <v>-3.5185913532810927E-2</v>
      </c>
    </row>
    <row r="19" spans="1:5">
      <c r="A19" s="8" t="s">
        <v>25</v>
      </c>
      <c r="B19" s="9">
        <v>969.55</v>
      </c>
      <c r="C19" s="9">
        <v>951.9</v>
      </c>
      <c r="D19" s="5">
        <f t="shared" si="0"/>
        <v>-17.649999999999977</v>
      </c>
      <c r="E19" s="6">
        <f t="shared" si="1"/>
        <v>-1.820432159249134E-2</v>
      </c>
    </row>
    <row r="20" spans="1:5">
      <c r="A20" s="8" t="s">
        <v>23</v>
      </c>
      <c r="B20" s="9">
        <v>639.89</v>
      </c>
      <c r="C20" s="9">
        <v>675.72</v>
      </c>
      <c r="D20" s="5">
        <f t="shared" si="0"/>
        <v>35.830000000000041</v>
      </c>
      <c r="E20" s="6">
        <f t="shared" si="1"/>
        <v>5.5993998968572788E-2</v>
      </c>
    </row>
    <row r="21" spans="1:5">
      <c r="A21" s="8" t="s">
        <v>24</v>
      </c>
      <c r="B21" s="9">
        <v>658.6</v>
      </c>
      <c r="C21" s="9">
        <v>580.5</v>
      </c>
      <c r="D21" s="5">
        <f t="shared" si="0"/>
        <v>-78.100000000000023</v>
      </c>
      <c r="E21" s="6">
        <f t="shared" si="1"/>
        <v>-0.11858487701184334</v>
      </c>
    </row>
    <row r="22" spans="1:5">
      <c r="A22" s="8" t="s">
        <v>26</v>
      </c>
      <c r="B22" s="9">
        <v>272.2</v>
      </c>
      <c r="C22" s="9">
        <v>272.3</v>
      </c>
      <c r="D22" s="5">
        <f t="shared" si="0"/>
        <v>0.10000000000002274</v>
      </c>
      <c r="E22" s="6">
        <f t="shared" si="1"/>
        <v>3.6737692872895939E-4</v>
      </c>
    </row>
    <row r="23" spans="1:5">
      <c r="A23" s="8" t="s">
        <v>27</v>
      </c>
      <c r="B23" s="9">
        <v>163.85</v>
      </c>
      <c r="C23" s="9">
        <v>151.1</v>
      </c>
      <c r="D23" s="5">
        <f t="shared" si="0"/>
        <v>-12.75</v>
      </c>
      <c r="E23" s="6">
        <f t="shared" si="1"/>
        <v>-7.7815074763503203E-2</v>
      </c>
    </row>
    <row r="24" spans="1:5">
      <c r="A24" s="8" t="s">
        <v>28</v>
      </c>
      <c r="B24" s="9">
        <v>96.83</v>
      </c>
      <c r="C24" s="9">
        <v>104.3</v>
      </c>
      <c r="D24" s="5">
        <f t="shared" si="0"/>
        <v>7.4699999999999989</v>
      </c>
      <c r="E24" s="6">
        <f t="shared" si="1"/>
        <v>7.7145512754311668E-2</v>
      </c>
    </row>
    <row r="25" spans="1:5">
      <c r="A25" s="8" t="s">
        <v>29</v>
      </c>
      <c r="B25" s="9">
        <v>30.1</v>
      </c>
      <c r="C25" s="9">
        <v>32.4</v>
      </c>
      <c r="D25" s="5">
        <f t="shared" si="0"/>
        <v>2.2999999999999972</v>
      </c>
      <c r="E25" s="6">
        <f t="shared" si="1"/>
        <v>7.6411960132890269E-2</v>
      </c>
    </row>
    <row r="26" spans="1:5">
      <c r="A26" s="8" t="s">
        <v>30</v>
      </c>
      <c r="B26" s="9">
        <v>0.7</v>
      </c>
      <c r="C26" s="9"/>
      <c r="D26" s="5">
        <f t="shared" si="0"/>
        <v>-0.7</v>
      </c>
      <c r="E26" s="6">
        <f t="shared" si="1"/>
        <v>-1</v>
      </c>
    </row>
    <row r="27" spans="1:5" ht="12.95">
      <c r="A27" s="7" t="s">
        <v>31</v>
      </c>
      <c r="B27" s="4">
        <v>2232.46</v>
      </c>
      <c r="C27" s="4">
        <v>3614.2780000000002</v>
      </c>
      <c r="D27" s="5">
        <f t="shared" si="0"/>
        <v>1381.8180000000002</v>
      </c>
      <c r="E27" s="6">
        <f t="shared" si="1"/>
        <v>0.61896652123666274</v>
      </c>
    </row>
    <row r="28" spans="1:5" ht="12.95">
      <c r="A28" s="7" t="s">
        <v>32</v>
      </c>
      <c r="B28" s="4">
        <v>519.25</v>
      </c>
      <c r="C28" s="4">
        <v>677.31500000000005</v>
      </c>
      <c r="D28" s="5">
        <f t="shared" si="0"/>
        <v>158.06500000000005</v>
      </c>
      <c r="E28" s="6">
        <f t="shared" si="1"/>
        <v>0.30441020702936938</v>
      </c>
    </row>
    <row r="29" spans="1:5" ht="12.95">
      <c r="A29" s="7" t="s">
        <v>33</v>
      </c>
      <c r="B29" s="4">
        <v>194.2</v>
      </c>
      <c r="C29" s="4">
        <v>235.77500000000001</v>
      </c>
      <c r="D29" s="5">
        <f t="shared" si="0"/>
        <v>41.575000000000017</v>
      </c>
      <c r="E29" s="6">
        <f t="shared" si="1"/>
        <v>0.21408341915550988</v>
      </c>
    </row>
    <row r="30" spans="1:5" ht="12.95">
      <c r="A30" s="3" t="s">
        <v>161</v>
      </c>
      <c r="B30" s="4">
        <v>67794.176999999996</v>
      </c>
      <c r="C30" s="4">
        <v>65072.031999999999</v>
      </c>
      <c r="D30" s="5">
        <f t="shared" si="0"/>
        <v>-2722.1449999999968</v>
      </c>
      <c r="E30" s="6">
        <f t="shared" si="1"/>
        <v>-4.0153079813919669E-2</v>
      </c>
    </row>
    <row r="31" spans="1:5" ht="12.95">
      <c r="A31" s="7" t="s">
        <v>9</v>
      </c>
      <c r="B31" s="4">
        <v>51901.241999999998</v>
      </c>
      <c r="C31" s="4">
        <v>48407.751999999993</v>
      </c>
      <c r="D31" s="5">
        <f t="shared" si="0"/>
        <v>-3493.4900000000052</v>
      </c>
      <c r="E31" s="6">
        <f t="shared" si="1"/>
        <v>-6.7310335270974922E-2</v>
      </c>
    </row>
    <row r="32" spans="1:5">
      <c r="A32" s="8" t="s">
        <v>10</v>
      </c>
      <c r="B32" s="9">
        <v>33504.218999999997</v>
      </c>
      <c r="C32" s="9">
        <v>30148.170999999998</v>
      </c>
      <c r="D32" s="5">
        <f t="shared" si="0"/>
        <v>-3356.0479999999989</v>
      </c>
      <c r="E32" s="6">
        <f t="shared" si="1"/>
        <v>-0.1001679221354182</v>
      </c>
    </row>
    <row r="33" spans="1:5">
      <c r="A33" s="8" t="s">
        <v>11</v>
      </c>
      <c r="B33" s="9">
        <v>12616.933000000001</v>
      </c>
      <c r="C33" s="9">
        <v>12586.866</v>
      </c>
      <c r="D33" s="5">
        <f t="shared" si="0"/>
        <v>-30.067000000000917</v>
      </c>
      <c r="E33" s="6">
        <f t="shared" si="1"/>
        <v>-2.3830672636528162E-3</v>
      </c>
    </row>
    <row r="34" spans="1:5">
      <c r="A34" s="8" t="s">
        <v>12</v>
      </c>
      <c r="B34" s="9">
        <v>2985.5250000000001</v>
      </c>
      <c r="C34" s="9">
        <v>2942.9</v>
      </c>
      <c r="D34" s="5">
        <f t="shared" si="0"/>
        <v>-42.625</v>
      </c>
      <c r="E34" s="6">
        <f t="shared" si="1"/>
        <v>-1.4277220924293047E-2</v>
      </c>
    </row>
    <row r="35" spans="1:5">
      <c r="A35" s="8" t="s">
        <v>13</v>
      </c>
      <c r="B35" s="9">
        <v>1381.5</v>
      </c>
      <c r="C35" s="9">
        <v>1353.5</v>
      </c>
      <c r="D35" s="5">
        <f t="shared" si="0"/>
        <v>-28</v>
      </c>
      <c r="E35" s="6">
        <f t="shared" si="1"/>
        <v>-2.0267824828085413E-2</v>
      </c>
    </row>
    <row r="36" spans="1:5">
      <c r="A36" s="8" t="s">
        <v>14</v>
      </c>
      <c r="B36" s="9">
        <v>713.5</v>
      </c>
      <c r="C36" s="9">
        <v>702.75</v>
      </c>
      <c r="D36" s="5">
        <f t="shared" si="0"/>
        <v>-10.75</v>
      </c>
      <c r="E36" s="6">
        <f t="shared" si="1"/>
        <v>-1.5066573230553609E-2</v>
      </c>
    </row>
    <row r="37" spans="1:5">
      <c r="A37" s="8" t="s">
        <v>15</v>
      </c>
      <c r="B37" s="9">
        <v>481.63</v>
      </c>
      <c r="C37" s="9">
        <v>447.065</v>
      </c>
      <c r="D37" s="5">
        <f t="shared" si="0"/>
        <v>-34.564999999999998</v>
      </c>
      <c r="E37" s="6">
        <f t="shared" si="1"/>
        <v>-7.1766708884413347E-2</v>
      </c>
    </row>
    <row r="38" spans="1:5">
      <c r="A38" s="8" t="s">
        <v>16</v>
      </c>
      <c r="B38" s="9">
        <v>216.81</v>
      </c>
      <c r="C38" s="9">
        <v>223.5</v>
      </c>
      <c r="D38" s="5">
        <f t="shared" si="0"/>
        <v>6.6899999999999977</v>
      </c>
      <c r="E38" s="6">
        <f t="shared" si="1"/>
        <v>3.0856510308565094E-2</v>
      </c>
    </row>
    <row r="39" spans="1:5">
      <c r="A39" s="8" t="s">
        <v>17</v>
      </c>
      <c r="B39" s="9">
        <v>1.125</v>
      </c>
      <c r="C39" s="9">
        <v>3</v>
      </c>
      <c r="D39" s="5">
        <f t="shared" si="0"/>
        <v>1.875</v>
      </c>
      <c r="E39" s="6">
        <f t="shared" si="1"/>
        <v>1.6666666666666667</v>
      </c>
    </row>
    <row r="40" spans="1:5" ht="12.95">
      <c r="A40" s="7" t="s">
        <v>18</v>
      </c>
      <c r="B40" s="4">
        <v>12179.76</v>
      </c>
      <c r="C40" s="4">
        <v>12352.895</v>
      </c>
      <c r="D40" s="5">
        <f t="shared" si="0"/>
        <v>173.13500000000022</v>
      </c>
      <c r="E40" s="6">
        <f t="shared" si="1"/>
        <v>1.4214976321372525E-2</v>
      </c>
    </row>
    <row r="41" spans="1:5">
      <c r="A41" s="8" t="s">
        <v>19</v>
      </c>
      <c r="B41" s="9">
        <v>3605.35</v>
      </c>
      <c r="C41" s="9">
        <v>3830.8</v>
      </c>
      <c r="D41" s="5">
        <f t="shared" si="0"/>
        <v>225.45000000000027</v>
      </c>
      <c r="E41" s="6">
        <f t="shared" si="1"/>
        <v>6.253207039538472E-2</v>
      </c>
    </row>
    <row r="42" spans="1:5">
      <c r="A42" s="8" t="s">
        <v>20</v>
      </c>
      <c r="B42" s="9">
        <v>2137.0100000000002</v>
      </c>
      <c r="C42" s="9">
        <v>2048.67</v>
      </c>
      <c r="D42" s="5">
        <f t="shared" si="0"/>
        <v>-88.340000000000146</v>
      </c>
      <c r="E42" s="6">
        <f t="shared" si="1"/>
        <v>-4.1338131314313055E-2</v>
      </c>
    </row>
    <row r="43" spans="1:5">
      <c r="A43" s="8" t="s">
        <v>22</v>
      </c>
      <c r="B43" s="9">
        <v>1697.97</v>
      </c>
      <c r="C43" s="9">
        <v>1726.1</v>
      </c>
      <c r="D43" s="5">
        <f t="shared" si="0"/>
        <v>28.129999999999882</v>
      </c>
      <c r="E43" s="6">
        <f t="shared" si="1"/>
        <v>1.6566841581417739E-2</v>
      </c>
    </row>
    <row r="44" spans="1:5">
      <c r="A44" s="8" t="s">
        <v>25</v>
      </c>
      <c r="B44" s="9">
        <v>1500.55</v>
      </c>
      <c r="C44" s="9">
        <v>1417.45</v>
      </c>
      <c r="D44" s="5">
        <f t="shared" si="0"/>
        <v>-83.099999999999909</v>
      </c>
      <c r="E44" s="6">
        <f t="shared" si="1"/>
        <v>-5.5379694112158817E-2</v>
      </c>
    </row>
    <row r="45" spans="1:5">
      <c r="A45" s="8" t="s">
        <v>21</v>
      </c>
      <c r="B45" s="9">
        <v>1236.5999999999999</v>
      </c>
      <c r="C45" s="9">
        <v>1231.5999999999999</v>
      </c>
      <c r="D45" s="5">
        <f t="shared" si="0"/>
        <v>-5</v>
      </c>
      <c r="E45" s="6">
        <f t="shared" si="1"/>
        <v>-4.0433446546983666E-3</v>
      </c>
    </row>
    <row r="46" spans="1:5">
      <c r="A46" s="8" t="s">
        <v>23</v>
      </c>
      <c r="B46" s="9">
        <v>673.05</v>
      </c>
      <c r="C46" s="9">
        <v>747.23500000000001</v>
      </c>
      <c r="D46" s="5">
        <f t="shared" si="0"/>
        <v>74.185000000000059</v>
      </c>
      <c r="E46" s="6">
        <f t="shared" si="1"/>
        <v>0.1102221231706412</v>
      </c>
    </row>
    <row r="47" spans="1:5">
      <c r="A47" s="8" t="s">
        <v>24</v>
      </c>
      <c r="B47" s="9">
        <v>678.3</v>
      </c>
      <c r="C47" s="9">
        <v>700.2</v>
      </c>
      <c r="D47" s="5">
        <f t="shared" si="0"/>
        <v>21.900000000000091</v>
      </c>
      <c r="E47" s="6">
        <f t="shared" si="1"/>
        <v>3.2286598850066475E-2</v>
      </c>
    </row>
    <row r="48" spans="1:5">
      <c r="A48" s="8" t="s">
        <v>27</v>
      </c>
      <c r="B48" s="9">
        <v>327.05</v>
      </c>
      <c r="C48" s="9">
        <v>314.10000000000002</v>
      </c>
      <c r="D48" s="5">
        <f t="shared" si="0"/>
        <v>-12.949999999999989</v>
      </c>
      <c r="E48" s="6">
        <f t="shared" si="1"/>
        <v>-3.9596391988992473E-2</v>
      </c>
    </row>
    <row r="49" spans="1:5">
      <c r="A49" s="8" t="s">
        <v>28</v>
      </c>
      <c r="B49" s="9">
        <v>204.68</v>
      </c>
      <c r="C49" s="9">
        <v>211.54</v>
      </c>
      <c r="D49" s="5">
        <f t="shared" si="0"/>
        <v>6.8599999999999852</v>
      </c>
      <c r="E49" s="6">
        <f t="shared" si="1"/>
        <v>3.351573187414493E-2</v>
      </c>
    </row>
    <row r="50" spans="1:5">
      <c r="A50" s="8" t="s">
        <v>26</v>
      </c>
      <c r="B50" s="9">
        <v>89.5</v>
      </c>
      <c r="C50" s="9">
        <v>93.5</v>
      </c>
      <c r="D50" s="5">
        <f t="shared" si="0"/>
        <v>4</v>
      </c>
      <c r="E50" s="6">
        <f t="shared" si="1"/>
        <v>4.4692737430167599E-2</v>
      </c>
    </row>
    <row r="51" spans="1:5">
      <c r="A51" s="8" t="s">
        <v>29</v>
      </c>
      <c r="B51" s="9">
        <v>29</v>
      </c>
      <c r="C51" s="9">
        <v>31</v>
      </c>
      <c r="D51" s="5">
        <f t="shared" si="0"/>
        <v>2</v>
      </c>
      <c r="E51" s="6">
        <f t="shared" si="1"/>
        <v>6.8965517241379309E-2</v>
      </c>
    </row>
    <row r="52" spans="1:5">
      <c r="A52" s="8" t="s">
        <v>30</v>
      </c>
      <c r="B52" s="9">
        <v>0.7</v>
      </c>
      <c r="C52" s="9">
        <v>0.7</v>
      </c>
      <c r="D52" s="5">
        <f t="shared" si="0"/>
        <v>0</v>
      </c>
      <c r="E52" s="6">
        <f t="shared" si="1"/>
        <v>0</v>
      </c>
    </row>
    <row r="53" spans="1:5" ht="12.95">
      <c r="A53" s="7" t="s">
        <v>31</v>
      </c>
      <c r="B53" s="4">
        <v>2297.2649999999999</v>
      </c>
      <c r="C53" s="4">
        <v>2673.1299999999997</v>
      </c>
      <c r="D53" s="5">
        <f t="shared" si="0"/>
        <v>375.86499999999978</v>
      </c>
      <c r="E53" s="6">
        <f t="shared" si="1"/>
        <v>0.16361412375150441</v>
      </c>
    </row>
    <row r="54" spans="1:5" ht="12.95">
      <c r="A54" s="7" t="s">
        <v>32</v>
      </c>
      <c r="B54" s="4">
        <v>859.1350000000001</v>
      </c>
      <c r="C54" s="4">
        <v>1005.355</v>
      </c>
      <c r="D54" s="5">
        <f t="shared" si="0"/>
        <v>146.21999999999991</v>
      </c>
      <c r="E54" s="6">
        <f t="shared" si="1"/>
        <v>0.17019443975626636</v>
      </c>
    </row>
    <row r="55" spans="1:5" ht="12.95">
      <c r="A55" s="7" t="s">
        <v>33</v>
      </c>
      <c r="B55" s="4">
        <v>556.77499999999998</v>
      </c>
      <c r="C55" s="4">
        <v>632.9</v>
      </c>
      <c r="D55" s="5">
        <f t="shared" si="0"/>
        <v>76.125</v>
      </c>
      <c r="E55" s="6">
        <f t="shared" si="1"/>
        <v>0.13672488886893269</v>
      </c>
    </row>
    <row r="56" spans="1:5" ht="12.95">
      <c r="A56" s="3" t="s">
        <v>162</v>
      </c>
      <c r="B56" s="4">
        <v>291451.266</v>
      </c>
      <c r="C56" s="4">
        <v>286889.89500000002</v>
      </c>
      <c r="D56" s="5">
        <f t="shared" si="0"/>
        <v>-4561.3709999999846</v>
      </c>
      <c r="E56" s="6">
        <f t="shared" si="1"/>
        <v>-1.5650544472158801E-2</v>
      </c>
    </row>
    <row r="57" spans="1:5" ht="12.95">
      <c r="A57" s="7" t="s">
        <v>9</v>
      </c>
      <c r="B57" s="4">
        <v>233148.63099999999</v>
      </c>
      <c r="C57" s="4">
        <v>228331.61999999997</v>
      </c>
      <c r="D57" s="5">
        <f t="shared" si="0"/>
        <v>-4817.0110000000277</v>
      </c>
      <c r="E57" s="6">
        <f t="shared" si="1"/>
        <v>-2.0660687473648635E-2</v>
      </c>
    </row>
    <row r="58" spans="1:5">
      <c r="A58" s="8" t="s">
        <v>10</v>
      </c>
      <c r="B58" s="9">
        <v>131506.99</v>
      </c>
      <c r="C58" s="9">
        <v>125863.124</v>
      </c>
      <c r="D58" s="5">
        <f t="shared" si="0"/>
        <v>-5643.8659999999945</v>
      </c>
      <c r="E58" s="6">
        <f t="shared" si="1"/>
        <v>-4.2916851796242883E-2</v>
      </c>
    </row>
    <row r="59" spans="1:5">
      <c r="A59" s="8" t="s">
        <v>11</v>
      </c>
      <c r="B59" s="9">
        <v>66096.351999999999</v>
      </c>
      <c r="C59" s="9">
        <v>67504.987999999998</v>
      </c>
      <c r="D59" s="5">
        <f t="shared" si="0"/>
        <v>1408.6359999999986</v>
      </c>
      <c r="E59" s="6">
        <f t="shared" si="1"/>
        <v>2.1311856969050254E-2</v>
      </c>
    </row>
    <row r="60" spans="1:5">
      <c r="A60" s="8" t="s">
        <v>12</v>
      </c>
      <c r="B60" s="9">
        <v>18653.525000000001</v>
      </c>
      <c r="C60" s="9">
        <v>18165.05</v>
      </c>
      <c r="D60" s="5">
        <f t="shared" si="0"/>
        <v>-488.47500000000218</v>
      </c>
      <c r="E60" s="6">
        <f t="shared" si="1"/>
        <v>-2.6186739503659611E-2</v>
      </c>
    </row>
    <row r="61" spans="1:5">
      <c r="A61" s="8" t="s">
        <v>13</v>
      </c>
      <c r="B61" s="9">
        <v>11910.964</v>
      </c>
      <c r="C61" s="9">
        <v>11891.968000000001</v>
      </c>
      <c r="D61" s="5">
        <f t="shared" si="0"/>
        <v>-18.995999999999185</v>
      </c>
      <c r="E61" s="6">
        <f t="shared" si="1"/>
        <v>-1.5948331302150845E-3</v>
      </c>
    </row>
    <row r="62" spans="1:5">
      <c r="A62" s="8" t="s">
        <v>14</v>
      </c>
      <c r="B62" s="9">
        <v>1890.75</v>
      </c>
      <c r="C62" s="9">
        <v>1898.625</v>
      </c>
      <c r="D62" s="5">
        <f t="shared" si="0"/>
        <v>7.875</v>
      </c>
      <c r="E62" s="6">
        <f t="shared" si="1"/>
        <v>4.1650138833796112E-3</v>
      </c>
    </row>
    <row r="63" spans="1:5">
      <c r="A63" s="8" t="s">
        <v>15</v>
      </c>
      <c r="B63" s="9">
        <v>1790.365</v>
      </c>
      <c r="C63" s="9">
        <v>1713.47</v>
      </c>
      <c r="D63" s="5">
        <f t="shared" si="0"/>
        <v>-76.894999999999982</v>
      </c>
      <c r="E63" s="6">
        <f t="shared" si="1"/>
        <v>-4.2949342731789318E-2</v>
      </c>
    </row>
    <row r="64" spans="1:5">
      <c r="A64" s="8" t="s">
        <v>16</v>
      </c>
      <c r="B64" s="9">
        <v>1282.81</v>
      </c>
      <c r="C64" s="9">
        <v>1290.27</v>
      </c>
      <c r="D64" s="5">
        <f t="shared" si="0"/>
        <v>7.4600000000000364</v>
      </c>
      <c r="E64" s="6">
        <f t="shared" si="1"/>
        <v>5.8153584708569754E-3</v>
      </c>
    </row>
    <row r="65" spans="1:5">
      <c r="A65" s="8" t="s">
        <v>17</v>
      </c>
      <c r="B65" s="9">
        <v>16.875</v>
      </c>
      <c r="C65" s="9">
        <v>4.125</v>
      </c>
      <c r="D65" s="5">
        <f t="shared" si="0"/>
        <v>-12.75</v>
      </c>
      <c r="E65" s="6">
        <f t="shared" si="1"/>
        <v>-0.75555555555555554</v>
      </c>
    </row>
    <row r="66" spans="1:5" ht="12.95">
      <c r="A66" s="7" t="s">
        <v>18</v>
      </c>
      <c r="B66" s="4">
        <v>41624.665000000001</v>
      </c>
      <c r="C66" s="4">
        <v>40336.324999999997</v>
      </c>
      <c r="D66" s="5">
        <f t="shared" si="0"/>
        <v>-1288.3400000000038</v>
      </c>
      <c r="E66" s="6">
        <f t="shared" si="1"/>
        <v>-3.0951360209145316E-2</v>
      </c>
    </row>
    <row r="67" spans="1:5">
      <c r="A67" s="8" t="s">
        <v>19</v>
      </c>
      <c r="B67" s="9">
        <v>10446.35</v>
      </c>
      <c r="C67" s="9">
        <v>10524.1</v>
      </c>
      <c r="D67" s="5">
        <f t="shared" si="0"/>
        <v>77.75</v>
      </c>
      <c r="E67" s="6">
        <f t="shared" si="1"/>
        <v>7.4427910227017093E-3</v>
      </c>
    </row>
    <row r="68" spans="1:5">
      <c r="A68" s="8" t="s">
        <v>20</v>
      </c>
      <c r="B68" s="9">
        <v>7710.96</v>
      </c>
      <c r="C68" s="9">
        <v>7522</v>
      </c>
      <c r="D68" s="5">
        <f t="shared" si="0"/>
        <v>-188.96000000000004</v>
      </c>
      <c r="E68" s="6">
        <f t="shared" si="1"/>
        <v>-2.4505379356137242E-2</v>
      </c>
    </row>
    <row r="69" spans="1:5">
      <c r="A69" s="8" t="s">
        <v>21</v>
      </c>
      <c r="B69" s="9">
        <v>5955.8</v>
      </c>
      <c r="C69" s="9">
        <v>5825.35</v>
      </c>
      <c r="D69" s="5">
        <f t="shared" ref="D69:D132" si="2">C69-B69</f>
        <v>-130.44999999999982</v>
      </c>
      <c r="E69" s="6">
        <f t="shared" ref="E69:E132" si="3">D69/B69</f>
        <v>-2.1903018905940395E-2</v>
      </c>
    </row>
    <row r="70" spans="1:5">
      <c r="A70" s="8" t="s">
        <v>22</v>
      </c>
      <c r="B70" s="9">
        <v>4851.1000000000004</v>
      </c>
      <c r="C70" s="9">
        <v>4524</v>
      </c>
      <c r="D70" s="5">
        <f t="shared" si="2"/>
        <v>-327.10000000000036</v>
      </c>
      <c r="E70" s="6">
        <f t="shared" si="3"/>
        <v>-6.7428006019253431E-2</v>
      </c>
    </row>
    <row r="71" spans="1:5">
      <c r="A71" s="8" t="s">
        <v>25</v>
      </c>
      <c r="B71" s="9">
        <v>4101.25</v>
      </c>
      <c r="C71" s="9">
        <v>3801.45</v>
      </c>
      <c r="D71" s="5">
        <f t="shared" si="2"/>
        <v>-299.80000000000018</v>
      </c>
      <c r="E71" s="6">
        <f t="shared" si="3"/>
        <v>-7.3099664736360911E-2</v>
      </c>
    </row>
    <row r="72" spans="1:5">
      <c r="A72" s="8" t="s">
        <v>24</v>
      </c>
      <c r="B72" s="9">
        <v>3076.95</v>
      </c>
      <c r="C72" s="9">
        <v>3053.02</v>
      </c>
      <c r="D72" s="5">
        <f t="shared" si="2"/>
        <v>-23.929999999999836</v>
      </c>
      <c r="E72" s="6">
        <f t="shared" si="3"/>
        <v>-7.7771819496578881E-3</v>
      </c>
    </row>
    <row r="73" spans="1:5">
      <c r="A73" s="8" t="s">
        <v>23</v>
      </c>
      <c r="B73" s="9">
        <v>2961.9549999999999</v>
      </c>
      <c r="C73" s="9">
        <v>2779.3249999999998</v>
      </c>
      <c r="D73" s="5">
        <f t="shared" si="2"/>
        <v>-182.63000000000011</v>
      </c>
      <c r="E73" s="6">
        <f t="shared" si="3"/>
        <v>-6.1658600485152579E-2</v>
      </c>
    </row>
    <row r="74" spans="1:5">
      <c r="A74" s="8" t="s">
        <v>27</v>
      </c>
      <c r="B74" s="9">
        <v>832.7</v>
      </c>
      <c r="C74" s="9">
        <v>813.75</v>
      </c>
      <c r="D74" s="5">
        <f t="shared" si="2"/>
        <v>-18.950000000000045</v>
      </c>
      <c r="E74" s="6">
        <f t="shared" si="3"/>
        <v>-2.2757295544613958E-2</v>
      </c>
    </row>
    <row r="75" spans="1:5">
      <c r="A75" s="8" t="s">
        <v>28</v>
      </c>
      <c r="B75" s="9">
        <v>856.5</v>
      </c>
      <c r="C75" s="9">
        <v>788.03</v>
      </c>
      <c r="D75" s="5">
        <f t="shared" si="2"/>
        <v>-68.470000000000027</v>
      </c>
      <c r="E75" s="6">
        <f t="shared" si="3"/>
        <v>-7.9941622883829569E-2</v>
      </c>
    </row>
    <row r="76" spans="1:5">
      <c r="A76" s="8" t="s">
        <v>26</v>
      </c>
      <c r="B76" s="9">
        <v>647.4</v>
      </c>
      <c r="C76" s="9">
        <v>503.8</v>
      </c>
      <c r="D76" s="5">
        <f t="shared" si="2"/>
        <v>-143.59999999999997</v>
      </c>
      <c r="E76" s="6">
        <f t="shared" si="3"/>
        <v>-0.22181031819586031</v>
      </c>
    </row>
    <row r="77" spans="1:5">
      <c r="A77" s="8" t="s">
        <v>29</v>
      </c>
      <c r="B77" s="9">
        <v>144.5</v>
      </c>
      <c r="C77" s="9">
        <v>169.3</v>
      </c>
      <c r="D77" s="5">
        <f t="shared" si="2"/>
        <v>24.800000000000011</v>
      </c>
      <c r="E77" s="6">
        <f t="shared" si="3"/>
        <v>0.17162629757785475</v>
      </c>
    </row>
    <row r="78" spans="1:5">
      <c r="A78" s="8" t="s">
        <v>30</v>
      </c>
      <c r="B78" s="9">
        <v>39.200000000000003</v>
      </c>
      <c r="C78" s="9">
        <v>32.200000000000003</v>
      </c>
      <c r="D78" s="5">
        <f t="shared" si="2"/>
        <v>-7</v>
      </c>
      <c r="E78" s="6">
        <f t="shared" si="3"/>
        <v>-0.17857142857142855</v>
      </c>
    </row>
    <row r="79" spans="1:5" ht="12.95">
      <c r="A79" s="7" t="s">
        <v>31</v>
      </c>
      <c r="B79" s="4">
        <v>12886.33</v>
      </c>
      <c r="C79" s="4">
        <v>13989.31</v>
      </c>
      <c r="D79" s="5">
        <f t="shared" si="2"/>
        <v>1102.9799999999996</v>
      </c>
      <c r="E79" s="6">
        <f t="shared" si="3"/>
        <v>8.5593027650230871E-2</v>
      </c>
    </row>
    <row r="80" spans="1:5" ht="12.95">
      <c r="A80" s="7" t="s">
        <v>32</v>
      </c>
      <c r="B80" s="4">
        <v>2768.1650000000004</v>
      </c>
      <c r="C80" s="4">
        <v>3268.9399999999996</v>
      </c>
      <c r="D80" s="5">
        <f t="shared" si="2"/>
        <v>500.77499999999918</v>
      </c>
      <c r="E80" s="6">
        <f t="shared" si="3"/>
        <v>0.18090503998135918</v>
      </c>
    </row>
    <row r="81" spans="1:5" ht="12.95">
      <c r="A81" s="7" t="s">
        <v>33</v>
      </c>
      <c r="B81" s="4">
        <v>1023.475</v>
      </c>
      <c r="C81" s="4">
        <v>963.7</v>
      </c>
      <c r="D81" s="5">
        <f t="shared" si="2"/>
        <v>-59.774999999999977</v>
      </c>
      <c r="E81" s="6">
        <f t="shared" si="3"/>
        <v>-5.84039668775495E-2</v>
      </c>
    </row>
    <row r="82" spans="1:5" ht="12.95">
      <c r="A82" s="3" t="s">
        <v>163</v>
      </c>
      <c r="B82" s="4">
        <v>132100.193</v>
      </c>
      <c r="C82" s="4">
        <v>127270.557</v>
      </c>
      <c r="D82" s="5">
        <f t="shared" si="2"/>
        <v>-4829.6359999999986</v>
      </c>
      <c r="E82" s="6">
        <f t="shared" si="3"/>
        <v>-3.6560400786091192E-2</v>
      </c>
    </row>
    <row r="83" spans="1:5" ht="12.95">
      <c r="A83" s="7" t="s">
        <v>9</v>
      </c>
      <c r="B83" s="4">
        <v>98431.94</v>
      </c>
      <c r="C83" s="4">
        <v>94658.536000000007</v>
      </c>
      <c r="D83" s="5">
        <f t="shared" si="2"/>
        <v>-3773.403999999995</v>
      </c>
      <c r="E83" s="6">
        <f t="shared" si="3"/>
        <v>-3.8335158282971918E-2</v>
      </c>
    </row>
    <row r="84" spans="1:5">
      <c r="A84" s="8" t="s">
        <v>10</v>
      </c>
      <c r="B84" s="9">
        <v>57847.747000000003</v>
      </c>
      <c r="C84" s="9">
        <v>52844.697</v>
      </c>
      <c r="D84" s="5">
        <f t="shared" si="2"/>
        <v>-5003.0500000000029</v>
      </c>
      <c r="E84" s="6">
        <f t="shared" si="3"/>
        <v>-8.6486514332183115E-2</v>
      </c>
    </row>
    <row r="85" spans="1:5">
      <c r="A85" s="8" t="s">
        <v>11</v>
      </c>
      <c r="B85" s="9">
        <v>26963.571</v>
      </c>
      <c r="C85" s="9">
        <v>27926.275000000001</v>
      </c>
      <c r="D85" s="5">
        <f t="shared" si="2"/>
        <v>962.70400000000154</v>
      </c>
      <c r="E85" s="6">
        <f t="shared" si="3"/>
        <v>3.5703876166847545E-2</v>
      </c>
    </row>
    <row r="86" spans="1:5">
      <c r="A86" s="8" t="s">
        <v>12</v>
      </c>
      <c r="B86" s="9">
        <v>6914.7250000000004</v>
      </c>
      <c r="C86" s="9">
        <v>6794.8</v>
      </c>
      <c r="D86" s="5">
        <f t="shared" si="2"/>
        <v>-119.92500000000018</v>
      </c>
      <c r="E86" s="6">
        <f t="shared" si="3"/>
        <v>-1.7343422912697203E-2</v>
      </c>
    </row>
    <row r="87" spans="1:5">
      <c r="A87" s="8" t="s">
        <v>13</v>
      </c>
      <c r="B87" s="9">
        <v>3738.732</v>
      </c>
      <c r="C87" s="9">
        <v>3981.7260000000001</v>
      </c>
      <c r="D87" s="5">
        <f t="shared" si="2"/>
        <v>242.99400000000014</v>
      </c>
      <c r="E87" s="6">
        <f t="shared" si="3"/>
        <v>6.4993693048873299E-2</v>
      </c>
    </row>
    <row r="88" spans="1:5">
      <c r="A88" s="8" t="s">
        <v>14</v>
      </c>
      <c r="B88" s="9">
        <v>1392.5</v>
      </c>
      <c r="C88" s="9">
        <v>1729.5</v>
      </c>
      <c r="D88" s="5">
        <f t="shared" si="2"/>
        <v>337</v>
      </c>
      <c r="E88" s="6">
        <f t="shared" si="3"/>
        <v>0.24201077199281867</v>
      </c>
    </row>
    <row r="89" spans="1:5">
      <c r="A89" s="8" t="s">
        <v>15</v>
      </c>
      <c r="B89" s="9">
        <v>950.63</v>
      </c>
      <c r="C89" s="9">
        <v>847.37800000000004</v>
      </c>
      <c r="D89" s="5">
        <f t="shared" si="2"/>
        <v>-103.25199999999995</v>
      </c>
      <c r="E89" s="6">
        <f t="shared" si="3"/>
        <v>-0.10861428736732477</v>
      </c>
    </row>
    <row r="90" spans="1:5">
      <c r="A90" s="8" t="s">
        <v>16</v>
      </c>
      <c r="B90" s="9">
        <v>619.91</v>
      </c>
      <c r="C90" s="9">
        <v>527.03499999999997</v>
      </c>
      <c r="D90" s="5">
        <f t="shared" si="2"/>
        <v>-92.875</v>
      </c>
      <c r="E90" s="6">
        <f t="shared" si="3"/>
        <v>-0.14982013518091336</v>
      </c>
    </row>
    <row r="91" spans="1:5">
      <c r="A91" s="8" t="s">
        <v>17</v>
      </c>
      <c r="B91" s="9">
        <v>4.125</v>
      </c>
      <c r="C91" s="9">
        <v>7.125</v>
      </c>
      <c r="D91" s="5">
        <f t="shared" si="2"/>
        <v>3</v>
      </c>
      <c r="E91" s="6">
        <f t="shared" si="3"/>
        <v>0.72727272727272729</v>
      </c>
    </row>
    <row r="92" spans="1:5" ht="12.95">
      <c r="A92" s="7" t="s">
        <v>18</v>
      </c>
      <c r="B92" s="4">
        <v>26021.760000000002</v>
      </c>
      <c r="C92" s="4">
        <v>24348.73</v>
      </c>
      <c r="D92" s="5">
        <f t="shared" si="2"/>
        <v>-1673.0300000000025</v>
      </c>
      <c r="E92" s="6">
        <f t="shared" si="3"/>
        <v>-6.4293498979315869E-2</v>
      </c>
    </row>
    <row r="93" spans="1:5">
      <c r="A93" s="8" t="s">
        <v>19</v>
      </c>
      <c r="B93" s="9">
        <v>8250.6</v>
      </c>
      <c r="C93" s="9">
        <v>7335.8</v>
      </c>
      <c r="D93" s="5">
        <f t="shared" si="2"/>
        <v>-914.80000000000018</v>
      </c>
      <c r="E93" s="6">
        <f t="shared" si="3"/>
        <v>-0.11087678471868714</v>
      </c>
    </row>
    <row r="94" spans="1:5">
      <c r="A94" s="8" t="s">
        <v>20</v>
      </c>
      <c r="B94" s="9">
        <v>5161.9399999999996</v>
      </c>
      <c r="C94" s="9">
        <v>5027.28</v>
      </c>
      <c r="D94" s="5">
        <f t="shared" si="2"/>
        <v>-134.65999999999985</v>
      </c>
      <c r="E94" s="6">
        <f t="shared" si="3"/>
        <v>-2.6087091287384175E-2</v>
      </c>
    </row>
    <row r="95" spans="1:5">
      <c r="A95" s="8" t="s">
        <v>22</v>
      </c>
      <c r="B95" s="9">
        <v>2898.78</v>
      </c>
      <c r="C95" s="9">
        <v>2778.83</v>
      </c>
      <c r="D95" s="5">
        <f t="shared" si="2"/>
        <v>-119.95000000000027</v>
      </c>
      <c r="E95" s="6">
        <f t="shared" si="3"/>
        <v>-4.1379476883378619E-2</v>
      </c>
    </row>
    <row r="96" spans="1:5">
      <c r="A96" s="8" t="s">
        <v>25</v>
      </c>
      <c r="B96" s="9">
        <v>2805.9</v>
      </c>
      <c r="C96" s="9">
        <v>2570.25</v>
      </c>
      <c r="D96" s="5">
        <f t="shared" si="2"/>
        <v>-235.65000000000009</v>
      </c>
      <c r="E96" s="6">
        <f t="shared" si="3"/>
        <v>-8.3983748529883495E-2</v>
      </c>
    </row>
    <row r="97" spans="1:5">
      <c r="A97" s="8" t="s">
        <v>21</v>
      </c>
      <c r="B97" s="9">
        <v>2488.4</v>
      </c>
      <c r="C97" s="9">
        <v>2444.1</v>
      </c>
      <c r="D97" s="5">
        <f t="shared" si="2"/>
        <v>-44.300000000000182</v>
      </c>
      <c r="E97" s="6">
        <f t="shared" si="3"/>
        <v>-1.7802604082944935E-2</v>
      </c>
    </row>
    <row r="98" spans="1:5">
      <c r="A98" s="8" t="s">
        <v>23</v>
      </c>
      <c r="B98" s="9">
        <v>1993.8</v>
      </c>
      <c r="C98" s="9">
        <v>1881.79</v>
      </c>
      <c r="D98" s="5">
        <f t="shared" si="2"/>
        <v>-112.00999999999999</v>
      </c>
      <c r="E98" s="6">
        <f t="shared" si="3"/>
        <v>-5.6179155381683214E-2</v>
      </c>
    </row>
    <row r="99" spans="1:5">
      <c r="A99" s="8" t="s">
        <v>24</v>
      </c>
      <c r="B99" s="9">
        <v>1213.6500000000001</v>
      </c>
      <c r="C99" s="9">
        <v>1068.5999999999999</v>
      </c>
      <c r="D99" s="5">
        <f t="shared" si="2"/>
        <v>-145.05000000000018</v>
      </c>
      <c r="E99" s="6">
        <f t="shared" si="3"/>
        <v>-0.1195155110616736</v>
      </c>
    </row>
    <row r="100" spans="1:5">
      <c r="A100" s="8" t="s">
        <v>27</v>
      </c>
      <c r="B100" s="9">
        <v>486.15</v>
      </c>
      <c r="C100" s="9">
        <v>533.4</v>
      </c>
      <c r="D100" s="5">
        <f t="shared" si="2"/>
        <v>47.25</v>
      </c>
      <c r="E100" s="6">
        <f t="shared" si="3"/>
        <v>9.719222462203024E-2</v>
      </c>
    </row>
    <row r="101" spans="1:5">
      <c r="A101" s="8" t="s">
        <v>26</v>
      </c>
      <c r="B101" s="9">
        <v>345.1</v>
      </c>
      <c r="C101" s="9">
        <v>343</v>
      </c>
      <c r="D101" s="5">
        <f t="shared" si="2"/>
        <v>-2.1000000000000227</v>
      </c>
      <c r="E101" s="6">
        <f t="shared" si="3"/>
        <v>-6.0851926977688285E-3</v>
      </c>
    </row>
    <row r="102" spans="1:5">
      <c r="A102" s="8" t="s">
        <v>28</v>
      </c>
      <c r="B102" s="9">
        <v>293.44</v>
      </c>
      <c r="C102" s="9">
        <v>265.58</v>
      </c>
      <c r="D102" s="5">
        <f t="shared" si="2"/>
        <v>-27.860000000000014</v>
      </c>
      <c r="E102" s="6">
        <f t="shared" si="3"/>
        <v>-9.4942748091603107E-2</v>
      </c>
    </row>
    <row r="103" spans="1:5">
      <c r="A103" s="8" t="s">
        <v>29</v>
      </c>
      <c r="B103" s="9">
        <v>74.900000000000006</v>
      </c>
      <c r="C103" s="9">
        <v>71.400000000000006</v>
      </c>
      <c r="D103" s="5">
        <f t="shared" si="2"/>
        <v>-3.5</v>
      </c>
      <c r="E103" s="6">
        <f t="shared" si="3"/>
        <v>-4.6728971962616821E-2</v>
      </c>
    </row>
    <row r="104" spans="1:5">
      <c r="A104" s="8" t="s">
        <v>30</v>
      </c>
      <c r="B104" s="9">
        <v>9.1</v>
      </c>
      <c r="C104" s="9">
        <v>28.7</v>
      </c>
      <c r="D104" s="5">
        <f t="shared" si="2"/>
        <v>19.600000000000001</v>
      </c>
      <c r="E104" s="6">
        <f t="shared" si="3"/>
        <v>2.1538461538461542</v>
      </c>
    </row>
    <row r="105" spans="1:5" ht="12.95">
      <c r="A105" s="7" t="s">
        <v>31</v>
      </c>
      <c r="B105" s="4">
        <v>5458.4979999999996</v>
      </c>
      <c r="C105" s="4">
        <v>5812.6459999999997</v>
      </c>
      <c r="D105" s="5">
        <f t="shared" si="2"/>
        <v>354.14800000000014</v>
      </c>
      <c r="E105" s="6">
        <f t="shared" si="3"/>
        <v>6.4880119036408945E-2</v>
      </c>
    </row>
    <row r="106" spans="1:5" ht="12.95">
      <c r="A106" s="7" t="s">
        <v>32</v>
      </c>
      <c r="B106" s="4">
        <v>1319.595</v>
      </c>
      <c r="C106" s="4">
        <v>1613.7700000000002</v>
      </c>
      <c r="D106" s="5">
        <f t="shared" si="2"/>
        <v>294.17500000000018</v>
      </c>
      <c r="E106" s="6">
        <f t="shared" si="3"/>
        <v>0.22292824692424584</v>
      </c>
    </row>
    <row r="107" spans="1:5" ht="12.95">
      <c r="A107" s="7" t="s">
        <v>33</v>
      </c>
      <c r="B107" s="4">
        <v>868.4</v>
      </c>
      <c r="C107" s="4">
        <v>836.875</v>
      </c>
      <c r="D107" s="5">
        <f t="shared" si="2"/>
        <v>-31.524999999999977</v>
      </c>
      <c r="E107" s="6">
        <f t="shared" si="3"/>
        <v>-3.6302395209580812E-2</v>
      </c>
    </row>
    <row r="108" spans="1:5" ht="12.95">
      <c r="A108" s="3" t="s">
        <v>164</v>
      </c>
      <c r="B108" s="4">
        <v>87973.477000000014</v>
      </c>
      <c r="C108" s="4">
        <v>86828.725999999995</v>
      </c>
      <c r="D108" s="5">
        <f t="shared" si="2"/>
        <v>-1144.7510000000184</v>
      </c>
      <c r="E108" s="6">
        <f t="shared" si="3"/>
        <v>-1.3012456015578629E-2</v>
      </c>
    </row>
    <row r="109" spans="1:5" ht="12.95">
      <c r="A109" s="7" t="s">
        <v>9</v>
      </c>
      <c r="B109" s="4">
        <v>68655.034000000014</v>
      </c>
      <c r="C109" s="4">
        <v>67214.553999999989</v>
      </c>
      <c r="D109" s="5">
        <f t="shared" si="2"/>
        <v>-1440.480000000025</v>
      </c>
      <c r="E109" s="6">
        <f t="shared" si="3"/>
        <v>-2.0981418492925438E-2</v>
      </c>
    </row>
    <row r="110" spans="1:5">
      <c r="A110" s="8" t="s">
        <v>10</v>
      </c>
      <c r="B110" s="9">
        <v>37225.991000000002</v>
      </c>
      <c r="C110" s="9">
        <v>35260.625</v>
      </c>
      <c r="D110" s="5">
        <f t="shared" si="2"/>
        <v>-1965.3660000000018</v>
      </c>
      <c r="E110" s="6">
        <f t="shared" si="3"/>
        <v>-5.2795532024923167E-2</v>
      </c>
    </row>
    <row r="111" spans="1:5">
      <c r="A111" s="8" t="s">
        <v>11</v>
      </c>
      <c r="B111" s="9">
        <v>21952.933000000001</v>
      </c>
      <c r="C111" s="9">
        <v>22112.738000000001</v>
      </c>
      <c r="D111" s="5">
        <f t="shared" si="2"/>
        <v>159.80500000000029</v>
      </c>
      <c r="E111" s="6">
        <f t="shared" si="3"/>
        <v>7.2794373307657929E-3</v>
      </c>
    </row>
    <row r="112" spans="1:5">
      <c r="A112" s="8" t="s">
        <v>12</v>
      </c>
      <c r="B112" s="9">
        <v>5362.9</v>
      </c>
      <c r="C112" s="9">
        <v>5721.9</v>
      </c>
      <c r="D112" s="5">
        <f t="shared" si="2"/>
        <v>359</v>
      </c>
      <c r="E112" s="6">
        <f t="shared" si="3"/>
        <v>6.6941393648958597E-2</v>
      </c>
    </row>
    <row r="113" spans="1:5">
      <c r="A113" s="8" t="s">
        <v>13</v>
      </c>
      <c r="B113" s="9">
        <v>2575.4209999999998</v>
      </c>
      <c r="C113" s="9">
        <v>2547.482</v>
      </c>
      <c r="D113" s="5">
        <f t="shared" si="2"/>
        <v>-27.938999999999851</v>
      </c>
      <c r="E113" s="6">
        <f t="shared" si="3"/>
        <v>-1.0848323439158045E-2</v>
      </c>
    </row>
    <row r="114" spans="1:5">
      <c r="A114" s="8" t="s">
        <v>14</v>
      </c>
      <c r="B114" s="9">
        <v>669.5</v>
      </c>
      <c r="C114" s="9">
        <v>704.25</v>
      </c>
      <c r="D114" s="5">
        <f t="shared" si="2"/>
        <v>34.75</v>
      </c>
      <c r="E114" s="6">
        <f t="shared" si="3"/>
        <v>5.190440627333831E-2</v>
      </c>
    </row>
    <row r="115" spans="1:5">
      <c r="A115" s="8" t="s">
        <v>15</v>
      </c>
      <c r="B115" s="9">
        <v>555.82899999999995</v>
      </c>
      <c r="C115" s="9">
        <v>526.90899999999999</v>
      </c>
      <c r="D115" s="5">
        <f t="shared" si="2"/>
        <v>-28.919999999999959</v>
      </c>
      <c r="E115" s="6">
        <f t="shared" si="3"/>
        <v>-5.2030390641726071E-2</v>
      </c>
    </row>
    <row r="116" spans="1:5">
      <c r="A116" s="8" t="s">
        <v>16</v>
      </c>
      <c r="B116" s="9">
        <v>307.95999999999998</v>
      </c>
      <c r="C116" s="9">
        <v>339.9</v>
      </c>
      <c r="D116" s="5">
        <f t="shared" si="2"/>
        <v>31.939999999999998</v>
      </c>
      <c r="E116" s="6">
        <f t="shared" si="3"/>
        <v>0.10371476815170802</v>
      </c>
    </row>
    <row r="117" spans="1:5">
      <c r="A117" s="8" t="s">
        <v>17</v>
      </c>
      <c r="B117" s="9">
        <v>4.5</v>
      </c>
      <c r="C117" s="9">
        <v>0.75</v>
      </c>
      <c r="D117" s="5">
        <f t="shared" si="2"/>
        <v>-3.75</v>
      </c>
      <c r="E117" s="6">
        <f t="shared" si="3"/>
        <v>-0.83333333333333337</v>
      </c>
    </row>
    <row r="118" spans="1:5" ht="12.95">
      <c r="A118" s="7" t="s">
        <v>18</v>
      </c>
      <c r="B118" s="4">
        <v>15266.29</v>
      </c>
      <c r="C118" s="4">
        <v>14966.355</v>
      </c>
      <c r="D118" s="5">
        <f t="shared" si="2"/>
        <v>-299.93500000000131</v>
      </c>
      <c r="E118" s="6">
        <f t="shared" si="3"/>
        <v>-1.9646882117397305E-2</v>
      </c>
    </row>
    <row r="119" spans="1:5">
      <c r="A119" s="8" t="s">
        <v>19</v>
      </c>
      <c r="B119" s="9">
        <v>5000.1499999999996</v>
      </c>
      <c r="C119" s="9">
        <v>4935.7</v>
      </c>
      <c r="D119" s="5">
        <f t="shared" si="2"/>
        <v>-64.449999999999818</v>
      </c>
      <c r="E119" s="6">
        <f t="shared" si="3"/>
        <v>-1.2889613311600616E-2</v>
      </c>
    </row>
    <row r="120" spans="1:5">
      <c r="A120" s="8" t="s">
        <v>20</v>
      </c>
      <c r="B120" s="9">
        <v>2209.09</v>
      </c>
      <c r="C120" s="9">
        <v>2307.6799999999998</v>
      </c>
      <c r="D120" s="5">
        <f t="shared" si="2"/>
        <v>98.589999999999691</v>
      </c>
      <c r="E120" s="6">
        <f t="shared" si="3"/>
        <v>4.4629236472936679E-2</v>
      </c>
    </row>
    <row r="121" spans="1:5">
      <c r="A121" s="8" t="s">
        <v>21</v>
      </c>
      <c r="B121" s="9">
        <v>2093.3000000000002</v>
      </c>
      <c r="C121" s="9">
        <v>2075.1999999999998</v>
      </c>
      <c r="D121" s="5">
        <f t="shared" si="2"/>
        <v>-18.100000000000364</v>
      </c>
      <c r="E121" s="6">
        <f t="shared" si="3"/>
        <v>-8.6466345005495448E-3</v>
      </c>
    </row>
    <row r="122" spans="1:5">
      <c r="A122" s="8" t="s">
        <v>25</v>
      </c>
      <c r="B122" s="9">
        <v>1848.8</v>
      </c>
      <c r="C122" s="9">
        <v>1585.7</v>
      </c>
      <c r="D122" s="5">
        <f t="shared" si="2"/>
        <v>-263.09999999999991</v>
      </c>
      <c r="E122" s="6">
        <f t="shared" si="3"/>
        <v>-0.14230852444829073</v>
      </c>
    </row>
    <row r="123" spans="1:5">
      <c r="A123" s="8" t="s">
        <v>22</v>
      </c>
      <c r="B123" s="9">
        <v>1387.4</v>
      </c>
      <c r="C123" s="9">
        <v>1229.4000000000001</v>
      </c>
      <c r="D123" s="5">
        <f t="shared" si="2"/>
        <v>-158</v>
      </c>
      <c r="E123" s="6">
        <f t="shared" si="3"/>
        <v>-0.11388208159146604</v>
      </c>
    </row>
    <row r="124" spans="1:5">
      <c r="A124" s="8" t="s">
        <v>23</v>
      </c>
      <c r="B124" s="9">
        <v>1159.56</v>
      </c>
      <c r="C124" s="9">
        <v>1177.6949999999999</v>
      </c>
      <c r="D124" s="5">
        <f t="shared" si="2"/>
        <v>18.134999999999991</v>
      </c>
      <c r="E124" s="6">
        <f t="shared" si="3"/>
        <v>1.563955293387146E-2</v>
      </c>
    </row>
    <row r="125" spans="1:5">
      <c r="A125" s="8" t="s">
        <v>24</v>
      </c>
      <c r="B125" s="9">
        <v>867.55</v>
      </c>
      <c r="C125" s="9">
        <v>805.95</v>
      </c>
      <c r="D125" s="5">
        <f t="shared" si="2"/>
        <v>-61.599999999999909</v>
      </c>
      <c r="E125" s="6">
        <f t="shared" si="3"/>
        <v>-7.1004553051697214E-2</v>
      </c>
    </row>
    <row r="126" spans="1:5">
      <c r="A126" s="8" t="s">
        <v>26</v>
      </c>
      <c r="B126" s="9">
        <v>288.8</v>
      </c>
      <c r="C126" s="9">
        <v>335.1</v>
      </c>
      <c r="D126" s="5">
        <f t="shared" si="2"/>
        <v>46.300000000000011</v>
      </c>
      <c r="E126" s="6">
        <f t="shared" si="3"/>
        <v>0.16031855955678673</v>
      </c>
    </row>
    <row r="127" spans="1:5">
      <c r="A127" s="8" t="s">
        <v>27</v>
      </c>
      <c r="B127" s="9">
        <v>292</v>
      </c>
      <c r="C127" s="9">
        <v>324.39999999999998</v>
      </c>
      <c r="D127" s="5">
        <f t="shared" si="2"/>
        <v>32.399999999999977</v>
      </c>
      <c r="E127" s="6">
        <f t="shared" si="3"/>
        <v>0.11095890410958896</v>
      </c>
    </row>
    <row r="128" spans="1:5">
      <c r="A128" s="8" t="s">
        <v>29</v>
      </c>
      <c r="B128" s="9">
        <v>55.3</v>
      </c>
      <c r="C128" s="9">
        <v>107.1</v>
      </c>
      <c r="D128" s="5">
        <f t="shared" si="2"/>
        <v>51.8</v>
      </c>
      <c r="E128" s="6">
        <f t="shared" si="3"/>
        <v>0.93670886075949367</v>
      </c>
    </row>
    <row r="129" spans="1:5">
      <c r="A129" s="8" t="s">
        <v>28</v>
      </c>
      <c r="B129" s="9">
        <v>64.34</v>
      </c>
      <c r="C129" s="9">
        <v>82.43</v>
      </c>
      <c r="D129" s="5">
        <f t="shared" si="2"/>
        <v>18.090000000000003</v>
      </c>
      <c r="E129" s="6">
        <f t="shared" si="3"/>
        <v>0.28116257382654652</v>
      </c>
    </row>
    <row r="130" spans="1:5" ht="12.95">
      <c r="A130" s="7" t="s">
        <v>31</v>
      </c>
      <c r="B130" s="4">
        <v>3000.2979999999998</v>
      </c>
      <c r="C130" s="4">
        <v>3493.9670000000001</v>
      </c>
      <c r="D130" s="5">
        <f t="shared" si="2"/>
        <v>493.66900000000032</v>
      </c>
      <c r="E130" s="6">
        <f t="shared" si="3"/>
        <v>0.16453998902775668</v>
      </c>
    </row>
    <row r="131" spans="1:5" ht="12.95">
      <c r="A131" s="7" t="s">
        <v>32</v>
      </c>
      <c r="B131" s="4">
        <v>534.83000000000004</v>
      </c>
      <c r="C131" s="4">
        <v>721.67500000000007</v>
      </c>
      <c r="D131" s="5">
        <f t="shared" si="2"/>
        <v>186.84500000000003</v>
      </c>
      <c r="E131" s="6">
        <f t="shared" si="3"/>
        <v>0.34935400033655556</v>
      </c>
    </row>
    <row r="132" spans="1:5" ht="12.95">
      <c r="A132" s="7" t="s">
        <v>33</v>
      </c>
      <c r="B132" s="4">
        <v>517.02499999999998</v>
      </c>
      <c r="C132" s="4">
        <v>432.17500000000001</v>
      </c>
      <c r="D132" s="5">
        <f t="shared" si="2"/>
        <v>-84.849999999999966</v>
      </c>
      <c r="E132" s="6">
        <f t="shared" si="3"/>
        <v>-0.16411198684783129</v>
      </c>
    </row>
    <row r="133" spans="1:5" ht="12.95">
      <c r="A133" s="3" t="s">
        <v>165</v>
      </c>
      <c r="B133" s="4">
        <v>317859.27399999998</v>
      </c>
      <c r="C133" s="4">
        <v>322192.82299999997</v>
      </c>
      <c r="D133" s="5">
        <f t="shared" ref="D133:D196" si="4">C133-B133</f>
        <v>4333.5489999999991</v>
      </c>
      <c r="E133" s="6">
        <f t="shared" ref="E133:E196" si="5">D133/B133</f>
        <v>1.3633545894275212E-2</v>
      </c>
    </row>
    <row r="134" spans="1:5" ht="12.95">
      <c r="A134" s="7" t="s">
        <v>9</v>
      </c>
      <c r="B134" s="4">
        <v>241342.12399999998</v>
      </c>
      <c r="C134" s="4">
        <v>242527.98800000001</v>
      </c>
      <c r="D134" s="5">
        <f t="shared" si="4"/>
        <v>1185.8640000000305</v>
      </c>
      <c r="E134" s="6">
        <f t="shared" si="5"/>
        <v>4.9136221242505954E-3</v>
      </c>
    </row>
    <row r="135" spans="1:5">
      <c r="A135" s="8" t="s">
        <v>10</v>
      </c>
      <c r="B135" s="9">
        <v>142114.66699999999</v>
      </c>
      <c r="C135" s="9">
        <v>139853.53099999999</v>
      </c>
      <c r="D135" s="5">
        <f t="shared" si="4"/>
        <v>-2261.1359999999986</v>
      </c>
      <c r="E135" s="6">
        <f t="shared" si="5"/>
        <v>-1.5910644887905896E-2</v>
      </c>
    </row>
    <row r="136" spans="1:5">
      <c r="A136" s="8" t="s">
        <v>11</v>
      </c>
      <c r="B136" s="9">
        <v>65496.675999999999</v>
      </c>
      <c r="C136" s="9">
        <v>67632.09</v>
      </c>
      <c r="D136" s="5">
        <f t="shared" si="4"/>
        <v>2135.413999999997</v>
      </c>
      <c r="E136" s="6">
        <f t="shared" si="5"/>
        <v>3.2603395018092174E-2</v>
      </c>
    </row>
    <row r="137" spans="1:5">
      <c r="A137" s="8" t="s">
        <v>12</v>
      </c>
      <c r="B137" s="9">
        <v>18312.349999999999</v>
      </c>
      <c r="C137" s="9">
        <v>18600.349999999999</v>
      </c>
      <c r="D137" s="5">
        <f t="shared" si="4"/>
        <v>288</v>
      </c>
      <c r="E137" s="6">
        <f t="shared" si="5"/>
        <v>1.5727091279928575E-2</v>
      </c>
    </row>
    <row r="138" spans="1:5">
      <c r="A138" s="8" t="s">
        <v>13</v>
      </c>
      <c r="B138" s="9">
        <v>9443.3770000000004</v>
      </c>
      <c r="C138" s="9">
        <v>10369.918</v>
      </c>
      <c r="D138" s="5">
        <f t="shared" si="4"/>
        <v>926.54099999999926</v>
      </c>
      <c r="E138" s="6">
        <f t="shared" si="5"/>
        <v>9.8115430528718614E-2</v>
      </c>
    </row>
    <row r="139" spans="1:5">
      <c r="A139" s="8" t="s">
        <v>14</v>
      </c>
      <c r="B139" s="9">
        <v>2311.75</v>
      </c>
      <c r="C139" s="9">
        <v>2296.8000000000002</v>
      </c>
      <c r="D139" s="5">
        <f t="shared" si="4"/>
        <v>-14.949999999999818</v>
      </c>
      <c r="E139" s="6">
        <f t="shared" si="5"/>
        <v>-6.4669622580295523E-3</v>
      </c>
    </row>
    <row r="140" spans="1:5">
      <c r="A140" s="8" t="s">
        <v>15</v>
      </c>
      <c r="B140" s="9">
        <v>2431.2440000000001</v>
      </c>
      <c r="C140" s="9">
        <v>2254.4940000000001</v>
      </c>
      <c r="D140" s="5">
        <f t="shared" si="4"/>
        <v>-176.75</v>
      </c>
      <c r="E140" s="6">
        <f t="shared" si="5"/>
        <v>-7.2699408204195043E-2</v>
      </c>
    </row>
    <row r="141" spans="1:5">
      <c r="A141" s="8" t="s">
        <v>16</v>
      </c>
      <c r="B141" s="9">
        <v>1185.71</v>
      </c>
      <c r="C141" s="9">
        <v>1501.3050000000001</v>
      </c>
      <c r="D141" s="5">
        <f t="shared" si="4"/>
        <v>315.59500000000003</v>
      </c>
      <c r="E141" s="6">
        <f t="shared" si="5"/>
        <v>0.26616541987501163</v>
      </c>
    </row>
    <row r="142" spans="1:5">
      <c r="A142" s="8" t="s">
        <v>17</v>
      </c>
      <c r="B142" s="9">
        <v>46.35</v>
      </c>
      <c r="C142" s="9">
        <v>19.5</v>
      </c>
      <c r="D142" s="5">
        <f t="shared" si="4"/>
        <v>-26.85</v>
      </c>
      <c r="E142" s="6">
        <f t="shared" si="5"/>
        <v>-0.57928802588996764</v>
      </c>
    </row>
    <row r="143" spans="1:5" ht="12.95">
      <c r="A143" s="7" t="s">
        <v>18</v>
      </c>
      <c r="B143" s="4">
        <v>55076.854999999996</v>
      </c>
      <c r="C143" s="4">
        <v>55540.357000000004</v>
      </c>
      <c r="D143" s="5">
        <f t="shared" si="4"/>
        <v>463.50200000000768</v>
      </c>
      <c r="E143" s="6">
        <f t="shared" si="5"/>
        <v>8.4155495080466686E-3</v>
      </c>
    </row>
    <row r="144" spans="1:5">
      <c r="A144" s="8" t="s">
        <v>19</v>
      </c>
      <c r="B144" s="9">
        <v>12878.55</v>
      </c>
      <c r="C144" s="9">
        <v>13337.7</v>
      </c>
      <c r="D144" s="5">
        <f t="shared" si="4"/>
        <v>459.15000000000146</v>
      </c>
      <c r="E144" s="6">
        <f t="shared" si="5"/>
        <v>3.5652305577879614E-2</v>
      </c>
    </row>
    <row r="145" spans="1:5">
      <c r="A145" s="8" t="s">
        <v>20</v>
      </c>
      <c r="B145" s="9">
        <v>10748.82</v>
      </c>
      <c r="C145" s="9">
        <v>10800.08</v>
      </c>
      <c r="D145" s="5">
        <f t="shared" si="4"/>
        <v>51.260000000000218</v>
      </c>
      <c r="E145" s="6">
        <f t="shared" si="5"/>
        <v>4.7688955624896707E-3</v>
      </c>
    </row>
    <row r="146" spans="1:5">
      <c r="A146" s="8" t="s">
        <v>22</v>
      </c>
      <c r="B146" s="9">
        <v>7198.17</v>
      </c>
      <c r="C146" s="9">
        <v>7135.27</v>
      </c>
      <c r="D146" s="5">
        <f t="shared" si="4"/>
        <v>-62.899999999999636</v>
      </c>
      <c r="E146" s="6">
        <f t="shared" si="5"/>
        <v>-8.7383321038541229E-3</v>
      </c>
    </row>
    <row r="147" spans="1:5">
      <c r="A147" s="8" t="s">
        <v>21</v>
      </c>
      <c r="B147" s="9">
        <v>6886.95</v>
      </c>
      <c r="C147" s="9">
        <v>7027.48</v>
      </c>
      <c r="D147" s="5">
        <f t="shared" si="4"/>
        <v>140.52999999999975</v>
      </c>
      <c r="E147" s="6">
        <f t="shared" si="5"/>
        <v>2.0405259222152004E-2</v>
      </c>
    </row>
    <row r="148" spans="1:5">
      <c r="A148" s="8" t="s">
        <v>25</v>
      </c>
      <c r="B148" s="9">
        <v>6163.9</v>
      </c>
      <c r="C148" s="9">
        <v>5840.5</v>
      </c>
      <c r="D148" s="5">
        <f t="shared" si="4"/>
        <v>-323.39999999999964</v>
      </c>
      <c r="E148" s="6">
        <f t="shared" si="5"/>
        <v>-5.2466782394263313E-2</v>
      </c>
    </row>
    <row r="149" spans="1:5">
      <c r="A149" s="8" t="s">
        <v>23</v>
      </c>
      <c r="B149" s="9">
        <v>4725.0649999999996</v>
      </c>
      <c r="C149" s="9">
        <v>4883.3869999999997</v>
      </c>
      <c r="D149" s="5">
        <f t="shared" si="4"/>
        <v>158.32200000000012</v>
      </c>
      <c r="E149" s="6">
        <f t="shared" si="5"/>
        <v>3.3506840646636636E-2</v>
      </c>
    </row>
    <row r="150" spans="1:5">
      <c r="A150" s="8" t="s">
        <v>24</v>
      </c>
      <c r="B150" s="9">
        <v>3443.75</v>
      </c>
      <c r="C150" s="9">
        <v>3369.32</v>
      </c>
      <c r="D150" s="5">
        <f t="shared" si="4"/>
        <v>-74.429999999999836</v>
      </c>
      <c r="E150" s="6">
        <f t="shared" si="5"/>
        <v>-2.161306715063516E-2</v>
      </c>
    </row>
    <row r="151" spans="1:5">
      <c r="A151" s="8" t="s">
        <v>27</v>
      </c>
      <c r="B151" s="9">
        <v>1162.0999999999999</v>
      </c>
      <c r="C151" s="9">
        <v>1166.95</v>
      </c>
      <c r="D151" s="5">
        <f t="shared" si="4"/>
        <v>4.8500000000001364</v>
      </c>
      <c r="E151" s="6">
        <f t="shared" si="5"/>
        <v>4.1734790465537703E-3</v>
      </c>
    </row>
    <row r="152" spans="1:5">
      <c r="A152" s="8" t="s">
        <v>28</v>
      </c>
      <c r="B152" s="9">
        <v>919.27</v>
      </c>
      <c r="C152" s="9">
        <v>918.67</v>
      </c>
      <c r="D152" s="5">
        <f t="shared" si="4"/>
        <v>-0.60000000000002274</v>
      </c>
      <c r="E152" s="6">
        <f t="shared" si="5"/>
        <v>-6.5269180980563135E-4</v>
      </c>
    </row>
    <row r="153" spans="1:5">
      <c r="A153" s="8" t="s">
        <v>26</v>
      </c>
      <c r="B153" s="9">
        <v>651</v>
      </c>
      <c r="C153" s="9">
        <v>738.1</v>
      </c>
      <c r="D153" s="5">
        <f t="shared" si="4"/>
        <v>87.100000000000023</v>
      </c>
      <c r="E153" s="6">
        <f t="shared" si="5"/>
        <v>0.13379416282642093</v>
      </c>
    </row>
    <row r="154" spans="1:5">
      <c r="A154" s="8" t="s">
        <v>29</v>
      </c>
      <c r="B154" s="9">
        <v>277.58</v>
      </c>
      <c r="C154" s="9">
        <v>301.89999999999998</v>
      </c>
      <c r="D154" s="5">
        <f t="shared" si="4"/>
        <v>24.319999999999993</v>
      </c>
      <c r="E154" s="6">
        <f t="shared" si="5"/>
        <v>8.7614381439584971E-2</v>
      </c>
    </row>
    <row r="155" spans="1:5">
      <c r="A155" s="8" t="s">
        <v>30</v>
      </c>
      <c r="B155" s="9">
        <v>21.7</v>
      </c>
      <c r="C155" s="9">
        <v>21</v>
      </c>
      <c r="D155" s="5">
        <f t="shared" si="4"/>
        <v>-0.69999999999999929</v>
      </c>
      <c r="E155" s="6">
        <f t="shared" si="5"/>
        <v>-3.2258064516129004E-2</v>
      </c>
    </row>
    <row r="156" spans="1:5" ht="12.95">
      <c r="A156" s="7" t="s">
        <v>31</v>
      </c>
      <c r="B156" s="4">
        <v>16438.29</v>
      </c>
      <c r="C156" s="4">
        <v>18579.343000000001</v>
      </c>
      <c r="D156" s="5">
        <f t="shared" si="4"/>
        <v>2141.0529999999999</v>
      </c>
      <c r="E156" s="6">
        <f t="shared" si="5"/>
        <v>0.13024791508119152</v>
      </c>
    </row>
    <row r="157" spans="1:5" ht="12.95">
      <c r="A157" s="7" t="s">
        <v>32</v>
      </c>
      <c r="B157" s="4">
        <v>3363.9049999999997</v>
      </c>
      <c r="C157" s="4">
        <v>3901.96</v>
      </c>
      <c r="D157" s="5">
        <f t="shared" si="4"/>
        <v>538.05500000000029</v>
      </c>
      <c r="E157" s="6">
        <f t="shared" si="5"/>
        <v>0.15994952295026177</v>
      </c>
    </row>
    <row r="158" spans="1:5" ht="12.95">
      <c r="A158" s="7" t="s">
        <v>33</v>
      </c>
      <c r="B158" s="4">
        <v>1638.1</v>
      </c>
      <c r="C158" s="4">
        <v>1643.175</v>
      </c>
      <c r="D158" s="5">
        <f t="shared" si="4"/>
        <v>5.0750000000000455</v>
      </c>
      <c r="E158" s="6">
        <f t="shared" si="5"/>
        <v>3.0981014590074143E-3</v>
      </c>
    </row>
    <row r="159" spans="1:5" ht="12.95">
      <c r="A159" s="3" t="s">
        <v>166</v>
      </c>
      <c r="B159" s="4">
        <v>258353.78500000003</v>
      </c>
      <c r="C159" s="4">
        <v>243579.32399999999</v>
      </c>
      <c r="D159" s="5">
        <f t="shared" si="4"/>
        <v>-14774.461000000039</v>
      </c>
      <c r="E159" s="6">
        <f t="shared" si="5"/>
        <v>-5.7186934575005503E-2</v>
      </c>
    </row>
    <row r="160" spans="1:5" ht="12.95">
      <c r="A160" s="7" t="s">
        <v>9</v>
      </c>
      <c r="B160" s="4">
        <v>200968.13900000002</v>
      </c>
      <c r="C160" s="4">
        <v>187612.87399999998</v>
      </c>
      <c r="D160" s="5">
        <f t="shared" si="4"/>
        <v>-13355.265000000043</v>
      </c>
      <c r="E160" s="6">
        <f t="shared" si="5"/>
        <v>-6.6454638364343122E-2</v>
      </c>
    </row>
    <row r="161" spans="1:5">
      <c r="A161" s="8" t="s">
        <v>10</v>
      </c>
      <c r="B161" s="9">
        <v>115910.22900000001</v>
      </c>
      <c r="C161" s="9">
        <v>103550.772</v>
      </c>
      <c r="D161" s="5">
        <f t="shared" si="4"/>
        <v>-12359.457000000009</v>
      </c>
      <c r="E161" s="6">
        <f t="shared" si="5"/>
        <v>-0.10662956243490822</v>
      </c>
    </row>
    <row r="162" spans="1:5">
      <c r="A162" s="8" t="s">
        <v>11</v>
      </c>
      <c r="B162" s="9">
        <v>57847.245000000003</v>
      </c>
      <c r="C162" s="9">
        <v>57921.228000000003</v>
      </c>
      <c r="D162" s="5">
        <f t="shared" si="4"/>
        <v>73.983000000000175</v>
      </c>
      <c r="E162" s="6">
        <f t="shared" si="5"/>
        <v>1.2789373115348912E-3</v>
      </c>
    </row>
    <row r="163" spans="1:5">
      <c r="A163" s="8" t="s">
        <v>12</v>
      </c>
      <c r="B163" s="9">
        <v>14790.55</v>
      </c>
      <c r="C163" s="9">
        <v>13509.025</v>
      </c>
      <c r="D163" s="5">
        <f t="shared" si="4"/>
        <v>-1281.5249999999996</v>
      </c>
      <c r="E163" s="6">
        <f t="shared" si="5"/>
        <v>-8.6644850935225518E-2</v>
      </c>
    </row>
    <row r="164" spans="1:5">
      <c r="A164" s="8" t="s">
        <v>13</v>
      </c>
      <c r="B164" s="9">
        <v>8000.5039999999999</v>
      </c>
      <c r="C164" s="9">
        <v>8495.6630000000005</v>
      </c>
      <c r="D164" s="5">
        <f t="shared" si="4"/>
        <v>495.15900000000056</v>
      </c>
      <c r="E164" s="6">
        <f t="shared" si="5"/>
        <v>6.1890975868520354E-2</v>
      </c>
    </row>
    <row r="165" spans="1:5">
      <c r="A165" s="8" t="s">
        <v>14</v>
      </c>
      <c r="B165" s="9">
        <v>1808</v>
      </c>
      <c r="C165" s="9">
        <v>1719.7</v>
      </c>
      <c r="D165" s="5">
        <f t="shared" si="4"/>
        <v>-88.299999999999955</v>
      </c>
      <c r="E165" s="6">
        <f t="shared" si="5"/>
        <v>-4.8838495575221214E-2</v>
      </c>
    </row>
    <row r="166" spans="1:5">
      <c r="A166" s="8" t="s">
        <v>15</v>
      </c>
      <c r="B166" s="9">
        <v>1738.1010000000001</v>
      </c>
      <c r="C166" s="9">
        <v>1573.951</v>
      </c>
      <c r="D166" s="5">
        <f t="shared" si="4"/>
        <v>-164.15000000000009</v>
      </c>
      <c r="E166" s="6">
        <f t="shared" si="5"/>
        <v>-9.4442152671219956E-2</v>
      </c>
    </row>
    <row r="167" spans="1:5">
      <c r="A167" s="8" t="s">
        <v>16</v>
      </c>
      <c r="B167" s="9">
        <v>860.38499999999999</v>
      </c>
      <c r="C167" s="9">
        <v>819.46</v>
      </c>
      <c r="D167" s="5">
        <f t="shared" si="4"/>
        <v>-40.924999999999955</v>
      </c>
      <c r="E167" s="6">
        <f t="shared" si="5"/>
        <v>-4.7565915258866616E-2</v>
      </c>
    </row>
    <row r="168" spans="1:5">
      <c r="A168" s="8" t="s">
        <v>17</v>
      </c>
      <c r="B168" s="9">
        <v>13.125</v>
      </c>
      <c r="C168" s="9">
        <v>23.074999999999999</v>
      </c>
      <c r="D168" s="5">
        <f t="shared" si="4"/>
        <v>9.9499999999999993</v>
      </c>
      <c r="E168" s="6">
        <f t="shared" si="5"/>
        <v>0.75809523809523804</v>
      </c>
    </row>
    <row r="169" spans="1:5" ht="12.95">
      <c r="A169" s="7" t="s">
        <v>18</v>
      </c>
      <c r="B169" s="4">
        <v>44112.024999999994</v>
      </c>
      <c r="C169" s="4">
        <v>41975.78</v>
      </c>
      <c r="D169" s="5">
        <f t="shared" si="4"/>
        <v>-2136.2449999999953</v>
      </c>
      <c r="E169" s="6">
        <f t="shared" si="5"/>
        <v>-4.8427724639709818E-2</v>
      </c>
    </row>
    <row r="170" spans="1:5">
      <c r="A170" s="8" t="s">
        <v>19</v>
      </c>
      <c r="B170" s="9">
        <v>13143.19</v>
      </c>
      <c r="C170" s="9">
        <v>12677.45</v>
      </c>
      <c r="D170" s="5">
        <f t="shared" si="4"/>
        <v>-465.73999999999978</v>
      </c>
      <c r="E170" s="6">
        <f t="shared" si="5"/>
        <v>-3.5435841679227018E-2</v>
      </c>
    </row>
    <row r="171" spans="1:5">
      <c r="A171" s="8" t="s">
        <v>20</v>
      </c>
      <c r="B171" s="9">
        <v>7686.33</v>
      </c>
      <c r="C171" s="9">
        <v>7346.33</v>
      </c>
      <c r="D171" s="5">
        <f t="shared" si="4"/>
        <v>-340</v>
      </c>
      <c r="E171" s="6">
        <f t="shared" si="5"/>
        <v>-4.4234374532449168E-2</v>
      </c>
    </row>
    <row r="172" spans="1:5">
      <c r="A172" s="8" t="s">
        <v>21</v>
      </c>
      <c r="B172" s="9">
        <v>4979.3500000000004</v>
      </c>
      <c r="C172" s="9">
        <v>4911.2</v>
      </c>
      <c r="D172" s="5">
        <f t="shared" si="4"/>
        <v>-68.150000000000546</v>
      </c>
      <c r="E172" s="6">
        <f t="shared" si="5"/>
        <v>-1.3686525349694346E-2</v>
      </c>
    </row>
    <row r="173" spans="1:5">
      <c r="A173" s="8" t="s">
        <v>22</v>
      </c>
      <c r="B173" s="9">
        <v>4463.55</v>
      </c>
      <c r="C173" s="9">
        <v>4371.58</v>
      </c>
      <c r="D173" s="5">
        <f t="shared" si="4"/>
        <v>-91.970000000000255</v>
      </c>
      <c r="E173" s="6">
        <f t="shared" si="5"/>
        <v>-2.0604675650547265E-2</v>
      </c>
    </row>
    <row r="174" spans="1:5">
      <c r="A174" s="8" t="s">
        <v>23</v>
      </c>
      <c r="B174" s="9">
        <v>4106.0450000000001</v>
      </c>
      <c r="C174" s="9">
        <v>3992.33</v>
      </c>
      <c r="D174" s="5">
        <f t="shared" si="4"/>
        <v>-113.71500000000015</v>
      </c>
      <c r="E174" s="6">
        <f t="shared" si="5"/>
        <v>-2.7694533303945803E-2</v>
      </c>
    </row>
    <row r="175" spans="1:5">
      <c r="A175" s="8" t="s">
        <v>25</v>
      </c>
      <c r="B175" s="9">
        <v>4448.8500000000004</v>
      </c>
      <c r="C175" s="9">
        <v>3842.5</v>
      </c>
      <c r="D175" s="5">
        <f t="shared" si="4"/>
        <v>-606.35000000000036</v>
      </c>
      <c r="E175" s="6">
        <f t="shared" si="5"/>
        <v>-0.1362936489205076</v>
      </c>
    </row>
    <row r="176" spans="1:5">
      <c r="A176" s="8" t="s">
        <v>24</v>
      </c>
      <c r="B176" s="9">
        <v>2622.8</v>
      </c>
      <c r="C176" s="9">
        <v>2244.15</v>
      </c>
      <c r="D176" s="5">
        <f t="shared" si="4"/>
        <v>-378.65000000000009</v>
      </c>
      <c r="E176" s="6">
        <f t="shared" si="5"/>
        <v>-0.1443686136952875</v>
      </c>
    </row>
    <row r="177" spans="1:5">
      <c r="A177" s="8" t="s">
        <v>28</v>
      </c>
      <c r="B177" s="9">
        <v>926.58</v>
      </c>
      <c r="C177" s="9">
        <v>942.94</v>
      </c>
      <c r="D177" s="5">
        <f t="shared" si="4"/>
        <v>16.360000000000014</v>
      </c>
      <c r="E177" s="6">
        <f t="shared" si="5"/>
        <v>1.7656327570204421E-2</v>
      </c>
    </row>
    <row r="178" spans="1:5">
      <c r="A178" s="8" t="s">
        <v>26</v>
      </c>
      <c r="B178" s="9">
        <v>741.6</v>
      </c>
      <c r="C178" s="9">
        <v>805.7</v>
      </c>
      <c r="D178" s="5">
        <f t="shared" si="4"/>
        <v>64.100000000000023</v>
      </c>
      <c r="E178" s="6">
        <f t="shared" si="5"/>
        <v>8.643473570658039E-2</v>
      </c>
    </row>
    <row r="179" spans="1:5">
      <c r="A179" s="8" t="s">
        <v>27</v>
      </c>
      <c r="B179" s="9">
        <v>724.95</v>
      </c>
      <c r="C179" s="9">
        <v>621.85</v>
      </c>
      <c r="D179" s="5">
        <f t="shared" si="4"/>
        <v>-103.10000000000002</v>
      </c>
      <c r="E179" s="6">
        <f t="shared" si="5"/>
        <v>-0.1422167046003173</v>
      </c>
    </row>
    <row r="180" spans="1:5">
      <c r="A180" s="8" t="s">
        <v>29</v>
      </c>
      <c r="B180" s="9">
        <v>251.98</v>
      </c>
      <c r="C180" s="9">
        <v>201.55</v>
      </c>
      <c r="D180" s="5">
        <f t="shared" si="4"/>
        <v>-50.429999999999978</v>
      </c>
      <c r="E180" s="6">
        <f t="shared" si="5"/>
        <v>-0.20013493134375737</v>
      </c>
    </row>
    <row r="181" spans="1:5">
      <c r="A181" s="8" t="s">
        <v>30</v>
      </c>
      <c r="B181" s="9">
        <v>16.8</v>
      </c>
      <c r="C181" s="9">
        <v>18.2</v>
      </c>
      <c r="D181" s="5">
        <f t="shared" si="4"/>
        <v>1.3999999999999986</v>
      </c>
      <c r="E181" s="6">
        <f t="shared" si="5"/>
        <v>8.3333333333333245E-2</v>
      </c>
    </row>
    <row r="182" spans="1:5" ht="12.95">
      <c r="A182" s="7" t="s">
        <v>31</v>
      </c>
      <c r="B182" s="4">
        <v>9427.5759999999991</v>
      </c>
      <c r="C182" s="4">
        <v>9922.0749999999989</v>
      </c>
      <c r="D182" s="5">
        <f t="shared" si="4"/>
        <v>494.4989999999998</v>
      </c>
      <c r="E182" s="6">
        <f t="shared" si="5"/>
        <v>5.2452401338371583E-2</v>
      </c>
    </row>
    <row r="183" spans="1:5" ht="12.95">
      <c r="A183" s="7" t="s">
        <v>32</v>
      </c>
      <c r="B183" s="4">
        <v>2510.6950000000002</v>
      </c>
      <c r="C183" s="4">
        <v>2716.6200000000003</v>
      </c>
      <c r="D183" s="5">
        <f t="shared" si="4"/>
        <v>205.92500000000018</v>
      </c>
      <c r="E183" s="6">
        <f t="shared" si="5"/>
        <v>8.2019122195248789E-2</v>
      </c>
    </row>
    <row r="184" spans="1:5" ht="12.95">
      <c r="A184" s="7" t="s">
        <v>33</v>
      </c>
      <c r="B184" s="4">
        <v>1335.35</v>
      </c>
      <c r="C184" s="4">
        <v>1351.9749999999999</v>
      </c>
      <c r="D184" s="5">
        <f t="shared" si="4"/>
        <v>16.625</v>
      </c>
      <c r="E184" s="6">
        <f t="shared" si="5"/>
        <v>1.244991949676115E-2</v>
      </c>
    </row>
    <row r="185" spans="1:5" ht="12.95">
      <c r="A185" s="3" t="s">
        <v>167</v>
      </c>
      <c r="B185" s="4">
        <v>102615.281</v>
      </c>
      <c r="C185" s="4">
        <v>96008.892999999996</v>
      </c>
      <c r="D185" s="5">
        <f t="shared" si="4"/>
        <v>-6606.3880000000063</v>
      </c>
      <c r="E185" s="6">
        <f t="shared" si="5"/>
        <v>-6.4380157961074103E-2</v>
      </c>
    </row>
    <row r="186" spans="1:5" ht="12.95">
      <c r="A186" s="7" t="s">
        <v>9</v>
      </c>
      <c r="B186" s="4">
        <v>81762.130999999994</v>
      </c>
      <c r="C186" s="4">
        <v>75417.888000000006</v>
      </c>
      <c r="D186" s="5">
        <f t="shared" si="4"/>
        <v>-6344.2429999999877</v>
      </c>
      <c r="E186" s="6">
        <f t="shared" si="5"/>
        <v>-7.7593904689201271E-2</v>
      </c>
    </row>
    <row r="187" spans="1:5">
      <c r="A187" s="8" t="s">
        <v>10</v>
      </c>
      <c r="B187" s="9">
        <v>45248.021999999997</v>
      </c>
      <c r="C187" s="9">
        <v>40812.966</v>
      </c>
      <c r="D187" s="5">
        <f t="shared" si="4"/>
        <v>-4435.0559999999969</v>
      </c>
      <c r="E187" s="6">
        <f t="shared" si="5"/>
        <v>-9.8016571862522453E-2</v>
      </c>
    </row>
    <row r="188" spans="1:5">
      <c r="A188" s="8" t="s">
        <v>11</v>
      </c>
      <c r="B188" s="9">
        <v>24234.829000000002</v>
      </c>
      <c r="C188" s="9">
        <v>23262.098000000002</v>
      </c>
      <c r="D188" s="5">
        <f t="shared" si="4"/>
        <v>-972.73099999999977</v>
      </c>
      <c r="E188" s="6">
        <f t="shared" si="5"/>
        <v>-4.0137729051028158E-2</v>
      </c>
    </row>
    <row r="189" spans="1:5">
      <c r="A189" s="8" t="s">
        <v>12</v>
      </c>
      <c r="B189" s="9">
        <v>6219.2</v>
      </c>
      <c r="C189" s="9">
        <v>5635.7</v>
      </c>
      <c r="D189" s="5">
        <f t="shared" si="4"/>
        <v>-583.5</v>
      </c>
      <c r="E189" s="6">
        <f t="shared" si="5"/>
        <v>-9.3822356573192697E-2</v>
      </c>
    </row>
    <row r="190" spans="1:5">
      <c r="A190" s="8" t="s">
        <v>13</v>
      </c>
      <c r="B190" s="9">
        <v>4548.5249999999996</v>
      </c>
      <c r="C190" s="9">
        <v>4424.7139999999999</v>
      </c>
      <c r="D190" s="5">
        <f t="shared" si="4"/>
        <v>-123.81099999999969</v>
      </c>
      <c r="E190" s="6">
        <f t="shared" si="5"/>
        <v>-2.7220032867797738E-2</v>
      </c>
    </row>
    <row r="191" spans="1:5">
      <c r="A191" s="8" t="s">
        <v>14</v>
      </c>
      <c r="B191" s="9">
        <v>672.75</v>
      </c>
      <c r="C191" s="9">
        <v>511.5</v>
      </c>
      <c r="D191" s="5">
        <f t="shared" si="4"/>
        <v>-161.25</v>
      </c>
      <c r="E191" s="6">
        <f t="shared" si="5"/>
        <v>-0.23968784838350055</v>
      </c>
    </row>
    <row r="192" spans="1:5">
      <c r="A192" s="8" t="s">
        <v>16</v>
      </c>
      <c r="B192" s="9">
        <v>400.78</v>
      </c>
      <c r="C192" s="9">
        <v>448.34</v>
      </c>
      <c r="D192" s="5">
        <f t="shared" si="4"/>
        <v>47.56</v>
      </c>
      <c r="E192" s="6">
        <f t="shared" si="5"/>
        <v>0.11866859623733721</v>
      </c>
    </row>
    <row r="193" spans="1:5">
      <c r="A193" s="8" t="s">
        <v>15</v>
      </c>
      <c r="B193" s="9">
        <v>436.9</v>
      </c>
      <c r="C193" s="9">
        <v>321.07</v>
      </c>
      <c r="D193" s="5">
        <f t="shared" si="4"/>
        <v>-115.82999999999998</v>
      </c>
      <c r="E193" s="6">
        <f t="shared" si="5"/>
        <v>-0.26511787594415198</v>
      </c>
    </row>
    <row r="194" spans="1:5">
      <c r="A194" s="8" t="s">
        <v>17</v>
      </c>
      <c r="B194" s="9">
        <v>1.125</v>
      </c>
      <c r="C194" s="9">
        <v>1.5</v>
      </c>
      <c r="D194" s="5">
        <f t="shared" si="4"/>
        <v>0.375</v>
      </c>
      <c r="E194" s="6">
        <f t="shared" si="5"/>
        <v>0.33333333333333331</v>
      </c>
    </row>
    <row r="195" spans="1:5" ht="12.95">
      <c r="A195" s="7" t="s">
        <v>18</v>
      </c>
      <c r="B195" s="4">
        <v>16050.869999999999</v>
      </c>
      <c r="C195" s="4">
        <v>15308.819999999998</v>
      </c>
      <c r="D195" s="5">
        <f t="shared" si="4"/>
        <v>-742.05000000000109</v>
      </c>
      <c r="E195" s="6">
        <f t="shared" si="5"/>
        <v>-4.6231138872846217E-2</v>
      </c>
    </row>
    <row r="196" spans="1:5">
      <c r="A196" s="8" t="s">
        <v>19</v>
      </c>
      <c r="B196" s="9">
        <v>5248.1</v>
      </c>
      <c r="C196" s="9">
        <v>5166.8</v>
      </c>
      <c r="D196" s="5">
        <f t="shared" si="4"/>
        <v>-81.300000000000182</v>
      </c>
      <c r="E196" s="6">
        <f t="shared" si="5"/>
        <v>-1.5491320668432418E-2</v>
      </c>
    </row>
    <row r="197" spans="1:5">
      <c r="A197" s="8" t="s">
        <v>20</v>
      </c>
      <c r="B197" s="9">
        <v>2524.71</v>
      </c>
      <c r="C197" s="9">
        <v>2291.6</v>
      </c>
      <c r="D197" s="5">
        <f t="shared" ref="D197:D260" si="6">C197-B197</f>
        <v>-233.11000000000013</v>
      </c>
      <c r="E197" s="6">
        <f t="shared" ref="E197:E260" si="7">D197/B197</f>
        <v>-9.2331396477219219E-2</v>
      </c>
    </row>
    <row r="198" spans="1:5">
      <c r="A198" s="8" t="s">
        <v>21</v>
      </c>
      <c r="B198" s="9">
        <v>2208.4499999999998</v>
      </c>
      <c r="C198" s="9">
        <v>2159.15</v>
      </c>
      <c r="D198" s="5">
        <f t="shared" si="6"/>
        <v>-49.299999999999727</v>
      </c>
      <c r="E198" s="6">
        <f t="shared" si="7"/>
        <v>-2.2323348955149418E-2</v>
      </c>
    </row>
    <row r="199" spans="1:5">
      <c r="A199" s="8" t="s">
        <v>25</v>
      </c>
      <c r="B199" s="9">
        <v>1649.95</v>
      </c>
      <c r="C199" s="9">
        <v>1699.55</v>
      </c>
      <c r="D199" s="5">
        <f t="shared" si="6"/>
        <v>49.599999999999909</v>
      </c>
      <c r="E199" s="6">
        <f t="shared" si="7"/>
        <v>3.0061517015667085E-2</v>
      </c>
    </row>
    <row r="200" spans="1:5">
      <c r="A200" s="8" t="s">
        <v>22</v>
      </c>
      <c r="B200" s="9">
        <v>1383.65</v>
      </c>
      <c r="C200" s="9">
        <v>1264.25</v>
      </c>
      <c r="D200" s="5">
        <f t="shared" si="6"/>
        <v>-119.40000000000009</v>
      </c>
      <c r="E200" s="6">
        <f t="shared" si="7"/>
        <v>-8.6293499078524252E-2</v>
      </c>
    </row>
    <row r="201" spans="1:5">
      <c r="A201" s="8" t="s">
        <v>23</v>
      </c>
      <c r="B201" s="9">
        <v>1132.1500000000001</v>
      </c>
      <c r="C201" s="9">
        <v>1027.25</v>
      </c>
      <c r="D201" s="5">
        <f t="shared" si="6"/>
        <v>-104.90000000000009</v>
      </c>
      <c r="E201" s="6">
        <f t="shared" si="7"/>
        <v>-9.2655566841849654E-2</v>
      </c>
    </row>
    <row r="202" spans="1:5">
      <c r="A202" s="8" t="s">
        <v>24</v>
      </c>
      <c r="B202" s="9">
        <v>1033.0999999999999</v>
      </c>
      <c r="C202" s="9">
        <v>933.07</v>
      </c>
      <c r="D202" s="5">
        <f t="shared" si="6"/>
        <v>-100.02999999999986</v>
      </c>
      <c r="E202" s="6">
        <f t="shared" si="7"/>
        <v>-9.6825089536346789E-2</v>
      </c>
    </row>
    <row r="203" spans="1:5">
      <c r="A203" s="8" t="s">
        <v>27</v>
      </c>
      <c r="B203" s="9">
        <v>328.3</v>
      </c>
      <c r="C203" s="9">
        <v>359.9</v>
      </c>
      <c r="D203" s="5">
        <f t="shared" si="6"/>
        <v>31.599999999999966</v>
      </c>
      <c r="E203" s="6">
        <f t="shared" si="7"/>
        <v>9.6253426743831749E-2</v>
      </c>
    </row>
    <row r="204" spans="1:5">
      <c r="A204" s="8" t="s">
        <v>26</v>
      </c>
      <c r="B204" s="9">
        <v>387.7</v>
      </c>
      <c r="C204" s="9">
        <v>275.60000000000002</v>
      </c>
      <c r="D204" s="5">
        <f t="shared" si="6"/>
        <v>-112.09999999999997</v>
      </c>
      <c r="E204" s="6">
        <f t="shared" si="7"/>
        <v>-0.28914108847046677</v>
      </c>
    </row>
    <row r="205" spans="1:5">
      <c r="A205" s="8" t="s">
        <v>28</v>
      </c>
      <c r="B205" s="9">
        <v>124.16</v>
      </c>
      <c r="C205" s="9">
        <v>100.1</v>
      </c>
      <c r="D205" s="5">
        <f t="shared" si="6"/>
        <v>-24.060000000000002</v>
      </c>
      <c r="E205" s="6">
        <f t="shared" si="7"/>
        <v>-0.19378221649484539</v>
      </c>
    </row>
    <row r="206" spans="1:5">
      <c r="A206" s="8" t="s">
        <v>29</v>
      </c>
      <c r="B206" s="9">
        <v>29.9</v>
      </c>
      <c r="C206" s="9">
        <v>30.85</v>
      </c>
      <c r="D206" s="5">
        <f t="shared" si="6"/>
        <v>0.95000000000000284</v>
      </c>
      <c r="E206" s="6">
        <f t="shared" si="7"/>
        <v>3.1772575250836217E-2</v>
      </c>
    </row>
    <row r="207" spans="1:5">
      <c r="A207" s="8" t="s">
        <v>30</v>
      </c>
      <c r="B207" s="9">
        <v>0.7</v>
      </c>
      <c r="C207" s="9">
        <v>0.7</v>
      </c>
      <c r="D207" s="5">
        <f t="shared" si="6"/>
        <v>0</v>
      </c>
      <c r="E207" s="6">
        <f t="shared" si="7"/>
        <v>0</v>
      </c>
    </row>
    <row r="208" spans="1:5" ht="12.95">
      <c r="A208" s="7" t="s">
        <v>31</v>
      </c>
      <c r="B208" s="4">
        <v>3643.8900000000003</v>
      </c>
      <c r="C208" s="4">
        <v>4121.7550000000001</v>
      </c>
      <c r="D208" s="5">
        <f t="shared" si="6"/>
        <v>477.86499999999978</v>
      </c>
      <c r="E208" s="6">
        <f t="shared" si="7"/>
        <v>0.13114144499422314</v>
      </c>
    </row>
    <row r="209" spans="1:5" ht="12.95">
      <c r="A209" s="7" t="s">
        <v>32</v>
      </c>
      <c r="B209" s="4">
        <v>771.94</v>
      </c>
      <c r="C209" s="4">
        <v>760.10500000000002</v>
      </c>
      <c r="D209" s="5">
        <f t="shared" si="6"/>
        <v>-11.835000000000036</v>
      </c>
      <c r="E209" s="6">
        <f t="shared" si="7"/>
        <v>-1.5331502448376864E-2</v>
      </c>
    </row>
    <row r="210" spans="1:5" ht="12.95">
      <c r="A210" s="7" t="s">
        <v>33</v>
      </c>
      <c r="B210" s="4">
        <v>386.45</v>
      </c>
      <c r="C210" s="4">
        <v>400.32499999999999</v>
      </c>
      <c r="D210" s="5">
        <f t="shared" si="6"/>
        <v>13.875</v>
      </c>
      <c r="E210" s="6">
        <f t="shared" si="7"/>
        <v>3.5903739164186828E-2</v>
      </c>
    </row>
    <row r="211" spans="1:5" ht="12.95">
      <c r="A211" s="3" t="s">
        <v>168</v>
      </c>
      <c r="B211" s="4">
        <v>631630.478</v>
      </c>
      <c r="C211" s="4">
        <v>605475.19500000007</v>
      </c>
      <c r="D211" s="5">
        <f t="shared" si="6"/>
        <v>-26155.282999999938</v>
      </c>
      <c r="E211" s="6">
        <f t="shared" si="7"/>
        <v>-4.1409152836985069E-2</v>
      </c>
    </row>
    <row r="212" spans="1:5" ht="12.95">
      <c r="A212" s="7" t="s">
        <v>9</v>
      </c>
      <c r="B212" s="4">
        <v>498833.696</v>
      </c>
      <c r="C212" s="4">
        <v>474747.21300000005</v>
      </c>
      <c r="D212" s="5">
        <f t="shared" si="6"/>
        <v>-24086.482999999949</v>
      </c>
      <c r="E212" s="6">
        <f t="shared" si="7"/>
        <v>-4.82855973707116E-2</v>
      </c>
    </row>
    <row r="213" spans="1:5">
      <c r="A213" s="8" t="s">
        <v>10</v>
      </c>
      <c r="B213" s="9">
        <v>289126.071</v>
      </c>
      <c r="C213" s="9">
        <v>269276.03100000002</v>
      </c>
      <c r="D213" s="5">
        <f t="shared" si="6"/>
        <v>-19850.039999999979</v>
      </c>
      <c r="E213" s="6">
        <f t="shared" si="7"/>
        <v>-6.8655309883832574E-2</v>
      </c>
    </row>
    <row r="214" spans="1:5">
      <c r="A214" s="8" t="s">
        <v>11</v>
      </c>
      <c r="B214" s="9">
        <v>136714.30100000001</v>
      </c>
      <c r="C214" s="9">
        <v>133653.58600000001</v>
      </c>
      <c r="D214" s="5">
        <f t="shared" si="6"/>
        <v>-3060.7149999999965</v>
      </c>
      <c r="E214" s="6">
        <f t="shared" si="7"/>
        <v>-2.2387672523008374E-2</v>
      </c>
    </row>
    <row r="215" spans="1:5">
      <c r="A215" s="8" t="s">
        <v>12</v>
      </c>
      <c r="B215" s="9">
        <v>38696.025000000001</v>
      </c>
      <c r="C215" s="9">
        <v>37109.4</v>
      </c>
      <c r="D215" s="5">
        <f t="shared" si="6"/>
        <v>-1586.625</v>
      </c>
      <c r="E215" s="6">
        <f t="shared" si="7"/>
        <v>-4.1002273489331269E-2</v>
      </c>
    </row>
    <row r="216" spans="1:5">
      <c r="A216" s="8" t="s">
        <v>13</v>
      </c>
      <c r="B216" s="9">
        <v>21841.978999999999</v>
      </c>
      <c r="C216" s="9">
        <v>23314.074000000001</v>
      </c>
      <c r="D216" s="5">
        <f t="shared" si="6"/>
        <v>1472.0950000000012</v>
      </c>
      <c r="E216" s="6">
        <f t="shared" si="7"/>
        <v>6.7397510088257173E-2</v>
      </c>
    </row>
    <row r="217" spans="1:5">
      <c r="A217" s="8" t="s">
        <v>14</v>
      </c>
      <c r="B217" s="9">
        <v>5708.75</v>
      </c>
      <c r="C217" s="9">
        <v>5240.6750000000002</v>
      </c>
      <c r="D217" s="5">
        <f t="shared" si="6"/>
        <v>-468.07499999999982</v>
      </c>
      <c r="E217" s="6">
        <f t="shared" si="7"/>
        <v>-8.1992555287935157E-2</v>
      </c>
    </row>
    <row r="218" spans="1:5">
      <c r="A218" s="8" t="s">
        <v>15</v>
      </c>
      <c r="B218" s="9">
        <v>3980.95</v>
      </c>
      <c r="C218" s="9">
        <v>3474.252</v>
      </c>
      <c r="D218" s="5">
        <f t="shared" si="6"/>
        <v>-506.69799999999987</v>
      </c>
      <c r="E218" s="6">
        <f t="shared" si="7"/>
        <v>-0.12728067421092953</v>
      </c>
    </row>
    <row r="219" spans="1:5">
      <c r="A219" s="8" t="s">
        <v>16</v>
      </c>
      <c r="B219" s="9">
        <v>2710.0949999999998</v>
      </c>
      <c r="C219" s="9">
        <v>2636.07</v>
      </c>
      <c r="D219" s="5">
        <f t="shared" si="6"/>
        <v>-74.024999999999636</v>
      </c>
      <c r="E219" s="6">
        <f t="shared" si="7"/>
        <v>-2.731454063418428E-2</v>
      </c>
    </row>
    <row r="220" spans="1:5">
      <c r="A220" s="8" t="s">
        <v>17</v>
      </c>
      <c r="B220" s="9">
        <v>55.524999999999999</v>
      </c>
      <c r="C220" s="9">
        <v>43.125</v>
      </c>
      <c r="D220" s="5">
        <f t="shared" si="6"/>
        <v>-12.399999999999999</v>
      </c>
      <c r="E220" s="6">
        <f t="shared" si="7"/>
        <v>-0.22332282755515531</v>
      </c>
    </row>
    <row r="221" spans="1:5" ht="12.95">
      <c r="A221" s="7" t="s">
        <v>18</v>
      </c>
      <c r="B221" s="4">
        <v>91081.074999999997</v>
      </c>
      <c r="C221" s="4">
        <v>85170.97</v>
      </c>
      <c r="D221" s="5">
        <f t="shared" si="6"/>
        <v>-5910.1049999999959</v>
      </c>
      <c r="E221" s="6">
        <f t="shared" si="7"/>
        <v>-6.4888397507385551E-2</v>
      </c>
    </row>
    <row r="222" spans="1:5">
      <c r="A222" s="8" t="s">
        <v>19</v>
      </c>
      <c r="B222" s="9">
        <v>24738.55</v>
      </c>
      <c r="C222" s="9">
        <v>23172.15</v>
      </c>
      <c r="D222" s="5">
        <f t="shared" si="6"/>
        <v>-1566.3999999999978</v>
      </c>
      <c r="E222" s="6">
        <f t="shared" si="7"/>
        <v>-6.3318181542572127E-2</v>
      </c>
    </row>
    <row r="223" spans="1:5">
      <c r="A223" s="8" t="s">
        <v>20</v>
      </c>
      <c r="B223" s="9">
        <v>15979.77</v>
      </c>
      <c r="C223" s="9">
        <v>15156.01</v>
      </c>
      <c r="D223" s="5">
        <f t="shared" si="6"/>
        <v>-823.76000000000022</v>
      </c>
      <c r="E223" s="6">
        <f t="shared" si="7"/>
        <v>-5.1550178757266231E-2</v>
      </c>
    </row>
    <row r="224" spans="1:5">
      <c r="A224" s="8" t="s">
        <v>22</v>
      </c>
      <c r="B224" s="9">
        <v>11852.48</v>
      </c>
      <c r="C224" s="9">
        <v>11321.41</v>
      </c>
      <c r="D224" s="5">
        <f t="shared" si="6"/>
        <v>-531.06999999999971</v>
      </c>
      <c r="E224" s="6">
        <f t="shared" si="7"/>
        <v>-4.4806656497205624E-2</v>
      </c>
    </row>
    <row r="225" spans="1:5">
      <c r="A225" s="8" t="s">
        <v>21</v>
      </c>
      <c r="B225" s="9">
        <v>11486.15</v>
      </c>
      <c r="C225" s="9">
        <v>11288.35</v>
      </c>
      <c r="D225" s="5">
        <f t="shared" si="6"/>
        <v>-197.79999999999927</v>
      </c>
      <c r="E225" s="6">
        <f t="shared" si="7"/>
        <v>-1.7220739760494097E-2</v>
      </c>
    </row>
    <row r="226" spans="1:5">
      <c r="A226" s="8" t="s">
        <v>25</v>
      </c>
      <c r="B226" s="9">
        <v>8702.4</v>
      </c>
      <c r="C226" s="9">
        <v>7449.6</v>
      </c>
      <c r="D226" s="5">
        <f t="shared" si="6"/>
        <v>-1252.7999999999993</v>
      </c>
      <c r="E226" s="6">
        <f t="shared" si="7"/>
        <v>-0.14396028681742959</v>
      </c>
    </row>
    <row r="227" spans="1:5">
      <c r="A227" s="8" t="s">
        <v>23</v>
      </c>
      <c r="B227" s="9">
        <v>6866.8450000000003</v>
      </c>
      <c r="C227" s="9">
        <v>6381.72</v>
      </c>
      <c r="D227" s="5">
        <f t="shared" si="6"/>
        <v>-485.125</v>
      </c>
      <c r="E227" s="6">
        <f t="shared" si="7"/>
        <v>-7.0647437068988739E-2</v>
      </c>
    </row>
    <row r="228" spans="1:5">
      <c r="A228" s="8" t="s">
        <v>24</v>
      </c>
      <c r="B228" s="9">
        <v>5429.9</v>
      </c>
      <c r="C228" s="9">
        <v>4897.8999999999996</v>
      </c>
      <c r="D228" s="5">
        <f t="shared" si="6"/>
        <v>-532</v>
      </c>
      <c r="E228" s="6">
        <f t="shared" si="7"/>
        <v>-9.7976021657857432E-2</v>
      </c>
    </row>
    <row r="229" spans="1:5">
      <c r="A229" s="8" t="s">
        <v>26</v>
      </c>
      <c r="B229" s="9">
        <v>2250.3000000000002</v>
      </c>
      <c r="C229" s="9">
        <v>2011</v>
      </c>
      <c r="D229" s="5">
        <f t="shared" si="6"/>
        <v>-239.30000000000018</v>
      </c>
      <c r="E229" s="6">
        <f t="shared" si="7"/>
        <v>-0.10634137670532826</v>
      </c>
    </row>
    <row r="230" spans="1:5">
      <c r="A230" s="8" t="s">
        <v>27</v>
      </c>
      <c r="B230" s="9">
        <v>1610.25</v>
      </c>
      <c r="C230" s="9">
        <v>1587.1</v>
      </c>
      <c r="D230" s="5">
        <f t="shared" si="6"/>
        <v>-23.150000000000091</v>
      </c>
      <c r="E230" s="6">
        <f t="shared" si="7"/>
        <v>-1.437664958857326E-2</v>
      </c>
    </row>
    <row r="231" spans="1:5">
      <c r="A231" s="8" t="s">
        <v>28</v>
      </c>
      <c r="B231" s="9">
        <v>1426.99</v>
      </c>
      <c r="C231" s="9">
        <v>1223.58</v>
      </c>
      <c r="D231" s="5">
        <f t="shared" si="6"/>
        <v>-203.41000000000008</v>
      </c>
      <c r="E231" s="6">
        <f t="shared" si="7"/>
        <v>-0.14254479709037909</v>
      </c>
    </row>
    <row r="232" spans="1:5">
      <c r="A232" s="8" t="s">
        <v>29</v>
      </c>
      <c r="B232" s="9">
        <v>661.34</v>
      </c>
      <c r="C232" s="9">
        <v>628.25</v>
      </c>
      <c r="D232" s="5">
        <f t="shared" si="6"/>
        <v>-33.090000000000032</v>
      </c>
      <c r="E232" s="6">
        <f t="shared" si="7"/>
        <v>-5.0034777875223077E-2</v>
      </c>
    </row>
    <row r="233" spans="1:5">
      <c r="A233" s="8" t="s">
        <v>30</v>
      </c>
      <c r="B233" s="9">
        <v>76.099999999999994</v>
      </c>
      <c r="C233" s="9">
        <v>53.9</v>
      </c>
      <c r="D233" s="5">
        <f t="shared" si="6"/>
        <v>-22.199999999999996</v>
      </c>
      <c r="E233" s="6">
        <f t="shared" si="7"/>
        <v>-0.29172141918528249</v>
      </c>
    </row>
    <row r="234" spans="1:5" ht="12.95">
      <c r="A234" s="7" t="s">
        <v>31</v>
      </c>
      <c r="B234" s="4">
        <v>32365.042000000001</v>
      </c>
      <c r="C234" s="4">
        <v>34473.337</v>
      </c>
      <c r="D234" s="5">
        <f t="shared" si="6"/>
        <v>2108.2949999999983</v>
      </c>
      <c r="E234" s="6">
        <f t="shared" si="7"/>
        <v>6.5141117382143301E-2</v>
      </c>
    </row>
    <row r="235" spans="1:5" ht="12.95">
      <c r="A235" s="7" t="s">
        <v>32</v>
      </c>
      <c r="B235" s="4">
        <v>6261.9650000000001</v>
      </c>
      <c r="C235" s="4">
        <v>7984.2250000000004</v>
      </c>
      <c r="D235" s="5">
        <f t="shared" si="6"/>
        <v>1722.2600000000002</v>
      </c>
      <c r="E235" s="6">
        <f t="shared" si="7"/>
        <v>0.27503507285652351</v>
      </c>
    </row>
    <row r="236" spans="1:5" ht="12.95">
      <c r="A236" s="7" t="s">
        <v>33</v>
      </c>
      <c r="B236" s="4">
        <v>3088.7</v>
      </c>
      <c r="C236" s="4">
        <v>3099.45</v>
      </c>
      <c r="D236" s="5">
        <f t="shared" si="6"/>
        <v>10.75</v>
      </c>
      <c r="E236" s="6">
        <f t="shared" si="7"/>
        <v>3.4804286593065046E-3</v>
      </c>
    </row>
    <row r="237" spans="1:5" ht="12.95">
      <c r="A237" s="3" t="s">
        <v>169</v>
      </c>
      <c r="B237" s="4">
        <v>31535.764999999999</v>
      </c>
      <c r="C237" s="4">
        <v>29866.92</v>
      </c>
      <c r="D237" s="5">
        <f t="shared" si="6"/>
        <v>-1668.8450000000012</v>
      </c>
      <c r="E237" s="6">
        <f t="shared" si="7"/>
        <v>-5.2919122145919123E-2</v>
      </c>
    </row>
    <row r="238" spans="1:5" ht="12.95">
      <c r="A238" s="7" t="s">
        <v>9</v>
      </c>
      <c r="B238" s="4">
        <v>22849.014999999999</v>
      </c>
      <c r="C238" s="4">
        <v>21688.834999999999</v>
      </c>
      <c r="D238" s="5">
        <f t="shared" si="6"/>
        <v>-1160.1800000000003</v>
      </c>
      <c r="E238" s="6">
        <f t="shared" si="7"/>
        <v>-5.0775930603573077E-2</v>
      </c>
    </row>
    <row r="239" spans="1:5">
      <c r="A239" s="8" t="s">
        <v>10</v>
      </c>
      <c r="B239" s="9">
        <v>12838</v>
      </c>
      <c r="C239" s="9">
        <v>11565.375</v>
      </c>
      <c r="D239" s="5">
        <f t="shared" si="6"/>
        <v>-1272.625</v>
      </c>
      <c r="E239" s="6">
        <f t="shared" si="7"/>
        <v>-9.9129537311107643E-2</v>
      </c>
    </row>
    <row r="240" spans="1:5">
      <c r="A240" s="8" t="s">
        <v>11</v>
      </c>
      <c r="B240" s="9">
        <v>7008.625</v>
      </c>
      <c r="C240" s="9">
        <v>6920.125</v>
      </c>
      <c r="D240" s="5">
        <f t="shared" si="6"/>
        <v>-88.5</v>
      </c>
      <c r="E240" s="6">
        <f t="shared" si="7"/>
        <v>-1.262729850719649E-2</v>
      </c>
    </row>
    <row r="241" spans="1:5">
      <c r="A241" s="8" t="s">
        <v>12</v>
      </c>
      <c r="B241" s="9">
        <v>1636.425</v>
      </c>
      <c r="C241" s="9">
        <v>1747.35</v>
      </c>
      <c r="D241" s="5">
        <f t="shared" si="6"/>
        <v>110.92499999999995</v>
      </c>
      <c r="E241" s="6">
        <f t="shared" si="7"/>
        <v>6.7784958064072573E-2</v>
      </c>
    </row>
    <row r="242" spans="1:5">
      <c r="A242" s="8" t="s">
        <v>13</v>
      </c>
      <c r="B242" s="9">
        <v>810.25</v>
      </c>
      <c r="C242" s="9">
        <v>902.875</v>
      </c>
      <c r="D242" s="5">
        <f t="shared" si="6"/>
        <v>92.625</v>
      </c>
      <c r="E242" s="6">
        <f t="shared" si="7"/>
        <v>0.11431656896019747</v>
      </c>
    </row>
    <row r="243" spans="1:5">
      <c r="A243" s="8" t="s">
        <v>14</v>
      </c>
      <c r="B243" s="9">
        <v>245.5</v>
      </c>
      <c r="C243" s="9">
        <v>281.75</v>
      </c>
      <c r="D243" s="5">
        <f t="shared" si="6"/>
        <v>36.25</v>
      </c>
      <c r="E243" s="6">
        <f t="shared" si="7"/>
        <v>0.14765784114052954</v>
      </c>
    </row>
    <row r="244" spans="1:5">
      <c r="A244" s="8" t="s">
        <v>16</v>
      </c>
      <c r="B244" s="9">
        <v>143.30500000000001</v>
      </c>
      <c r="C244" s="9">
        <v>137.37</v>
      </c>
      <c r="D244" s="5">
        <f t="shared" si="6"/>
        <v>-5.9350000000000023</v>
      </c>
      <c r="E244" s="6">
        <f t="shared" si="7"/>
        <v>-4.1415163462544938E-2</v>
      </c>
    </row>
    <row r="245" spans="1:5">
      <c r="A245" s="8" t="s">
        <v>15</v>
      </c>
      <c r="B245" s="9">
        <v>163.91</v>
      </c>
      <c r="C245" s="9">
        <v>131.74</v>
      </c>
      <c r="D245" s="5">
        <f t="shared" si="6"/>
        <v>-32.169999999999987</v>
      </c>
      <c r="E245" s="6">
        <f t="shared" si="7"/>
        <v>-0.19626624367030682</v>
      </c>
    </row>
    <row r="246" spans="1:5">
      <c r="A246" s="8" t="s">
        <v>17</v>
      </c>
      <c r="B246" s="9">
        <v>3</v>
      </c>
      <c r="C246" s="9">
        <v>2.25</v>
      </c>
      <c r="D246" s="5">
        <f t="shared" si="6"/>
        <v>-0.75</v>
      </c>
      <c r="E246" s="6">
        <f t="shared" si="7"/>
        <v>-0.25</v>
      </c>
    </row>
    <row r="247" spans="1:5" ht="12.95">
      <c r="A247" s="7" t="s">
        <v>18</v>
      </c>
      <c r="B247" s="4">
        <v>7006.9800000000005</v>
      </c>
      <c r="C247" s="4">
        <v>6337.72</v>
      </c>
      <c r="D247" s="5">
        <f t="shared" si="6"/>
        <v>-669.26000000000022</v>
      </c>
      <c r="E247" s="6">
        <f t="shared" si="7"/>
        <v>-9.551333099281005E-2</v>
      </c>
    </row>
    <row r="248" spans="1:5">
      <c r="A248" s="8" t="s">
        <v>19</v>
      </c>
      <c r="B248" s="9">
        <v>1709.55</v>
      </c>
      <c r="C248" s="9">
        <v>1611.6</v>
      </c>
      <c r="D248" s="5">
        <f t="shared" si="6"/>
        <v>-97.950000000000045</v>
      </c>
      <c r="E248" s="6">
        <f t="shared" si="7"/>
        <v>-5.7295779591120498E-2</v>
      </c>
    </row>
    <row r="249" spans="1:5">
      <c r="A249" s="8" t="s">
        <v>22</v>
      </c>
      <c r="B249" s="9">
        <v>1682.96</v>
      </c>
      <c r="C249" s="9">
        <v>1271.1300000000001</v>
      </c>
      <c r="D249" s="5">
        <f t="shared" si="6"/>
        <v>-411.82999999999993</v>
      </c>
      <c r="E249" s="6">
        <f t="shared" si="7"/>
        <v>-0.24470575652421919</v>
      </c>
    </row>
    <row r="250" spans="1:5">
      <c r="A250" s="8" t="s">
        <v>20</v>
      </c>
      <c r="B250" s="9">
        <v>1386.75</v>
      </c>
      <c r="C250" s="9">
        <v>1246.68</v>
      </c>
      <c r="D250" s="5">
        <f t="shared" si="6"/>
        <v>-140.06999999999994</v>
      </c>
      <c r="E250" s="6">
        <f t="shared" si="7"/>
        <v>-0.10100594916170899</v>
      </c>
    </row>
    <row r="251" spans="1:5">
      <c r="A251" s="8" t="s">
        <v>21</v>
      </c>
      <c r="B251" s="9">
        <v>604.29999999999995</v>
      </c>
      <c r="C251" s="9">
        <v>700.4</v>
      </c>
      <c r="D251" s="5">
        <f t="shared" si="6"/>
        <v>96.100000000000023</v>
      </c>
      <c r="E251" s="6">
        <f t="shared" si="7"/>
        <v>0.15902697335760388</v>
      </c>
    </row>
    <row r="252" spans="1:5">
      <c r="A252" s="8" t="s">
        <v>25</v>
      </c>
      <c r="B252" s="9">
        <v>641.70000000000005</v>
      </c>
      <c r="C252" s="9">
        <v>584.35</v>
      </c>
      <c r="D252" s="5">
        <f t="shared" si="6"/>
        <v>-57.350000000000023</v>
      </c>
      <c r="E252" s="6">
        <f t="shared" si="7"/>
        <v>-8.9371980676328525E-2</v>
      </c>
    </row>
    <row r="253" spans="1:5">
      <c r="A253" s="8" t="s">
        <v>24</v>
      </c>
      <c r="B253" s="9">
        <v>409.6</v>
      </c>
      <c r="C253" s="9">
        <v>403.05</v>
      </c>
      <c r="D253" s="5">
        <f t="shared" si="6"/>
        <v>-6.5500000000000114</v>
      </c>
      <c r="E253" s="6">
        <f t="shared" si="7"/>
        <v>-1.5991210937500028E-2</v>
      </c>
    </row>
    <row r="254" spans="1:5">
      <c r="A254" s="8" t="s">
        <v>23</v>
      </c>
      <c r="B254" s="9">
        <v>342.44</v>
      </c>
      <c r="C254" s="9">
        <v>318.89999999999998</v>
      </c>
      <c r="D254" s="5">
        <f t="shared" si="6"/>
        <v>-23.54000000000002</v>
      </c>
      <c r="E254" s="6">
        <f t="shared" si="7"/>
        <v>-6.874196939609864E-2</v>
      </c>
    </row>
    <row r="255" spans="1:5">
      <c r="A255" s="8" t="s">
        <v>27</v>
      </c>
      <c r="B255" s="9">
        <v>88.2</v>
      </c>
      <c r="C255" s="9">
        <v>65.650000000000006</v>
      </c>
      <c r="D255" s="5">
        <f t="shared" si="6"/>
        <v>-22.549999999999997</v>
      </c>
      <c r="E255" s="6">
        <f t="shared" si="7"/>
        <v>-0.25566893424036274</v>
      </c>
    </row>
    <row r="256" spans="1:5">
      <c r="A256" s="8" t="s">
        <v>28</v>
      </c>
      <c r="B256" s="9">
        <v>61.98</v>
      </c>
      <c r="C256" s="9">
        <v>62.66</v>
      </c>
      <c r="D256" s="5">
        <f t="shared" si="6"/>
        <v>0.67999999999999972</v>
      </c>
      <c r="E256" s="6">
        <f t="shared" si="7"/>
        <v>1.0971281058405934E-2</v>
      </c>
    </row>
    <row r="257" spans="1:5">
      <c r="A257" s="8" t="s">
        <v>26</v>
      </c>
      <c r="B257" s="9">
        <v>63.4</v>
      </c>
      <c r="C257" s="9">
        <v>60.5</v>
      </c>
      <c r="D257" s="5">
        <f t="shared" si="6"/>
        <v>-2.8999999999999986</v>
      </c>
      <c r="E257" s="6">
        <f t="shared" si="7"/>
        <v>-4.5741324921135626E-2</v>
      </c>
    </row>
    <row r="258" spans="1:5">
      <c r="A258" s="8" t="s">
        <v>29</v>
      </c>
      <c r="B258" s="9">
        <v>15.4</v>
      </c>
      <c r="C258" s="9">
        <v>12.8</v>
      </c>
      <c r="D258" s="5">
        <f t="shared" si="6"/>
        <v>-2.5999999999999996</v>
      </c>
      <c r="E258" s="6">
        <f t="shared" si="7"/>
        <v>-0.1688311688311688</v>
      </c>
    </row>
    <row r="259" spans="1:5">
      <c r="A259" s="8" t="s">
        <v>30</v>
      </c>
      <c r="B259" s="9">
        <v>0.7</v>
      </c>
      <c r="C259" s="9"/>
      <c r="D259" s="5">
        <f t="shared" si="6"/>
        <v>-0.7</v>
      </c>
      <c r="E259" s="6">
        <f t="shared" si="7"/>
        <v>-1</v>
      </c>
    </row>
    <row r="260" spans="1:5" ht="12.95">
      <c r="A260" s="7" t="s">
        <v>31</v>
      </c>
      <c r="B260" s="4">
        <v>1202.5749999999998</v>
      </c>
      <c r="C260" s="4">
        <v>1443.395</v>
      </c>
      <c r="D260" s="5">
        <f t="shared" si="6"/>
        <v>240.82000000000016</v>
      </c>
      <c r="E260" s="6">
        <f t="shared" si="7"/>
        <v>0.20025362243519132</v>
      </c>
    </row>
    <row r="261" spans="1:5" ht="12.95">
      <c r="A261" s="7" t="s">
        <v>32</v>
      </c>
      <c r="B261" s="4">
        <v>338.97</v>
      </c>
      <c r="C261" s="4">
        <v>281.84499999999997</v>
      </c>
      <c r="D261" s="5">
        <f t="shared" ref="D261:D324" si="8">C261-B261</f>
        <v>-57.125000000000057</v>
      </c>
      <c r="E261" s="6">
        <f t="shared" ref="E261:E324" si="9">D261/B261</f>
        <v>-0.16852523822167167</v>
      </c>
    </row>
    <row r="262" spans="1:5" ht="12.95">
      <c r="A262" s="7" t="s">
        <v>33</v>
      </c>
      <c r="B262" s="4">
        <v>138.22499999999999</v>
      </c>
      <c r="C262" s="4">
        <v>115.125</v>
      </c>
      <c r="D262" s="5">
        <f t="shared" si="8"/>
        <v>-23.099999999999994</v>
      </c>
      <c r="E262" s="6">
        <f t="shared" si="9"/>
        <v>-0.16711882799782959</v>
      </c>
    </row>
    <row r="263" spans="1:5" ht="12.95">
      <c r="A263" s="3" t="s">
        <v>170</v>
      </c>
      <c r="B263" s="4">
        <v>73680.482000000004</v>
      </c>
      <c r="C263" s="4">
        <v>70231.800000000017</v>
      </c>
      <c r="D263" s="5">
        <f t="shared" si="8"/>
        <v>-3448.6819999999861</v>
      </c>
      <c r="E263" s="6">
        <f t="shared" si="9"/>
        <v>-4.680590987447647E-2</v>
      </c>
    </row>
    <row r="264" spans="1:5" ht="12.95">
      <c r="A264" s="7" t="s">
        <v>9</v>
      </c>
      <c r="B264" s="4">
        <v>57717.896999999997</v>
      </c>
      <c r="C264" s="4">
        <v>54798.314999999995</v>
      </c>
      <c r="D264" s="5">
        <f t="shared" si="8"/>
        <v>-2919.5820000000022</v>
      </c>
      <c r="E264" s="6">
        <f t="shared" si="9"/>
        <v>-5.0583651722445853E-2</v>
      </c>
    </row>
    <row r="265" spans="1:5">
      <c r="A265" s="8" t="s">
        <v>10</v>
      </c>
      <c r="B265" s="9">
        <v>29912.499</v>
      </c>
      <c r="C265" s="9">
        <v>28211.25</v>
      </c>
      <c r="D265" s="5">
        <f t="shared" si="8"/>
        <v>-1701.2489999999998</v>
      </c>
      <c r="E265" s="6">
        <f t="shared" si="9"/>
        <v>-5.6874184935200495E-2</v>
      </c>
    </row>
    <row r="266" spans="1:5">
      <c r="A266" s="8" t="s">
        <v>11</v>
      </c>
      <c r="B266" s="9">
        <v>18334</v>
      </c>
      <c r="C266" s="9">
        <v>17809.487000000001</v>
      </c>
      <c r="D266" s="5">
        <f t="shared" si="8"/>
        <v>-524.51299999999901</v>
      </c>
      <c r="E266" s="6">
        <f t="shared" si="9"/>
        <v>-2.8608759681466076E-2</v>
      </c>
    </row>
    <row r="267" spans="1:5">
      <c r="A267" s="8" t="s">
        <v>13</v>
      </c>
      <c r="B267" s="9">
        <v>4049.2829999999999</v>
      </c>
      <c r="C267" s="9">
        <v>3755.1179999999999</v>
      </c>
      <c r="D267" s="5">
        <f t="shared" si="8"/>
        <v>-294.16499999999996</v>
      </c>
      <c r="E267" s="6">
        <f t="shared" si="9"/>
        <v>-7.2646194400341979E-2</v>
      </c>
    </row>
    <row r="268" spans="1:5">
      <c r="A268" s="8" t="s">
        <v>12</v>
      </c>
      <c r="B268" s="9">
        <v>3811.0250000000001</v>
      </c>
      <c r="C268" s="9">
        <v>3536.7249999999999</v>
      </c>
      <c r="D268" s="5">
        <f t="shared" si="8"/>
        <v>-274.30000000000018</v>
      </c>
      <c r="E268" s="6">
        <f t="shared" si="9"/>
        <v>-7.1975387198981944E-2</v>
      </c>
    </row>
    <row r="269" spans="1:5">
      <c r="A269" s="8" t="s">
        <v>16</v>
      </c>
      <c r="B269" s="9">
        <v>702.25</v>
      </c>
      <c r="C269" s="9">
        <v>697.1</v>
      </c>
      <c r="D269" s="5">
        <f t="shared" si="8"/>
        <v>-5.1499999999999773</v>
      </c>
      <c r="E269" s="6">
        <f t="shared" si="9"/>
        <v>-7.3335706657173044E-3</v>
      </c>
    </row>
    <row r="270" spans="1:5">
      <c r="A270" s="8" t="s">
        <v>15</v>
      </c>
      <c r="B270" s="9">
        <v>522.29</v>
      </c>
      <c r="C270" s="9">
        <v>395.21</v>
      </c>
      <c r="D270" s="5">
        <f t="shared" si="8"/>
        <v>-127.07999999999998</v>
      </c>
      <c r="E270" s="6">
        <f t="shared" si="9"/>
        <v>-0.24331310191655975</v>
      </c>
    </row>
    <row r="271" spans="1:5">
      <c r="A271" s="8" t="s">
        <v>14</v>
      </c>
      <c r="B271" s="9">
        <v>385.8</v>
      </c>
      <c r="C271" s="9">
        <v>388.55</v>
      </c>
      <c r="D271" s="5">
        <f t="shared" si="8"/>
        <v>2.75</v>
      </c>
      <c r="E271" s="6">
        <f t="shared" si="9"/>
        <v>7.1280456194919642E-3</v>
      </c>
    </row>
    <row r="272" spans="1:5">
      <c r="A272" s="8" t="s">
        <v>17</v>
      </c>
      <c r="B272" s="9">
        <v>0.75</v>
      </c>
      <c r="C272" s="9">
        <v>4.875</v>
      </c>
      <c r="D272" s="5">
        <f t="shared" si="8"/>
        <v>4.125</v>
      </c>
      <c r="E272" s="6">
        <f t="shared" si="9"/>
        <v>5.5</v>
      </c>
    </row>
    <row r="273" spans="1:5" ht="12.95">
      <c r="A273" s="7" t="s">
        <v>18</v>
      </c>
      <c r="B273" s="4">
        <v>12265.619999999999</v>
      </c>
      <c r="C273" s="4">
        <v>11762.010000000002</v>
      </c>
      <c r="D273" s="5">
        <f t="shared" si="8"/>
        <v>-503.60999999999694</v>
      </c>
      <c r="E273" s="6">
        <f t="shared" si="9"/>
        <v>-4.1058666418819188E-2</v>
      </c>
    </row>
    <row r="274" spans="1:5">
      <c r="A274" s="8" t="s">
        <v>19</v>
      </c>
      <c r="B274" s="9">
        <v>3157.65</v>
      </c>
      <c r="C274" s="9">
        <v>3140.05</v>
      </c>
      <c r="D274" s="5">
        <f t="shared" si="8"/>
        <v>-17.599999999999909</v>
      </c>
      <c r="E274" s="6">
        <f t="shared" si="9"/>
        <v>-5.5737653001440655E-3</v>
      </c>
    </row>
    <row r="275" spans="1:5">
      <c r="A275" s="8" t="s">
        <v>21</v>
      </c>
      <c r="B275" s="9">
        <v>2139.5</v>
      </c>
      <c r="C275" s="9">
        <v>1953.7</v>
      </c>
      <c r="D275" s="5">
        <f t="shared" si="8"/>
        <v>-185.79999999999995</v>
      </c>
      <c r="E275" s="6">
        <f t="shared" si="9"/>
        <v>-8.6842720261743375E-2</v>
      </c>
    </row>
    <row r="276" spans="1:5">
      <c r="A276" s="8" t="s">
        <v>20</v>
      </c>
      <c r="B276" s="9">
        <v>1597.45</v>
      </c>
      <c r="C276" s="9">
        <v>1606.62</v>
      </c>
      <c r="D276" s="5">
        <f t="shared" si="8"/>
        <v>9.1699999999998454</v>
      </c>
      <c r="E276" s="6">
        <f t="shared" si="9"/>
        <v>5.7403987605244887E-3</v>
      </c>
    </row>
    <row r="277" spans="1:5">
      <c r="A277" s="8" t="s">
        <v>22</v>
      </c>
      <c r="B277" s="9">
        <v>1608.45</v>
      </c>
      <c r="C277" s="9">
        <v>1540.8</v>
      </c>
      <c r="D277" s="5">
        <f t="shared" si="8"/>
        <v>-67.650000000000091</v>
      </c>
      <c r="E277" s="6">
        <f t="shared" si="9"/>
        <v>-4.2059125244800953E-2</v>
      </c>
    </row>
    <row r="278" spans="1:5">
      <c r="A278" s="8" t="s">
        <v>25</v>
      </c>
      <c r="B278" s="9">
        <v>1193.55</v>
      </c>
      <c r="C278" s="9">
        <v>1122.9000000000001</v>
      </c>
      <c r="D278" s="5">
        <f t="shared" si="8"/>
        <v>-70.649999999999864</v>
      </c>
      <c r="E278" s="6">
        <f t="shared" si="9"/>
        <v>-5.919316325248198E-2</v>
      </c>
    </row>
    <row r="279" spans="1:5">
      <c r="A279" s="8" t="s">
        <v>23</v>
      </c>
      <c r="B279" s="9">
        <v>871.09</v>
      </c>
      <c r="C279" s="9">
        <v>835.16</v>
      </c>
      <c r="D279" s="5">
        <f t="shared" si="8"/>
        <v>-35.930000000000064</v>
      </c>
      <c r="E279" s="6">
        <f t="shared" si="9"/>
        <v>-4.1247173082000786E-2</v>
      </c>
    </row>
    <row r="280" spans="1:5">
      <c r="A280" s="8" t="s">
        <v>24</v>
      </c>
      <c r="B280" s="9">
        <v>933.65</v>
      </c>
      <c r="C280" s="9">
        <v>746.8</v>
      </c>
      <c r="D280" s="5">
        <f t="shared" si="8"/>
        <v>-186.85000000000002</v>
      </c>
      <c r="E280" s="6">
        <f t="shared" si="9"/>
        <v>-0.20012852782091795</v>
      </c>
    </row>
    <row r="281" spans="1:5">
      <c r="A281" s="8" t="s">
        <v>26</v>
      </c>
      <c r="B281" s="9">
        <v>187.4</v>
      </c>
      <c r="C281" s="9">
        <v>280.7</v>
      </c>
      <c r="D281" s="5">
        <f t="shared" si="8"/>
        <v>93.299999999999983</v>
      </c>
      <c r="E281" s="6">
        <f t="shared" si="9"/>
        <v>0.49786552828175018</v>
      </c>
    </row>
    <row r="282" spans="1:5">
      <c r="A282" s="8" t="s">
        <v>27</v>
      </c>
      <c r="B282" s="9">
        <v>258.2</v>
      </c>
      <c r="C282" s="9">
        <v>253.1</v>
      </c>
      <c r="D282" s="5">
        <f t="shared" si="8"/>
        <v>-5.0999999999999943</v>
      </c>
      <c r="E282" s="6">
        <f t="shared" si="9"/>
        <v>-1.9752130131680846E-2</v>
      </c>
    </row>
    <row r="283" spans="1:5">
      <c r="A283" s="8" t="s">
        <v>28</v>
      </c>
      <c r="B283" s="9">
        <v>245.88</v>
      </c>
      <c r="C283" s="9">
        <v>234.78</v>
      </c>
      <c r="D283" s="5">
        <f t="shared" si="8"/>
        <v>-11.099999999999994</v>
      </c>
      <c r="E283" s="6">
        <f t="shared" si="9"/>
        <v>-4.5143972669594905E-2</v>
      </c>
    </row>
    <row r="284" spans="1:5">
      <c r="A284" s="8" t="s">
        <v>29</v>
      </c>
      <c r="B284" s="9">
        <v>71.400000000000006</v>
      </c>
      <c r="C284" s="9">
        <v>47.4</v>
      </c>
      <c r="D284" s="5">
        <f t="shared" si="8"/>
        <v>-24.000000000000007</v>
      </c>
      <c r="E284" s="6">
        <f t="shared" si="9"/>
        <v>-0.33613445378151269</v>
      </c>
    </row>
    <row r="285" spans="1:5">
      <c r="A285" s="8" t="s">
        <v>30</v>
      </c>
      <c r="B285" s="9">
        <v>1.4</v>
      </c>
      <c r="C285" s="9"/>
      <c r="D285" s="5">
        <f t="shared" si="8"/>
        <v>-1.4</v>
      </c>
      <c r="E285" s="6">
        <f t="shared" si="9"/>
        <v>-1</v>
      </c>
    </row>
    <row r="286" spans="1:5" ht="12.95">
      <c r="A286" s="7" t="s">
        <v>31</v>
      </c>
      <c r="B286" s="4">
        <v>2934.94</v>
      </c>
      <c r="C286" s="4">
        <v>2908.5349999999999</v>
      </c>
      <c r="D286" s="5">
        <f t="shared" si="8"/>
        <v>-26.4050000000002</v>
      </c>
      <c r="E286" s="6">
        <f t="shared" si="9"/>
        <v>-8.9967767654535354E-3</v>
      </c>
    </row>
    <row r="287" spans="1:5" ht="12.95">
      <c r="A287" s="7" t="s">
        <v>32</v>
      </c>
      <c r="B287" s="4">
        <v>565.9</v>
      </c>
      <c r="C287" s="4">
        <v>530.31499999999994</v>
      </c>
      <c r="D287" s="5">
        <f t="shared" si="8"/>
        <v>-35.585000000000036</v>
      </c>
      <c r="E287" s="6">
        <f t="shared" si="9"/>
        <v>-6.288213465276557E-2</v>
      </c>
    </row>
    <row r="288" spans="1:5" ht="12.95">
      <c r="A288" s="7" t="s">
        <v>33</v>
      </c>
      <c r="B288" s="4">
        <v>196.125</v>
      </c>
      <c r="C288" s="4">
        <v>232.625</v>
      </c>
      <c r="D288" s="5">
        <f t="shared" si="8"/>
        <v>36.5</v>
      </c>
      <c r="E288" s="6">
        <f t="shared" si="9"/>
        <v>0.18610579987253029</v>
      </c>
    </row>
    <row r="289" spans="1:5" ht="12.95">
      <c r="A289" s="3" t="s">
        <v>171</v>
      </c>
      <c r="B289" s="4">
        <v>164463.24600000004</v>
      </c>
      <c r="C289" s="4">
        <v>159865.45499999996</v>
      </c>
      <c r="D289" s="5">
        <f t="shared" si="8"/>
        <v>-4597.7910000000848</v>
      </c>
      <c r="E289" s="6">
        <f t="shared" si="9"/>
        <v>-2.7956343510331078E-2</v>
      </c>
    </row>
    <row r="290" spans="1:5" ht="12.95">
      <c r="A290" s="7" t="s">
        <v>9</v>
      </c>
      <c r="B290" s="4">
        <v>125001.963</v>
      </c>
      <c r="C290" s="4">
        <v>120106.36900000001</v>
      </c>
      <c r="D290" s="5">
        <f t="shared" si="8"/>
        <v>-4895.5939999999973</v>
      </c>
      <c r="E290" s="6">
        <f t="shared" si="9"/>
        <v>-3.9164136966393058E-2</v>
      </c>
    </row>
    <row r="291" spans="1:5">
      <c r="A291" s="8" t="s">
        <v>10</v>
      </c>
      <c r="B291" s="9">
        <v>73511.100999999995</v>
      </c>
      <c r="C291" s="9">
        <v>68777.235000000001</v>
      </c>
      <c r="D291" s="5">
        <f t="shared" si="8"/>
        <v>-4733.8659999999945</v>
      </c>
      <c r="E291" s="6">
        <f t="shared" si="9"/>
        <v>-6.4396614056970725E-2</v>
      </c>
    </row>
    <row r="292" spans="1:5">
      <c r="A292" s="8" t="s">
        <v>11</v>
      </c>
      <c r="B292" s="9">
        <v>36317.016000000003</v>
      </c>
      <c r="C292" s="9">
        <v>36032.207999999999</v>
      </c>
      <c r="D292" s="5">
        <f t="shared" si="8"/>
        <v>-284.80800000000454</v>
      </c>
      <c r="E292" s="6">
        <f t="shared" si="9"/>
        <v>-7.8422742661457788E-3</v>
      </c>
    </row>
    <row r="293" spans="1:5">
      <c r="A293" s="8" t="s">
        <v>12</v>
      </c>
      <c r="B293" s="9">
        <v>7276.5249999999996</v>
      </c>
      <c r="C293" s="9">
        <v>7177.65</v>
      </c>
      <c r="D293" s="5">
        <f t="shared" si="8"/>
        <v>-98.875</v>
      </c>
      <c r="E293" s="6">
        <f t="shared" si="9"/>
        <v>-1.3588216902985973E-2</v>
      </c>
    </row>
    <row r="294" spans="1:5">
      <c r="A294" s="8" t="s">
        <v>13</v>
      </c>
      <c r="B294" s="9">
        <v>4943.9750000000004</v>
      </c>
      <c r="C294" s="9">
        <v>4955.665</v>
      </c>
      <c r="D294" s="5">
        <f t="shared" si="8"/>
        <v>11.6899999999996</v>
      </c>
      <c r="E294" s="6">
        <f t="shared" si="9"/>
        <v>2.3644941570294346E-3</v>
      </c>
    </row>
    <row r="295" spans="1:5">
      <c r="A295" s="8" t="s">
        <v>14</v>
      </c>
      <c r="B295" s="9">
        <v>1490.6</v>
      </c>
      <c r="C295" s="9">
        <v>1310.45</v>
      </c>
      <c r="D295" s="5">
        <f t="shared" si="8"/>
        <v>-180.14999999999986</v>
      </c>
      <c r="E295" s="6">
        <f t="shared" si="9"/>
        <v>-0.12085737286998516</v>
      </c>
    </row>
    <row r="296" spans="1:5">
      <c r="A296" s="8" t="s">
        <v>16</v>
      </c>
      <c r="B296" s="9">
        <v>608.97500000000002</v>
      </c>
      <c r="C296" s="9">
        <v>933.94</v>
      </c>
      <c r="D296" s="5">
        <f t="shared" si="8"/>
        <v>324.96500000000003</v>
      </c>
      <c r="E296" s="6">
        <f t="shared" si="9"/>
        <v>0.53362617513034205</v>
      </c>
    </row>
    <row r="297" spans="1:5">
      <c r="A297" s="8" t="s">
        <v>15</v>
      </c>
      <c r="B297" s="9">
        <v>839.89599999999996</v>
      </c>
      <c r="C297" s="9">
        <v>901.346</v>
      </c>
      <c r="D297" s="5">
        <f t="shared" si="8"/>
        <v>61.450000000000045</v>
      </c>
      <c r="E297" s="6">
        <f t="shared" si="9"/>
        <v>7.3163820282511227E-2</v>
      </c>
    </row>
    <row r="298" spans="1:5">
      <c r="A298" s="8" t="s">
        <v>17</v>
      </c>
      <c r="B298" s="9">
        <v>13.875</v>
      </c>
      <c r="C298" s="9">
        <v>17.875</v>
      </c>
      <c r="D298" s="5">
        <f t="shared" si="8"/>
        <v>4</v>
      </c>
      <c r="E298" s="6">
        <f t="shared" si="9"/>
        <v>0.28828828828828829</v>
      </c>
    </row>
    <row r="299" spans="1:5" ht="12.95">
      <c r="A299" s="7" t="s">
        <v>18</v>
      </c>
      <c r="B299" s="4">
        <v>30918.055000000004</v>
      </c>
      <c r="C299" s="4">
        <v>30326.929999999997</v>
      </c>
      <c r="D299" s="5">
        <f t="shared" si="8"/>
        <v>-591.12500000000728</v>
      </c>
      <c r="E299" s="6">
        <f t="shared" si="9"/>
        <v>-1.9119087536392805E-2</v>
      </c>
    </row>
    <row r="300" spans="1:5">
      <c r="A300" s="8" t="s">
        <v>19</v>
      </c>
      <c r="B300" s="9">
        <v>8769.6</v>
      </c>
      <c r="C300" s="9">
        <v>8969.2999999999993</v>
      </c>
      <c r="D300" s="5">
        <f t="shared" si="8"/>
        <v>199.69999999999891</v>
      </c>
      <c r="E300" s="6">
        <f t="shared" si="9"/>
        <v>2.2771848202882559E-2</v>
      </c>
    </row>
    <row r="301" spans="1:5">
      <c r="A301" s="8" t="s">
        <v>20</v>
      </c>
      <c r="B301" s="9">
        <v>5823.6</v>
      </c>
      <c r="C301" s="9">
        <v>5473.21</v>
      </c>
      <c r="D301" s="5">
        <f t="shared" si="8"/>
        <v>-350.39000000000033</v>
      </c>
      <c r="E301" s="6">
        <f t="shared" si="9"/>
        <v>-6.0167250497973813E-2</v>
      </c>
    </row>
    <row r="302" spans="1:5">
      <c r="A302" s="8" t="s">
        <v>22</v>
      </c>
      <c r="B302" s="9">
        <v>4918.0600000000004</v>
      </c>
      <c r="C302" s="9">
        <v>4996.63</v>
      </c>
      <c r="D302" s="5">
        <f t="shared" si="8"/>
        <v>78.569999999999709</v>
      </c>
      <c r="E302" s="6">
        <f t="shared" si="9"/>
        <v>1.5975811600509083E-2</v>
      </c>
    </row>
    <row r="303" spans="1:5">
      <c r="A303" s="8" t="s">
        <v>21</v>
      </c>
      <c r="B303" s="9">
        <v>2983.55</v>
      </c>
      <c r="C303" s="9">
        <v>3062.75</v>
      </c>
      <c r="D303" s="5">
        <f t="shared" si="8"/>
        <v>79.199999999999818</v>
      </c>
      <c r="E303" s="6">
        <f t="shared" si="9"/>
        <v>2.6545558143821896E-2</v>
      </c>
    </row>
    <row r="304" spans="1:5">
      <c r="A304" s="8" t="s">
        <v>25</v>
      </c>
      <c r="B304" s="9">
        <v>3138.4</v>
      </c>
      <c r="C304" s="9">
        <v>2936.5</v>
      </c>
      <c r="D304" s="5">
        <f t="shared" si="8"/>
        <v>-201.90000000000009</v>
      </c>
      <c r="E304" s="6">
        <f t="shared" si="9"/>
        <v>-6.4332143767524885E-2</v>
      </c>
    </row>
    <row r="305" spans="1:5">
      <c r="A305" s="8" t="s">
        <v>23</v>
      </c>
      <c r="B305" s="9">
        <v>1768.855</v>
      </c>
      <c r="C305" s="9">
        <v>1666.29</v>
      </c>
      <c r="D305" s="5">
        <f t="shared" si="8"/>
        <v>-102.56500000000005</v>
      </c>
      <c r="E305" s="6">
        <f t="shared" si="9"/>
        <v>-5.7983837001902391E-2</v>
      </c>
    </row>
    <row r="306" spans="1:5">
      <c r="A306" s="8" t="s">
        <v>24</v>
      </c>
      <c r="B306" s="9">
        <v>1629.09</v>
      </c>
      <c r="C306" s="9">
        <v>1559.56</v>
      </c>
      <c r="D306" s="5">
        <f t="shared" si="8"/>
        <v>-69.529999999999973</v>
      </c>
      <c r="E306" s="6">
        <f t="shared" si="9"/>
        <v>-4.2680269352828863E-2</v>
      </c>
    </row>
    <row r="307" spans="1:5">
      <c r="A307" s="8" t="s">
        <v>28</v>
      </c>
      <c r="B307" s="9">
        <v>1017.4</v>
      </c>
      <c r="C307" s="9">
        <v>803.54</v>
      </c>
      <c r="D307" s="5">
        <f t="shared" si="8"/>
        <v>-213.86</v>
      </c>
      <c r="E307" s="6">
        <f t="shared" si="9"/>
        <v>-0.21020247690190683</v>
      </c>
    </row>
    <row r="308" spans="1:5">
      <c r="A308" s="8" t="s">
        <v>26</v>
      </c>
      <c r="B308" s="9">
        <v>449.7</v>
      </c>
      <c r="C308" s="9">
        <v>422.2</v>
      </c>
      <c r="D308" s="5">
        <f t="shared" si="8"/>
        <v>-27.5</v>
      </c>
      <c r="E308" s="6">
        <f t="shared" si="9"/>
        <v>-6.1151879030464755E-2</v>
      </c>
    </row>
    <row r="309" spans="1:5">
      <c r="A309" s="8" t="s">
        <v>27</v>
      </c>
      <c r="B309" s="9">
        <v>286</v>
      </c>
      <c r="C309" s="9">
        <v>299.25</v>
      </c>
      <c r="D309" s="5">
        <f t="shared" si="8"/>
        <v>13.25</v>
      </c>
      <c r="E309" s="6">
        <f t="shared" si="9"/>
        <v>4.6328671328671328E-2</v>
      </c>
    </row>
    <row r="310" spans="1:5">
      <c r="A310" s="8" t="s">
        <v>29</v>
      </c>
      <c r="B310" s="9">
        <v>124.7</v>
      </c>
      <c r="C310" s="9">
        <v>121.8</v>
      </c>
      <c r="D310" s="5">
        <f t="shared" si="8"/>
        <v>-2.9000000000000057</v>
      </c>
      <c r="E310" s="6">
        <f t="shared" si="9"/>
        <v>-2.3255813953488417E-2</v>
      </c>
    </row>
    <row r="311" spans="1:5">
      <c r="A311" s="8" t="s">
        <v>30</v>
      </c>
      <c r="B311" s="9">
        <v>9.1</v>
      </c>
      <c r="C311" s="9">
        <v>15.9</v>
      </c>
      <c r="D311" s="5">
        <f t="shared" si="8"/>
        <v>6.8000000000000007</v>
      </c>
      <c r="E311" s="6">
        <f t="shared" si="9"/>
        <v>0.74725274725274737</v>
      </c>
    </row>
    <row r="312" spans="1:5" ht="12.95">
      <c r="A312" s="7" t="s">
        <v>31</v>
      </c>
      <c r="B312" s="4">
        <v>5961.3330000000005</v>
      </c>
      <c r="C312" s="4">
        <v>6554.4360000000006</v>
      </c>
      <c r="D312" s="5">
        <f t="shared" si="8"/>
        <v>593.10300000000007</v>
      </c>
      <c r="E312" s="6">
        <f t="shared" si="9"/>
        <v>9.949167409369683E-2</v>
      </c>
    </row>
    <row r="313" spans="1:5" ht="12.95">
      <c r="A313" s="7" t="s">
        <v>32</v>
      </c>
      <c r="B313" s="4">
        <v>1559.6949999999997</v>
      </c>
      <c r="C313" s="4">
        <v>1711.0949999999998</v>
      </c>
      <c r="D313" s="5">
        <f t="shared" si="8"/>
        <v>151.40000000000009</v>
      </c>
      <c r="E313" s="6">
        <f t="shared" si="9"/>
        <v>9.7070260531706601E-2</v>
      </c>
    </row>
    <row r="314" spans="1:5" ht="12.95">
      <c r="A314" s="7" t="s">
        <v>33</v>
      </c>
      <c r="B314" s="4">
        <v>1022.2</v>
      </c>
      <c r="C314" s="4">
        <v>1166.625</v>
      </c>
      <c r="D314" s="5">
        <f t="shared" si="8"/>
        <v>144.42499999999995</v>
      </c>
      <c r="E314" s="6">
        <f t="shared" si="9"/>
        <v>0.14128839757386025</v>
      </c>
    </row>
    <row r="315" spans="1:5" ht="12.95">
      <c r="A315" s="3" t="s">
        <v>172</v>
      </c>
      <c r="B315" s="4">
        <v>115833.764</v>
      </c>
      <c r="C315" s="4">
        <v>110736.61600000001</v>
      </c>
      <c r="D315" s="5">
        <f t="shared" si="8"/>
        <v>-5097.1479999999865</v>
      </c>
      <c r="E315" s="6">
        <f t="shared" si="9"/>
        <v>-4.4003991789475019E-2</v>
      </c>
    </row>
    <row r="316" spans="1:5" ht="12.95">
      <c r="A316" s="7" t="s">
        <v>9</v>
      </c>
      <c r="B316" s="4">
        <v>84865.798999999999</v>
      </c>
      <c r="C316" s="4">
        <v>80505.275999999998</v>
      </c>
      <c r="D316" s="5">
        <f t="shared" si="8"/>
        <v>-4360.523000000001</v>
      </c>
      <c r="E316" s="6">
        <f t="shared" si="9"/>
        <v>-5.1381393345510139E-2</v>
      </c>
    </row>
    <row r="317" spans="1:5">
      <c r="A317" s="8" t="s">
        <v>10</v>
      </c>
      <c r="B317" s="9">
        <v>50658.985999999997</v>
      </c>
      <c r="C317" s="9">
        <v>47280.067999999999</v>
      </c>
      <c r="D317" s="5">
        <f t="shared" si="8"/>
        <v>-3378.9179999999978</v>
      </c>
      <c r="E317" s="6">
        <f t="shared" si="9"/>
        <v>-6.6699282137230267E-2</v>
      </c>
    </row>
    <row r="318" spans="1:5">
      <c r="A318" s="8" t="s">
        <v>11</v>
      </c>
      <c r="B318" s="9">
        <v>22754.880000000001</v>
      </c>
      <c r="C318" s="9">
        <v>22116.385999999999</v>
      </c>
      <c r="D318" s="5">
        <f t="shared" si="8"/>
        <v>-638.49400000000242</v>
      </c>
      <c r="E318" s="6">
        <f t="shared" si="9"/>
        <v>-2.8059651380275458E-2</v>
      </c>
    </row>
    <row r="319" spans="1:5">
      <c r="A319" s="8" t="s">
        <v>12</v>
      </c>
      <c r="B319" s="9">
        <v>4998.45</v>
      </c>
      <c r="C319" s="9">
        <v>4800.75</v>
      </c>
      <c r="D319" s="5">
        <f t="shared" si="8"/>
        <v>-197.69999999999982</v>
      </c>
      <c r="E319" s="6">
        <f t="shared" si="9"/>
        <v>-3.9552261200972265E-2</v>
      </c>
    </row>
    <row r="320" spans="1:5">
      <c r="A320" s="8" t="s">
        <v>13</v>
      </c>
      <c r="B320" s="9">
        <v>3709.9229999999998</v>
      </c>
      <c r="C320" s="9">
        <v>3632.2280000000001</v>
      </c>
      <c r="D320" s="5">
        <f t="shared" si="8"/>
        <v>-77.694999999999709</v>
      </c>
      <c r="E320" s="6">
        <f t="shared" si="9"/>
        <v>-2.0942483172831271E-2</v>
      </c>
    </row>
    <row r="321" spans="1:5">
      <c r="A321" s="8" t="s">
        <v>14</v>
      </c>
      <c r="B321" s="9">
        <v>1169.95</v>
      </c>
      <c r="C321" s="9">
        <v>1054.5</v>
      </c>
      <c r="D321" s="5">
        <f t="shared" si="8"/>
        <v>-115.45000000000005</v>
      </c>
      <c r="E321" s="6">
        <f t="shared" si="9"/>
        <v>-9.8679430744903665E-2</v>
      </c>
    </row>
    <row r="322" spans="1:5">
      <c r="A322" s="8" t="s">
        <v>15</v>
      </c>
      <c r="B322" s="9">
        <v>1044.585</v>
      </c>
      <c r="C322" s="9">
        <v>1040.854</v>
      </c>
      <c r="D322" s="5">
        <f t="shared" si="8"/>
        <v>-3.7309999999999945</v>
      </c>
      <c r="E322" s="6">
        <f t="shared" si="9"/>
        <v>-3.5717533757425144E-3</v>
      </c>
    </row>
    <row r="323" spans="1:5">
      <c r="A323" s="8" t="s">
        <v>16</v>
      </c>
      <c r="B323" s="9">
        <v>526.77499999999998</v>
      </c>
      <c r="C323" s="9">
        <v>575.61500000000001</v>
      </c>
      <c r="D323" s="5">
        <f t="shared" si="8"/>
        <v>48.840000000000032</v>
      </c>
      <c r="E323" s="6">
        <f t="shared" si="9"/>
        <v>9.2715106069954034E-2</v>
      </c>
    </row>
    <row r="324" spans="1:5">
      <c r="A324" s="8" t="s">
        <v>17</v>
      </c>
      <c r="B324" s="9">
        <v>2.25</v>
      </c>
      <c r="C324" s="9">
        <v>4.875</v>
      </c>
      <c r="D324" s="5">
        <f t="shared" si="8"/>
        <v>2.625</v>
      </c>
      <c r="E324" s="6">
        <f t="shared" si="9"/>
        <v>1.1666666666666667</v>
      </c>
    </row>
    <row r="325" spans="1:5" ht="12.95">
      <c r="A325" s="7" t="s">
        <v>18</v>
      </c>
      <c r="B325" s="4">
        <v>23819.075000000001</v>
      </c>
      <c r="C325" s="4">
        <v>22642.395</v>
      </c>
      <c r="D325" s="5">
        <f t="shared" ref="D325:D388" si="10">C325-B325</f>
        <v>-1176.6800000000003</v>
      </c>
      <c r="E325" s="6">
        <f t="shared" ref="E325:E388" si="11">D325/B325</f>
        <v>-4.940074289198889E-2</v>
      </c>
    </row>
    <row r="326" spans="1:5">
      <c r="A326" s="8" t="s">
        <v>19</v>
      </c>
      <c r="B326" s="9">
        <v>6522.55</v>
      </c>
      <c r="C326" s="9">
        <v>6148.8</v>
      </c>
      <c r="D326" s="5">
        <f t="shared" si="10"/>
        <v>-373.75</v>
      </c>
      <c r="E326" s="6">
        <f t="shared" si="11"/>
        <v>-5.7301208883028878E-2</v>
      </c>
    </row>
    <row r="327" spans="1:5">
      <c r="A327" s="8" t="s">
        <v>20</v>
      </c>
      <c r="B327" s="9">
        <v>4328.93</v>
      </c>
      <c r="C327" s="9">
        <v>4067.52</v>
      </c>
      <c r="D327" s="5">
        <f t="shared" si="10"/>
        <v>-261.41000000000031</v>
      </c>
      <c r="E327" s="6">
        <f t="shared" si="11"/>
        <v>-6.0386746840443317E-2</v>
      </c>
    </row>
    <row r="328" spans="1:5">
      <c r="A328" s="8" t="s">
        <v>22</v>
      </c>
      <c r="B328" s="9">
        <v>3707.75</v>
      </c>
      <c r="C328" s="9">
        <v>3475.1</v>
      </c>
      <c r="D328" s="5">
        <f t="shared" si="10"/>
        <v>-232.65000000000009</v>
      </c>
      <c r="E328" s="6">
        <f t="shared" si="11"/>
        <v>-6.2746948958263118E-2</v>
      </c>
    </row>
    <row r="329" spans="1:5">
      <c r="A329" s="8" t="s">
        <v>25</v>
      </c>
      <c r="B329" s="9">
        <v>2987.8</v>
      </c>
      <c r="C329" s="9">
        <v>2788.75</v>
      </c>
      <c r="D329" s="5">
        <f t="shared" si="10"/>
        <v>-199.05000000000018</v>
      </c>
      <c r="E329" s="6">
        <f t="shared" si="11"/>
        <v>-6.6620925095387973E-2</v>
      </c>
    </row>
    <row r="330" spans="1:5">
      <c r="A330" s="8" t="s">
        <v>21</v>
      </c>
      <c r="B330" s="9">
        <v>2273.0500000000002</v>
      </c>
      <c r="C330" s="9">
        <v>2347.1</v>
      </c>
      <c r="D330" s="5">
        <f t="shared" si="10"/>
        <v>74.049999999999727</v>
      </c>
      <c r="E330" s="6">
        <f t="shared" si="11"/>
        <v>3.2577374012890049E-2</v>
      </c>
    </row>
    <row r="331" spans="1:5">
      <c r="A331" s="8" t="s">
        <v>23</v>
      </c>
      <c r="B331" s="9">
        <v>1738.9849999999999</v>
      </c>
      <c r="C331" s="9">
        <v>1725.155</v>
      </c>
      <c r="D331" s="5">
        <f t="shared" si="10"/>
        <v>-13.829999999999927</v>
      </c>
      <c r="E331" s="6">
        <f t="shared" si="11"/>
        <v>-7.9529150625220618E-3</v>
      </c>
    </row>
    <row r="332" spans="1:5">
      <c r="A332" s="8" t="s">
        <v>24</v>
      </c>
      <c r="B332" s="9">
        <v>1160.25</v>
      </c>
      <c r="C332" s="9">
        <v>1066.8499999999999</v>
      </c>
      <c r="D332" s="5">
        <f t="shared" si="10"/>
        <v>-93.400000000000091</v>
      </c>
      <c r="E332" s="6">
        <f t="shared" si="11"/>
        <v>-8.0499892264598222E-2</v>
      </c>
    </row>
    <row r="333" spans="1:5">
      <c r="A333" s="8" t="s">
        <v>26</v>
      </c>
      <c r="B333" s="9">
        <v>423.1</v>
      </c>
      <c r="C333" s="9">
        <v>360.9</v>
      </c>
      <c r="D333" s="5">
        <f t="shared" si="10"/>
        <v>-62.200000000000045</v>
      </c>
      <c r="E333" s="6">
        <f t="shared" si="11"/>
        <v>-0.14701016308201381</v>
      </c>
    </row>
    <row r="334" spans="1:5">
      <c r="A334" s="8" t="s">
        <v>28</v>
      </c>
      <c r="B334" s="9">
        <v>351.26</v>
      </c>
      <c r="C334" s="9">
        <v>351.52</v>
      </c>
      <c r="D334" s="5">
        <f t="shared" si="10"/>
        <v>0.25999999999999091</v>
      </c>
      <c r="E334" s="6">
        <f t="shared" si="11"/>
        <v>7.4019245003698378E-4</v>
      </c>
    </row>
    <row r="335" spans="1:5">
      <c r="A335" s="8" t="s">
        <v>27</v>
      </c>
      <c r="B335" s="9">
        <v>266.60000000000002</v>
      </c>
      <c r="C335" s="9">
        <v>247.7</v>
      </c>
      <c r="D335" s="5">
        <f t="shared" si="10"/>
        <v>-18.900000000000034</v>
      </c>
      <c r="E335" s="6">
        <f t="shared" si="11"/>
        <v>-7.0892723180795314E-2</v>
      </c>
    </row>
    <row r="336" spans="1:5">
      <c r="A336" s="8" t="s">
        <v>29</v>
      </c>
      <c r="B336" s="9">
        <v>56.7</v>
      </c>
      <c r="C336" s="9">
        <v>59.5</v>
      </c>
      <c r="D336" s="5">
        <f t="shared" si="10"/>
        <v>2.7999999999999972</v>
      </c>
      <c r="E336" s="6">
        <f t="shared" si="11"/>
        <v>4.9382716049382665E-2</v>
      </c>
    </row>
    <row r="337" spans="1:5">
      <c r="A337" s="8" t="s">
        <v>30</v>
      </c>
      <c r="B337" s="9">
        <v>2.1</v>
      </c>
      <c r="C337" s="9">
        <v>3.5</v>
      </c>
      <c r="D337" s="5">
        <f t="shared" si="10"/>
        <v>1.4</v>
      </c>
      <c r="E337" s="6">
        <f t="shared" si="11"/>
        <v>0.66666666666666663</v>
      </c>
    </row>
    <row r="338" spans="1:5" ht="12.95">
      <c r="A338" s="7" t="s">
        <v>31</v>
      </c>
      <c r="B338" s="4">
        <v>4970.9450000000006</v>
      </c>
      <c r="C338" s="4">
        <v>5380.0749999999998</v>
      </c>
      <c r="D338" s="5">
        <f t="shared" si="10"/>
        <v>409.1299999999992</v>
      </c>
      <c r="E338" s="6">
        <f t="shared" si="11"/>
        <v>8.2304270113630132E-2</v>
      </c>
    </row>
    <row r="339" spans="1:5" ht="12.95">
      <c r="A339" s="7" t="s">
        <v>32</v>
      </c>
      <c r="B339" s="4">
        <v>1557.9450000000002</v>
      </c>
      <c r="C339" s="4">
        <v>1543.395</v>
      </c>
      <c r="D339" s="5">
        <f t="shared" si="10"/>
        <v>-14.550000000000182</v>
      </c>
      <c r="E339" s="6">
        <f t="shared" si="11"/>
        <v>-9.3392257107922164E-3</v>
      </c>
    </row>
    <row r="340" spans="1:5" ht="12.95">
      <c r="A340" s="7" t="s">
        <v>33</v>
      </c>
      <c r="B340" s="4">
        <v>620</v>
      </c>
      <c r="C340" s="4">
        <v>665.47500000000002</v>
      </c>
      <c r="D340" s="5">
        <f t="shared" si="10"/>
        <v>45.475000000000023</v>
      </c>
      <c r="E340" s="6">
        <f t="shared" si="11"/>
        <v>7.3346774193548417E-2</v>
      </c>
    </row>
    <row r="341" spans="1:5" ht="12.95">
      <c r="A341" s="3" t="s">
        <v>173</v>
      </c>
      <c r="B341" s="4">
        <v>100989.838</v>
      </c>
      <c r="C341" s="4">
        <v>108640.87199999999</v>
      </c>
      <c r="D341" s="5">
        <f t="shared" si="10"/>
        <v>7651.0339999999851</v>
      </c>
      <c r="E341" s="6">
        <f t="shared" si="11"/>
        <v>7.5760434431036361E-2</v>
      </c>
    </row>
    <row r="342" spans="1:5" ht="12.95">
      <c r="A342" s="7" t="s">
        <v>9</v>
      </c>
      <c r="B342" s="4">
        <v>78998.03</v>
      </c>
      <c r="C342" s="4">
        <v>84041.797000000006</v>
      </c>
      <c r="D342" s="5">
        <f t="shared" si="10"/>
        <v>5043.7670000000071</v>
      </c>
      <c r="E342" s="6">
        <f t="shared" si="11"/>
        <v>6.3846744026401767E-2</v>
      </c>
    </row>
    <row r="343" spans="1:5">
      <c r="A343" s="8" t="s">
        <v>10</v>
      </c>
      <c r="B343" s="9">
        <v>43660.962</v>
      </c>
      <c r="C343" s="9">
        <v>44276.288999999997</v>
      </c>
      <c r="D343" s="5">
        <f t="shared" si="10"/>
        <v>615.3269999999975</v>
      </c>
      <c r="E343" s="6">
        <f t="shared" si="11"/>
        <v>1.4093299181085326E-2</v>
      </c>
    </row>
    <row r="344" spans="1:5">
      <c r="A344" s="8" t="s">
        <v>11</v>
      </c>
      <c r="B344" s="9">
        <v>23694.317999999999</v>
      </c>
      <c r="C344" s="9">
        <v>26512.505000000001</v>
      </c>
      <c r="D344" s="5">
        <f t="shared" si="10"/>
        <v>2818.1870000000017</v>
      </c>
      <c r="E344" s="6">
        <f t="shared" si="11"/>
        <v>0.11893935921683847</v>
      </c>
    </row>
    <row r="345" spans="1:5">
      <c r="A345" s="8" t="s">
        <v>13</v>
      </c>
      <c r="B345" s="9">
        <v>4734.0590000000002</v>
      </c>
      <c r="C345" s="9">
        <v>5771.97</v>
      </c>
      <c r="D345" s="5">
        <f t="shared" si="10"/>
        <v>1037.9110000000001</v>
      </c>
      <c r="E345" s="6">
        <f t="shared" si="11"/>
        <v>0.21924335966239542</v>
      </c>
    </row>
    <row r="346" spans="1:5">
      <c r="A346" s="8" t="s">
        <v>12</v>
      </c>
      <c r="B346" s="9">
        <v>5220.2250000000004</v>
      </c>
      <c r="C346" s="9">
        <v>5232.8</v>
      </c>
      <c r="D346" s="5">
        <f t="shared" si="10"/>
        <v>12.574999999999818</v>
      </c>
      <c r="E346" s="6">
        <f t="shared" si="11"/>
        <v>2.4088999995210583E-3</v>
      </c>
    </row>
    <row r="347" spans="1:5">
      <c r="A347" s="8" t="s">
        <v>14</v>
      </c>
      <c r="B347" s="9">
        <v>558.45000000000005</v>
      </c>
      <c r="C347" s="9">
        <v>810.75</v>
      </c>
      <c r="D347" s="5">
        <f t="shared" si="10"/>
        <v>252.29999999999995</v>
      </c>
      <c r="E347" s="6">
        <f t="shared" si="11"/>
        <v>0.45178619392962654</v>
      </c>
    </row>
    <row r="348" spans="1:5">
      <c r="A348" s="8" t="s">
        <v>16</v>
      </c>
      <c r="B348" s="9">
        <v>492.63</v>
      </c>
      <c r="C348" s="9">
        <v>730.45</v>
      </c>
      <c r="D348" s="5">
        <f t="shared" si="10"/>
        <v>237.82000000000005</v>
      </c>
      <c r="E348" s="6">
        <f t="shared" si="11"/>
        <v>0.48275582079857104</v>
      </c>
    </row>
    <row r="349" spans="1:5">
      <c r="A349" s="8" t="s">
        <v>15</v>
      </c>
      <c r="B349" s="9">
        <v>635.88599999999997</v>
      </c>
      <c r="C349" s="9">
        <v>705.90800000000002</v>
      </c>
      <c r="D349" s="5">
        <f t="shared" si="10"/>
        <v>70.022000000000048</v>
      </c>
      <c r="E349" s="6">
        <f t="shared" si="11"/>
        <v>0.11011722226940057</v>
      </c>
    </row>
    <row r="350" spans="1:5">
      <c r="A350" s="8" t="s">
        <v>17</v>
      </c>
      <c r="B350" s="9">
        <v>1.5</v>
      </c>
      <c r="C350" s="9">
        <v>1.125</v>
      </c>
      <c r="D350" s="5">
        <f t="shared" si="10"/>
        <v>-0.375</v>
      </c>
      <c r="E350" s="6">
        <f t="shared" si="11"/>
        <v>-0.25</v>
      </c>
    </row>
    <row r="351" spans="1:5" ht="12.95">
      <c r="A351" s="7" t="s">
        <v>18</v>
      </c>
      <c r="B351" s="4">
        <v>15837.954999999998</v>
      </c>
      <c r="C351" s="4">
        <v>16643.870000000003</v>
      </c>
      <c r="D351" s="5">
        <f t="shared" si="10"/>
        <v>805.91500000000451</v>
      </c>
      <c r="E351" s="6">
        <f t="shared" si="11"/>
        <v>5.0885041660997561E-2</v>
      </c>
    </row>
    <row r="352" spans="1:5">
      <c r="A352" s="8" t="s">
        <v>19</v>
      </c>
      <c r="B352" s="9">
        <v>4601.75</v>
      </c>
      <c r="C352" s="9">
        <v>5097.5</v>
      </c>
      <c r="D352" s="5">
        <f t="shared" si="10"/>
        <v>495.75</v>
      </c>
      <c r="E352" s="6">
        <f t="shared" si="11"/>
        <v>0.10773075460422665</v>
      </c>
    </row>
    <row r="353" spans="1:5">
      <c r="A353" s="8" t="s">
        <v>20</v>
      </c>
      <c r="B353" s="9">
        <v>2394.17</v>
      </c>
      <c r="C353" s="9">
        <v>2589.2399999999998</v>
      </c>
      <c r="D353" s="5">
        <f t="shared" si="10"/>
        <v>195.06999999999971</v>
      </c>
      <c r="E353" s="6">
        <f t="shared" si="11"/>
        <v>8.1477088093159511E-2</v>
      </c>
    </row>
    <row r="354" spans="1:5">
      <c r="A354" s="8" t="s">
        <v>21</v>
      </c>
      <c r="B354" s="9">
        <v>1747.55</v>
      </c>
      <c r="C354" s="9">
        <v>2034.5</v>
      </c>
      <c r="D354" s="5">
        <f t="shared" si="10"/>
        <v>286.95000000000005</v>
      </c>
      <c r="E354" s="6">
        <f t="shared" si="11"/>
        <v>0.164201310405997</v>
      </c>
    </row>
    <row r="355" spans="1:5">
      <c r="A355" s="8" t="s">
        <v>22</v>
      </c>
      <c r="B355" s="9">
        <v>1737.78</v>
      </c>
      <c r="C355" s="9">
        <v>1815.72</v>
      </c>
      <c r="D355" s="5">
        <f t="shared" si="10"/>
        <v>77.940000000000055</v>
      </c>
      <c r="E355" s="6">
        <f t="shared" si="11"/>
        <v>4.4850326278355175E-2</v>
      </c>
    </row>
    <row r="356" spans="1:5">
      <c r="A356" s="8" t="s">
        <v>25</v>
      </c>
      <c r="B356" s="9">
        <v>1730.65</v>
      </c>
      <c r="C356" s="9">
        <v>1633.8</v>
      </c>
      <c r="D356" s="5">
        <f t="shared" si="10"/>
        <v>-96.850000000000136</v>
      </c>
      <c r="E356" s="6">
        <f t="shared" si="11"/>
        <v>-5.5961632912489602E-2</v>
      </c>
    </row>
    <row r="357" spans="1:5">
      <c r="A357" s="8" t="s">
        <v>24</v>
      </c>
      <c r="B357" s="9">
        <v>1428.55</v>
      </c>
      <c r="C357" s="9">
        <v>1375.5</v>
      </c>
      <c r="D357" s="5">
        <f t="shared" si="10"/>
        <v>-53.049999999999955</v>
      </c>
      <c r="E357" s="6">
        <f t="shared" si="11"/>
        <v>-3.7135557033355471E-2</v>
      </c>
    </row>
    <row r="358" spans="1:5">
      <c r="A358" s="8" t="s">
        <v>23</v>
      </c>
      <c r="B358" s="9">
        <v>1477.2449999999999</v>
      </c>
      <c r="C358" s="9">
        <v>1195.54</v>
      </c>
      <c r="D358" s="5">
        <f t="shared" si="10"/>
        <v>-281.70499999999993</v>
      </c>
      <c r="E358" s="6">
        <f t="shared" si="11"/>
        <v>-0.19069619460549872</v>
      </c>
    </row>
    <row r="359" spans="1:5">
      <c r="A359" s="8" t="s">
        <v>26</v>
      </c>
      <c r="B359" s="9">
        <v>234.2</v>
      </c>
      <c r="C359" s="9">
        <v>309.8</v>
      </c>
      <c r="D359" s="5">
        <f t="shared" si="10"/>
        <v>75.600000000000023</v>
      </c>
      <c r="E359" s="6">
        <f t="shared" si="11"/>
        <v>0.3228010247651581</v>
      </c>
    </row>
    <row r="360" spans="1:5">
      <c r="A360" s="8" t="s">
        <v>27</v>
      </c>
      <c r="B360" s="9">
        <v>218.8</v>
      </c>
      <c r="C360" s="9">
        <v>269.39999999999998</v>
      </c>
      <c r="D360" s="5">
        <f t="shared" si="10"/>
        <v>50.599999999999966</v>
      </c>
      <c r="E360" s="6">
        <f t="shared" si="11"/>
        <v>0.23126142595978044</v>
      </c>
    </row>
    <row r="361" spans="1:5">
      <c r="A361" s="8" t="s">
        <v>28</v>
      </c>
      <c r="B361" s="9">
        <v>185.06</v>
      </c>
      <c r="C361" s="9">
        <v>225.62</v>
      </c>
      <c r="D361" s="5">
        <f t="shared" si="10"/>
        <v>40.56</v>
      </c>
      <c r="E361" s="6">
        <f t="shared" si="11"/>
        <v>0.21917216038041717</v>
      </c>
    </row>
    <row r="362" spans="1:5">
      <c r="A362" s="8" t="s">
        <v>29</v>
      </c>
      <c r="B362" s="9">
        <v>74.7</v>
      </c>
      <c r="C362" s="9">
        <v>72.05</v>
      </c>
      <c r="D362" s="5">
        <f t="shared" si="10"/>
        <v>-2.6500000000000057</v>
      </c>
      <c r="E362" s="6">
        <f t="shared" si="11"/>
        <v>-3.5475234270415067E-2</v>
      </c>
    </row>
    <row r="363" spans="1:5">
      <c r="A363" s="8" t="s">
        <v>30</v>
      </c>
      <c r="B363" s="9">
        <v>7.5</v>
      </c>
      <c r="C363" s="9">
        <v>25.2</v>
      </c>
      <c r="D363" s="5">
        <f t="shared" si="10"/>
        <v>17.7</v>
      </c>
      <c r="E363" s="6">
        <f t="shared" si="11"/>
        <v>2.36</v>
      </c>
    </row>
    <row r="364" spans="1:5" ht="12.95">
      <c r="A364" s="7" t="s">
        <v>31</v>
      </c>
      <c r="B364" s="4">
        <v>4594.2879999999996</v>
      </c>
      <c r="C364" s="4">
        <v>5903.3149999999996</v>
      </c>
      <c r="D364" s="5">
        <f t="shared" si="10"/>
        <v>1309.027</v>
      </c>
      <c r="E364" s="6">
        <f t="shared" si="11"/>
        <v>0.28492488934085108</v>
      </c>
    </row>
    <row r="365" spans="1:5" ht="12.95">
      <c r="A365" s="7" t="s">
        <v>32</v>
      </c>
      <c r="B365" s="4">
        <v>1237.19</v>
      </c>
      <c r="C365" s="4">
        <v>1661.9650000000001</v>
      </c>
      <c r="D365" s="5">
        <f t="shared" si="10"/>
        <v>424.77500000000009</v>
      </c>
      <c r="E365" s="6">
        <f t="shared" si="11"/>
        <v>0.34333853328914726</v>
      </c>
    </row>
    <row r="366" spans="1:5" ht="12.95">
      <c r="A366" s="7" t="s">
        <v>33</v>
      </c>
      <c r="B366" s="4">
        <v>322.375</v>
      </c>
      <c r="C366" s="4">
        <v>389.92500000000001</v>
      </c>
      <c r="D366" s="5">
        <f t="shared" si="10"/>
        <v>67.550000000000011</v>
      </c>
      <c r="E366" s="6">
        <f t="shared" si="11"/>
        <v>0.2095385808452889</v>
      </c>
    </row>
    <row r="367" spans="1:5" ht="12.95">
      <c r="A367" s="3" t="s">
        <v>174</v>
      </c>
      <c r="B367" s="4">
        <v>210606.21399999998</v>
      </c>
      <c r="C367" s="4">
        <v>210149.09100000001</v>
      </c>
      <c r="D367" s="5">
        <f t="shared" si="10"/>
        <v>-457.12299999996321</v>
      </c>
      <c r="E367" s="6">
        <f t="shared" si="11"/>
        <v>-2.1705105054495842E-3</v>
      </c>
    </row>
    <row r="368" spans="1:5" ht="12.95">
      <c r="A368" s="7" t="s">
        <v>9</v>
      </c>
      <c r="B368" s="4">
        <v>163739.26499999998</v>
      </c>
      <c r="C368" s="4">
        <v>160595.723</v>
      </c>
      <c r="D368" s="5">
        <f t="shared" si="10"/>
        <v>-3143.5419999999867</v>
      </c>
      <c r="E368" s="6">
        <f t="shared" si="11"/>
        <v>-1.9198461651821798E-2</v>
      </c>
    </row>
    <row r="369" spans="1:5">
      <c r="A369" s="8" t="s">
        <v>10</v>
      </c>
      <c r="B369" s="9">
        <v>87304.194000000003</v>
      </c>
      <c r="C369" s="9">
        <v>83677.409</v>
      </c>
      <c r="D369" s="5">
        <f t="shared" si="10"/>
        <v>-3626.7850000000035</v>
      </c>
      <c r="E369" s="6">
        <f t="shared" si="11"/>
        <v>-4.1541933254661323E-2</v>
      </c>
    </row>
    <row r="370" spans="1:5">
      <c r="A370" s="8" t="s">
        <v>11</v>
      </c>
      <c r="B370" s="9">
        <v>51382.080999999998</v>
      </c>
      <c r="C370" s="9">
        <v>50556.983999999997</v>
      </c>
      <c r="D370" s="5">
        <f t="shared" si="10"/>
        <v>-825.09700000000157</v>
      </c>
      <c r="E370" s="6">
        <f t="shared" si="11"/>
        <v>-1.6058068959877308E-2</v>
      </c>
    </row>
    <row r="371" spans="1:5">
      <c r="A371" s="8" t="s">
        <v>12</v>
      </c>
      <c r="B371" s="9">
        <v>13216.875</v>
      </c>
      <c r="C371" s="9">
        <v>12305.525</v>
      </c>
      <c r="D371" s="5">
        <f t="shared" si="10"/>
        <v>-911.35000000000036</v>
      </c>
      <c r="E371" s="6">
        <f t="shared" si="11"/>
        <v>-6.8953515865134568E-2</v>
      </c>
    </row>
    <row r="372" spans="1:5">
      <c r="A372" s="8" t="s">
        <v>13</v>
      </c>
      <c r="B372" s="9">
        <v>7995.8339999999998</v>
      </c>
      <c r="C372" s="9">
        <v>9881.4069999999992</v>
      </c>
      <c r="D372" s="5">
        <f t="shared" si="10"/>
        <v>1885.5729999999994</v>
      </c>
      <c r="E372" s="6">
        <f t="shared" si="11"/>
        <v>0.2358194279671138</v>
      </c>
    </row>
    <row r="373" spans="1:5">
      <c r="A373" s="8" t="s">
        <v>14</v>
      </c>
      <c r="B373" s="9">
        <v>1916.75</v>
      </c>
      <c r="C373" s="9">
        <v>2149.5500000000002</v>
      </c>
      <c r="D373" s="5">
        <f t="shared" si="10"/>
        <v>232.80000000000018</v>
      </c>
      <c r="E373" s="6">
        <f t="shared" si="11"/>
        <v>0.12145558888743978</v>
      </c>
    </row>
    <row r="374" spans="1:5">
      <c r="A374" s="8" t="s">
        <v>15</v>
      </c>
      <c r="B374" s="9">
        <v>1291.8209999999999</v>
      </c>
      <c r="C374" s="9">
        <v>1280.588</v>
      </c>
      <c r="D374" s="5">
        <f t="shared" si="10"/>
        <v>-11.232999999999947</v>
      </c>
      <c r="E374" s="6">
        <f t="shared" si="11"/>
        <v>-8.6954771597612581E-3</v>
      </c>
    </row>
    <row r="375" spans="1:5">
      <c r="A375" s="8" t="s">
        <v>16</v>
      </c>
      <c r="B375" s="9">
        <v>625.33500000000004</v>
      </c>
      <c r="C375" s="9">
        <v>728.88499999999999</v>
      </c>
      <c r="D375" s="5">
        <f t="shared" si="10"/>
        <v>103.54999999999995</v>
      </c>
      <c r="E375" s="6">
        <f t="shared" si="11"/>
        <v>0.16559124309370168</v>
      </c>
    </row>
    <row r="376" spans="1:5">
      <c r="A376" s="8" t="s">
        <v>17</v>
      </c>
      <c r="B376" s="9">
        <v>6.375</v>
      </c>
      <c r="C376" s="9">
        <v>15.375</v>
      </c>
      <c r="D376" s="5">
        <f t="shared" si="10"/>
        <v>9</v>
      </c>
      <c r="E376" s="6">
        <f t="shared" si="11"/>
        <v>1.411764705882353</v>
      </c>
    </row>
    <row r="377" spans="1:5" ht="12.95">
      <c r="A377" s="7" t="s">
        <v>18</v>
      </c>
      <c r="B377" s="4">
        <v>35600.370000000003</v>
      </c>
      <c r="C377" s="4">
        <v>36592.235000000001</v>
      </c>
      <c r="D377" s="5">
        <f t="shared" si="10"/>
        <v>991.86499999999796</v>
      </c>
      <c r="E377" s="6">
        <f t="shared" si="11"/>
        <v>2.786108683701877E-2</v>
      </c>
    </row>
    <row r="378" spans="1:5">
      <c r="A378" s="8" t="s">
        <v>19</v>
      </c>
      <c r="B378" s="9">
        <v>10728.85</v>
      </c>
      <c r="C378" s="9">
        <v>11894.9</v>
      </c>
      <c r="D378" s="5">
        <f t="shared" si="10"/>
        <v>1166.0499999999993</v>
      </c>
      <c r="E378" s="6">
        <f t="shared" si="11"/>
        <v>0.10868359609837021</v>
      </c>
    </row>
    <row r="379" spans="1:5">
      <c r="A379" s="8" t="s">
        <v>21</v>
      </c>
      <c r="B379" s="9">
        <v>6010.9</v>
      </c>
      <c r="C379" s="9">
        <v>6341.7</v>
      </c>
      <c r="D379" s="5">
        <f t="shared" si="10"/>
        <v>330.80000000000018</v>
      </c>
      <c r="E379" s="6">
        <f t="shared" si="11"/>
        <v>5.5033356069806555E-2</v>
      </c>
    </row>
    <row r="380" spans="1:5">
      <c r="A380" s="8" t="s">
        <v>20</v>
      </c>
      <c r="B380" s="9">
        <v>5821.09</v>
      </c>
      <c r="C380" s="9">
        <v>5618.13</v>
      </c>
      <c r="D380" s="5">
        <f t="shared" si="10"/>
        <v>-202.96000000000004</v>
      </c>
      <c r="E380" s="6">
        <f t="shared" si="11"/>
        <v>-3.4866322286719501E-2</v>
      </c>
    </row>
    <row r="381" spans="1:5">
      <c r="A381" s="8" t="s">
        <v>25</v>
      </c>
      <c r="B381" s="9">
        <v>3375</v>
      </c>
      <c r="C381" s="9">
        <v>3127.6</v>
      </c>
      <c r="D381" s="5">
        <f t="shared" si="10"/>
        <v>-247.40000000000009</v>
      </c>
      <c r="E381" s="6">
        <f t="shared" si="11"/>
        <v>-7.3303703703703732E-2</v>
      </c>
    </row>
    <row r="382" spans="1:5">
      <c r="A382" s="8" t="s">
        <v>23</v>
      </c>
      <c r="B382" s="9">
        <v>2749.28</v>
      </c>
      <c r="C382" s="9">
        <v>2938.9349999999999</v>
      </c>
      <c r="D382" s="5">
        <f t="shared" si="10"/>
        <v>189.65499999999975</v>
      </c>
      <c r="E382" s="6">
        <f t="shared" si="11"/>
        <v>6.8983515684106281E-2</v>
      </c>
    </row>
    <row r="383" spans="1:5">
      <c r="A383" s="8" t="s">
        <v>22</v>
      </c>
      <c r="B383" s="9">
        <v>2816.2</v>
      </c>
      <c r="C383" s="9">
        <v>2731.73</v>
      </c>
      <c r="D383" s="5">
        <f t="shared" si="10"/>
        <v>-84.4699999999998</v>
      </c>
      <c r="E383" s="6">
        <f t="shared" si="11"/>
        <v>-2.9994318585327678E-2</v>
      </c>
    </row>
    <row r="384" spans="1:5">
      <c r="A384" s="8" t="s">
        <v>24</v>
      </c>
      <c r="B384" s="9">
        <v>2281.85</v>
      </c>
      <c r="C384" s="9">
        <v>2002.45</v>
      </c>
      <c r="D384" s="5">
        <f t="shared" si="10"/>
        <v>-279.39999999999986</v>
      </c>
      <c r="E384" s="6">
        <f t="shared" si="11"/>
        <v>-0.12244450774590787</v>
      </c>
    </row>
    <row r="385" spans="1:5">
      <c r="A385" s="8" t="s">
        <v>26</v>
      </c>
      <c r="B385" s="9">
        <v>812.8</v>
      </c>
      <c r="C385" s="9">
        <v>942.9</v>
      </c>
      <c r="D385" s="5">
        <f t="shared" si="10"/>
        <v>130.10000000000002</v>
      </c>
      <c r="E385" s="6">
        <f t="shared" si="11"/>
        <v>0.1600639763779528</v>
      </c>
    </row>
    <row r="386" spans="1:5">
      <c r="A386" s="8" t="s">
        <v>27</v>
      </c>
      <c r="B386" s="9">
        <v>656.45</v>
      </c>
      <c r="C386" s="9">
        <v>652</v>
      </c>
      <c r="D386" s="5">
        <f t="shared" si="10"/>
        <v>-4.4500000000000455</v>
      </c>
      <c r="E386" s="6">
        <f t="shared" si="11"/>
        <v>-6.7788864346104731E-3</v>
      </c>
    </row>
    <row r="387" spans="1:5">
      <c r="A387" s="8" t="s">
        <v>29</v>
      </c>
      <c r="B387" s="9">
        <v>143.31</v>
      </c>
      <c r="C387" s="9">
        <v>161.30000000000001</v>
      </c>
      <c r="D387" s="5">
        <f t="shared" si="10"/>
        <v>17.990000000000009</v>
      </c>
      <c r="E387" s="6">
        <f t="shared" si="11"/>
        <v>0.12553206335915154</v>
      </c>
    </row>
    <row r="388" spans="1:5">
      <c r="A388" s="8" t="s">
        <v>28</v>
      </c>
      <c r="B388" s="9">
        <v>180.14</v>
      </c>
      <c r="C388" s="9">
        <v>155.38999999999999</v>
      </c>
      <c r="D388" s="5">
        <f t="shared" si="10"/>
        <v>-24.75</v>
      </c>
      <c r="E388" s="6">
        <f t="shared" si="11"/>
        <v>-0.13739313866992339</v>
      </c>
    </row>
    <row r="389" spans="1:5">
      <c r="A389" s="8" t="s">
        <v>30</v>
      </c>
      <c r="B389" s="9">
        <v>24.5</v>
      </c>
      <c r="C389" s="9">
        <v>25.2</v>
      </c>
      <c r="D389" s="5">
        <f t="shared" ref="D389:D451" si="12">C389-B389</f>
        <v>0.69999999999999929</v>
      </c>
      <c r="E389" s="6">
        <f t="shared" ref="E389:E451" si="13">D389/B389</f>
        <v>2.8571428571428543E-2</v>
      </c>
    </row>
    <row r="390" spans="1:5" ht="12.95">
      <c r="A390" s="7" t="s">
        <v>31</v>
      </c>
      <c r="B390" s="4">
        <v>7788.8940000000002</v>
      </c>
      <c r="C390" s="4">
        <v>9261.3029999999999</v>
      </c>
      <c r="D390" s="5">
        <f t="shared" si="12"/>
        <v>1472.4089999999997</v>
      </c>
      <c r="E390" s="6">
        <f t="shared" si="13"/>
        <v>0.18903954784851348</v>
      </c>
    </row>
    <row r="391" spans="1:5" ht="12.95">
      <c r="A391" s="7" t="s">
        <v>32</v>
      </c>
      <c r="B391" s="4">
        <v>2597.31</v>
      </c>
      <c r="C391" s="4">
        <v>2765.9050000000002</v>
      </c>
      <c r="D391" s="5">
        <f t="shared" si="12"/>
        <v>168.59500000000025</v>
      </c>
      <c r="E391" s="6">
        <f t="shared" si="13"/>
        <v>6.491138909102119E-2</v>
      </c>
    </row>
    <row r="392" spans="1:5" ht="12.95">
      <c r="A392" s="7" t="s">
        <v>33</v>
      </c>
      <c r="B392" s="4">
        <v>880.375</v>
      </c>
      <c r="C392" s="4">
        <v>933.92499999999995</v>
      </c>
      <c r="D392" s="5">
        <f t="shared" si="12"/>
        <v>53.549999999999955</v>
      </c>
      <c r="E392" s="6">
        <f t="shared" si="13"/>
        <v>6.0826352406644843E-2</v>
      </c>
    </row>
    <row r="393" spans="1:5" ht="12.95">
      <c r="A393" s="3" t="s">
        <v>175</v>
      </c>
      <c r="B393" s="4">
        <v>26137.78</v>
      </c>
      <c r="C393" s="4">
        <v>24142.502</v>
      </c>
      <c r="D393" s="5">
        <f t="shared" si="12"/>
        <v>-1995.2779999999984</v>
      </c>
      <c r="E393" s="6">
        <f t="shared" si="13"/>
        <v>-7.6336934506296958E-2</v>
      </c>
    </row>
    <row r="394" spans="1:5" ht="12.95">
      <c r="A394" s="7" t="s">
        <v>9</v>
      </c>
      <c r="B394" s="4">
        <v>19448.074999999997</v>
      </c>
      <c r="C394" s="4">
        <v>17607.487000000001</v>
      </c>
      <c r="D394" s="5">
        <f t="shared" si="12"/>
        <v>-1840.5879999999961</v>
      </c>
      <c r="E394" s="6">
        <f t="shared" si="13"/>
        <v>-9.4641140575609475E-2</v>
      </c>
    </row>
    <row r="395" spans="1:5">
      <c r="A395" s="8" t="s">
        <v>10</v>
      </c>
      <c r="B395" s="9">
        <v>10568.75</v>
      </c>
      <c r="C395" s="9">
        <v>9409.375</v>
      </c>
      <c r="D395" s="5">
        <f t="shared" si="12"/>
        <v>-1159.375</v>
      </c>
      <c r="E395" s="6">
        <f t="shared" si="13"/>
        <v>-0.10969840331164991</v>
      </c>
    </row>
    <row r="396" spans="1:5">
      <c r="A396" s="8" t="s">
        <v>11</v>
      </c>
      <c r="B396" s="9">
        <v>6563.5749999999998</v>
      </c>
      <c r="C396" s="9">
        <v>5929.0619999999999</v>
      </c>
      <c r="D396" s="5">
        <f t="shared" si="12"/>
        <v>-634.51299999999992</v>
      </c>
      <c r="E396" s="6">
        <f t="shared" si="13"/>
        <v>-9.6671859466830184E-2</v>
      </c>
    </row>
    <row r="397" spans="1:5">
      <c r="A397" s="8" t="s">
        <v>13</v>
      </c>
      <c r="B397" s="9">
        <v>804</v>
      </c>
      <c r="C397" s="9">
        <v>993.75</v>
      </c>
      <c r="D397" s="5">
        <f t="shared" si="12"/>
        <v>189.75</v>
      </c>
      <c r="E397" s="6">
        <f t="shared" si="13"/>
        <v>0.23600746268656717</v>
      </c>
    </row>
    <row r="398" spans="1:5">
      <c r="A398" s="8" t="s">
        <v>12</v>
      </c>
      <c r="B398" s="9">
        <v>1144.4000000000001</v>
      </c>
      <c r="C398" s="9">
        <v>881.92499999999995</v>
      </c>
      <c r="D398" s="5">
        <f t="shared" si="12"/>
        <v>-262.47500000000014</v>
      </c>
      <c r="E398" s="6">
        <f t="shared" si="13"/>
        <v>-0.22935599440754992</v>
      </c>
    </row>
    <row r="399" spans="1:5">
      <c r="A399" s="8" t="s">
        <v>14</v>
      </c>
      <c r="B399" s="9">
        <v>201.25</v>
      </c>
      <c r="C399" s="9">
        <v>184.5</v>
      </c>
      <c r="D399" s="5">
        <f t="shared" si="12"/>
        <v>-16.75</v>
      </c>
      <c r="E399" s="6">
        <f t="shared" si="13"/>
        <v>-8.3229813664596267E-2</v>
      </c>
    </row>
    <row r="400" spans="1:5">
      <c r="A400" s="8" t="s">
        <v>15</v>
      </c>
      <c r="B400" s="9">
        <v>80.25</v>
      </c>
      <c r="C400" s="9">
        <v>124.5</v>
      </c>
      <c r="D400" s="5">
        <f t="shared" si="12"/>
        <v>44.25</v>
      </c>
      <c r="E400" s="6">
        <f t="shared" si="13"/>
        <v>0.55140186915887845</v>
      </c>
    </row>
    <row r="401" spans="1:5">
      <c r="A401" s="8" t="s">
        <v>16</v>
      </c>
      <c r="B401" s="9">
        <v>85.85</v>
      </c>
      <c r="C401" s="9">
        <v>84</v>
      </c>
      <c r="D401" s="5">
        <f t="shared" si="12"/>
        <v>-1.8499999999999943</v>
      </c>
      <c r="E401" s="6">
        <f t="shared" si="13"/>
        <v>-2.1549213744903838E-2</v>
      </c>
    </row>
    <row r="402" spans="1:5" ht="12.95">
      <c r="A402" s="7" t="s">
        <v>18</v>
      </c>
      <c r="B402" s="4">
        <v>5449.9500000000007</v>
      </c>
      <c r="C402" s="4">
        <v>5298.58</v>
      </c>
      <c r="D402" s="5">
        <f t="shared" si="12"/>
        <v>-151.3700000000008</v>
      </c>
      <c r="E402" s="6">
        <f t="shared" si="13"/>
        <v>-2.7774566739144538E-2</v>
      </c>
    </row>
    <row r="403" spans="1:5">
      <c r="A403" s="8" t="s">
        <v>19</v>
      </c>
      <c r="B403" s="9">
        <v>2220.4</v>
      </c>
      <c r="C403" s="9">
        <v>2185.5</v>
      </c>
      <c r="D403" s="5">
        <f t="shared" si="12"/>
        <v>-34.900000000000091</v>
      </c>
      <c r="E403" s="6">
        <f t="shared" si="13"/>
        <v>-1.571788866870838E-2</v>
      </c>
    </row>
    <row r="404" spans="1:5">
      <c r="A404" s="8" t="s">
        <v>20</v>
      </c>
      <c r="B404" s="9">
        <v>828.75</v>
      </c>
      <c r="C404" s="9">
        <v>812.2</v>
      </c>
      <c r="D404" s="5">
        <f t="shared" si="12"/>
        <v>-16.549999999999955</v>
      </c>
      <c r="E404" s="6">
        <f t="shared" si="13"/>
        <v>-1.9969834087481091E-2</v>
      </c>
    </row>
    <row r="405" spans="1:5">
      <c r="A405" s="8" t="s">
        <v>21</v>
      </c>
      <c r="B405" s="9">
        <v>614.1</v>
      </c>
      <c r="C405" s="9">
        <v>671.5</v>
      </c>
      <c r="D405" s="5">
        <f t="shared" si="12"/>
        <v>57.399999999999977</v>
      </c>
      <c r="E405" s="6">
        <f t="shared" si="13"/>
        <v>9.3470118873147656E-2</v>
      </c>
    </row>
    <row r="406" spans="1:5">
      <c r="A406" s="8" t="s">
        <v>25</v>
      </c>
      <c r="B406" s="9">
        <v>751.45</v>
      </c>
      <c r="C406" s="9">
        <v>608.04999999999995</v>
      </c>
      <c r="D406" s="5">
        <f t="shared" si="12"/>
        <v>-143.40000000000009</v>
      </c>
      <c r="E406" s="6">
        <f t="shared" si="13"/>
        <v>-0.19083105995076197</v>
      </c>
    </row>
    <row r="407" spans="1:5">
      <c r="A407" s="8" t="s">
        <v>22</v>
      </c>
      <c r="B407" s="9">
        <v>380.85</v>
      </c>
      <c r="C407" s="9">
        <v>401.2</v>
      </c>
      <c r="D407" s="5">
        <f t="shared" si="12"/>
        <v>20.349999999999966</v>
      </c>
      <c r="E407" s="6">
        <f t="shared" si="13"/>
        <v>5.3433110148352274E-2</v>
      </c>
    </row>
    <row r="408" spans="1:5">
      <c r="A408" s="8" t="s">
        <v>24</v>
      </c>
      <c r="B408" s="9">
        <v>257.64999999999998</v>
      </c>
      <c r="C408" s="9">
        <v>251.2</v>
      </c>
      <c r="D408" s="5">
        <f t="shared" si="12"/>
        <v>-6.4499999999999886</v>
      </c>
      <c r="E408" s="6">
        <f t="shared" si="13"/>
        <v>-2.5033960799534211E-2</v>
      </c>
    </row>
    <row r="409" spans="1:5">
      <c r="A409" s="8" t="s">
        <v>23</v>
      </c>
      <c r="B409" s="9">
        <v>240.47</v>
      </c>
      <c r="C409" s="9">
        <v>199.1</v>
      </c>
      <c r="D409" s="5">
        <f t="shared" si="12"/>
        <v>-41.370000000000005</v>
      </c>
      <c r="E409" s="6">
        <f t="shared" si="13"/>
        <v>-0.17203809206969686</v>
      </c>
    </row>
    <row r="410" spans="1:5">
      <c r="A410" s="8" t="s">
        <v>27</v>
      </c>
      <c r="B410" s="9">
        <v>98.1</v>
      </c>
      <c r="C410" s="9">
        <v>102</v>
      </c>
      <c r="D410" s="5">
        <f t="shared" si="12"/>
        <v>3.9000000000000057</v>
      </c>
      <c r="E410" s="6">
        <f t="shared" si="13"/>
        <v>3.9755351681957249E-2</v>
      </c>
    </row>
    <row r="411" spans="1:5">
      <c r="A411" s="8" t="s">
        <v>26</v>
      </c>
      <c r="B411" s="9">
        <v>44.5</v>
      </c>
      <c r="C411" s="9">
        <v>44.5</v>
      </c>
      <c r="D411" s="5">
        <f t="shared" si="12"/>
        <v>0</v>
      </c>
      <c r="E411" s="6">
        <f t="shared" si="13"/>
        <v>0</v>
      </c>
    </row>
    <row r="412" spans="1:5">
      <c r="A412" s="8" t="s">
        <v>29</v>
      </c>
      <c r="B412" s="9">
        <v>9.1</v>
      </c>
      <c r="C412" s="9">
        <v>20.45</v>
      </c>
      <c r="D412" s="5">
        <f t="shared" si="12"/>
        <v>11.35</v>
      </c>
      <c r="E412" s="6">
        <f t="shared" si="13"/>
        <v>1.2472527472527473</v>
      </c>
    </row>
    <row r="413" spans="1:5">
      <c r="A413" s="8" t="s">
        <v>28</v>
      </c>
      <c r="B413" s="9">
        <v>4.58</v>
      </c>
      <c r="C413" s="9">
        <v>2.88</v>
      </c>
      <c r="D413" s="5">
        <f t="shared" si="12"/>
        <v>-1.7000000000000002</v>
      </c>
      <c r="E413" s="6">
        <f t="shared" si="13"/>
        <v>-0.37117903930131008</v>
      </c>
    </row>
    <row r="414" spans="1:5" ht="12.95">
      <c r="A414" s="7" t="s">
        <v>31</v>
      </c>
      <c r="B414" s="4">
        <v>878.15499999999997</v>
      </c>
      <c r="C414" s="4">
        <v>933.46</v>
      </c>
      <c r="D414" s="5">
        <f t="shared" si="12"/>
        <v>55.305000000000064</v>
      </c>
      <c r="E414" s="6">
        <f t="shared" si="13"/>
        <v>6.2978631335014967E-2</v>
      </c>
    </row>
    <row r="415" spans="1:5" ht="12.95">
      <c r="A415" s="7" t="s">
        <v>32</v>
      </c>
      <c r="B415" s="4">
        <v>170.55</v>
      </c>
      <c r="C415" s="4">
        <v>204.77500000000001</v>
      </c>
      <c r="D415" s="5">
        <f t="shared" si="12"/>
        <v>34.224999999999994</v>
      </c>
      <c r="E415" s="6">
        <f t="shared" si="13"/>
        <v>0.20067428906479035</v>
      </c>
    </row>
    <row r="416" spans="1:5" ht="12.95">
      <c r="A416" s="7" t="s">
        <v>33</v>
      </c>
      <c r="B416" s="4">
        <v>191.05</v>
      </c>
      <c r="C416" s="4">
        <v>98.2</v>
      </c>
      <c r="D416" s="5">
        <f t="shared" si="12"/>
        <v>-92.850000000000009</v>
      </c>
      <c r="E416" s="6">
        <f t="shared" si="13"/>
        <v>-0.48599842973043705</v>
      </c>
    </row>
    <row r="417" spans="1:5" ht="12.95">
      <c r="A417" s="3" t="s">
        <v>176</v>
      </c>
      <c r="B417" s="4">
        <v>89795.134999999995</v>
      </c>
      <c r="C417" s="4">
        <v>89093.263999999996</v>
      </c>
      <c r="D417" s="5">
        <f t="shared" si="12"/>
        <v>-701.87099999999919</v>
      </c>
      <c r="E417" s="6">
        <f t="shared" si="13"/>
        <v>-7.8163588706670929E-3</v>
      </c>
    </row>
    <row r="418" spans="1:5" ht="12.95">
      <c r="A418" s="7" t="s">
        <v>9</v>
      </c>
      <c r="B418" s="4">
        <v>64343.71</v>
      </c>
      <c r="C418" s="4">
        <v>63412.894</v>
      </c>
      <c r="D418" s="5">
        <f t="shared" si="12"/>
        <v>-930.81599999999889</v>
      </c>
      <c r="E418" s="6">
        <f t="shared" si="13"/>
        <v>-1.4466309138841992E-2</v>
      </c>
    </row>
    <row r="419" spans="1:5">
      <c r="A419" s="8" t="s">
        <v>10</v>
      </c>
      <c r="B419" s="9">
        <v>37269.839999999997</v>
      </c>
      <c r="C419" s="9">
        <v>35289.839999999997</v>
      </c>
      <c r="D419" s="5">
        <f t="shared" si="12"/>
        <v>-1980</v>
      </c>
      <c r="E419" s="6">
        <f t="shared" si="13"/>
        <v>-5.3126066546032934E-2</v>
      </c>
    </row>
    <row r="420" spans="1:5">
      <c r="A420" s="8" t="s">
        <v>11</v>
      </c>
      <c r="B420" s="9">
        <v>18760.875</v>
      </c>
      <c r="C420" s="9">
        <v>19170.374</v>
      </c>
      <c r="D420" s="5">
        <f t="shared" si="12"/>
        <v>409.4989999999998</v>
      </c>
      <c r="E420" s="6">
        <f t="shared" si="13"/>
        <v>2.1827286840299283E-2</v>
      </c>
    </row>
    <row r="421" spans="1:5">
      <c r="A421" s="8" t="s">
        <v>12</v>
      </c>
      <c r="B421" s="9">
        <v>4324.5</v>
      </c>
      <c r="C421" s="9">
        <v>4461</v>
      </c>
      <c r="D421" s="5">
        <f t="shared" si="12"/>
        <v>136.5</v>
      </c>
      <c r="E421" s="6">
        <f t="shared" si="13"/>
        <v>3.1564342698577871E-2</v>
      </c>
    </row>
    <row r="422" spans="1:5">
      <c r="A422" s="8" t="s">
        <v>13</v>
      </c>
      <c r="B422" s="9">
        <v>2276.75</v>
      </c>
      <c r="C422" s="9">
        <v>2699.75</v>
      </c>
      <c r="D422" s="5">
        <f t="shared" si="12"/>
        <v>423</v>
      </c>
      <c r="E422" s="6">
        <f t="shared" si="13"/>
        <v>0.18579114966509278</v>
      </c>
    </row>
    <row r="423" spans="1:5">
      <c r="A423" s="8" t="s">
        <v>14</v>
      </c>
      <c r="B423" s="9">
        <v>772.5</v>
      </c>
      <c r="C423" s="9">
        <v>737.85</v>
      </c>
      <c r="D423" s="5">
        <f t="shared" si="12"/>
        <v>-34.649999999999977</v>
      </c>
      <c r="E423" s="6">
        <f t="shared" si="13"/>
        <v>-4.4854368932038806E-2</v>
      </c>
    </row>
    <row r="424" spans="1:5">
      <c r="A424" s="8" t="s">
        <v>15</v>
      </c>
      <c r="B424" s="9">
        <v>558.08000000000004</v>
      </c>
      <c r="C424" s="9">
        <v>544.5</v>
      </c>
      <c r="D424" s="5">
        <f t="shared" si="12"/>
        <v>-13.580000000000041</v>
      </c>
      <c r="E424" s="6">
        <f t="shared" si="13"/>
        <v>-2.4333428899082639E-2</v>
      </c>
    </row>
    <row r="425" spans="1:5">
      <c r="A425" s="8" t="s">
        <v>16</v>
      </c>
      <c r="B425" s="9">
        <v>375.54</v>
      </c>
      <c r="C425" s="9">
        <v>503.20499999999998</v>
      </c>
      <c r="D425" s="5">
        <f t="shared" si="12"/>
        <v>127.66499999999996</v>
      </c>
      <c r="E425" s="6">
        <f t="shared" si="13"/>
        <v>0.33995047132129724</v>
      </c>
    </row>
    <row r="426" spans="1:5">
      <c r="A426" s="8" t="s">
        <v>17</v>
      </c>
      <c r="B426" s="9">
        <v>5.625</v>
      </c>
      <c r="C426" s="9">
        <v>6.375</v>
      </c>
      <c r="D426" s="5">
        <f t="shared" si="12"/>
        <v>0.75</v>
      </c>
      <c r="E426" s="6">
        <f t="shared" si="13"/>
        <v>0.13333333333333333</v>
      </c>
    </row>
    <row r="427" spans="1:5" ht="12.95">
      <c r="A427" s="7" t="s">
        <v>18</v>
      </c>
      <c r="B427" s="4">
        <v>18456.865000000002</v>
      </c>
      <c r="C427" s="4">
        <v>17521.764999999999</v>
      </c>
      <c r="D427" s="5">
        <f t="shared" si="12"/>
        <v>-935.10000000000218</v>
      </c>
      <c r="E427" s="6">
        <f t="shared" si="13"/>
        <v>-5.0664075399587206E-2</v>
      </c>
    </row>
    <row r="428" spans="1:5">
      <c r="A428" s="8" t="s">
        <v>19</v>
      </c>
      <c r="B428" s="9">
        <v>6454.35</v>
      </c>
      <c r="C428" s="9">
        <v>5765.85</v>
      </c>
      <c r="D428" s="5">
        <f t="shared" si="12"/>
        <v>-688.5</v>
      </c>
      <c r="E428" s="6">
        <f t="shared" si="13"/>
        <v>-0.10667224430035557</v>
      </c>
    </row>
    <row r="429" spans="1:5">
      <c r="A429" s="8" t="s">
        <v>20</v>
      </c>
      <c r="B429" s="9">
        <v>3066.72</v>
      </c>
      <c r="C429" s="9">
        <v>2980.16</v>
      </c>
      <c r="D429" s="5">
        <f t="shared" si="12"/>
        <v>-86.559999999999945</v>
      </c>
      <c r="E429" s="6">
        <f t="shared" si="13"/>
        <v>-2.8225596076589955E-2</v>
      </c>
    </row>
    <row r="430" spans="1:5">
      <c r="A430" s="8" t="s">
        <v>21</v>
      </c>
      <c r="B430" s="9">
        <v>2588.4</v>
      </c>
      <c r="C430" s="9">
        <v>2304.35</v>
      </c>
      <c r="D430" s="5">
        <f t="shared" si="12"/>
        <v>-284.05000000000018</v>
      </c>
      <c r="E430" s="6">
        <f t="shared" si="13"/>
        <v>-0.10973960747952409</v>
      </c>
    </row>
    <row r="431" spans="1:5">
      <c r="A431" s="8" t="s">
        <v>22</v>
      </c>
      <c r="B431" s="9">
        <v>1776.39</v>
      </c>
      <c r="C431" s="9">
        <v>1805.47</v>
      </c>
      <c r="D431" s="5">
        <f t="shared" si="12"/>
        <v>29.079999999999927</v>
      </c>
      <c r="E431" s="6">
        <f t="shared" si="13"/>
        <v>1.6370279049082649E-2</v>
      </c>
    </row>
    <row r="432" spans="1:5">
      <c r="A432" s="8" t="s">
        <v>25</v>
      </c>
      <c r="B432" s="9">
        <v>1561.85</v>
      </c>
      <c r="C432" s="9">
        <v>1606.95</v>
      </c>
      <c r="D432" s="5">
        <f t="shared" si="12"/>
        <v>45.100000000000136</v>
      </c>
      <c r="E432" s="6">
        <f t="shared" si="13"/>
        <v>2.8876012421167295E-2</v>
      </c>
    </row>
    <row r="433" spans="1:5">
      <c r="A433" s="8" t="s">
        <v>23</v>
      </c>
      <c r="B433" s="9">
        <v>1254.865</v>
      </c>
      <c r="C433" s="9">
        <v>1288.105</v>
      </c>
      <c r="D433" s="5">
        <f t="shared" si="12"/>
        <v>33.240000000000009</v>
      </c>
      <c r="E433" s="6">
        <f t="shared" si="13"/>
        <v>2.6488905181035416E-2</v>
      </c>
    </row>
    <row r="434" spans="1:5">
      <c r="A434" s="8" t="s">
        <v>24</v>
      </c>
      <c r="B434" s="9">
        <v>855.85</v>
      </c>
      <c r="C434" s="9">
        <v>914.9</v>
      </c>
      <c r="D434" s="5">
        <f t="shared" si="12"/>
        <v>59.049999999999955</v>
      </c>
      <c r="E434" s="6">
        <f t="shared" si="13"/>
        <v>6.8995735233977867E-2</v>
      </c>
    </row>
    <row r="435" spans="1:5">
      <c r="A435" s="8" t="s">
        <v>26</v>
      </c>
      <c r="B435" s="9">
        <v>346.2</v>
      </c>
      <c r="C435" s="9">
        <v>347.3</v>
      </c>
      <c r="D435" s="5">
        <f t="shared" si="12"/>
        <v>1.1000000000000227</v>
      </c>
      <c r="E435" s="6">
        <f t="shared" si="13"/>
        <v>3.1773541305604356E-3</v>
      </c>
    </row>
    <row r="436" spans="1:5">
      <c r="A436" s="8" t="s">
        <v>27</v>
      </c>
      <c r="B436" s="9">
        <v>340.1</v>
      </c>
      <c r="C436" s="9">
        <v>316.8</v>
      </c>
      <c r="D436" s="5">
        <f t="shared" si="12"/>
        <v>-23.300000000000011</v>
      </c>
      <c r="E436" s="6">
        <f t="shared" si="13"/>
        <v>-6.8509261981770098E-2</v>
      </c>
    </row>
    <row r="437" spans="1:5">
      <c r="A437" s="8" t="s">
        <v>28</v>
      </c>
      <c r="B437" s="9">
        <v>180.54</v>
      </c>
      <c r="C437" s="9">
        <v>142.88</v>
      </c>
      <c r="D437" s="5">
        <f t="shared" si="12"/>
        <v>-37.659999999999997</v>
      </c>
      <c r="E437" s="6">
        <f t="shared" si="13"/>
        <v>-0.20859643292345187</v>
      </c>
    </row>
    <row r="438" spans="1:5">
      <c r="A438" s="8" t="s">
        <v>29</v>
      </c>
      <c r="B438" s="9">
        <v>30.4</v>
      </c>
      <c r="C438" s="9">
        <v>49</v>
      </c>
      <c r="D438" s="5">
        <f t="shared" si="12"/>
        <v>18.600000000000001</v>
      </c>
      <c r="E438" s="6">
        <f t="shared" si="13"/>
        <v>0.61184210526315796</v>
      </c>
    </row>
    <row r="439" spans="1:5">
      <c r="A439" s="8" t="s">
        <v>30</v>
      </c>
      <c r="B439" s="9">
        <v>1.2</v>
      </c>
      <c r="C439" s="9"/>
      <c r="D439" s="5">
        <f t="shared" si="12"/>
        <v>-1.2</v>
      </c>
      <c r="E439" s="6">
        <f t="shared" si="13"/>
        <v>-1</v>
      </c>
    </row>
    <row r="440" spans="1:5" ht="12.95">
      <c r="A440" s="7" t="s">
        <v>31</v>
      </c>
      <c r="B440" s="4">
        <v>5557.2749999999996</v>
      </c>
      <c r="C440" s="4">
        <v>6619.4249999999993</v>
      </c>
      <c r="D440" s="5">
        <f t="shared" si="12"/>
        <v>1062.1499999999996</v>
      </c>
      <c r="E440" s="6">
        <f t="shared" si="13"/>
        <v>0.19112784593168408</v>
      </c>
    </row>
    <row r="441" spans="1:5" ht="12.95">
      <c r="A441" s="7" t="s">
        <v>32</v>
      </c>
      <c r="B441" s="4">
        <v>1000.51</v>
      </c>
      <c r="C441" s="4">
        <v>1054.4549999999999</v>
      </c>
      <c r="D441" s="5">
        <f t="shared" si="12"/>
        <v>53.944999999999936</v>
      </c>
      <c r="E441" s="6">
        <f t="shared" si="13"/>
        <v>5.3917502073942226E-2</v>
      </c>
    </row>
    <row r="442" spans="1:5" ht="12.95">
      <c r="A442" s="7" t="s">
        <v>33</v>
      </c>
      <c r="B442" s="4">
        <v>436.77499999999998</v>
      </c>
      <c r="C442" s="4">
        <v>484.72500000000002</v>
      </c>
      <c r="D442" s="5">
        <f t="shared" si="12"/>
        <v>47.950000000000045</v>
      </c>
      <c r="E442" s="6">
        <f t="shared" si="13"/>
        <v>0.10978192433174987</v>
      </c>
    </row>
    <row r="443" spans="1:5" ht="12.95">
      <c r="A443" s="3" t="s">
        <v>177</v>
      </c>
      <c r="B443" s="4">
        <v>150476.69799999997</v>
      </c>
      <c r="C443" s="4">
        <v>147069.652</v>
      </c>
      <c r="D443" s="5">
        <f t="shared" si="12"/>
        <v>-3407.045999999973</v>
      </c>
      <c r="E443" s="6">
        <f t="shared" si="13"/>
        <v>-2.2641685026873554E-2</v>
      </c>
    </row>
    <row r="444" spans="1:5" ht="12.95">
      <c r="A444" s="7" t="s">
        <v>9</v>
      </c>
      <c r="B444" s="4">
        <v>118280.97400000002</v>
      </c>
      <c r="C444" s="4">
        <v>115722.412</v>
      </c>
      <c r="D444" s="5">
        <f t="shared" si="12"/>
        <v>-2558.5620000000199</v>
      </c>
      <c r="E444" s="6">
        <f t="shared" si="13"/>
        <v>-2.1631221941070755E-2</v>
      </c>
    </row>
    <row r="445" spans="1:5">
      <c r="A445" s="8" t="s">
        <v>10</v>
      </c>
      <c r="B445" s="9">
        <v>65668.063999999998</v>
      </c>
      <c r="C445" s="9">
        <v>63103.790999999997</v>
      </c>
      <c r="D445" s="5">
        <f t="shared" si="12"/>
        <v>-2564.273000000001</v>
      </c>
      <c r="E445" s="6">
        <f t="shared" si="13"/>
        <v>-3.9049011708339708E-2</v>
      </c>
    </row>
    <row r="446" spans="1:5">
      <c r="A446" s="8" t="s">
        <v>11</v>
      </c>
      <c r="B446" s="9">
        <v>35701.084000000003</v>
      </c>
      <c r="C446" s="9">
        <v>35769.133000000002</v>
      </c>
      <c r="D446" s="5">
        <f t="shared" si="12"/>
        <v>68.048999999999069</v>
      </c>
      <c r="E446" s="6">
        <f t="shared" si="13"/>
        <v>1.9060765773946545E-3</v>
      </c>
    </row>
    <row r="447" spans="1:5">
      <c r="A447" s="8" t="s">
        <v>12</v>
      </c>
      <c r="B447" s="9">
        <v>8206.2749999999996</v>
      </c>
      <c r="C447" s="9">
        <v>8618.7749999999996</v>
      </c>
      <c r="D447" s="5">
        <f t="shared" si="12"/>
        <v>412.5</v>
      </c>
      <c r="E447" s="6">
        <f t="shared" si="13"/>
        <v>5.0266411983512622E-2</v>
      </c>
    </row>
    <row r="448" spans="1:5">
      <c r="A448" s="8" t="s">
        <v>13</v>
      </c>
      <c r="B448" s="9">
        <v>4697.7939999999999</v>
      </c>
      <c r="C448" s="9">
        <v>4344.665</v>
      </c>
      <c r="D448" s="5">
        <f t="shared" si="12"/>
        <v>-353.12899999999991</v>
      </c>
      <c r="E448" s="6">
        <f t="shared" si="13"/>
        <v>-7.5169111289256171E-2</v>
      </c>
    </row>
    <row r="449" spans="1:5">
      <c r="A449" s="8" t="s">
        <v>14</v>
      </c>
      <c r="B449" s="9">
        <v>1496.65</v>
      </c>
      <c r="C449" s="9">
        <v>1601.65</v>
      </c>
      <c r="D449" s="5">
        <f t="shared" si="12"/>
        <v>105</v>
      </c>
      <c r="E449" s="6">
        <f t="shared" si="13"/>
        <v>7.0156683259279054E-2</v>
      </c>
    </row>
    <row r="450" spans="1:5">
      <c r="A450" s="8" t="s">
        <v>15</v>
      </c>
      <c r="B450" s="9">
        <v>1574.2619999999999</v>
      </c>
      <c r="C450" s="9">
        <v>1279.9179999999999</v>
      </c>
      <c r="D450" s="5">
        <f t="shared" si="12"/>
        <v>-294.34400000000005</v>
      </c>
      <c r="E450" s="6">
        <f t="shared" si="13"/>
        <v>-0.18697268942526724</v>
      </c>
    </row>
    <row r="451" spans="1:5">
      <c r="A451" s="8" t="s">
        <v>16</v>
      </c>
      <c r="B451" s="9">
        <v>922.97</v>
      </c>
      <c r="C451" s="9">
        <v>990.73</v>
      </c>
      <c r="D451" s="5">
        <f t="shared" si="12"/>
        <v>67.759999999999991</v>
      </c>
      <c r="E451" s="6">
        <f t="shared" si="13"/>
        <v>7.3415170590593395E-2</v>
      </c>
    </row>
    <row r="452" spans="1:5">
      <c r="A452" s="8" t="s">
        <v>17</v>
      </c>
      <c r="B452" s="9">
        <v>13.875</v>
      </c>
      <c r="C452" s="9">
        <v>13.75</v>
      </c>
      <c r="D452" s="5">
        <f t="shared" ref="D452:D515" si="14">C452-B452</f>
        <v>-0.125</v>
      </c>
      <c r="E452" s="6">
        <f t="shared" ref="E452:E515" si="15">D452/B452</f>
        <v>-9.0090090090090089E-3</v>
      </c>
    </row>
    <row r="453" spans="1:5" ht="12.95">
      <c r="A453" s="7" t="s">
        <v>18</v>
      </c>
      <c r="B453" s="4">
        <v>23309.15</v>
      </c>
      <c r="C453" s="4">
        <v>21873.9</v>
      </c>
      <c r="D453" s="5">
        <f t="shared" si="14"/>
        <v>-1435.25</v>
      </c>
      <c r="E453" s="6">
        <f t="shared" si="15"/>
        <v>-6.1574531889837247E-2</v>
      </c>
    </row>
    <row r="454" spans="1:5">
      <c r="A454" s="8" t="s">
        <v>19</v>
      </c>
      <c r="B454" s="9">
        <v>7665.9</v>
      </c>
      <c r="C454" s="9">
        <v>6616.3</v>
      </c>
      <c r="D454" s="5">
        <f t="shared" si="14"/>
        <v>-1049.5999999999995</v>
      </c>
      <c r="E454" s="6">
        <f t="shared" si="15"/>
        <v>-0.13691803963004989</v>
      </c>
    </row>
    <row r="455" spans="1:5">
      <c r="A455" s="8" t="s">
        <v>20</v>
      </c>
      <c r="B455" s="9">
        <v>4132.2700000000004</v>
      </c>
      <c r="C455" s="9">
        <v>4159.08</v>
      </c>
      <c r="D455" s="5">
        <f t="shared" si="14"/>
        <v>26.809999999999491</v>
      </c>
      <c r="E455" s="6">
        <f t="shared" si="15"/>
        <v>6.4879594024590571E-3</v>
      </c>
    </row>
    <row r="456" spans="1:5">
      <c r="A456" s="8" t="s">
        <v>21</v>
      </c>
      <c r="B456" s="9">
        <v>2544.75</v>
      </c>
      <c r="C456" s="9">
        <v>2329.4</v>
      </c>
      <c r="D456" s="5">
        <f t="shared" si="14"/>
        <v>-215.34999999999991</v>
      </c>
      <c r="E456" s="6">
        <f t="shared" si="15"/>
        <v>-8.4625208763139767E-2</v>
      </c>
    </row>
    <row r="457" spans="1:5">
      <c r="A457" s="8" t="s">
        <v>23</v>
      </c>
      <c r="B457" s="9">
        <v>2162.83</v>
      </c>
      <c r="C457" s="9">
        <v>2244.39</v>
      </c>
      <c r="D457" s="5">
        <f t="shared" si="14"/>
        <v>81.559999999999945</v>
      </c>
      <c r="E457" s="6">
        <f t="shared" si="15"/>
        <v>3.7709852369349393E-2</v>
      </c>
    </row>
    <row r="458" spans="1:5">
      <c r="A458" s="8" t="s">
        <v>22</v>
      </c>
      <c r="B458" s="9">
        <v>1902.85</v>
      </c>
      <c r="C458" s="9">
        <v>2021.55</v>
      </c>
      <c r="D458" s="5">
        <f t="shared" si="14"/>
        <v>118.70000000000005</v>
      </c>
      <c r="E458" s="6">
        <f t="shared" si="15"/>
        <v>6.2380114039467145E-2</v>
      </c>
    </row>
    <row r="459" spans="1:5">
      <c r="A459" s="8" t="s">
        <v>25</v>
      </c>
      <c r="B459" s="9">
        <v>1905.1</v>
      </c>
      <c r="C459" s="9">
        <v>1810.15</v>
      </c>
      <c r="D459" s="5">
        <f t="shared" si="14"/>
        <v>-94.949999999999818</v>
      </c>
      <c r="E459" s="6">
        <f t="shared" si="15"/>
        <v>-4.9839903417143366E-2</v>
      </c>
    </row>
    <row r="460" spans="1:5">
      <c r="A460" s="8" t="s">
        <v>24</v>
      </c>
      <c r="B460" s="9">
        <v>1437.05</v>
      </c>
      <c r="C460" s="9">
        <v>1210.25</v>
      </c>
      <c r="D460" s="5">
        <f t="shared" si="14"/>
        <v>-226.79999999999995</v>
      </c>
      <c r="E460" s="6">
        <f t="shared" si="15"/>
        <v>-0.15782331860408472</v>
      </c>
    </row>
    <row r="461" spans="1:5">
      <c r="A461" s="8" t="s">
        <v>26</v>
      </c>
      <c r="B461" s="9">
        <v>622.29999999999995</v>
      </c>
      <c r="C461" s="9">
        <v>691</v>
      </c>
      <c r="D461" s="5">
        <f t="shared" si="14"/>
        <v>68.700000000000045</v>
      </c>
      <c r="E461" s="6">
        <f t="shared" si="15"/>
        <v>0.11039691467138045</v>
      </c>
    </row>
    <row r="462" spans="1:5">
      <c r="A462" s="8" t="s">
        <v>28</v>
      </c>
      <c r="B462" s="9">
        <v>384.5</v>
      </c>
      <c r="C462" s="9">
        <v>349.18</v>
      </c>
      <c r="D462" s="5">
        <f t="shared" si="14"/>
        <v>-35.319999999999993</v>
      </c>
      <c r="E462" s="6">
        <f t="shared" si="15"/>
        <v>-9.1859557867360192E-2</v>
      </c>
    </row>
    <row r="463" spans="1:5">
      <c r="A463" s="8" t="s">
        <v>27</v>
      </c>
      <c r="B463" s="9">
        <v>390.2</v>
      </c>
      <c r="C463" s="9">
        <v>304.64999999999998</v>
      </c>
      <c r="D463" s="5">
        <f t="shared" si="14"/>
        <v>-85.550000000000011</v>
      </c>
      <c r="E463" s="6">
        <f t="shared" si="15"/>
        <v>-0.21924654023577655</v>
      </c>
    </row>
    <row r="464" spans="1:5">
      <c r="A464" s="8" t="s">
        <v>29</v>
      </c>
      <c r="B464" s="9">
        <v>156.5</v>
      </c>
      <c r="C464" s="9">
        <v>137.25</v>
      </c>
      <c r="D464" s="5">
        <f t="shared" si="14"/>
        <v>-19.25</v>
      </c>
      <c r="E464" s="6">
        <f t="shared" si="15"/>
        <v>-0.12300319488817892</v>
      </c>
    </row>
    <row r="465" spans="1:5">
      <c r="A465" s="8" t="s">
        <v>30</v>
      </c>
      <c r="B465" s="9">
        <v>4.9000000000000004</v>
      </c>
      <c r="C465" s="9">
        <v>0.7</v>
      </c>
      <c r="D465" s="5">
        <f t="shared" si="14"/>
        <v>-4.2</v>
      </c>
      <c r="E465" s="6">
        <f t="shared" si="15"/>
        <v>-0.8571428571428571</v>
      </c>
    </row>
    <row r="466" spans="1:5" ht="12.95">
      <c r="A466" s="7" t="s">
        <v>31</v>
      </c>
      <c r="B466" s="4">
        <v>6961.3490000000002</v>
      </c>
      <c r="C466" s="4">
        <v>7310.79</v>
      </c>
      <c r="D466" s="5">
        <f t="shared" si="14"/>
        <v>349.4409999999998</v>
      </c>
      <c r="E466" s="6">
        <f t="shared" si="15"/>
        <v>5.019731089477051E-2</v>
      </c>
    </row>
    <row r="467" spans="1:5" ht="12.95">
      <c r="A467" s="7" t="s">
        <v>32</v>
      </c>
      <c r="B467" s="4">
        <v>1442.8000000000002</v>
      </c>
      <c r="C467" s="4">
        <v>1660.2749999999999</v>
      </c>
      <c r="D467" s="5">
        <f t="shared" si="14"/>
        <v>217.47499999999968</v>
      </c>
      <c r="E467" s="6">
        <f t="shared" si="15"/>
        <v>0.15073121707790382</v>
      </c>
    </row>
    <row r="468" spans="1:5" ht="12.95">
      <c r="A468" s="7" t="s">
        <v>33</v>
      </c>
      <c r="B468" s="4">
        <v>482.42500000000001</v>
      </c>
      <c r="C468" s="4">
        <v>502.27499999999998</v>
      </c>
      <c r="D468" s="5">
        <f t="shared" si="14"/>
        <v>19.849999999999966</v>
      </c>
      <c r="E468" s="6">
        <f t="shared" si="15"/>
        <v>4.114629216976725E-2</v>
      </c>
    </row>
    <row r="469" spans="1:5" ht="12.95">
      <c r="A469" s="3" t="s">
        <v>178</v>
      </c>
      <c r="B469" s="4">
        <v>164576.41799999998</v>
      </c>
      <c r="C469" s="4">
        <v>156512.22300000003</v>
      </c>
      <c r="D469" s="5">
        <f t="shared" si="14"/>
        <v>-8064.1949999999488</v>
      </c>
      <c r="E469" s="6">
        <f t="shared" si="15"/>
        <v>-4.8999699337240105E-2</v>
      </c>
    </row>
    <row r="470" spans="1:5" ht="12.95">
      <c r="A470" s="7" t="s">
        <v>9</v>
      </c>
      <c r="B470" s="4">
        <v>130118.13799999999</v>
      </c>
      <c r="C470" s="4">
        <v>123813.965</v>
      </c>
      <c r="D470" s="5">
        <f t="shared" si="14"/>
        <v>-6304.1729999999952</v>
      </c>
      <c r="E470" s="6">
        <f t="shared" si="15"/>
        <v>-4.844960969238582E-2</v>
      </c>
    </row>
    <row r="471" spans="1:5">
      <c r="A471" s="8" t="s">
        <v>10</v>
      </c>
      <c r="B471" s="9">
        <v>73241.948000000004</v>
      </c>
      <c r="C471" s="9">
        <v>68511.828999999998</v>
      </c>
      <c r="D471" s="5">
        <f t="shared" si="14"/>
        <v>-4730.1190000000061</v>
      </c>
      <c r="E471" s="6">
        <f t="shared" si="15"/>
        <v>-6.4582102595086704E-2</v>
      </c>
    </row>
    <row r="472" spans="1:5">
      <c r="A472" s="8" t="s">
        <v>11</v>
      </c>
      <c r="B472" s="9">
        <v>37842.911999999997</v>
      </c>
      <c r="C472" s="9">
        <v>37541.453000000001</v>
      </c>
      <c r="D472" s="5">
        <f t="shared" si="14"/>
        <v>-301.45899999999529</v>
      </c>
      <c r="E472" s="6">
        <f t="shared" si="15"/>
        <v>-7.9660624425518661E-3</v>
      </c>
    </row>
    <row r="473" spans="1:5">
      <c r="A473" s="8" t="s">
        <v>12</v>
      </c>
      <c r="B473" s="9">
        <v>9401.5</v>
      </c>
      <c r="C473" s="9">
        <v>8721.85</v>
      </c>
      <c r="D473" s="5">
        <f t="shared" si="14"/>
        <v>-679.64999999999964</v>
      </c>
      <c r="E473" s="6">
        <f t="shared" si="15"/>
        <v>-7.2291655586874393E-2</v>
      </c>
    </row>
    <row r="474" spans="1:5">
      <c r="A474" s="8" t="s">
        <v>13</v>
      </c>
      <c r="B474" s="9">
        <v>5869.5410000000002</v>
      </c>
      <c r="C474" s="9">
        <v>5819.8540000000003</v>
      </c>
      <c r="D474" s="5">
        <f t="shared" si="14"/>
        <v>-49.686999999999898</v>
      </c>
      <c r="E474" s="6">
        <f t="shared" si="15"/>
        <v>-8.4652275194942658E-3</v>
      </c>
    </row>
    <row r="475" spans="1:5">
      <c r="A475" s="8" t="s">
        <v>14</v>
      </c>
      <c r="B475" s="9">
        <v>1414.85</v>
      </c>
      <c r="C475" s="9">
        <v>1243.5</v>
      </c>
      <c r="D475" s="5">
        <f t="shared" si="14"/>
        <v>-171.34999999999991</v>
      </c>
      <c r="E475" s="6">
        <f t="shared" si="15"/>
        <v>-0.12110824469024979</v>
      </c>
    </row>
    <row r="476" spans="1:5">
      <c r="A476" s="8" t="s">
        <v>15</v>
      </c>
      <c r="B476" s="9">
        <v>1543.652</v>
      </c>
      <c r="C476" s="9">
        <v>1208.7840000000001</v>
      </c>
      <c r="D476" s="5">
        <f t="shared" si="14"/>
        <v>-334.86799999999994</v>
      </c>
      <c r="E476" s="6">
        <f t="shared" si="15"/>
        <v>-0.21693231375983701</v>
      </c>
    </row>
    <row r="477" spans="1:5">
      <c r="A477" s="8" t="s">
        <v>16</v>
      </c>
      <c r="B477" s="9">
        <v>791.36</v>
      </c>
      <c r="C477" s="9">
        <v>752.57</v>
      </c>
      <c r="D477" s="5">
        <f t="shared" si="14"/>
        <v>-38.789999999999964</v>
      </c>
      <c r="E477" s="6">
        <f t="shared" si="15"/>
        <v>-4.9016882329154826E-2</v>
      </c>
    </row>
    <row r="478" spans="1:5">
      <c r="A478" s="8" t="s">
        <v>17</v>
      </c>
      <c r="B478" s="9">
        <v>12.375</v>
      </c>
      <c r="C478" s="9">
        <v>14.125</v>
      </c>
      <c r="D478" s="5">
        <f t="shared" si="14"/>
        <v>1.75</v>
      </c>
      <c r="E478" s="6">
        <f t="shared" si="15"/>
        <v>0.14141414141414141</v>
      </c>
    </row>
    <row r="479" spans="1:5" ht="12.95">
      <c r="A479" s="7" t="s">
        <v>18</v>
      </c>
      <c r="B479" s="4">
        <v>24909.609999999997</v>
      </c>
      <c r="C479" s="4">
        <v>23157.985000000001</v>
      </c>
      <c r="D479" s="5">
        <f t="shared" si="14"/>
        <v>-1751.6249999999964</v>
      </c>
      <c r="E479" s="6">
        <f t="shared" si="15"/>
        <v>-7.031924626680211E-2</v>
      </c>
    </row>
    <row r="480" spans="1:5">
      <c r="A480" s="8" t="s">
        <v>19</v>
      </c>
      <c r="B480" s="9">
        <v>6890.2</v>
      </c>
      <c r="C480" s="9">
        <v>6384.1</v>
      </c>
      <c r="D480" s="5">
        <f t="shared" si="14"/>
        <v>-506.09999999999945</v>
      </c>
      <c r="E480" s="6">
        <f t="shared" si="15"/>
        <v>-7.3452149429624608E-2</v>
      </c>
    </row>
    <row r="481" spans="1:5">
      <c r="A481" s="8" t="s">
        <v>20</v>
      </c>
      <c r="B481" s="9">
        <v>4826.26</v>
      </c>
      <c r="C481" s="9">
        <v>4517.03</v>
      </c>
      <c r="D481" s="5">
        <f t="shared" si="14"/>
        <v>-309.23000000000047</v>
      </c>
      <c r="E481" s="6">
        <f t="shared" si="15"/>
        <v>-6.4072387314400889E-2</v>
      </c>
    </row>
    <row r="482" spans="1:5">
      <c r="A482" s="8" t="s">
        <v>21</v>
      </c>
      <c r="B482" s="9">
        <v>3131.85</v>
      </c>
      <c r="C482" s="9">
        <v>2914.75</v>
      </c>
      <c r="D482" s="5">
        <f t="shared" si="14"/>
        <v>-217.09999999999991</v>
      </c>
      <c r="E482" s="6">
        <f t="shared" si="15"/>
        <v>-6.9320050449414861E-2</v>
      </c>
    </row>
    <row r="483" spans="1:5">
      <c r="A483" s="8" t="s">
        <v>22</v>
      </c>
      <c r="B483" s="9">
        <v>2369.6</v>
      </c>
      <c r="C483" s="9">
        <v>2310.48</v>
      </c>
      <c r="D483" s="5">
        <f t="shared" si="14"/>
        <v>-59.119999999999891</v>
      </c>
      <c r="E483" s="6">
        <f t="shared" si="15"/>
        <v>-2.494935854152595E-2</v>
      </c>
    </row>
    <row r="484" spans="1:5">
      <c r="A484" s="8" t="s">
        <v>25</v>
      </c>
      <c r="B484" s="9">
        <v>2343.6999999999998</v>
      </c>
      <c r="C484" s="9">
        <v>2102.35</v>
      </c>
      <c r="D484" s="5">
        <f t="shared" si="14"/>
        <v>-241.34999999999991</v>
      </c>
      <c r="E484" s="6">
        <f t="shared" si="15"/>
        <v>-0.10297819686819983</v>
      </c>
    </row>
    <row r="485" spans="1:5">
      <c r="A485" s="8" t="s">
        <v>23</v>
      </c>
      <c r="B485" s="9">
        <v>2307.23</v>
      </c>
      <c r="C485" s="9">
        <v>2058.5549999999998</v>
      </c>
      <c r="D485" s="5">
        <f t="shared" si="14"/>
        <v>-248.67500000000018</v>
      </c>
      <c r="E485" s="6">
        <f t="shared" si="15"/>
        <v>-0.10778075874533539</v>
      </c>
    </row>
    <row r="486" spans="1:5">
      <c r="A486" s="8" t="s">
        <v>24</v>
      </c>
      <c r="B486" s="9">
        <v>1563.5</v>
      </c>
      <c r="C486" s="9">
        <v>1364.97</v>
      </c>
      <c r="D486" s="5">
        <f t="shared" si="14"/>
        <v>-198.52999999999997</v>
      </c>
      <c r="E486" s="6">
        <f t="shared" si="15"/>
        <v>-0.1269779341221618</v>
      </c>
    </row>
    <row r="487" spans="1:5">
      <c r="A487" s="8" t="s">
        <v>26</v>
      </c>
      <c r="B487" s="9">
        <v>734.6</v>
      </c>
      <c r="C487" s="9">
        <v>788.5</v>
      </c>
      <c r="D487" s="5">
        <f t="shared" si="14"/>
        <v>53.899999999999977</v>
      </c>
      <c r="E487" s="6">
        <f t="shared" si="15"/>
        <v>7.3373264361557278E-2</v>
      </c>
    </row>
    <row r="488" spans="1:5">
      <c r="A488" s="8" t="s">
        <v>27</v>
      </c>
      <c r="B488" s="9">
        <v>316.45</v>
      </c>
      <c r="C488" s="9">
        <v>332.95</v>
      </c>
      <c r="D488" s="5">
        <f t="shared" si="14"/>
        <v>16.5</v>
      </c>
      <c r="E488" s="6">
        <f t="shared" si="15"/>
        <v>5.2140938536893666E-2</v>
      </c>
    </row>
    <row r="489" spans="1:5">
      <c r="A489" s="8" t="s">
        <v>28</v>
      </c>
      <c r="B489" s="9">
        <v>334.81</v>
      </c>
      <c r="C489" s="9">
        <v>290.7</v>
      </c>
      <c r="D489" s="5">
        <f t="shared" si="14"/>
        <v>-44.110000000000014</v>
      </c>
      <c r="E489" s="6">
        <f t="shared" si="15"/>
        <v>-0.13174636360921124</v>
      </c>
    </row>
    <row r="490" spans="1:5">
      <c r="A490" s="8" t="s">
        <v>29</v>
      </c>
      <c r="B490" s="9">
        <v>87.91</v>
      </c>
      <c r="C490" s="9">
        <v>92.2</v>
      </c>
      <c r="D490" s="5">
        <f t="shared" si="14"/>
        <v>4.2900000000000063</v>
      </c>
      <c r="E490" s="6">
        <f t="shared" si="15"/>
        <v>4.8799908997838773E-2</v>
      </c>
    </row>
    <row r="491" spans="1:5">
      <c r="A491" s="8" t="s">
        <v>30</v>
      </c>
      <c r="B491" s="9">
        <v>3.5</v>
      </c>
      <c r="C491" s="9">
        <v>1.4</v>
      </c>
      <c r="D491" s="5">
        <f t="shared" si="14"/>
        <v>-2.1</v>
      </c>
      <c r="E491" s="6">
        <f t="shared" si="15"/>
        <v>-0.6</v>
      </c>
    </row>
    <row r="492" spans="1:5" ht="12.95">
      <c r="A492" s="7" t="s">
        <v>31</v>
      </c>
      <c r="B492" s="4">
        <v>7488.56</v>
      </c>
      <c r="C492" s="4">
        <v>7143.8780000000006</v>
      </c>
      <c r="D492" s="5">
        <f t="shared" si="14"/>
        <v>-344.68199999999979</v>
      </c>
      <c r="E492" s="6">
        <f t="shared" si="15"/>
        <v>-4.6027807749420419E-2</v>
      </c>
    </row>
    <row r="493" spans="1:5" ht="12.95">
      <c r="A493" s="7" t="s">
        <v>32</v>
      </c>
      <c r="B493" s="4">
        <v>1552.4349999999999</v>
      </c>
      <c r="C493" s="4">
        <v>1878.845</v>
      </c>
      <c r="D493" s="5">
        <f t="shared" si="14"/>
        <v>326.41000000000008</v>
      </c>
      <c r="E493" s="6">
        <f t="shared" si="15"/>
        <v>0.21025679013936177</v>
      </c>
    </row>
    <row r="494" spans="1:5" ht="12.95">
      <c r="A494" s="7" t="s">
        <v>33</v>
      </c>
      <c r="B494" s="4">
        <v>507.67500000000001</v>
      </c>
      <c r="C494" s="4">
        <v>517.54999999999995</v>
      </c>
      <c r="D494" s="5">
        <f t="shared" si="14"/>
        <v>9.8749999999999432</v>
      </c>
      <c r="E494" s="6">
        <f t="shared" si="15"/>
        <v>1.9451420692371976E-2</v>
      </c>
    </row>
    <row r="495" spans="1:5" ht="12.95">
      <c r="A495" s="3" t="s">
        <v>179</v>
      </c>
      <c r="B495" s="4">
        <v>739752.821</v>
      </c>
      <c r="C495" s="4">
        <v>707717.25300000003</v>
      </c>
      <c r="D495" s="5">
        <f t="shared" si="14"/>
        <v>-32035.56799999997</v>
      </c>
      <c r="E495" s="6">
        <f t="shared" si="15"/>
        <v>-4.3305773348311392E-2</v>
      </c>
    </row>
    <row r="496" spans="1:5" ht="12.95">
      <c r="A496" s="7" t="s">
        <v>9</v>
      </c>
      <c r="B496" s="4">
        <v>594634.47900000005</v>
      </c>
      <c r="C496" s="4">
        <v>563062.68799999997</v>
      </c>
      <c r="D496" s="5">
        <f t="shared" si="14"/>
        <v>-31571.791000000085</v>
      </c>
      <c r="E496" s="6">
        <f t="shared" si="15"/>
        <v>-5.3094450649909392E-2</v>
      </c>
    </row>
    <row r="497" spans="1:5">
      <c r="A497" s="8" t="s">
        <v>10</v>
      </c>
      <c r="B497" s="9">
        <v>319687.60100000002</v>
      </c>
      <c r="C497" s="9">
        <v>297260.05900000001</v>
      </c>
      <c r="D497" s="5">
        <f t="shared" si="14"/>
        <v>-22427.542000000016</v>
      </c>
      <c r="E497" s="6">
        <f t="shared" si="15"/>
        <v>-7.0154556916957239E-2</v>
      </c>
    </row>
    <row r="498" spans="1:5">
      <c r="A498" s="8" t="s">
        <v>11</v>
      </c>
      <c r="B498" s="9">
        <v>175354.424</v>
      </c>
      <c r="C498" s="9">
        <v>168775.42</v>
      </c>
      <c r="D498" s="5">
        <f t="shared" si="14"/>
        <v>-6579.0039999999863</v>
      </c>
      <c r="E498" s="6">
        <f t="shared" si="15"/>
        <v>-3.7518323461288812E-2</v>
      </c>
    </row>
    <row r="499" spans="1:5">
      <c r="A499" s="8" t="s">
        <v>12</v>
      </c>
      <c r="B499" s="9">
        <v>54808.800000000003</v>
      </c>
      <c r="C499" s="9">
        <v>53835.125</v>
      </c>
      <c r="D499" s="5">
        <f t="shared" si="14"/>
        <v>-973.67500000000291</v>
      </c>
      <c r="E499" s="6">
        <f t="shared" si="15"/>
        <v>-1.7764939206842748E-2</v>
      </c>
    </row>
    <row r="500" spans="1:5">
      <c r="A500" s="8" t="s">
        <v>13</v>
      </c>
      <c r="B500" s="9">
        <v>29652.502</v>
      </c>
      <c r="C500" s="9">
        <v>29367.214</v>
      </c>
      <c r="D500" s="5">
        <f t="shared" si="14"/>
        <v>-285.28800000000047</v>
      </c>
      <c r="E500" s="6">
        <f t="shared" si="15"/>
        <v>-9.6210431079306723E-3</v>
      </c>
    </row>
    <row r="501" spans="1:5">
      <c r="A501" s="8" t="s">
        <v>15</v>
      </c>
      <c r="B501" s="9">
        <v>5862.5119999999997</v>
      </c>
      <c r="C501" s="9">
        <v>5603.5</v>
      </c>
      <c r="D501" s="5">
        <f t="shared" si="14"/>
        <v>-259.01199999999972</v>
      </c>
      <c r="E501" s="6">
        <f t="shared" si="15"/>
        <v>-4.4181060951346406E-2</v>
      </c>
    </row>
    <row r="502" spans="1:5">
      <c r="A502" s="8" t="s">
        <v>14</v>
      </c>
      <c r="B502" s="9">
        <v>5855.5</v>
      </c>
      <c r="C502" s="9">
        <v>4986.25</v>
      </c>
      <c r="D502" s="5">
        <f t="shared" si="14"/>
        <v>-869.25</v>
      </c>
      <c r="E502" s="6">
        <f t="shared" si="15"/>
        <v>-0.14845017504909913</v>
      </c>
    </row>
    <row r="503" spans="1:5">
      <c r="A503" s="8" t="s">
        <v>16</v>
      </c>
      <c r="B503" s="9">
        <v>3350.49</v>
      </c>
      <c r="C503" s="9">
        <v>3172.7449999999999</v>
      </c>
      <c r="D503" s="5">
        <f t="shared" si="14"/>
        <v>-177.74499999999989</v>
      </c>
      <c r="E503" s="6">
        <f t="shared" si="15"/>
        <v>-5.3050449337261087E-2</v>
      </c>
    </row>
    <row r="504" spans="1:5">
      <c r="A504" s="8" t="s">
        <v>17</v>
      </c>
      <c r="B504" s="9">
        <v>62.65</v>
      </c>
      <c r="C504" s="9">
        <v>62.375</v>
      </c>
      <c r="D504" s="5">
        <f t="shared" si="14"/>
        <v>-0.27499999999999858</v>
      </c>
      <c r="E504" s="6">
        <f t="shared" si="15"/>
        <v>-4.3894652833200093E-3</v>
      </c>
    </row>
    <row r="505" spans="1:5" ht="12.95">
      <c r="A505" s="7" t="s">
        <v>18</v>
      </c>
      <c r="B505" s="4">
        <v>98460.614999999991</v>
      </c>
      <c r="C505" s="4">
        <v>94375.074999999997</v>
      </c>
      <c r="D505" s="5">
        <f t="shared" si="14"/>
        <v>-4085.5399999999936</v>
      </c>
      <c r="E505" s="6">
        <f t="shared" si="15"/>
        <v>-4.1494154794787685E-2</v>
      </c>
    </row>
    <row r="506" spans="1:5">
      <c r="A506" s="8" t="s">
        <v>19</v>
      </c>
      <c r="B506" s="9">
        <v>24862.639999999999</v>
      </c>
      <c r="C506" s="9">
        <v>23448.13</v>
      </c>
      <c r="D506" s="5">
        <f t="shared" si="14"/>
        <v>-1414.5099999999984</v>
      </c>
      <c r="E506" s="6">
        <f t="shared" si="15"/>
        <v>-5.6892992859969758E-2</v>
      </c>
    </row>
    <row r="507" spans="1:5">
      <c r="A507" s="8" t="s">
        <v>20</v>
      </c>
      <c r="B507" s="9">
        <v>18782.2</v>
      </c>
      <c r="C507" s="9">
        <v>18176.16</v>
      </c>
      <c r="D507" s="5">
        <f t="shared" si="14"/>
        <v>-606.04000000000087</v>
      </c>
      <c r="E507" s="6">
        <f t="shared" si="15"/>
        <v>-3.226672061845795E-2</v>
      </c>
    </row>
    <row r="508" spans="1:5">
      <c r="A508" s="8" t="s">
        <v>21</v>
      </c>
      <c r="B508" s="9">
        <v>13206.15</v>
      </c>
      <c r="C508" s="9">
        <v>13320.45</v>
      </c>
      <c r="D508" s="5">
        <f t="shared" si="14"/>
        <v>114.30000000000109</v>
      </c>
      <c r="E508" s="6">
        <f t="shared" si="15"/>
        <v>8.6550584386820614E-3</v>
      </c>
    </row>
    <row r="509" spans="1:5">
      <c r="A509" s="8" t="s">
        <v>23</v>
      </c>
      <c r="B509" s="9">
        <v>9715.2549999999992</v>
      </c>
      <c r="C509" s="9">
        <v>9565.7950000000001</v>
      </c>
      <c r="D509" s="5">
        <f t="shared" si="14"/>
        <v>-149.45999999999913</v>
      </c>
      <c r="E509" s="6">
        <f t="shared" si="15"/>
        <v>-1.538405322351283E-2</v>
      </c>
    </row>
    <row r="510" spans="1:5">
      <c r="A510" s="8" t="s">
        <v>25</v>
      </c>
      <c r="B510" s="9">
        <v>9059.5</v>
      </c>
      <c r="C510" s="9">
        <v>8394.15</v>
      </c>
      <c r="D510" s="5">
        <f t="shared" si="14"/>
        <v>-665.35000000000036</v>
      </c>
      <c r="E510" s="6">
        <f t="shared" si="15"/>
        <v>-7.3442242949390182E-2</v>
      </c>
    </row>
    <row r="511" spans="1:5">
      <c r="A511" s="8" t="s">
        <v>22</v>
      </c>
      <c r="B511" s="9">
        <v>8405.1</v>
      </c>
      <c r="C511" s="9">
        <v>8073.9</v>
      </c>
      <c r="D511" s="5">
        <f t="shared" si="14"/>
        <v>-331.20000000000073</v>
      </c>
      <c r="E511" s="6">
        <f t="shared" si="15"/>
        <v>-3.9404647178498856E-2</v>
      </c>
    </row>
    <row r="512" spans="1:5">
      <c r="A512" s="8" t="s">
        <v>24</v>
      </c>
      <c r="B512" s="9">
        <v>7157.86</v>
      </c>
      <c r="C512" s="9">
        <v>6639.49</v>
      </c>
      <c r="D512" s="5">
        <f t="shared" si="14"/>
        <v>-518.36999999999989</v>
      </c>
      <c r="E512" s="6">
        <f t="shared" si="15"/>
        <v>-7.241968968378816E-2</v>
      </c>
    </row>
    <row r="513" spans="1:5">
      <c r="A513" s="8" t="s">
        <v>26</v>
      </c>
      <c r="B513" s="9">
        <v>3763.35</v>
      </c>
      <c r="C513" s="9">
        <v>3464.25</v>
      </c>
      <c r="D513" s="5">
        <f t="shared" si="14"/>
        <v>-299.09999999999991</v>
      </c>
      <c r="E513" s="6">
        <f t="shared" si="15"/>
        <v>-7.9477061660488638E-2</v>
      </c>
    </row>
    <row r="514" spans="1:5">
      <c r="A514" s="8" t="s">
        <v>27</v>
      </c>
      <c r="B514" s="9">
        <v>1812.65</v>
      </c>
      <c r="C514" s="9">
        <v>1662.8</v>
      </c>
      <c r="D514" s="5">
        <f t="shared" si="14"/>
        <v>-149.85000000000014</v>
      </c>
      <c r="E514" s="6">
        <f t="shared" si="15"/>
        <v>-8.2669020494855666E-2</v>
      </c>
    </row>
    <row r="515" spans="1:5">
      <c r="A515" s="8" t="s">
        <v>28</v>
      </c>
      <c r="B515" s="9">
        <v>982.78</v>
      </c>
      <c r="C515" s="9">
        <v>846.3</v>
      </c>
      <c r="D515" s="5">
        <f t="shared" si="14"/>
        <v>-136.48000000000002</v>
      </c>
      <c r="E515" s="6">
        <f t="shared" si="15"/>
        <v>-0.13887136490364071</v>
      </c>
    </row>
    <row r="516" spans="1:5">
      <c r="A516" s="8" t="s">
        <v>29</v>
      </c>
      <c r="B516" s="9">
        <v>640.33000000000004</v>
      </c>
      <c r="C516" s="9">
        <v>712.25</v>
      </c>
      <c r="D516" s="5">
        <f t="shared" ref="D516:D573" si="16">C516-B516</f>
        <v>71.919999999999959</v>
      </c>
      <c r="E516" s="6">
        <f t="shared" ref="E516:E573" si="17">D516/B516</f>
        <v>0.11231708650227219</v>
      </c>
    </row>
    <row r="517" spans="1:5">
      <c r="A517" s="8" t="s">
        <v>30</v>
      </c>
      <c r="B517" s="9">
        <v>72.8</v>
      </c>
      <c r="C517" s="9">
        <v>71.400000000000006</v>
      </c>
      <c r="D517" s="5">
        <f t="shared" si="16"/>
        <v>-1.3999999999999915</v>
      </c>
      <c r="E517" s="6">
        <f t="shared" si="17"/>
        <v>-1.9230769230769114E-2</v>
      </c>
    </row>
    <row r="518" spans="1:5" ht="12.95">
      <c r="A518" s="7" t="s">
        <v>31</v>
      </c>
      <c r="B518" s="4">
        <v>35942.142</v>
      </c>
      <c r="C518" s="4">
        <v>38170.305</v>
      </c>
      <c r="D518" s="5">
        <f t="shared" si="16"/>
        <v>2228.1630000000005</v>
      </c>
      <c r="E518" s="6">
        <f t="shared" si="17"/>
        <v>6.199304982991833E-2</v>
      </c>
    </row>
    <row r="519" spans="1:5" ht="12.95">
      <c r="A519" s="7" t="s">
        <v>32</v>
      </c>
      <c r="B519" s="4">
        <v>7462.6850000000013</v>
      </c>
      <c r="C519" s="4">
        <v>8621.3850000000002</v>
      </c>
      <c r="D519" s="5">
        <f t="shared" si="16"/>
        <v>1158.6999999999989</v>
      </c>
      <c r="E519" s="6">
        <f t="shared" si="17"/>
        <v>0.15526583260582466</v>
      </c>
    </row>
    <row r="520" spans="1:5" ht="12.95">
      <c r="A520" s="7" t="s">
        <v>33</v>
      </c>
      <c r="B520" s="4">
        <v>3252.9</v>
      </c>
      <c r="C520" s="4">
        <v>3487.8</v>
      </c>
      <c r="D520" s="5">
        <f t="shared" si="16"/>
        <v>234.90000000000009</v>
      </c>
      <c r="E520" s="6">
        <f t="shared" si="17"/>
        <v>7.2212487319007687E-2</v>
      </c>
    </row>
    <row r="521" spans="1:5" ht="12.95">
      <c r="A521" s="3" t="s">
        <v>180</v>
      </c>
      <c r="B521" s="4">
        <v>365190.74400000006</v>
      </c>
      <c r="C521" s="4">
        <v>356279.93899999995</v>
      </c>
      <c r="D521" s="5">
        <f t="shared" si="16"/>
        <v>-8910.8050000001094</v>
      </c>
      <c r="E521" s="6">
        <f t="shared" si="17"/>
        <v>-2.4400413061947998E-2</v>
      </c>
    </row>
    <row r="522" spans="1:5" ht="12.95">
      <c r="A522" s="7" t="s">
        <v>9</v>
      </c>
      <c r="B522" s="4">
        <v>292462.86400000006</v>
      </c>
      <c r="C522" s="4">
        <v>284939.83899999998</v>
      </c>
      <c r="D522" s="5">
        <f t="shared" si="16"/>
        <v>-7523.0250000000815</v>
      </c>
      <c r="E522" s="6">
        <f t="shared" si="17"/>
        <v>-2.5723009400605748E-2</v>
      </c>
    </row>
    <row r="523" spans="1:5">
      <c r="A523" s="8" t="s">
        <v>10</v>
      </c>
      <c r="B523" s="9">
        <v>154893.889</v>
      </c>
      <c r="C523" s="9">
        <v>146818.72399999999</v>
      </c>
      <c r="D523" s="5">
        <f t="shared" si="16"/>
        <v>-8075.1650000000081</v>
      </c>
      <c r="E523" s="6">
        <f t="shared" si="17"/>
        <v>-5.2133528650701054E-2</v>
      </c>
    </row>
    <row r="524" spans="1:5">
      <c r="A524" s="8" t="s">
        <v>11</v>
      </c>
      <c r="B524" s="9">
        <v>88014.19</v>
      </c>
      <c r="C524" s="9">
        <v>88918.035000000003</v>
      </c>
      <c r="D524" s="5">
        <f t="shared" si="16"/>
        <v>903.84500000000116</v>
      </c>
      <c r="E524" s="6">
        <f t="shared" si="17"/>
        <v>1.0269309982856186E-2</v>
      </c>
    </row>
    <row r="525" spans="1:5">
      <c r="A525" s="8" t="s">
        <v>12</v>
      </c>
      <c r="B525" s="9">
        <v>29151.575000000001</v>
      </c>
      <c r="C525" s="9">
        <v>29125.474999999999</v>
      </c>
      <c r="D525" s="5">
        <f t="shared" si="16"/>
        <v>-26.100000000002183</v>
      </c>
      <c r="E525" s="6">
        <f t="shared" si="17"/>
        <v>-8.9532040721649459E-4</v>
      </c>
    </row>
    <row r="526" spans="1:5">
      <c r="A526" s="8" t="s">
        <v>13</v>
      </c>
      <c r="B526" s="9">
        <v>14035.28</v>
      </c>
      <c r="C526" s="9">
        <v>14188.678</v>
      </c>
      <c r="D526" s="5">
        <f t="shared" si="16"/>
        <v>153.39799999999923</v>
      </c>
      <c r="E526" s="6">
        <f t="shared" si="17"/>
        <v>1.0929457766428544E-2</v>
      </c>
    </row>
    <row r="527" spans="1:5">
      <c r="A527" s="8" t="s">
        <v>14</v>
      </c>
      <c r="B527" s="9">
        <v>3506</v>
      </c>
      <c r="C527" s="9">
        <v>3126.8</v>
      </c>
      <c r="D527" s="5">
        <f t="shared" si="16"/>
        <v>-379.19999999999982</v>
      </c>
      <c r="E527" s="6">
        <f t="shared" si="17"/>
        <v>-0.10815744438106098</v>
      </c>
    </row>
    <row r="528" spans="1:5">
      <c r="A528" s="8" t="s">
        <v>15</v>
      </c>
      <c r="B528" s="9">
        <v>1663.2750000000001</v>
      </c>
      <c r="C528" s="9">
        <v>1429.3320000000001</v>
      </c>
      <c r="D528" s="5">
        <f t="shared" si="16"/>
        <v>-233.94299999999998</v>
      </c>
      <c r="E528" s="6">
        <f t="shared" si="17"/>
        <v>-0.14065202687468997</v>
      </c>
    </row>
    <row r="529" spans="1:5">
      <c r="A529" s="8" t="s">
        <v>16</v>
      </c>
      <c r="B529" s="9">
        <v>1188.53</v>
      </c>
      <c r="C529" s="9">
        <v>1303.17</v>
      </c>
      <c r="D529" s="5">
        <f t="shared" si="16"/>
        <v>114.6400000000001</v>
      </c>
      <c r="E529" s="6">
        <f t="shared" si="17"/>
        <v>9.6455285100081695E-2</v>
      </c>
    </row>
    <row r="530" spans="1:5">
      <c r="A530" s="8" t="s">
        <v>17</v>
      </c>
      <c r="B530" s="9">
        <v>10.125</v>
      </c>
      <c r="C530" s="9">
        <v>29.625</v>
      </c>
      <c r="D530" s="5">
        <f t="shared" si="16"/>
        <v>19.5</v>
      </c>
      <c r="E530" s="6">
        <f t="shared" si="17"/>
        <v>1.9259259259259258</v>
      </c>
    </row>
    <row r="531" spans="1:5" ht="12.95">
      <c r="A531" s="7" t="s">
        <v>18</v>
      </c>
      <c r="B531" s="4">
        <v>55673.299999999996</v>
      </c>
      <c r="C531" s="4">
        <v>53052.184999999998</v>
      </c>
      <c r="D531" s="5">
        <f t="shared" si="16"/>
        <v>-2621.114999999998</v>
      </c>
      <c r="E531" s="6">
        <f t="shared" si="17"/>
        <v>-4.7080288037533218E-2</v>
      </c>
    </row>
    <row r="532" spans="1:5">
      <c r="A532" s="8" t="s">
        <v>19</v>
      </c>
      <c r="B532" s="9">
        <v>18222.55</v>
      </c>
      <c r="C532" s="9">
        <v>17079.099999999999</v>
      </c>
      <c r="D532" s="5">
        <f t="shared" si="16"/>
        <v>-1143.4500000000007</v>
      </c>
      <c r="E532" s="6">
        <f t="shared" si="17"/>
        <v>-6.2749176158111833E-2</v>
      </c>
    </row>
    <row r="533" spans="1:5">
      <c r="A533" s="8" t="s">
        <v>20</v>
      </c>
      <c r="B533" s="9">
        <v>8486.65</v>
      </c>
      <c r="C533" s="9">
        <v>8452.65</v>
      </c>
      <c r="D533" s="5">
        <f t="shared" si="16"/>
        <v>-34</v>
      </c>
      <c r="E533" s="6">
        <f t="shared" si="17"/>
        <v>-4.0062922354521515E-3</v>
      </c>
    </row>
    <row r="534" spans="1:5">
      <c r="A534" s="8" t="s">
        <v>21</v>
      </c>
      <c r="B534" s="9">
        <v>8049.15</v>
      </c>
      <c r="C534" s="9">
        <v>8156.35</v>
      </c>
      <c r="D534" s="5">
        <f t="shared" si="16"/>
        <v>107.20000000000073</v>
      </c>
      <c r="E534" s="6">
        <f t="shared" si="17"/>
        <v>1.3318176453414427E-2</v>
      </c>
    </row>
    <row r="535" spans="1:5">
      <c r="A535" s="8" t="s">
        <v>23</v>
      </c>
      <c r="B535" s="9">
        <v>4601.2700000000004</v>
      </c>
      <c r="C535" s="9">
        <v>4391.5550000000003</v>
      </c>
      <c r="D535" s="5">
        <f t="shared" si="16"/>
        <v>-209.71500000000015</v>
      </c>
      <c r="E535" s="6">
        <f t="shared" si="17"/>
        <v>-4.5577634001047564E-2</v>
      </c>
    </row>
    <row r="536" spans="1:5">
      <c r="A536" s="8" t="s">
        <v>25</v>
      </c>
      <c r="B536" s="9">
        <v>4626.8999999999996</v>
      </c>
      <c r="C536" s="9">
        <v>4021.7</v>
      </c>
      <c r="D536" s="5">
        <f t="shared" si="16"/>
        <v>-605.19999999999982</v>
      </c>
      <c r="E536" s="6">
        <f t="shared" si="17"/>
        <v>-0.1308003198685945</v>
      </c>
    </row>
    <row r="537" spans="1:5">
      <c r="A537" s="8" t="s">
        <v>22</v>
      </c>
      <c r="B537" s="9">
        <v>4179.9799999999996</v>
      </c>
      <c r="C537" s="9">
        <v>4002.23</v>
      </c>
      <c r="D537" s="5">
        <f t="shared" si="16"/>
        <v>-177.74999999999955</v>
      </c>
      <c r="E537" s="6">
        <f t="shared" si="17"/>
        <v>-4.2524126909698028E-2</v>
      </c>
    </row>
    <row r="538" spans="1:5">
      <c r="A538" s="8" t="s">
        <v>24</v>
      </c>
      <c r="B538" s="9">
        <v>3609.9</v>
      </c>
      <c r="C538" s="9">
        <v>3305.4</v>
      </c>
      <c r="D538" s="5">
        <f t="shared" si="16"/>
        <v>-304.5</v>
      </c>
      <c r="E538" s="6">
        <f t="shared" si="17"/>
        <v>-8.4351367073880162E-2</v>
      </c>
    </row>
    <row r="539" spans="1:5">
      <c r="A539" s="8" t="s">
        <v>26</v>
      </c>
      <c r="B539" s="9">
        <v>1901.6</v>
      </c>
      <c r="C539" s="9">
        <v>1827.3</v>
      </c>
      <c r="D539" s="5">
        <f t="shared" si="16"/>
        <v>-74.299999999999955</v>
      </c>
      <c r="E539" s="6">
        <f t="shared" si="17"/>
        <v>-3.9072360117795517E-2</v>
      </c>
    </row>
    <row r="540" spans="1:5">
      <c r="A540" s="8" t="s">
        <v>27</v>
      </c>
      <c r="B540" s="9">
        <v>822.5</v>
      </c>
      <c r="C540" s="9">
        <v>758.9</v>
      </c>
      <c r="D540" s="5">
        <f t="shared" si="16"/>
        <v>-63.600000000000023</v>
      </c>
      <c r="E540" s="6">
        <f t="shared" si="17"/>
        <v>-7.7325227963525867E-2</v>
      </c>
    </row>
    <row r="541" spans="1:5">
      <c r="A541" s="8" t="s">
        <v>28</v>
      </c>
      <c r="B541" s="9">
        <v>740.2</v>
      </c>
      <c r="C541" s="9">
        <v>659.9</v>
      </c>
      <c r="D541" s="5">
        <f t="shared" si="16"/>
        <v>-80.300000000000068</v>
      </c>
      <c r="E541" s="6">
        <f t="shared" si="17"/>
        <v>-0.10848419346122679</v>
      </c>
    </row>
    <row r="542" spans="1:5">
      <c r="A542" s="8" t="s">
        <v>29</v>
      </c>
      <c r="B542" s="9">
        <v>391.3</v>
      </c>
      <c r="C542" s="9">
        <v>364.9</v>
      </c>
      <c r="D542" s="5">
        <f t="shared" si="16"/>
        <v>-26.400000000000034</v>
      </c>
      <c r="E542" s="6">
        <f t="shared" si="17"/>
        <v>-6.7467416304625688E-2</v>
      </c>
    </row>
    <row r="543" spans="1:5">
      <c r="A543" s="8" t="s">
        <v>30</v>
      </c>
      <c r="B543" s="9">
        <v>41.3</v>
      </c>
      <c r="C543" s="9">
        <v>32.200000000000003</v>
      </c>
      <c r="D543" s="5">
        <f t="shared" si="16"/>
        <v>-9.0999999999999943</v>
      </c>
      <c r="E543" s="6">
        <f t="shared" si="17"/>
        <v>-0.22033898305084734</v>
      </c>
    </row>
    <row r="544" spans="1:5" ht="12.95">
      <c r="A544" s="7" t="s">
        <v>31</v>
      </c>
      <c r="B544" s="4">
        <v>11725.630000000001</v>
      </c>
      <c r="C544" s="4">
        <v>12365.18</v>
      </c>
      <c r="D544" s="5">
        <f t="shared" si="16"/>
        <v>639.54999999999927</v>
      </c>
      <c r="E544" s="6">
        <f t="shared" si="17"/>
        <v>5.4542911553579571E-2</v>
      </c>
    </row>
    <row r="545" spans="1:5" ht="12.95">
      <c r="A545" s="7" t="s">
        <v>32</v>
      </c>
      <c r="B545" s="4">
        <v>3678.6750000000002</v>
      </c>
      <c r="C545" s="4">
        <v>4239.585</v>
      </c>
      <c r="D545" s="5">
        <f t="shared" si="16"/>
        <v>560.90999999999985</v>
      </c>
      <c r="E545" s="6">
        <f t="shared" si="17"/>
        <v>0.15247609533323814</v>
      </c>
    </row>
    <row r="546" spans="1:5" ht="12.95">
      <c r="A546" s="7" t="s">
        <v>33</v>
      </c>
      <c r="B546" s="4">
        <v>1650.2750000000001</v>
      </c>
      <c r="C546" s="4">
        <v>1683.15</v>
      </c>
      <c r="D546" s="5">
        <f t="shared" si="16"/>
        <v>32.875</v>
      </c>
      <c r="E546" s="6">
        <f t="shared" si="17"/>
        <v>1.9920922270530668E-2</v>
      </c>
    </row>
    <row r="547" spans="1:5" ht="12.95">
      <c r="A547" s="3" t="s">
        <v>181</v>
      </c>
      <c r="B547" s="4">
        <v>131703.29999999999</v>
      </c>
      <c r="C547" s="4">
        <v>123225.52799999999</v>
      </c>
      <c r="D547" s="5">
        <f t="shared" si="16"/>
        <v>-8477.7719999999972</v>
      </c>
      <c r="E547" s="6">
        <f t="shared" si="17"/>
        <v>-6.4370232180970391E-2</v>
      </c>
    </row>
    <row r="548" spans="1:5" ht="12.95">
      <c r="A548" s="7" t="s">
        <v>9</v>
      </c>
      <c r="B548" s="4">
        <v>101811.625</v>
      </c>
      <c r="C548" s="4">
        <v>94304.517999999996</v>
      </c>
      <c r="D548" s="5">
        <f t="shared" si="16"/>
        <v>-7507.1070000000036</v>
      </c>
      <c r="E548" s="6">
        <f t="shared" si="17"/>
        <v>-7.3735263532037756E-2</v>
      </c>
    </row>
    <row r="549" spans="1:5">
      <c r="A549" s="8" t="s">
        <v>10</v>
      </c>
      <c r="B549" s="9">
        <v>56419.38</v>
      </c>
      <c r="C549" s="9">
        <v>50297.919000000002</v>
      </c>
      <c r="D549" s="5">
        <f t="shared" si="16"/>
        <v>-6121.4609999999957</v>
      </c>
      <c r="E549" s="6">
        <f t="shared" si="17"/>
        <v>-0.10849926036053562</v>
      </c>
    </row>
    <row r="550" spans="1:5">
      <c r="A550" s="8" t="s">
        <v>11</v>
      </c>
      <c r="B550" s="9">
        <v>30977.741999999998</v>
      </c>
      <c r="C550" s="9">
        <v>30446.703000000001</v>
      </c>
      <c r="D550" s="5">
        <f t="shared" si="16"/>
        <v>-531.03899999999703</v>
      </c>
      <c r="E550" s="6">
        <f t="shared" si="17"/>
        <v>-1.7142598708453218E-2</v>
      </c>
    </row>
    <row r="551" spans="1:5">
      <c r="A551" s="8" t="s">
        <v>12</v>
      </c>
      <c r="B551" s="9">
        <v>7050.45</v>
      </c>
      <c r="C551" s="9">
        <v>6583.6</v>
      </c>
      <c r="D551" s="5">
        <f t="shared" si="16"/>
        <v>-466.84999999999945</v>
      </c>
      <c r="E551" s="6">
        <f t="shared" si="17"/>
        <v>-6.6215631626350011E-2</v>
      </c>
    </row>
    <row r="552" spans="1:5">
      <c r="A552" s="8" t="s">
        <v>13</v>
      </c>
      <c r="B552" s="9">
        <v>4441.4229999999998</v>
      </c>
      <c r="C552" s="9">
        <v>4255.4089999999997</v>
      </c>
      <c r="D552" s="5">
        <f t="shared" si="16"/>
        <v>-186.01400000000012</v>
      </c>
      <c r="E552" s="6">
        <f t="shared" si="17"/>
        <v>-4.1881622173794326E-2</v>
      </c>
    </row>
    <row r="553" spans="1:5">
      <c r="A553" s="8" t="s">
        <v>14</v>
      </c>
      <c r="B553" s="9">
        <v>1153.75</v>
      </c>
      <c r="C553" s="9">
        <v>985.5</v>
      </c>
      <c r="D553" s="5">
        <f t="shared" si="16"/>
        <v>-168.25</v>
      </c>
      <c r="E553" s="6">
        <f t="shared" si="17"/>
        <v>-0.14582881906825568</v>
      </c>
    </row>
    <row r="554" spans="1:5">
      <c r="A554" s="8" t="s">
        <v>15</v>
      </c>
      <c r="B554" s="9">
        <v>1005.9349999999999</v>
      </c>
      <c r="C554" s="9">
        <v>881.71699999999998</v>
      </c>
      <c r="D554" s="5">
        <f t="shared" si="16"/>
        <v>-124.21799999999996</v>
      </c>
      <c r="E554" s="6">
        <f t="shared" si="17"/>
        <v>-0.12348511583750438</v>
      </c>
    </row>
    <row r="555" spans="1:5">
      <c r="A555" s="8" t="s">
        <v>16</v>
      </c>
      <c r="B555" s="9">
        <v>733.62</v>
      </c>
      <c r="C555" s="9">
        <v>831.92</v>
      </c>
      <c r="D555" s="5">
        <f t="shared" si="16"/>
        <v>98.299999999999955</v>
      </c>
      <c r="E555" s="6">
        <f t="shared" si="17"/>
        <v>0.1339930754341484</v>
      </c>
    </row>
    <row r="556" spans="1:5">
      <c r="A556" s="8" t="s">
        <v>17</v>
      </c>
      <c r="B556" s="9">
        <v>29.324999999999999</v>
      </c>
      <c r="C556" s="9">
        <v>21.75</v>
      </c>
      <c r="D556" s="5">
        <f t="shared" si="16"/>
        <v>-7.5749999999999993</v>
      </c>
      <c r="E556" s="6">
        <f t="shared" si="17"/>
        <v>-0.25831202046035806</v>
      </c>
    </row>
    <row r="557" spans="1:5" ht="12.95">
      <c r="A557" s="7" t="s">
        <v>18</v>
      </c>
      <c r="B557" s="4">
        <v>22188.63</v>
      </c>
      <c r="C557" s="4">
        <v>20749.54</v>
      </c>
      <c r="D557" s="5">
        <f t="shared" si="16"/>
        <v>-1439.0900000000001</v>
      </c>
      <c r="E557" s="6">
        <f t="shared" si="17"/>
        <v>-6.4857091221945662E-2</v>
      </c>
    </row>
    <row r="558" spans="1:5">
      <c r="A558" s="8" t="s">
        <v>19</v>
      </c>
      <c r="B558" s="9">
        <v>6658.2</v>
      </c>
      <c r="C558" s="9">
        <v>5817.05</v>
      </c>
      <c r="D558" s="5">
        <f t="shared" si="16"/>
        <v>-841.14999999999964</v>
      </c>
      <c r="E558" s="6">
        <f t="shared" si="17"/>
        <v>-0.12633294283740346</v>
      </c>
    </row>
    <row r="559" spans="1:5">
      <c r="A559" s="8" t="s">
        <v>20</v>
      </c>
      <c r="B559" s="9">
        <v>4282.78</v>
      </c>
      <c r="C559" s="9">
        <v>4090.97</v>
      </c>
      <c r="D559" s="5">
        <f t="shared" si="16"/>
        <v>-191.80999999999995</v>
      </c>
      <c r="E559" s="6">
        <f t="shared" si="17"/>
        <v>-4.4786330374196187E-2</v>
      </c>
    </row>
    <row r="560" spans="1:5">
      <c r="A560" s="8" t="s">
        <v>22</v>
      </c>
      <c r="B560" s="9">
        <v>3156</v>
      </c>
      <c r="C560" s="9">
        <v>2963.15</v>
      </c>
      <c r="D560" s="5">
        <f t="shared" si="16"/>
        <v>-192.84999999999991</v>
      </c>
      <c r="E560" s="6">
        <f t="shared" si="17"/>
        <v>-6.11058301647655E-2</v>
      </c>
    </row>
    <row r="561" spans="1:5">
      <c r="A561" s="8" t="s">
        <v>25</v>
      </c>
      <c r="B561" s="9">
        <v>2068.25</v>
      </c>
      <c r="C561" s="9">
        <v>1942.6</v>
      </c>
      <c r="D561" s="5">
        <f t="shared" si="16"/>
        <v>-125.65000000000009</v>
      </c>
      <c r="E561" s="6">
        <f t="shared" si="17"/>
        <v>-6.0751843345823807E-2</v>
      </c>
    </row>
    <row r="562" spans="1:5">
      <c r="A562" s="8" t="s">
        <v>21</v>
      </c>
      <c r="B562" s="9">
        <v>1896.65</v>
      </c>
      <c r="C562" s="9">
        <v>1860.95</v>
      </c>
      <c r="D562" s="5">
        <f t="shared" si="16"/>
        <v>-35.700000000000045</v>
      </c>
      <c r="E562" s="6">
        <f t="shared" si="17"/>
        <v>-1.8822661007565994E-2</v>
      </c>
    </row>
    <row r="563" spans="1:5">
      <c r="A563" s="8" t="s">
        <v>23</v>
      </c>
      <c r="B563" s="9">
        <v>1635.86</v>
      </c>
      <c r="C563" s="9">
        <v>1576.77</v>
      </c>
      <c r="D563" s="5">
        <f t="shared" si="16"/>
        <v>-59.089999999999918</v>
      </c>
      <c r="E563" s="6">
        <f t="shared" si="17"/>
        <v>-3.6121673003802236E-2</v>
      </c>
    </row>
    <row r="564" spans="1:5">
      <c r="A564" s="8" t="s">
        <v>24</v>
      </c>
      <c r="B564" s="9">
        <v>1311.65</v>
      </c>
      <c r="C564" s="9">
        <v>1356.75</v>
      </c>
      <c r="D564" s="5">
        <f t="shared" si="16"/>
        <v>45.099999999999909</v>
      </c>
      <c r="E564" s="6">
        <f t="shared" si="17"/>
        <v>3.4384172607021618E-2</v>
      </c>
    </row>
    <row r="565" spans="1:5">
      <c r="A565" s="8" t="s">
        <v>26</v>
      </c>
      <c r="B565" s="9">
        <v>276.39999999999998</v>
      </c>
      <c r="C565" s="9">
        <v>354.4</v>
      </c>
      <c r="D565" s="5">
        <f t="shared" si="16"/>
        <v>78</v>
      </c>
      <c r="E565" s="6">
        <f t="shared" si="17"/>
        <v>0.28219971056439946</v>
      </c>
    </row>
    <row r="566" spans="1:5">
      <c r="A566" s="8" t="s">
        <v>28</v>
      </c>
      <c r="B566" s="9">
        <v>410.26</v>
      </c>
      <c r="C566" s="9">
        <v>340.5</v>
      </c>
      <c r="D566" s="5">
        <f t="shared" si="16"/>
        <v>-69.759999999999991</v>
      </c>
      <c r="E566" s="6">
        <f t="shared" si="17"/>
        <v>-0.17003851216301855</v>
      </c>
    </row>
    <row r="567" spans="1:5">
      <c r="A567" s="8" t="s">
        <v>27</v>
      </c>
      <c r="B567" s="9">
        <v>391.3</v>
      </c>
      <c r="C567" s="9">
        <v>336.9</v>
      </c>
      <c r="D567" s="5">
        <f t="shared" si="16"/>
        <v>-54.400000000000034</v>
      </c>
      <c r="E567" s="6">
        <f t="shared" si="17"/>
        <v>-0.13902376693074375</v>
      </c>
    </row>
    <row r="568" spans="1:5">
      <c r="A568" s="8" t="s">
        <v>29</v>
      </c>
      <c r="B568" s="9">
        <v>98.48</v>
      </c>
      <c r="C568" s="9">
        <v>108.8</v>
      </c>
      <c r="D568" s="5">
        <f t="shared" si="16"/>
        <v>10.319999999999993</v>
      </c>
      <c r="E568" s="6">
        <f t="shared" si="17"/>
        <v>0.10479285134037361</v>
      </c>
    </row>
    <row r="569" spans="1:5">
      <c r="A569" s="8" t="s">
        <v>30</v>
      </c>
      <c r="B569" s="9">
        <v>2.8</v>
      </c>
      <c r="C569" s="9">
        <v>0.7</v>
      </c>
      <c r="D569" s="5">
        <f t="shared" si="16"/>
        <v>-2.0999999999999996</v>
      </c>
      <c r="E569" s="6">
        <f t="shared" si="17"/>
        <v>-0.74999999999999989</v>
      </c>
    </row>
    <row r="570" spans="1:5" ht="12.95">
      <c r="A570" s="7" t="s">
        <v>31</v>
      </c>
      <c r="B570" s="4">
        <v>5037.5150000000003</v>
      </c>
      <c r="C570" s="4">
        <v>5500.1399999999994</v>
      </c>
      <c r="D570" s="5">
        <f t="shared" si="16"/>
        <v>462.62499999999909</v>
      </c>
      <c r="E570" s="6">
        <f t="shared" si="17"/>
        <v>9.1835954830903538E-2</v>
      </c>
    </row>
    <row r="571" spans="1:5" ht="12.95">
      <c r="A571" s="7" t="s">
        <v>32</v>
      </c>
      <c r="B571" s="4">
        <v>1973.6299999999999</v>
      </c>
      <c r="C571" s="4">
        <v>2059.7799999999997</v>
      </c>
      <c r="D571" s="5">
        <f t="shared" si="16"/>
        <v>86.149999999999864</v>
      </c>
      <c r="E571" s="6">
        <f t="shared" si="17"/>
        <v>4.3650532267952895E-2</v>
      </c>
    </row>
    <row r="572" spans="1:5" ht="12.95">
      <c r="A572" s="7" t="s">
        <v>33</v>
      </c>
      <c r="B572" s="4">
        <v>691.9</v>
      </c>
      <c r="C572" s="4">
        <v>611.54999999999995</v>
      </c>
      <c r="D572" s="5">
        <f t="shared" si="16"/>
        <v>-80.350000000000023</v>
      </c>
      <c r="E572" s="6">
        <f t="shared" si="17"/>
        <v>-0.1161294984824397</v>
      </c>
    </row>
    <row r="573" spans="1:5" ht="12.95">
      <c r="A573" s="10" t="s">
        <v>52</v>
      </c>
      <c r="B573" s="11">
        <v>4313636.0649999958</v>
      </c>
      <c r="C573" s="11">
        <v>4187704.7999999993</v>
      </c>
      <c r="D573" s="12">
        <f t="shared" si="16"/>
        <v>-125931.26499999641</v>
      </c>
      <c r="E573" s="13">
        <f t="shared" si="17"/>
        <v>-2.9193762084330249E-2</v>
      </c>
    </row>
  </sheetData>
  <mergeCells count="4">
    <mergeCell ref="A1:E1"/>
    <mergeCell ref="A2:A3"/>
    <mergeCell ref="B2:C2"/>
    <mergeCell ref="D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CF596-C42F-4F2C-8F0A-1C052035F3CC}">
  <dimension ref="A1:E596"/>
  <sheetViews>
    <sheetView workbookViewId="0">
      <pane ySplit="3" topLeftCell="A4" activePane="bottomLeft" state="frozen"/>
      <selection pane="bottomLeft" sqref="A1:E1"/>
    </sheetView>
  </sheetViews>
  <sheetFormatPr defaultColWidth="11.42578125" defaultRowHeight="12.6"/>
  <cols>
    <col min="1" max="1" width="32.7109375" customWidth="1"/>
  </cols>
  <sheetData>
    <row r="1" spans="1:5" ht="12.95">
      <c r="A1" s="14" t="s">
        <v>182</v>
      </c>
      <c r="B1" s="14"/>
      <c r="C1" s="14"/>
      <c r="D1" s="14"/>
      <c r="E1" s="14"/>
    </row>
    <row r="2" spans="1:5" ht="12.95">
      <c r="A2" s="15" t="s">
        <v>1</v>
      </c>
      <c r="B2" s="14" t="s">
        <v>2</v>
      </c>
      <c r="C2" s="14"/>
      <c r="D2" s="14" t="s">
        <v>3</v>
      </c>
      <c r="E2" s="14"/>
    </row>
    <row r="3" spans="1:5" ht="12.95">
      <c r="A3" s="15"/>
      <c r="B3" s="2" t="s">
        <v>4</v>
      </c>
      <c r="C3" s="2" t="s">
        <v>5</v>
      </c>
      <c r="D3" s="1" t="s">
        <v>6</v>
      </c>
      <c r="E3" s="1" t="s">
        <v>7</v>
      </c>
    </row>
    <row r="4" spans="1:5" ht="12.95">
      <c r="A4" s="3" t="s">
        <v>183</v>
      </c>
      <c r="B4" s="4">
        <v>88634.834000000003</v>
      </c>
      <c r="C4" s="4">
        <v>86095.570999999996</v>
      </c>
      <c r="D4" s="5">
        <f>C4-B4</f>
        <v>-2539.2630000000063</v>
      </c>
      <c r="E4" s="6">
        <f>D4/B4</f>
        <v>-2.8648589785817236E-2</v>
      </c>
    </row>
    <row r="5" spans="1:5" ht="12.95">
      <c r="A5" s="7" t="s">
        <v>9</v>
      </c>
      <c r="B5" s="4">
        <v>67678.671000000002</v>
      </c>
      <c r="C5" s="4">
        <v>66145.22600000001</v>
      </c>
      <c r="D5" s="5">
        <f t="shared" ref="D5:D68" si="0">C5-B5</f>
        <v>-1533.4449999999924</v>
      </c>
      <c r="E5" s="6">
        <f t="shared" ref="E5:E68" si="1">D5/B5</f>
        <v>-2.2657729198021521E-2</v>
      </c>
    </row>
    <row r="6" spans="1:5">
      <c r="A6" s="8" t="s">
        <v>10</v>
      </c>
      <c r="B6" s="9">
        <v>43038.953999999998</v>
      </c>
      <c r="C6" s="9">
        <v>41424.794000000002</v>
      </c>
      <c r="D6" s="5">
        <f t="shared" si="0"/>
        <v>-1614.1599999999962</v>
      </c>
      <c r="E6" s="6">
        <f t="shared" si="1"/>
        <v>-3.7504628946140192E-2</v>
      </c>
    </row>
    <row r="7" spans="1:5">
      <c r="A7" s="8" t="s">
        <v>11</v>
      </c>
      <c r="B7" s="9">
        <v>16604.936000000002</v>
      </c>
      <c r="C7" s="9">
        <v>16731.373</v>
      </c>
      <c r="D7" s="5">
        <f t="shared" si="0"/>
        <v>126.43699999999808</v>
      </c>
      <c r="E7" s="6">
        <f t="shared" si="1"/>
        <v>7.6144226030138307E-3</v>
      </c>
    </row>
    <row r="8" spans="1:5">
      <c r="A8" s="8" t="s">
        <v>12</v>
      </c>
      <c r="B8" s="9">
        <v>4402.55</v>
      </c>
      <c r="C8" s="9">
        <v>4128.5749999999998</v>
      </c>
      <c r="D8" s="5">
        <f t="shared" si="0"/>
        <v>-273.97500000000036</v>
      </c>
      <c r="E8" s="6">
        <f t="shared" si="1"/>
        <v>-6.2230979773086136E-2</v>
      </c>
    </row>
    <row r="9" spans="1:5">
      <c r="A9" s="8" t="s">
        <v>13</v>
      </c>
      <c r="B9" s="9">
        <v>2255.5</v>
      </c>
      <c r="C9" s="9">
        <v>2550.7420000000002</v>
      </c>
      <c r="D9" s="5">
        <f t="shared" si="0"/>
        <v>295.24200000000019</v>
      </c>
      <c r="E9" s="6">
        <f t="shared" si="1"/>
        <v>0.13089869208601204</v>
      </c>
    </row>
    <row r="10" spans="1:5">
      <c r="A10" s="8" t="s">
        <v>14</v>
      </c>
      <c r="B10" s="9">
        <v>924.75</v>
      </c>
      <c r="C10" s="9">
        <v>757.2</v>
      </c>
      <c r="D10" s="5">
        <f t="shared" si="0"/>
        <v>-167.54999999999995</v>
      </c>
      <c r="E10" s="6">
        <f t="shared" si="1"/>
        <v>-0.181184103811841</v>
      </c>
    </row>
    <row r="11" spans="1:5">
      <c r="A11" s="8" t="s">
        <v>15</v>
      </c>
      <c r="B11" s="9">
        <v>312.94600000000003</v>
      </c>
      <c r="C11" s="9">
        <v>319.18700000000001</v>
      </c>
      <c r="D11" s="5">
        <f t="shared" si="0"/>
        <v>6.2409999999999854</v>
      </c>
      <c r="E11" s="6">
        <f t="shared" si="1"/>
        <v>1.9942737724719231E-2</v>
      </c>
    </row>
    <row r="12" spans="1:5">
      <c r="A12" s="8" t="s">
        <v>16</v>
      </c>
      <c r="B12" s="9">
        <v>137.91</v>
      </c>
      <c r="C12" s="9">
        <v>232.60499999999999</v>
      </c>
      <c r="D12" s="5">
        <f t="shared" si="0"/>
        <v>94.694999999999993</v>
      </c>
      <c r="E12" s="6">
        <f t="shared" si="1"/>
        <v>0.68664346312812696</v>
      </c>
    </row>
    <row r="13" spans="1:5">
      <c r="A13" s="8" t="s">
        <v>17</v>
      </c>
      <c r="B13" s="9">
        <v>1.125</v>
      </c>
      <c r="C13" s="9">
        <v>0.75</v>
      </c>
      <c r="D13" s="5">
        <f t="shared" si="0"/>
        <v>-0.375</v>
      </c>
      <c r="E13" s="6">
        <f t="shared" si="1"/>
        <v>-0.33333333333333331</v>
      </c>
    </row>
    <row r="14" spans="1:5" ht="12.95">
      <c r="A14" s="7" t="s">
        <v>18</v>
      </c>
      <c r="B14" s="4">
        <v>17145.284999999996</v>
      </c>
      <c r="C14" s="4">
        <v>15715.98</v>
      </c>
      <c r="D14" s="5">
        <f t="shared" si="0"/>
        <v>-1429.3049999999967</v>
      </c>
      <c r="E14" s="6">
        <f t="shared" si="1"/>
        <v>-8.3364318528388243E-2</v>
      </c>
    </row>
    <row r="15" spans="1:5">
      <c r="A15" s="8" t="s">
        <v>19</v>
      </c>
      <c r="B15" s="9">
        <v>5603.4</v>
      </c>
      <c r="C15" s="9">
        <v>5394.7</v>
      </c>
      <c r="D15" s="5">
        <f t="shared" si="0"/>
        <v>-208.69999999999982</v>
      </c>
      <c r="E15" s="6">
        <f t="shared" si="1"/>
        <v>-3.724524395902485E-2</v>
      </c>
    </row>
    <row r="16" spans="1:5">
      <c r="A16" s="8" t="s">
        <v>21</v>
      </c>
      <c r="B16" s="9">
        <v>2499.5</v>
      </c>
      <c r="C16" s="9">
        <v>2308.65</v>
      </c>
      <c r="D16" s="5">
        <f t="shared" si="0"/>
        <v>-190.84999999999991</v>
      </c>
      <c r="E16" s="6">
        <f t="shared" si="1"/>
        <v>-7.6355271054210805E-2</v>
      </c>
    </row>
    <row r="17" spans="1:5">
      <c r="A17" s="8" t="s">
        <v>25</v>
      </c>
      <c r="B17" s="9">
        <v>2349.85</v>
      </c>
      <c r="C17" s="9">
        <v>2151.0500000000002</v>
      </c>
      <c r="D17" s="5">
        <f t="shared" si="0"/>
        <v>-198.79999999999973</v>
      </c>
      <c r="E17" s="6">
        <f t="shared" si="1"/>
        <v>-8.4601144753920346E-2</v>
      </c>
    </row>
    <row r="18" spans="1:5">
      <c r="A18" s="8" t="s">
        <v>20</v>
      </c>
      <c r="B18" s="9">
        <v>2227.1999999999998</v>
      </c>
      <c r="C18" s="9">
        <v>2115.33</v>
      </c>
      <c r="D18" s="5">
        <f t="shared" si="0"/>
        <v>-111.86999999999989</v>
      </c>
      <c r="E18" s="6">
        <f t="shared" si="1"/>
        <v>-5.0228987068965475E-2</v>
      </c>
    </row>
    <row r="19" spans="1:5">
      <c r="A19" s="8" t="s">
        <v>22</v>
      </c>
      <c r="B19" s="9">
        <v>1622.11</v>
      </c>
      <c r="C19" s="9">
        <v>1416.85</v>
      </c>
      <c r="D19" s="5">
        <f t="shared" si="0"/>
        <v>-205.26</v>
      </c>
      <c r="E19" s="6">
        <f t="shared" si="1"/>
        <v>-0.12653889070408295</v>
      </c>
    </row>
    <row r="20" spans="1:5">
      <c r="A20" s="8" t="s">
        <v>24</v>
      </c>
      <c r="B20" s="9">
        <v>1288.4000000000001</v>
      </c>
      <c r="C20" s="9">
        <v>982.07</v>
      </c>
      <c r="D20" s="5">
        <f t="shared" si="0"/>
        <v>-306.33000000000004</v>
      </c>
      <c r="E20" s="6">
        <f t="shared" si="1"/>
        <v>-0.23776001241850359</v>
      </c>
    </row>
    <row r="21" spans="1:5">
      <c r="A21" s="8" t="s">
        <v>23</v>
      </c>
      <c r="B21" s="9">
        <v>919.375</v>
      </c>
      <c r="C21" s="9">
        <v>772.29</v>
      </c>
      <c r="D21" s="5">
        <f t="shared" si="0"/>
        <v>-147.08500000000004</v>
      </c>
      <c r="E21" s="6">
        <f t="shared" si="1"/>
        <v>-0.15998368456832091</v>
      </c>
    </row>
    <row r="22" spans="1:5">
      <c r="A22" s="8" t="s">
        <v>27</v>
      </c>
      <c r="B22" s="9">
        <v>256.55</v>
      </c>
      <c r="C22" s="9">
        <v>252.1</v>
      </c>
      <c r="D22" s="5">
        <f t="shared" si="0"/>
        <v>-4.4500000000000171</v>
      </c>
      <c r="E22" s="6">
        <f t="shared" si="1"/>
        <v>-1.7345546677061067E-2</v>
      </c>
    </row>
    <row r="23" spans="1:5">
      <c r="A23" s="8" t="s">
        <v>26</v>
      </c>
      <c r="B23" s="9">
        <v>167.5</v>
      </c>
      <c r="C23" s="9">
        <v>151.19999999999999</v>
      </c>
      <c r="D23" s="5">
        <f t="shared" si="0"/>
        <v>-16.300000000000011</v>
      </c>
      <c r="E23" s="6">
        <f t="shared" si="1"/>
        <v>-9.7313432835820959E-2</v>
      </c>
    </row>
    <row r="24" spans="1:5">
      <c r="A24" s="8" t="s">
        <v>28</v>
      </c>
      <c r="B24" s="9">
        <v>123.7</v>
      </c>
      <c r="C24" s="9">
        <v>104.54</v>
      </c>
      <c r="D24" s="5">
        <f t="shared" si="0"/>
        <v>-19.159999999999997</v>
      </c>
      <c r="E24" s="6">
        <f t="shared" si="1"/>
        <v>-0.15489086499595794</v>
      </c>
    </row>
    <row r="25" spans="1:5">
      <c r="A25" s="8" t="s">
        <v>29</v>
      </c>
      <c r="B25" s="9">
        <v>87.7</v>
      </c>
      <c r="C25" s="9">
        <v>67.2</v>
      </c>
      <c r="D25" s="5">
        <f t="shared" si="0"/>
        <v>-20.5</v>
      </c>
      <c r="E25" s="6">
        <f t="shared" si="1"/>
        <v>-0.23375142531356899</v>
      </c>
    </row>
    <row r="26" spans="1:5" ht="12.95">
      <c r="A26" s="7" t="s">
        <v>31</v>
      </c>
      <c r="B26" s="4">
        <v>2280.1929999999998</v>
      </c>
      <c r="C26" s="4">
        <v>2765.46</v>
      </c>
      <c r="D26" s="5">
        <f t="shared" si="0"/>
        <v>485.26700000000028</v>
      </c>
      <c r="E26" s="6">
        <f t="shared" si="1"/>
        <v>0.2128183886188583</v>
      </c>
    </row>
    <row r="27" spans="1:5" ht="12.95">
      <c r="A27" s="7" t="s">
        <v>32</v>
      </c>
      <c r="B27" s="4">
        <v>1099.9850000000001</v>
      </c>
      <c r="C27" s="4">
        <v>1158.855</v>
      </c>
      <c r="D27" s="5">
        <f t="shared" si="0"/>
        <v>58.869999999999891</v>
      </c>
      <c r="E27" s="6">
        <f t="shared" si="1"/>
        <v>5.3518911621522003E-2</v>
      </c>
    </row>
    <row r="28" spans="1:5" ht="12.95">
      <c r="A28" s="7" t="s">
        <v>33</v>
      </c>
      <c r="B28" s="4">
        <v>430.7</v>
      </c>
      <c r="C28" s="4">
        <v>310.05</v>
      </c>
      <c r="D28" s="5">
        <f t="shared" si="0"/>
        <v>-120.64999999999998</v>
      </c>
      <c r="E28" s="6">
        <f t="shared" si="1"/>
        <v>-0.28012537729277914</v>
      </c>
    </row>
    <row r="29" spans="1:5" ht="12.95">
      <c r="A29" s="3" t="s">
        <v>184</v>
      </c>
      <c r="B29" s="4">
        <v>696481.91599999997</v>
      </c>
      <c r="C29" s="4">
        <v>663268.86899999995</v>
      </c>
      <c r="D29" s="5">
        <f t="shared" si="0"/>
        <v>-33213.04700000002</v>
      </c>
      <c r="E29" s="6">
        <f t="shared" si="1"/>
        <v>-4.7686876338078561E-2</v>
      </c>
    </row>
    <row r="30" spans="1:5" ht="12.95">
      <c r="A30" s="7" t="s">
        <v>9</v>
      </c>
      <c r="B30" s="4">
        <v>554117.28099999996</v>
      </c>
      <c r="C30" s="4">
        <v>525421.04200000002</v>
      </c>
      <c r="D30" s="5">
        <f t="shared" si="0"/>
        <v>-28696.238999999943</v>
      </c>
      <c r="E30" s="6">
        <f t="shared" si="1"/>
        <v>-5.178730204590018E-2</v>
      </c>
    </row>
    <row r="31" spans="1:5">
      <c r="A31" s="8" t="s">
        <v>10</v>
      </c>
      <c r="B31" s="9">
        <v>309827.467</v>
      </c>
      <c r="C31" s="9">
        <v>283475.09899999999</v>
      </c>
      <c r="D31" s="5">
        <f t="shared" si="0"/>
        <v>-26352.368000000017</v>
      </c>
      <c r="E31" s="6">
        <f t="shared" si="1"/>
        <v>-8.5054976742910973E-2</v>
      </c>
    </row>
    <row r="32" spans="1:5">
      <c r="A32" s="8" t="s">
        <v>11</v>
      </c>
      <c r="B32" s="9">
        <v>162735.495</v>
      </c>
      <c r="C32" s="9">
        <v>160575.10399999999</v>
      </c>
      <c r="D32" s="5">
        <f t="shared" si="0"/>
        <v>-2160.3910000000033</v>
      </c>
      <c r="E32" s="6">
        <f t="shared" si="1"/>
        <v>-1.327547502774366E-2</v>
      </c>
    </row>
    <row r="33" spans="1:5">
      <c r="A33" s="8" t="s">
        <v>12</v>
      </c>
      <c r="B33" s="9">
        <v>48669.4</v>
      </c>
      <c r="C33" s="9">
        <v>47932.3</v>
      </c>
      <c r="D33" s="5">
        <f t="shared" si="0"/>
        <v>-737.09999999999854</v>
      </c>
      <c r="E33" s="6">
        <f t="shared" si="1"/>
        <v>-1.5145039799134539E-2</v>
      </c>
    </row>
    <row r="34" spans="1:5">
      <c r="A34" s="8" t="s">
        <v>13</v>
      </c>
      <c r="B34" s="9">
        <v>20100.572</v>
      </c>
      <c r="C34" s="9">
        <v>21131.553</v>
      </c>
      <c r="D34" s="5">
        <f t="shared" si="0"/>
        <v>1030.9809999999998</v>
      </c>
      <c r="E34" s="6">
        <f t="shared" si="1"/>
        <v>5.1291127436572437E-2</v>
      </c>
    </row>
    <row r="35" spans="1:5">
      <c r="A35" s="8" t="s">
        <v>14</v>
      </c>
      <c r="B35" s="9">
        <v>5926.8</v>
      </c>
      <c r="C35" s="9">
        <v>5748.6750000000002</v>
      </c>
      <c r="D35" s="5">
        <f t="shared" si="0"/>
        <v>-178.125</v>
      </c>
      <c r="E35" s="6">
        <f t="shared" si="1"/>
        <v>-3.005416076128771E-2</v>
      </c>
    </row>
    <row r="36" spans="1:5">
      <c r="A36" s="8" t="s">
        <v>15</v>
      </c>
      <c r="B36" s="9">
        <v>4664.4920000000002</v>
      </c>
      <c r="C36" s="9">
        <v>4020.4259999999999</v>
      </c>
      <c r="D36" s="5">
        <f t="shared" si="0"/>
        <v>-644.06600000000026</v>
      </c>
      <c r="E36" s="6">
        <f t="shared" si="1"/>
        <v>-0.13807848743228635</v>
      </c>
    </row>
    <row r="37" spans="1:5">
      <c r="A37" s="8" t="s">
        <v>16</v>
      </c>
      <c r="B37" s="9">
        <v>2119.9050000000002</v>
      </c>
      <c r="C37" s="9">
        <v>2467.36</v>
      </c>
      <c r="D37" s="5">
        <f t="shared" si="0"/>
        <v>347.45499999999993</v>
      </c>
      <c r="E37" s="6">
        <f t="shared" si="1"/>
        <v>0.16390121255433612</v>
      </c>
    </row>
    <row r="38" spans="1:5">
      <c r="A38" s="8" t="s">
        <v>17</v>
      </c>
      <c r="B38" s="9">
        <v>73.150000000000006</v>
      </c>
      <c r="C38" s="9">
        <v>70.525000000000006</v>
      </c>
      <c r="D38" s="5">
        <f t="shared" si="0"/>
        <v>-2.625</v>
      </c>
      <c r="E38" s="6">
        <f t="shared" si="1"/>
        <v>-3.5885167464114832E-2</v>
      </c>
    </row>
    <row r="39" spans="1:5" ht="12.95">
      <c r="A39" s="7" t="s">
        <v>18</v>
      </c>
      <c r="B39" s="4">
        <v>93884.335000000006</v>
      </c>
      <c r="C39" s="4">
        <v>87628.434999999998</v>
      </c>
      <c r="D39" s="5">
        <f t="shared" si="0"/>
        <v>-6255.9000000000087</v>
      </c>
      <c r="E39" s="6">
        <f t="shared" si="1"/>
        <v>-6.6634119525903951E-2</v>
      </c>
    </row>
    <row r="40" spans="1:5">
      <c r="A40" s="8" t="s">
        <v>19</v>
      </c>
      <c r="B40" s="9">
        <v>24199.4</v>
      </c>
      <c r="C40" s="9">
        <v>21975.85</v>
      </c>
      <c r="D40" s="5">
        <f t="shared" si="0"/>
        <v>-2223.5500000000029</v>
      </c>
      <c r="E40" s="6">
        <f t="shared" si="1"/>
        <v>-9.1884509533294328E-2</v>
      </c>
    </row>
    <row r="41" spans="1:5">
      <c r="A41" s="8" t="s">
        <v>20</v>
      </c>
      <c r="B41" s="9">
        <v>17266.439999999999</v>
      </c>
      <c r="C41" s="9">
        <v>16380.05</v>
      </c>
      <c r="D41" s="5">
        <f t="shared" si="0"/>
        <v>-886.38999999999942</v>
      </c>
      <c r="E41" s="6">
        <f t="shared" si="1"/>
        <v>-5.1336002094235958E-2</v>
      </c>
    </row>
    <row r="42" spans="1:5">
      <c r="A42" s="8" t="s">
        <v>22</v>
      </c>
      <c r="B42" s="9">
        <v>12982.15</v>
      </c>
      <c r="C42" s="9">
        <v>12523.6</v>
      </c>
      <c r="D42" s="5">
        <f t="shared" si="0"/>
        <v>-458.54999999999927</v>
      </c>
      <c r="E42" s="6">
        <f t="shared" si="1"/>
        <v>-3.532157616419463E-2</v>
      </c>
    </row>
    <row r="43" spans="1:5">
      <c r="A43" s="8" t="s">
        <v>21</v>
      </c>
      <c r="B43" s="9">
        <v>10257.27</v>
      </c>
      <c r="C43" s="9">
        <v>9820.35</v>
      </c>
      <c r="D43" s="5">
        <f t="shared" si="0"/>
        <v>-436.92000000000007</v>
      </c>
      <c r="E43" s="6">
        <f t="shared" si="1"/>
        <v>-4.259612937945477E-2</v>
      </c>
    </row>
    <row r="44" spans="1:5">
      <c r="A44" s="8" t="s">
        <v>25</v>
      </c>
      <c r="B44" s="9">
        <v>10447.4</v>
      </c>
      <c r="C44" s="9">
        <v>8887.9</v>
      </c>
      <c r="D44" s="5">
        <f t="shared" si="0"/>
        <v>-1559.5</v>
      </c>
      <c r="E44" s="6">
        <f t="shared" si="1"/>
        <v>-0.14927158910350902</v>
      </c>
    </row>
    <row r="45" spans="1:5">
      <c r="A45" s="8" t="s">
        <v>23</v>
      </c>
      <c r="B45" s="9">
        <v>7405.9350000000004</v>
      </c>
      <c r="C45" s="9">
        <v>7762.375</v>
      </c>
      <c r="D45" s="5">
        <f t="shared" si="0"/>
        <v>356.4399999999996</v>
      </c>
      <c r="E45" s="6">
        <f t="shared" si="1"/>
        <v>4.8128966835382647E-2</v>
      </c>
    </row>
    <row r="46" spans="1:5">
      <c r="A46" s="8" t="s">
        <v>24</v>
      </c>
      <c r="B46" s="9">
        <v>5156.8999999999996</v>
      </c>
      <c r="C46" s="9">
        <v>4432.87</v>
      </c>
      <c r="D46" s="5">
        <f t="shared" si="0"/>
        <v>-724.02999999999975</v>
      </c>
      <c r="E46" s="6">
        <f t="shared" si="1"/>
        <v>-0.14040024045453661</v>
      </c>
    </row>
    <row r="47" spans="1:5">
      <c r="A47" s="8" t="s">
        <v>26</v>
      </c>
      <c r="B47" s="9">
        <v>2233.8000000000002</v>
      </c>
      <c r="C47" s="9">
        <v>2214.5500000000002</v>
      </c>
      <c r="D47" s="5">
        <f t="shared" si="0"/>
        <v>-19.25</v>
      </c>
      <c r="E47" s="6">
        <f t="shared" si="1"/>
        <v>-8.617602292058376E-3</v>
      </c>
    </row>
    <row r="48" spans="1:5">
      <c r="A48" s="8" t="s">
        <v>28</v>
      </c>
      <c r="B48" s="9">
        <v>1893.7</v>
      </c>
      <c r="C48" s="9">
        <v>1751.19</v>
      </c>
      <c r="D48" s="5">
        <f t="shared" si="0"/>
        <v>-142.51</v>
      </c>
      <c r="E48" s="6">
        <f t="shared" si="1"/>
        <v>-7.5254792205734805E-2</v>
      </c>
    </row>
    <row r="49" spans="1:5">
      <c r="A49" s="8" t="s">
        <v>27</v>
      </c>
      <c r="B49" s="9">
        <v>1456.85</v>
      </c>
      <c r="C49" s="9">
        <v>1316.4</v>
      </c>
      <c r="D49" s="5">
        <f t="shared" si="0"/>
        <v>-140.44999999999982</v>
      </c>
      <c r="E49" s="6">
        <f t="shared" si="1"/>
        <v>-9.6406630744414204E-2</v>
      </c>
    </row>
    <row r="50" spans="1:5">
      <c r="A50" s="8" t="s">
        <v>29</v>
      </c>
      <c r="B50" s="9">
        <v>525.69000000000005</v>
      </c>
      <c r="C50" s="9">
        <v>522.70000000000005</v>
      </c>
      <c r="D50" s="5">
        <f t="shared" si="0"/>
        <v>-2.9900000000000091</v>
      </c>
      <c r="E50" s="6">
        <f t="shared" si="1"/>
        <v>-5.6877627499096594E-3</v>
      </c>
    </row>
    <row r="51" spans="1:5">
      <c r="A51" s="8" t="s">
        <v>30</v>
      </c>
      <c r="B51" s="9">
        <v>58.8</v>
      </c>
      <c r="C51" s="9">
        <v>40.6</v>
      </c>
      <c r="D51" s="5">
        <f t="shared" si="0"/>
        <v>-18.199999999999996</v>
      </c>
      <c r="E51" s="6">
        <f t="shared" si="1"/>
        <v>-0.30952380952380948</v>
      </c>
    </row>
    <row r="52" spans="1:5" ht="12.95">
      <c r="A52" s="7" t="s">
        <v>31</v>
      </c>
      <c r="B52" s="4">
        <v>35414.509999999995</v>
      </c>
      <c r="C52" s="4">
        <v>35952.232000000004</v>
      </c>
      <c r="D52" s="5">
        <f t="shared" si="0"/>
        <v>537.72200000000885</v>
      </c>
      <c r="E52" s="6">
        <f t="shared" si="1"/>
        <v>1.5183663419316233E-2</v>
      </c>
    </row>
    <row r="53" spans="1:5" ht="12.95">
      <c r="A53" s="7" t="s">
        <v>32</v>
      </c>
      <c r="B53" s="4">
        <v>9966.1650000000009</v>
      </c>
      <c r="C53" s="4">
        <v>11216.86</v>
      </c>
      <c r="D53" s="5">
        <f t="shared" si="0"/>
        <v>1250.6949999999997</v>
      </c>
      <c r="E53" s="6">
        <f t="shared" si="1"/>
        <v>0.12549410931888039</v>
      </c>
    </row>
    <row r="54" spans="1:5" ht="12.95">
      <c r="A54" s="7" t="s">
        <v>33</v>
      </c>
      <c r="B54" s="4">
        <v>3099.625</v>
      </c>
      <c r="C54" s="4">
        <v>3050.3</v>
      </c>
      <c r="D54" s="5">
        <f t="shared" si="0"/>
        <v>-49.324999999999818</v>
      </c>
      <c r="E54" s="6">
        <f t="shared" si="1"/>
        <v>-1.5913215308303363E-2</v>
      </c>
    </row>
    <row r="55" spans="1:5" ht="12.95">
      <c r="A55" s="3" t="s">
        <v>185</v>
      </c>
      <c r="B55" s="4">
        <v>282870.09299999999</v>
      </c>
      <c r="C55" s="4">
        <v>282442.25</v>
      </c>
      <c r="D55" s="5">
        <f t="shared" si="0"/>
        <v>-427.84299999999348</v>
      </c>
      <c r="E55" s="6">
        <f t="shared" si="1"/>
        <v>-1.5125070150134022E-3</v>
      </c>
    </row>
    <row r="56" spans="1:5" ht="12.95">
      <c r="A56" s="7" t="s">
        <v>9</v>
      </c>
      <c r="B56" s="4">
        <v>229058.43600000002</v>
      </c>
      <c r="C56" s="4">
        <v>227231.26699999999</v>
      </c>
      <c r="D56" s="5">
        <f t="shared" si="0"/>
        <v>-1827.1690000000235</v>
      </c>
      <c r="E56" s="6">
        <f t="shared" si="1"/>
        <v>-7.9768684005160299E-3</v>
      </c>
    </row>
    <row r="57" spans="1:5">
      <c r="A57" s="8" t="s">
        <v>10</v>
      </c>
      <c r="B57" s="9">
        <v>137455.057</v>
      </c>
      <c r="C57" s="9">
        <v>132434.05499999999</v>
      </c>
      <c r="D57" s="5">
        <f t="shared" si="0"/>
        <v>-5021.0020000000077</v>
      </c>
      <c r="E57" s="6">
        <f t="shared" si="1"/>
        <v>-3.6528317761346588E-2</v>
      </c>
    </row>
    <row r="58" spans="1:5">
      <c r="A58" s="8" t="s">
        <v>11</v>
      </c>
      <c r="B58" s="9">
        <v>62220.527999999998</v>
      </c>
      <c r="C58" s="9">
        <v>64839.482000000004</v>
      </c>
      <c r="D58" s="5">
        <f t="shared" si="0"/>
        <v>2618.9540000000052</v>
      </c>
      <c r="E58" s="6">
        <f t="shared" si="1"/>
        <v>4.2091478233678849E-2</v>
      </c>
    </row>
    <row r="59" spans="1:5">
      <c r="A59" s="8" t="s">
        <v>12</v>
      </c>
      <c r="B59" s="9">
        <v>16629.5</v>
      </c>
      <c r="C59" s="9">
        <v>16491.775000000001</v>
      </c>
      <c r="D59" s="5">
        <f t="shared" si="0"/>
        <v>-137.72499999999854</v>
      </c>
      <c r="E59" s="6">
        <f t="shared" si="1"/>
        <v>-8.2819687904025097E-3</v>
      </c>
    </row>
    <row r="60" spans="1:5">
      <c r="A60" s="8" t="s">
        <v>13</v>
      </c>
      <c r="B60" s="9">
        <v>8296.5110000000004</v>
      </c>
      <c r="C60" s="9">
        <v>8878.5130000000008</v>
      </c>
      <c r="D60" s="5">
        <f t="shared" si="0"/>
        <v>582.00200000000041</v>
      </c>
      <c r="E60" s="6">
        <f t="shared" si="1"/>
        <v>7.0150211335825427E-2</v>
      </c>
    </row>
    <row r="61" spans="1:5">
      <c r="A61" s="8" t="s">
        <v>14</v>
      </c>
      <c r="B61" s="9">
        <v>2127.5500000000002</v>
      </c>
      <c r="C61" s="9">
        <v>2086.65</v>
      </c>
      <c r="D61" s="5">
        <f t="shared" si="0"/>
        <v>-40.900000000000091</v>
      </c>
      <c r="E61" s="6">
        <f t="shared" si="1"/>
        <v>-1.922399003548687E-2</v>
      </c>
    </row>
    <row r="62" spans="1:5">
      <c r="A62" s="8" t="s">
        <v>15</v>
      </c>
      <c r="B62" s="9">
        <v>1641.3</v>
      </c>
      <c r="C62" s="9">
        <v>1541.412</v>
      </c>
      <c r="D62" s="5">
        <f t="shared" si="0"/>
        <v>-99.88799999999992</v>
      </c>
      <c r="E62" s="6">
        <f t="shared" si="1"/>
        <v>-6.0859075123377765E-2</v>
      </c>
    </row>
    <row r="63" spans="1:5">
      <c r="A63" s="8" t="s">
        <v>16</v>
      </c>
      <c r="B63" s="9">
        <v>619.29</v>
      </c>
      <c r="C63" s="9">
        <v>772.005</v>
      </c>
      <c r="D63" s="5">
        <f t="shared" si="0"/>
        <v>152.71500000000003</v>
      </c>
      <c r="E63" s="6">
        <f t="shared" si="1"/>
        <v>0.2465969093639491</v>
      </c>
    </row>
    <row r="64" spans="1:5">
      <c r="A64" s="8" t="s">
        <v>17</v>
      </c>
      <c r="B64" s="9">
        <v>68.7</v>
      </c>
      <c r="C64" s="9">
        <v>187.375</v>
      </c>
      <c r="D64" s="5">
        <f t="shared" si="0"/>
        <v>118.675</v>
      </c>
      <c r="E64" s="6">
        <f t="shared" si="1"/>
        <v>1.727438136826783</v>
      </c>
    </row>
    <row r="65" spans="1:5" ht="12.95">
      <c r="A65" s="7" t="s">
        <v>18</v>
      </c>
      <c r="B65" s="4">
        <v>38550.93</v>
      </c>
      <c r="C65" s="4">
        <v>37721.710000000006</v>
      </c>
      <c r="D65" s="5">
        <f t="shared" si="0"/>
        <v>-829.21999999999389</v>
      </c>
      <c r="E65" s="6">
        <f t="shared" si="1"/>
        <v>-2.1509727521488945E-2</v>
      </c>
    </row>
    <row r="66" spans="1:5">
      <c r="A66" s="8" t="s">
        <v>19</v>
      </c>
      <c r="B66" s="9">
        <v>10823.6</v>
      </c>
      <c r="C66" s="9">
        <v>10145.299999999999</v>
      </c>
      <c r="D66" s="5">
        <f t="shared" si="0"/>
        <v>-678.30000000000109</v>
      </c>
      <c r="E66" s="6">
        <f t="shared" si="1"/>
        <v>-6.2668613030784678E-2</v>
      </c>
    </row>
    <row r="67" spans="1:5">
      <c r="A67" s="8" t="s">
        <v>22</v>
      </c>
      <c r="B67" s="9">
        <v>6093.76</v>
      </c>
      <c r="C67" s="9">
        <v>6484.72</v>
      </c>
      <c r="D67" s="5">
        <f t="shared" si="0"/>
        <v>390.96000000000004</v>
      </c>
      <c r="E67" s="6">
        <f t="shared" si="1"/>
        <v>6.4157433177545561E-2</v>
      </c>
    </row>
    <row r="68" spans="1:5">
      <c r="A68" s="8" t="s">
        <v>20</v>
      </c>
      <c r="B68" s="9">
        <v>6347.88</v>
      </c>
      <c r="C68" s="9">
        <v>6372.45</v>
      </c>
      <c r="D68" s="5">
        <f t="shared" si="0"/>
        <v>24.569999999999709</v>
      </c>
      <c r="E68" s="6">
        <f t="shared" si="1"/>
        <v>3.870583564906663E-3</v>
      </c>
    </row>
    <row r="69" spans="1:5">
      <c r="A69" s="8" t="s">
        <v>21</v>
      </c>
      <c r="B69" s="9">
        <v>4409.6000000000004</v>
      </c>
      <c r="C69" s="9">
        <v>4303.5</v>
      </c>
      <c r="D69" s="5">
        <f t="shared" ref="D69:D132" si="2">C69-B69</f>
        <v>-106.10000000000036</v>
      </c>
      <c r="E69" s="6">
        <f t="shared" ref="E69:E132" si="3">D69/B69</f>
        <v>-2.4061139332365828E-2</v>
      </c>
    </row>
    <row r="70" spans="1:5">
      <c r="A70" s="8" t="s">
        <v>25</v>
      </c>
      <c r="B70" s="9">
        <v>4253.8999999999996</v>
      </c>
      <c r="C70" s="9">
        <v>3698.25</v>
      </c>
      <c r="D70" s="5">
        <f t="shared" si="2"/>
        <v>-555.64999999999964</v>
      </c>
      <c r="E70" s="6">
        <f t="shared" si="3"/>
        <v>-0.13062131220762116</v>
      </c>
    </row>
    <row r="71" spans="1:5">
      <c r="A71" s="8" t="s">
        <v>23</v>
      </c>
      <c r="B71" s="9">
        <v>2236.6999999999998</v>
      </c>
      <c r="C71" s="9">
        <v>2434.64</v>
      </c>
      <c r="D71" s="5">
        <f t="shared" si="2"/>
        <v>197.94000000000005</v>
      </c>
      <c r="E71" s="6">
        <f t="shared" si="3"/>
        <v>8.8496445656547629E-2</v>
      </c>
    </row>
    <row r="72" spans="1:5">
      <c r="A72" s="8" t="s">
        <v>24</v>
      </c>
      <c r="B72" s="9">
        <v>2181.3000000000002</v>
      </c>
      <c r="C72" s="9">
        <v>2044.85</v>
      </c>
      <c r="D72" s="5">
        <f t="shared" si="2"/>
        <v>-136.45000000000027</v>
      </c>
      <c r="E72" s="6">
        <f t="shared" si="3"/>
        <v>-6.2554440012836499E-2</v>
      </c>
    </row>
    <row r="73" spans="1:5">
      <c r="A73" s="8" t="s">
        <v>28</v>
      </c>
      <c r="B73" s="9">
        <v>762.31</v>
      </c>
      <c r="C73" s="9">
        <v>737.9</v>
      </c>
      <c r="D73" s="5">
        <f t="shared" si="2"/>
        <v>-24.409999999999968</v>
      </c>
      <c r="E73" s="6">
        <f t="shared" si="3"/>
        <v>-3.202109378074533E-2</v>
      </c>
    </row>
    <row r="74" spans="1:5">
      <c r="A74" s="8" t="s">
        <v>27</v>
      </c>
      <c r="B74" s="9">
        <v>663.2</v>
      </c>
      <c r="C74" s="9">
        <v>657</v>
      </c>
      <c r="D74" s="5">
        <f t="shared" si="2"/>
        <v>-6.2000000000000455</v>
      </c>
      <c r="E74" s="6">
        <f t="shared" si="3"/>
        <v>-9.3486127864898152E-3</v>
      </c>
    </row>
    <row r="75" spans="1:5">
      <c r="A75" s="8" t="s">
        <v>26</v>
      </c>
      <c r="B75" s="9">
        <v>574.1</v>
      </c>
      <c r="C75" s="9">
        <v>621.20000000000005</v>
      </c>
      <c r="D75" s="5">
        <f t="shared" si="2"/>
        <v>47.100000000000023</v>
      </c>
      <c r="E75" s="6">
        <f t="shared" si="3"/>
        <v>8.2041456192301035E-2</v>
      </c>
    </row>
    <row r="76" spans="1:5">
      <c r="A76" s="8" t="s">
        <v>29</v>
      </c>
      <c r="B76" s="9">
        <v>183.58</v>
      </c>
      <c r="C76" s="9">
        <v>203.7</v>
      </c>
      <c r="D76" s="5">
        <f t="shared" si="2"/>
        <v>20.119999999999976</v>
      </c>
      <c r="E76" s="6">
        <f t="shared" si="3"/>
        <v>0.10959799542433803</v>
      </c>
    </row>
    <row r="77" spans="1:5">
      <c r="A77" s="8" t="s">
        <v>30</v>
      </c>
      <c r="B77" s="9">
        <v>21</v>
      </c>
      <c r="C77" s="9">
        <v>18.2</v>
      </c>
      <c r="D77" s="5">
        <f t="shared" si="2"/>
        <v>-2.8000000000000007</v>
      </c>
      <c r="E77" s="6">
        <f t="shared" si="3"/>
        <v>-0.13333333333333336</v>
      </c>
    </row>
    <row r="78" spans="1:5" ht="12.95">
      <c r="A78" s="7" t="s">
        <v>31</v>
      </c>
      <c r="B78" s="4">
        <v>10990.396999999999</v>
      </c>
      <c r="C78" s="4">
        <v>12352.602999999999</v>
      </c>
      <c r="D78" s="5">
        <f t="shared" si="2"/>
        <v>1362.2060000000001</v>
      </c>
      <c r="E78" s="6">
        <f t="shared" si="3"/>
        <v>0.12394511317471063</v>
      </c>
    </row>
    <row r="79" spans="1:5" ht="12.95">
      <c r="A79" s="7" t="s">
        <v>32</v>
      </c>
      <c r="B79" s="4">
        <v>3320.28</v>
      </c>
      <c r="C79" s="4">
        <v>4109.7699999999995</v>
      </c>
      <c r="D79" s="5">
        <f t="shared" si="2"/>
        <v>789.48999999999933</v>
      </c>
      <c r="E79" s="6">
        <f t="shared" si="3"/>
        <v>0.23777813919307988</v>
      </c>
    </row>
    <row r="80" spans="1:5" ht="12.95">
      <c r="A80" s="7" t="s">
        <v>33</v>
      </c>
      <c r="B80" s="4">
        <v>950.05</v>
      </c>
      <c r="C80" s="4">
        <v>1026.9000000000001</v>
      </c>
      <c r="D80" s="5">
        <f t="shared" si="2"/>
        <v>76.850000000000136</v>
      </c>
      <c r="E80" s="6">
        <f t="shared" si="3"/>
        <v>8.0890479448450223E-2</v>
      </c>
    </row>
    <row r="81" spans="1:5" ht="12.95">
      <c r="A81" s="3" t="s">
        <v>186</v>
      </c>
      <c r="B81" s="4">
        <v>309009.40600000002</v>
      </c>
      <c r="C81" s="4">
        <v>314150.70799999998</v>
      </c>
      <c r="D81" s="5">
        <f t="shared" si="2"/>
        <v>5141.3019999999669</v>
      </c>
      <c r="E81" s="6">
        <f t="shared" si="3"/>
        <v>1.6638011336133782E-2</v>
      </c>
    </row>
    <row r="82" spans="1:5" ht="12.95">
      <c r="A82" s="7" t="s">
        <v>9</v>
      </c>
      <c r="B82" s="4">
        <v>250108.016</v>
      </c>
      <c r="C82" s="4">
        <v>253641.228</v>
      </c>
      <c r="D82" s="5">
        <f t="shared" si="2"/>
        <v>3533.2119999999995</v>
      </c>
      <c r="E82" s="6">
        <f t="shared" si="3"/>
        <v>1.4126744342332473E-2</v>
      </c>
    </row>
    <row r="83" spans="1:5">
      <c r="A83" s="8" t="s">
        <v>10</v>
      </c>
      <c r="B83" s="9">
        <v>132430.527</v>
      </c>
      <c r="C83" s="9">
        <v>130254.948</v>
      </c>
      <c r="D83" s="5">
        <f t="shared" si="2"/>
        <v>-2175.5789999999979</v>
      </c>
      <c r="E83" s="6">
        <f t="shared" si="3"/>
        <v>-1.6428077795084196E-2</v>
      </c>
    </row>
    <row r="84" spans="1:5">
      <c r="A84" s="8" t="s">
        <v>11</v>
      </c>
      <c r="B84" s="9">
        <v>78955.145999999993</v>
      </c>
      <c r="C84" s="9">
        <v>82974.252999999997</v>
      </c>
      <c r="D84" s="5">
        <f t="shared" si="2"/>
        <v>4019.1070000000036</v>
      </c>
      <c r="E84" s="6">
        <f t="shared" si="3"/>
        <v>5.0903673840334659E-2</v>
      </c>
    </row>
    <row r="85" spans="1:5">
      <c r="A85" s="8" t="s">
        <v>12</v>
      </c>
      <c r="B85" s="9">
        <v>22733.1</v>
      </c>
      <c r="C85" s="9">
        <v>23937</v>
      </c>
      <c r="D85" s="5">
        <f t="shared" si="2"/>
        <v>1203.9000000000015</v>
      </c>
      <c r="E85" s="6">
        <f t="shared" si="3"/>
        <v>5.2958021563271243E-2</v>
      </c>
    </row>
    <row r="86" spans="1:5">
      <c r="A86" s="8" t="s">
        <v>13</v>
      </c>
      <c r="B86" s="9">
        <v>10848.063</v>
      </c>
      <c r="C86" s="9">
        <v>11229.35</v>
      </c>
      <c r="D86" s="5">
        <f t="shared" si="2"/>
        <v>381.28700000000026</v>
      </c>
      <c r="E86" s="6">
        <f t="shared" si="3"/>
        <v>3.514793378320169E-2</v>
      </c>
    </row>
    <row r="87" spans="1:5">
      <c r="A87" s="8" t="s">
        <v>14</v>
      </c>
      <c r="B87" s="9">
        <v>2995.95</v>
      </c>
      <c r="C87" s="9">
        <v>2765.8</v>
      </c>
      <c r="D87" s="5">
        <f t="shared" si="2"/>
        <v>-230.14999999999964</v>
      </c>
      <c r="E87" s="6">
        <f t="shared" si="3"/>
        <v>-7.6820374171798475E-2</v>
      </c>
    </row>
    <row r="88" spans="1:5">
      <c r="A88" s="8" t="s">
        <v>15</v>
      </c>
      <c r="B88" s="9">
        <v>1307.07</v>
      </c>
      <c r="C88" s="9">
        <v>1354.8820000000001</v>
      </c>
      <c r="D88" s="5">
        <f t="shared" si="2"/>
        <v>47.812000000000126</v>
      </c>
      <c r="E88" s="6">
        <f t="shared" si="3"/>
        <v>3.657952519757942E-2</v>
      </c>
    </row>
    <row r="89" spans="1:5">
      <c r="A89" s="8" t="s">
        <v>16</v>
      </c>
      <c r="B89" s="9">
        <v>818.76</v>
      </c>
      <c r="C89" s="9">
        <v>1105.8699999999999</v>
      </c>
      <c r="D89" s="5">
        <f t="shared" si="2"/>
        <v>287.1099999999999</v>
      </c>
      <c r="E89" s="6">
        <f t="shared" si="3"/>
        <v>0.35066441936587023</v>
      </c>
    </row>
    <row r="90" spans="1:5">
      <c r="A90" s="8" t="s">
        <v>17</v>
      </c>
      <c r="B90" s="9">
        <v>19.399999999999999</v>
      </c>
      <c r="C90" s="9">
        <v>19.125</v>
      </c>
      <c r="D90" s="5">
        <f t="shared" si="2"/>
        <v>-0.27499999999999858</v>
      </c>
      <c r="E90" s="6">
        <f t="shared" si="3"/>
        <v>-1.417525773195869E-2</v>
      </c>
    </row>
    <row r="91" spans="1:5" ht="12.95">
      <c r="A91" s="7" t="s">
        <v>18</v>
      </c>
      <c r="B91" s="4">
        <v>40628.415000000001</v>
      </c>
      <c r="C91" s="4">
        <v>40599.760000000009</v>
      </c>
      <c r="D91" s="5">
        <f t="shared" si="2"/>
        <v>-28.65499999999156</v>
      </c>
      <c r="E91" s="6">
        <f t="shared" si="3"/>
        <v>-7.0529455800802366E-4</v>
      </c>
    </row>
    <row r="92" spans="1:5">
      <c r="A92" s="8" t="s">
        <v>19</v>
      </c>
      <c r="B92" s="9">
        <v>11472.4</v>
      </c>
      <c r="C92" s="9">
        <v>11130.8</v>
      </c>
      <c r="D92" s="5">
        <f t="shared" si="2"/>
        <v>-341.60000000000036</v>
      </c>
      <c r="E92" s="6">
        <f t="shared" si="3"/>
        <v>-2.9775809769533871E-2</v>
      </c>
    </row>
    <row r="93" spans="1:5">
      <c r="A93" s="8" t="s">
        <v>20</v>
      </c>
      <c r="B93" s="9">
        <v>6515.15</v>
      </c>
      <c r="C93" s="9">
        <v>6682.2</v>
      </c>
      <c r="D93" s="5">
        <f t="shared" si="2"/>
        <v>167.05000000000018</v>
      </c>
      <c r="E93" s="6">
        <f t="shared" si="3"/>
        <v>2.5640238520985733E-2</v>
      </c>
    </row>
    <row r="94" spans="1:5">
      <c r="A94" s="8" t="s">
        <v>22</v>
      </c>
      <c r="B94" s="9">
        <v>5419.02</v>
      </c>
      <c r="C94" s="9">
        <v>5908.45</v>
      </c>
      <c r="D94" s="5">
        <f t="shared" si="2"/>
        <v>489.42999999999938</v>
      </c>
      <c r="E94" s="6">
        <f t="shared" si="3"/>
        <v>9.0317068399821246E-2</v>
      </c>
    </row>
    <row r="95" spans="1:5">
      <c r="A95" s="8" t="s">
        <v>21</v>
      </c>
      <c r="B95" s="9">
        <v>4902.25</v>
      </c>
      <c r="C95" s="9">
        <v>5070.2700000000004</v>
      </c>
      <c r="D95" s="5">
        <f t="shared" si="2"/>
        <v>168.02000000000044</v>
      </c>
      <c r="E95" s="6">
        <f t="shared" si="3"/>
        <v>3.4274057830588081E-2</v>
      </c>
    </row>
    <row r="96" spans="1:5">
      <c r="A96" s="8" t="s">
        <v>25</v>
      </c>
      <c r="B96" s="9">
        <v>4147.1499999999996</v>
      </c>
      <c r="C96" s="9">
        <v>3664.9</v>
      </c>
      <c r="D96" s="5">
        <f t="shared" si="2"/>
        <v>-482.24999999999955</v>
      </c>
      <c r="E96" s="6">
        <f t="shared" si="3"/>
        <v>-0.11628467742907771</v>
      </c>
    </row>
    <row r="97" spans="1:5">
      <c r="A97" s="8" t="s">
        <v>23</v>
      </c>
      <c r="B97" s="9">
        <v>2874.8249999999998</v>
      </c>
      <c r="C97" s="9">
        <v>2965.58</v>
      </c>
      <c r="D97" s="5">
        <f t="shared" si="2"/>
        <v>90.755000000000109</v>
      </c>
      <c r="E97" s="6">
        <f t="shared" si="3"/>
        <v>3.1568878105623858E-2</v>
      </c>
    </row>
    <row r="98" spans="1:5">
      <c r="A98" s="8" t="s">
        <v>24</v>
      </c>
      <c r="B98" s="9">
        <v>2143.85</v>
      </c>
      <c r="C98" s="9">
        <v>2047.25</v>
      </c>
      <c r="D98" s="5">
        <f t="shared" si="2"/>
        <v>-96.599999999999909</v>
      </c>
      <c r="E98" s="6">
        <f t="shared" si="3"/>
        <v>-4.5059122606525601E-2</v>
      </c>
    </row>
    <row r="99" spans="1:5">
      <c r="A99" s="8" t="s">
        <v>28</v>
      </c>
      <c r="B99" s="9">
        <v>1545.22</v>
      </c>
      <c r="C99" s="9">
        <v>1429.66</v>
      </c>
      <c r="D99" s="5">
        <f t="shared" si="2"/>
        <v>-115.55999999999995</v>
      </c>
      <c r="E99" s="6">
        <f t="shared" si="3"/>
        <v>-7.4785467441529321E-2</v>
      </c>
    </row>
    <row r="100" spans="1:5">
      <c r="A100" s="8" t="s">
        <v>26</v>
      </c>
      <c r="B100" s="9">
        <v>708.2</v>
      </c>
      <c r="C100" s="9">
        <v>811.1</v>
      </c>
      <c r="D100" s="5">
        <f t="shared" si="2"/>
        <v>102.89999999999998</v>
      </c>
      <c r="E100" s="6">
        <f t="shared" si="3"/>
        <v>0.14529793843547018</v>
      </c>
    </row>
    <row r="101" spans="1:5">
      <c r="A101" s="8" t="s">
        <v>27</v>
      </c>
      <c r="B101" s="9">
        <v>672.2</v>
      </c>
      <c r="C101" s="9">
        <v>627.70000000000005</v>
      </c>
      <c r="D101" s="5">
        <f t="shared" si="2"/>
        <v>-44.5</v>
      </c>
      <c r="E101" s="6">
        <f t="shared" si="3"/>
        <v>-6.6200535554894371E-2</v>
      </c>
    </row>
    <row r="102" spans="1:5">
      <c r="A102" s="8" t="s">
        <v>29</v>
      </c>
      <c r="B102" s="9">
        <v>203.65</v>
      </c>
      <c r="C102" s="9">
        <v>240.85</v>
      </c>
      <c r="D102" s="5">
        <f t="shared" si="2"/>
        <v>37.199999999999989</v>
      </c>
      <c r="E102" s="6">
        <f t="shared" si="3"/>
        <v>0.18266633930763559</v>
      </c>
    </row>
    <row r="103" spans="1:5">
      <c r="A103" s="8" t="s">
        <v>30</v>
      </c>
      <c r="B103" s="9">
        <v>24.5</v>
      </c>
      <c r="C103" s="9">
        <v>21</v>
      </c>
      <c r="D103" s="5">
        <f t="shared" si="2"/>
        <v>-3.5</v>
      </c>
      <c r="E103" s="6">
        <f t="shared" si="3"/>
        <v>-0.14285714285714285</v>
      </c>
    </row>
    <row r="104" spans="1:5" ht="12.95">
      <c r="A104" s="7" t="s">
        <v>31</v>
      </c>
      <c r="B104" s="4">
        <v>12099.705</v>
      </c>
      <c r="C104" s="4">
        <v>12682.975</v>
      </c>
      <c r="D104" s="5">
        <f t="shared" si="2"/>
        <v>583.27000000000044</v>
      </c>
      <c r="E104" s="6">
        <f t="shared" si="3"/>
        <v>4.820530748476929E-2</v>
      </c>
    </row>
    <row r="105" spans="1:5" ht="12.95">
      <c r="A105" s="7" t="s">
        <v>32</v>
      </c>
      <c r="B105" s="4">
        <v>4659.82</v>
      </c>
      <c r="C105" s="4">
        <v>5713.1949999999997</v>
      </c>
      <c r="D105" s="5">
        <f t="shared" si="2"/>
        <v>1053.375</v>
      </c>
      <c r="E105" s="6">
        <f t="shared" si="3"/>
        <v>0.22605486907219594</v>
      </c>
    </row>
    <row r="106" spans="1:5" ht="12.95">
      <c r="A106" s="7" t="s">
        <v>33</v>
      </c>
      <c r="B106" s="4">
        <v>1513.45</v>
      </c>
      <c r="C106" s="4">
        <v>1513.55</v>
      </c>
      <c r="D106" s="5">
        <f t="shared" si="2"/>
        <v>9.9999999999909051E-2</v>
      </c>
      <c r="E106" s="6">
        <f t="shared" si="3"/>
        <v>6.6074201328031345E-5</v>
      </c>
    </row>
    <row r="107" spans="1:5" ht="12.95">
      <c r="A107" s="3" t="s">
        <v>187</v>
      </c>
      <c r="B107" s="4">
        <v>179394.49400000001</v>
      </c>
      <c r="C107" s="4">
        <v>172654.06999999998</v>
      </c>
      <c r="D107" s="5">
        <f t="shared" si="2"/>
        <v>-6740.4240000000282</v>
      </c>
      <c r="E107" s="6">
        <f t="shared" si="3"/>
        <v>-3.7573193299901546E-2</v>
      </c>
    </row>
    <row r="108" spans="1:5" ht="12.95">
      <c r="A108" s="7" t="s">
        <v>9</v>
      </c>
      <c r="B108" s="4">
        <v>136406.239</v>
      </c>
      <c r="C108" s="4">
        <v>130998.04000000001</v>
      </c>
      <c r="D108" s="5">
        <f t="shared" si="2"/>
        <v>-5408.1989999999932</v>
      </c>
      <c r="E108" s="6">
        <f t="shared" si="3"/>
        <v>-3.9647739279726008E-2</v>
      </c>
    </row>
    <row r="109" spans="1:5">
      <c r="A109" s="8" t="s">
        <v>10</v>
      </c>
      <c r="B109" s="9">
        <v>78381.95</v>
      </c>
      <c r="C109" s="9">
        <v>73601.482000000004</v>
      </c>
      <c r="D109" s="5">
        <f t="shared" si="2"/>
        <v>-4780.4679999999935</v>
      </c>
      <c r="E109" s="6">
        <f t="shared" si="3"/>
        <v>-6.0989398707227797E-2</v>
      </c>
    </row>
    <row r="110" spans="1:5">
      <c r="A110" s="8" t="s">
        <v>11</v>
      </c>
      <c r="B110" s="9">
        <v>39519.582000000002</v>
      </c>
      <c r="C110" s="9">
        <v>39537.703999999998</v>
      </c>
      <c r="D110" s="5">
        <f t="shared" si="2"/>
        <v>18.121999999995751</v>
      </c>
      <c r="E110" s="6">
        <f t="shared" si="3"/>
        <v>4.5855748170605016E-4</v>
      </c>
    </row>
    <row r="111" spans="1:5">
      <c r="A111" s="8" t="s">
        <v>12</v>
      </c>
      <c r="B111" s="9">
        <v>10313.75</v>
      </c>
      <c r="C111" s="9">
        <v>9864.3250000000007</v>
      </c>
      <c r="D111" s="5">
        <f t="shared" si="2"/>
        <v>-449.42499999999927</v>
      </c>
      <c r="E111" s="6">
        <f t="shared" si="3"/>
        <v>-4.3575324203126826E-2</v>
      </c>
    </row>
    <row r="112" spans="1:5">
      <c r="A112" s="8" t="s">
        <v>13</v>
      </c>
      <c r="B112" s="9">
        <v>4109.7489999999998</v>
      </c>
      <c r="C112" s="9">
        <v>3923.627</v>
      </c>
      <c r="D112" s="5">
        <f t="shared" si="2"/>
        <v>-186.12199999999984</v>
      </c>
      <c r="E112" s="6">
        <f t="shared" si="3"/>
        <v>-4.5287923909708316E-2</v>
      </c>
    </row>
    <row r="113" spans="1:5">
      <c r="A113" s="8" t="s">
        <v>14</v>
      </c>
      <c r="B113" s="9">
        <v>1995.75</v>
      </c>
      <c r="C113" s="9">
        <v>1928.25</v>
      </c>
      <c r="D113" s="5">
        <f t="shared" si="2"/>
        <v>-67.5</v>
      </c>
      <c r="E113" s="6">
        <f t="shared" si="3"/>
        <v>-3.3821871476888386E-2</v>
      </c>
    </row>
    <row r="114" spans="1:5">
      <c r="A114" s="8" t="s">
        <v>15</v>
      </c>
      <c r="B114" s="9">
        <v>1599.693</v>
      </c>
      <c r="C114" s="9">
        <v>1431.7719999999999</v>
      </c>
      <c r="D114" s="5">
        <f t="shared" si="2"/>
        <v>-167.92100000000005</v>
      </c>
      <c r="E114" s="6">
        <f t="shared" si="3"/>
        <v>-0.10497076626577728</v>
      </c>
    </row>
    <row r="115" spans="1:5">
      <c r="A115" s="8" t="s">
        <v>16</v>
      </c>
      <c r="B115" s="9">
        <v>474.89</v>
      </c>
      <c r="C115" s="9">
        <v>699.255</v>
      </c>
      <c r="D115" s="5">
        <f t="shared" si="2"/>
        <v>224.36500000000001</v>
      </c>
      <c r="E115" s="6">
        <f t="shared" si="3"/>
        <v>0.4724567794647182</v>
      </c>
    </row>
    <row r="116" spans="1:5">
      <c r="A116" s="8" t="s">
        <v>17</v>
      </c>
      <c r="B116" s="9">
        <v>10.875</v>
      </c>
      <c r="C116" s="9">
        <v>11.625</v>
      </c>
      <c r="D116" s="5">
        <f t="shared" si="2"/>
        <v>0.75</v>
      </c>
      <c r="E116" s="6">
        <f t="shared" si="3"/>
        <v>6.8965517241379309E-2</v>
      </c>
    </row>
    <row r="117" spans="1:5" ht="12.95">
      <c r="A117" s="7" t="s">
        <v>18</v>
      </c>
      <c r="B117" s="4">
        <v>33080.340000000004</v>
      </c>
      <c r="C117" s="4">
        <v>31598.52</v>
      </c>
      <c r="D117" s="5">
        <f t="shared" si="2"/>
        <v>-1481.8200000000033</v>
      </c>
      <c r="E117" s="6">
        <f t="shared" si="3"/>
        <v>-4.4794581917840116E-2</v>
      </c>
    </row>
    <row r="118" spans="1:5">
      <c r="A118" s="8" t="s">
        <v>22</v>
      </c>
      <c r="B118" s="9">
        <v>7157.93</v>
      </c>
      <c r="C118" s="9">
        <v>6986.65</v>
      </c>
      <c r="D118" s="5">
        <f t="shared" si="2"/>
        <v>-171.28000000000065</v>
      </c>
      <c r="E118" s="6">
        <f t="shared" si="3"/>
        <v>-2.3928705645347281E-2</v>
      </c>
    </row>
    <row r="119" spans="1:5">
      <c r="A119" s="8" t="s">
        <v>19</v>
      </c>
      <c r="B119" s="9">
        <v>7354.65</v>
      </c>
      <c r="C119" s="9">
        <v>6970.55</v>
      </c>
      <c r="D119" s="5">
        <f t="shared" si="2"/>
        <v>-384.09999999999945</v>
      </c>
      <c r="E119" s="6">
        <f t="shared" si="3"/>
        <v>-5.2225462802444639E-2</v>
      </c>
    </row>
    <row r="120" spans="1:5">
      <c r="A120" s="8" t="s">
        <v>20</v>
      </c>
      <c r="B120" s="9">
        <v>6548.3</v>
      </c>
      <c r="C120" s="9">
        <v>6500.7</v>
      </c>
      <c r="D120" s="5">
        <f t="shared" si="2"/>
        <v>-47.600000000000364</v>
      </c>
      <c r="E120" s="6">
        <f t="shared" si="3"/>
        <v>-7.2690621993495045E-3</v>
      </c>
    </row>
    <row r="121" spans="1:5">
      <c r="A121" s="8" t="s">
        <v>25</v>
      </c>
      <c r="B121" s="9">
        <v>3960.7</v>
      </c>
      <c r="C121" s="9">
        <v>3550.75</v>
      </c>
      <c r="D121" s="5">
        <f t="shared" si="2"/>
        <v>-409.94999999999982</v>
      </c>
      <c r="E121" s="6">
        <f t="shared" si="3"/>
        <v>-0.10350443103491803</v>
      </c>
    </row>
    <row r="122" spans="1:5">
      <c r="A122" s="8" t="s">
        <v>21</v>
      </c>
      <c r="B122" s="9">
        <v>2892.07</v>
      </c>
      <c r="C122" s="9">
        <v>2804.4</v>
      </c>
      <c r="D122" s="5">
        <f t="shared" si="2"/>
        <v>-87.670000000000073</v>
      </c>
      <c r="E122" s="6">
        <f t="shared" si="3"/>
        <v>-3.0313927394565163E-2</v>
      </c>
    </row>
    <row r="123" spans="1:5">
      <c r="A123" s="8" t="s">
        <v>23</v>
      </c>
      <c r="B123" s="9">
        <v>1839.59</v>
      </c>
      <c r="C123" s="9">
        <v>1611.04</v>
      </c>
      <c r="D123" s="5">
        <f t="shared" si="2"/>
        <v>-228.54999999999995</v>
      </c>
      <c r="E123" s="6">
        <f t="shared" si="3"/>
        <v>-0.12423964035464423</v>
      </c>
    </row>
    <row r="124" spans="1:5">
      <c r="A124" s="8" t="s">
        <v>24</v>
      </c>
      <c r="B124" s="9">
        <v>1510.04</v>
      </c>
      <c r="C124" s="9">
        <v>1494.23</v>
      </c>
      <c r="D124" s="5">
        <f t="shared" si="2"/>
        <v>-15.809999999999945</v>
      </c>
      <c r="E124" s="6">
        <f t="shared" si="3"/>
        <v>-1.0469921326587339E-2</v>
      </c>
    </row>
    <row r="125" spans="1:5">
      <c r="A125" s="8" t="s">
        <v>26</v>
      </c>
      <c r="B125" s="9">
        <v>641.1</v>
      </c>
      <c r="C125" s="9">
        <v>519.70000000000005</v>
      </c>
      <c r="D125" s="5">
        <f t="shared" si="2"/>
        <v>-121.39999999999998</v>
      </c>
      <c r="E125" s="6">
        <f t="shared" si="3"/>
        <v>-0.18936203400405549</v>
      </c>
    </row>
    <row r="126" spans="1:5">
      <c r="A126" s="8" t="s">
        <v>28</v>
      </c>
      <c r="B126" s="9">
        <v>534.26</v>
      </c>
      <c r="C126" s="9">
        <v>512</v>
      </c>
      <c r="D126" s="5">
        <f t="shared" si="2"/>
        <v>-22.259999999999991</v>
      </c>
      <c r="E126" s="6">
        <f t="shared" si="3"/>
        <v>-4.1665106876801541E-2</v>
      </c>
    </row>
    <row r="127" spans="1:5">
      <c r="A127" s="8" t="s">
        <v>27</v>
      </c>
      <c r="B127" s="9">
        <v>512.9</v>
      </c>
      <c r="C127" s="9">
        <v>454.6</v>
      </c>
      <c r="D127" s="5">
        <f t="shared" si="2"/>
        <v>-58.299999999999955</v>
      </c>
      <c r="E127" s="6">
        <f t="shared" si="3"/>
        <v>-0.11366738155585876</v>
      </c>
    </row>
    <row r="128" spans="1:5">
      <c r="A128" s="8" t="s">
        <v>29</v>
      </c>
      <c r="B128" s="9">
        <v>119.7</v>
      </c>
      <c r="C128" s="9">
        <v>158.19999999999999</v>
      </c>
      <c r="D128" s="5">
        <f t="shared" si="2"/>
        <v>38.499999999999986</v>
      </c>
      <c r="E128" s="6">
        <f t="shared" si="3"/>
        <v>0.32163742690058467</v>
      </c>
    </row>
    <row r="129" spans="1:5">
      <c r="A129" s="8" t="s">
        <v>30</v>
      </c>
      <c r="B129" s="9">
        <v>9.1</v>
      </c>
      <c r="C129" s="9">
        <v>35.700000000000003</v>
      </c>
      <c r="D129" s="5">
        <f t="shared" si="2"/>
        <v>26.6</v>
      </c>
      <c r="E129" s="6">
        <f t="shared" si="3"/>
        <v>2.9230769230769234</v>
      </c>
    </row>
    <row r="130" spans="1:5" ht="12.95">
      <c r="A130" s="7" t="s">
        <v>31</v>
      </c>
      <c r="B130" s="4">
        <v>6164.7749999999996</v>
      </c>
      <c r="C130" s="4">
        <v>6448.3450000000003</v>
      </c>
      <c r="D130" s="5">
        <f t="shared" si="2"/>
        <v>283.57000000000062</v>
      </c>
      <c r="E130" s="6">
        <f t="shared" si="3"/>
        <v>4.5998434654955067E-2</v>
      </c>
    </row>
    <row r="131" spans="1:5" ht="12.95">
      <c r="A131" s="7" t="s">
        <v>32</v>
      </c>
      <c r="B131" s="4">
        <v>2850.34</v>
      </c>
      <c r="C131" s="4">
        <v>2719.14</v>
      </c>
      <c r="D131" s="5">
        <f t="shared" si="2"/>
        <v>-131.20000000000027</v>
      </c>
      <c r="E131" s="6">
        <f t="shared" si="3"/>
        <v>-4.6029596469193239E-2</v>
      </c>
    </row>
    <row r="132" spans="1:5" ht="12.95">
      <c r="A132" s="7" t="s">
        <v>33</v>
      </c>
      <c r="B132" s="4">
        <v>892.8</v>
      </c>
      <c r="C132" s="4">
        <v>890.02499999999998</v>
      </c>
      <c r="D132" s="5">
        <f t="shared" si="2"/>
        <v>-2.7749999999999773</v>
      </c>
      <c r="E132" s="6">
        <f t="shared" si="3"/>
        <v>-3.1081989247311575E-3</v>
      </c>
    </row>
    <row r="133" spans="1:5" ht="12.95">
      <c r="A133" s="3" t="s">
        <v>188</v>
      </c>
      <c r="B133" s="4">
        <v>37675.915000000001</v>
      </c>
      <c r="C133" s="4">
        <v>34876.039999999994</v>
      </c>
      <c r="D133" s="5">
        <f t="shared" ref="D133:D196" si="4">C133-B133</f>
        <v>-2799.8750000000073</v>
      </c>
      <c r="E133" s="6">
        <f t="shared" ref="E133:E196" si="5">D133/B133</f>
        <v>-7.4314718036708791E-2</v>
      </c>
    </row>
    <row r="134" spans="1:5" ht="12.95">
      <c r="A134" s="7" t="s">
        <v>9</v>
      </c>
      <c r="B134" s="4">
        <v>27932.294999999998</v>
      </c>
      <c r="C134" s="4">
        <v>24940.32</v>
      </c>
      <c r="D134" s="5">
        <f t="shared" si="4"/>
        <v>-2991.9749999999985</v>
      </c>
      <c r="E134" s="6">
        <f t="shared" si="5"/>
        <v>-0.10711525852064784</v>
      </c>
    </row>
    <row r="135" spans="1:5">
      <c r="A135" s="8" t="s">
        <v>10</v>
      </c>
      <c r="B135" s="9">
        <v>17050.25</v>
      </c>
      <c r="C135" s="9">
        <v>14973.875</v>
      </c>
      <c r="D135" s="5">
        <f t="shared" si="4"/>
        <v>-2076.375</v>
      </c>
      <c r="E135" s="6">
        <f t="shared" si="5"/>
        <v>-0.12177973930001026</v>
      </c>
    </row>
    <row r="136" spans="1:5">
      <c r="A136" s="8" t="s">
        <v>11</v>
      </c>
      <c r="B136" s="9">
        <v>7758.5</v>
      </c>
      <c r="C136" s="9">
        <v>7064.75</v>
      </c>
      <c r="D136" s="5">
        <f t="shared" si="4"/>
        <v>-693.75</v>
      </c>
      <c r="E136" s="6">
        <f t="shared" si="5"/>
        <v>-8.9418057614229551E-2</v>
      </c>
    </row>
    <row r="137" spans="1:5">
      <c r="A137" s="8" t="s">
        <v>12</v>
      </c>
      <c r="B137" s="9">
        <v>1373.25</v>
      </c>
      <c r="C137" s="9">
        <v>1248.75</v>
      </c>
      <c r="D137" s="5">
        <f t="shared" si="4"/>
        <v>-124.5</v>
      </c>
      <c r="E137" s="6">
        <f t="shared" si="5"/>
        <v>-9.0660841070453302E-2</v>
      </c>
    </row>
    <row r="138" spans="1:5">
      <c r="A138" s="8" t="s">
        <v>13</v>
      </c>
      <c r="B138" s="9">
        <v>1148.625</v>
      </c>
      <c r="C138" s="9">
        <v>1078.5</v>
      </c>
      <c r="D138" s="5">
        <f t="shared" si="4"/>
        <v>-70.125</v>
      </c>
      <c r="E138" s="6">
        <f t="shared" si="5"/>
        <v>-6.1051256937642837E-2</v>
      </c>
    </row>
    <row r="139" spans="1:5">
      <c r="A139" s="8" t="s">
        <v>15</v>
      </c>
      <c r="B139" s="9">
        <v>364.85</v>
      </c>
      <c r="C139" s="9">
        <v>293.55</v>
      </c>
      <c r="D139" s="5">
        <f t="shared" si="4"/>
        <v>-71.300000000000011</v>
      </c>
      <c r="E139" s="6">
        <f t="shared" si="5"/>
        <v>-0.19542277648348638</v>
      </c>
    </row>
    <row r="140" spans="1:5">
      <c r="A140" s="8" t="s">
        <v>14</v>
      </c>
      <c r="B140" s="9">
        <v>127.5</v>
      </c>
      <c r="C140" s="9">
        <v>158.25</v>
      </c>
      <c r="D140" s="5">
        <f t="shared" si="4"/>
        <v>30.75</v>
      </c>
      <c r="E140" s="6">
        <f t="shared" si="5"/>
        <v>0.2411764705882353</v>
      </c>
    </row>
    <row r="141" spans="1:5">
      <c r="A141" s="8" t="s">
        <v>16</v>
      </c>
      <c r="B141" s="9">
        <v>109.32</v>
      </c>
      <c r="C141" s="9">
        <v>112.52</v>
      </c>
      <c r="D141" s="5">
        <f t="shared" si="4"/>
        <v>3.2000000000000028</v>
      </c>
      <c r="E141" s="6">
        <f t="shared" si="5"/>
        <v>2.9271862422246643E-2</v>
      </c>
    </row>
    <row r="142" spans="1:5">
      <c r="A142" s="8" t="s">
        <v>17</v>
      </c>
      <c r="B142" s="9"/>
      <c r="C142" s="9">
        <v>10.125</v>
      </c>
      <c r="D142" s="5">
        <f t="shared" si="4"/>
        <v>10.125</v>
      </c>
      <c r="E142" s="6" t="e">
        <f t="shared" si="5"/>
        <v>#DIV/0!</v>
      </c>
    </row>
    <row r="143" spans="1:5" ht="12.95">
      <c r="A143" s="7" t="s">
        <v>18</v>
      </c>
      <c r="B143" s="4">
        <v>8238.6200000000008</v>
      </c>
      <c r="C143" s="4">
        <v>8043.05</v>
      </c>
      <c r="D143" s="5">
        <f t="shared" si="4"/>
        <v>-195.57000000000062</v>
      </c>
      <c r="E143" s="6">
        <f t="shared" si="5"/>
        <v>-2.3738198873112317E-2</v>
      </c>
    </row>
    <row r="144" spans="1:5">
      <c r="A144" s="8" t="s">
        <v>19</v>
      </c>
      <c r="B144" s="9">
        <v>2944.3</v>
      </c>
      <c r="C144" s="9">
        <v>2861.7</v>
      </c>
      <c r="D144" s="5">
        <f t="shared" si="4"/>
        <v>-82.600000000000364</v>
      </c>
      <c r="E144" s="6">
        <f t="shared" si="5"/>
        <v>-2.8054206432768521E-2</v>
      </c>
    </row>
    <row r="145" spans="1:5">
      <c r="A145" s="8" t="s">
        <v>25</v>
      </c>
      <c r="B145" s="9">
        <v>1319.35</v>
      </c>
      <c r="C145" s="9">
        <v>1195.8</v>
      </c>
      <c r="D145" s="5">
        <f t="shared" si="4"/>
        <v>-123.54999999999995</v>
      </c>
      <c r="E145" s="6">
        <f t="shared" si="5"/>
        <v>-9.3644597718573516E-2</v>
      </c>
    </row>
    <row r="146" spans="1:5">
      <c r="A146" s="8" t="s">
        <v>20</v>
      </c>
      <c r="B146" s="9">
        <v>1087.3499999999999</v>
      </c>
      <c r="C146" s="9">
        <v>1121.9000000000001</v>
      </c>
      <c r="D146" s="5">
        <f t="shared" si="4"/>
        <v>34.550000000000182</v>
      </c>
      <c r="E146" s="6">
        <f t="shared" si="5"/>
        <v>3.177449763185744E-2</v>
      </c>
    </row>
    <row r="147" spans="1:5">
      <c r="A147" s="8" t="s">
        <v>22</v>
      </c>
      <c r="B147" s="9">
        <v>1064.2</v>
      </c>
      <c r="C147" s="9">
        <v>1007.9</v>
      </c>
      <c r="D147" s="5">
        <f t="shared" si="4"/>
        <v>-56.300000000000068</v>
      </c>
      <c r="E147" s="6">
        <f t="shared" si="5"/>
        <v>-5.290358955083637E-2</v>
      </c>
    </row>
    <row r="148" spans="1:5">
      <c r="A148" s="8" t="s">
        <v>21</v>
      </c>
      <c r="B148" s="9">
        <v>631.04999999999995</v>
      </c>
      <c r="C148" s="9">
        <v>721.7</v>
      </c>
      <c r="D148" s="5">
        <f t="shared" si="4"/>
        <v>90.650000000000091</v>
      </c>
      <c r="E148" s="6">
        <f t="shared" si="5"/>
        <v>0.14364947310038839</v>
      </c>
    </row>
    <row r="149" spans="1:5">
      <c r="A149" s="8" t="s">
        <v>24</v>
      </c>
      <c r="B149" s="9">
        <v>512.1</v>
      </c>
      <c r="C149" s="9">
        <v>413.8</v>
      </c>
      <c r="D149" s="5">
        <f t="shared" si="4"/>
        <v>-98.300000000000011</v>
      </c>
      <c r="E149" s="6">
        <f t="shared" si="5"/>
        <v>-0.19195469634836948</v>
      </c>
    </row>
    <row r="150" spans="1:5">
      <c r="A150" s="8" t="s">
        <v>23</v>
      </c>
      <c r="B150" s="9">
        <v>424.29</v>
      </c>
      <c r="C150" s="9">
        <v>407.5</v>
      </c>
      <c r="D150" s="5">
        <f t="shared" si="4"/>
        <v>-16.79000000000002</v>
      </c>
      <c r="E150" s="6">
        <f t="shared" si="5"/>
        <v>-3.9571990855311275E-2</v>
      </c>
    </row>
    <row r="151" spans="1:5">
      <c r="A151" s="8" t="s">
        <v>26</v>
      </c>
      <c r="B151" s="9">
        <v>114.5</v>
      </c>
      <c r="C151" s="9">
        <v>129.9</v>
      </c>
      <c r="D151" s="5">
        <f t="shared" si="4"/>
        <v>15.400000000000006</v>
      </c>
      <c r="E151" s="6">
        <f t="shared" si="5"/>
        <v>0.13449781659388652</v>
      </c>
    </row>
    <row r="152" spans="1:5">
      <c r="A152" s="8" t="s">
        <v>27</v>
      </c>
      <c r="B152" s="9">
        <v>75.099999999999994</v>
      </c>
      <c r="C152" s="9">
        <v>110.35</v>
      </c>
      <c r="D152" s="5">
        <f t="shared" si="4"/>
        <v>35.25</v>
      </c>
      <c r="E152" s="6">
        <f t="shared" si="5"/>
        <v>0.46937416777629831</v>
      </c>
    </row>
    <row r="153" spans="1:5">
      <c r="A153" s="8" t="s">
        <v>28</v>
      </c>
      <c r="B153" s="9">
        <v>41.68</v>
      </c>
      <c r="C153" s="9">
        <v>53.6</v>
      </c>
      <c r="D153" s="5">
        <f t="shared" si="4"/>
        <v>11.920000000000002</v>
      </c>
      <c r="E153" s="6">
        <f t="shared" si="5"/>
        <v>0.28598848368522078</v>
      </c>
    </row>
    <row r="154" spans="1:5">
      <c r="A154" s="8" t="s">
        <v>29</v>
      </c>
      <c r="B154" s="9">
        <v>24.7</v>
      </c>
      <c r="C154" s="9">
        <v>16.8</v>
      </c>
      <c r="D154" s="5">
        <f t="shared" si="4"/>
        <v>-7.8999999999999986</v>
      </c>
      <c r="E154" s="6">
        <f t="shared" si="5"/>
        <v>-0.31983805668016191</v>
      </c>
    </row>
    <row r="155" spans="1:5">
      <c r="A155" s="8" t="s">
        <v>30</v>
      </c>
      <c r="B155" s="9"/>
      <c r="C155" s="9">
        <v>2.1</v>
      </c>
      <c r="D155" s="5">
        <f t="shared" si="4"/>
        <v>2.1</v>
      </c>
      <c r="E155" s="6" t="e">
        <f t="shared" si="5"/>
        <v>#DIV/0!</v>
      </c>
    </row>
    <row r="156" spans="1:5" ht="12.95">
      <c r="A156" s="7" t="s">
        <v>31</v>
      </c>
      <c r="B156" s="4">
        <v>976.85</v>
      </c>
      <c r="C156" s="4">
        <v>1200.56</v>
      </c>
      <c r="D156" s="5">
        <f t="shared" si="4"/>
        <v>223.70999999999992</v>
      </c>
      <c r="E156" s="6">
        <f t="shared" si="5"/>
        <v>0.22901161897937239</v>
      </c>
    </row>
    <row r="157" spans="1:5" ht="12.95">
      <c r="A157" s="7" t="s">
        <v>32</v>
      </c>
      <c r="B157" s="4">
        <v>375.4</v>
      </c>
      <c r="C157" s="4">
        <v>526.11</v>
      </c>
      <c r="D157" s="5">
        <f t="shared" si="4"/>
        <v>150.71000000000004</v>
      </c>
      <c r="E157" s="6">
        <f t="shared" si="5"/>
        <v>0.40146510388918499</v>
      </c>
    </row>
    <row r="158" spans="1:5" ht="12.95">
      <c r="A158" s="7" t="s">
        <v>33</v>
      </c>
      <c r="B158" s="4">
        <v>152.75</v>
      </c>
      <c r="C158" s="4">
        <v>166</v>
      </c>
      <c r="D158" s="5">
        <f t="shared" si="4"/>
        <v>13.25</v>
      </c>
      <c r="E158" s="6">
        <f t="shared" si="5"/>
        <v>8.6743044189852694E-2</v>
      </c>
    </row>
    <row r="159" spans="1:5" ht="12.95">
      <c r="A159" s="3" t="s">
        <v>189</v>
      </c>
      <c r="B159" s="4">
        <v>245116.80899999998</v>
      </c>
      <c r="C159" s="4">
        <v>239953.63800000001</v>
      </c>
      <c r="D159" s="5">
        <f t="shared" si="4"/>
        <v>-5163.170999999973</v>
      </c>
      <c r="E159" s="6">
        <f t="shared" si="5"/>
        <v>-2.106412457417383E-2</v>
      </c>
    </row>
    <row r="160" spans="1:5" ht="12.95">
      <c r="A160" s="7" t="s">
        <v>9</v>
      </c>
      <c r="B160" s="4">
        <v>187760.56399999998</v>
      </c>
      <c r="C160" s="4">
        <v>183680.72500000001</v>
      </c>
      <c r="D160" s="5">
        <f t="shared" si="4"/>
        <v>-4079.8389999999781</v>
      </c>
      <c r="E160" s="6">
        <f t="shared" si="5"/>
        <v>-2.1728945168698888E-2</v>
      </c>
    </row>
    <row r="161" spans="1:5">
      <c r="A161" s="8" t="s">
        <v>10</v>
      </c>
      <c r="B161" s="9">
        <v>111006.43799999999</v>
      </c>
      <c r="C161" s="9">
        <v>104501.965</v>
      </c>
      <c r="D161" s="5">
        <f t="shared" si="4"/>
        <v>-6504.4729999999981</v>
      </c>
      <c r="E161" s="6">
        <f t="shared" si="5"/>
        <v>-5.8595457319331322E-2</v>
      </c>
    </row>
    <row r="162" spans="1:5">
      <c r="A162" s="8" t="s">
        <v>11</v>
      </c>
      <c r="B162" s="9">
        <v>53768.23</v>
      </c>
      <c r="C162" s="9">
        <v>56256.773999999998</v>
      </c>
      <c r="D162" s="5">
        <f t="shared" si="4"/>
        <v>2488.5439999999944</v>
      </c>
      <c r="E162" s="6">
        <f t="shared" si="5"/>
        <v>4.6282795621131557E-2</v>
      </c>
    </row>
    <row r="163" spans="1:5">
      <c r="A163" s="8" t="s">
        <v>12</v>
      </c>
      <c r="B163" s="9">
        <v>13736.625</v>
      </c>
      <c r="C163" s="9">
        <v>13450.35</v>
      </c>
      <c r="D163" s="5">
        <f t="shared" si="4"/>
        <v>-286.27499999999964</v>
      </c>
      <c r="E163" s="6">
        <f t="shared" si="5"/>
        <v>-2.0840271900848983E-2</v>
      </c>
    </row>
    <row r="164" spans="1:5">
      <c r="A164" s="8" t="s">
        <v>13</v>
      </c>
      <c r="B164" s="9">
        <v>5413.1270000000004</v>
      </c>
      <c r="C164" s="9">
        <v>5448.7550000000001</v>
      </c>
      <c r="D164" s="5">
        <f t="shared" si="4"/>
        <v>35.627999999999702</v>
      </c>
      <c r="E164" s="6">
        <f t="shared" si="5"/>
        <v>6.5817779630885625E-3</v>
      </c>
    </row>
    <row r="165" spans="1:5">
      <c r="A165" s="8" t="s">
        <v>15</v>
      </c>
      <c r="B165" s="9">
        <v>1789.1489999999999</v>
      </c>
      <c r="C165" s="9">
        <v>1662.2860000000001</v>
      </c>
      <c r="D165" s="5">
        <f t="shared" si="4"/>
        <v>-126.86299999999983</v>
      </c>
      <c r="E165" s="6">
        <f t="shared" si="5"/>
        <v>-7.0906894842184653E-2</v>
      </c>
    </row>
    <row r="166" spans="1:5">
      <c r="A166" s="8" t="s">
        <v>14</v>
      </c>
      <c r="B166" s="9">
        <v>1357.6</v>
      </c>
      <c r="C166" s="9">
        <v>1597.85</v>
      </c>
      <c r="D166" s="5">
        <f t="shared" si="4"/>
        <v>240.25</v>
      </c>
      <c r="E166" s="6">
        <f t="shared" si="5"/>
        <v>0.17696670595167946</v>
      </c>
    </row>
    <row r="167" spans="1:5">
      <c r="A167" s="8" t="s">
        <v>16</v>
      </c>
      <c r="B167" s="9">
        <v>677.77</v>
      </c>
      <c r="C167" s="9">
        <v>760.87</v>
      </c>
      <c r="D167" s="5">
        <f t="shared" si="4"/>
        <v>83.100000000000023</v>
      </c>
      <c r="E167" s="6">
        <f t="shared" si="5"/>
        <v>0.12260796435368934</v>
      </c>
    </row>
    <row r="168" spans="1:5">
      <c r="A168" s="8" t="s">
        <v>17</v>
      </c>
      <c r="B168" s="9">
        <v>11.625</v>
      </c>
      <c r="C168" s="9">
        <v>1.875</v>
      </c>
      <c r="D168" s="5">
        <f t="shared" si="4"/>
        <v>-9.75</v>
      </c>
      <c r="E168" s="6">
        <f t="shared" si="5"/>
        <v>-0.83870967741935487</v>
      </c>
    </row>
    <row r="169" spans="1:5" ht="12.95">
      <c r="A169" s="7" t="s">
        <v>18</v>
      </c>
      <c r="B169" s="4">
        <v>46782.464999999997</v>
      </c>
      <c r="C169" s="4">
        <v>44470.794999999998</v>
      </c>
      <c r="D169" s="5">
        <f t="shared" si="4"/>
        <v>-2311.6699999999983</v>
      </c>
      <c r="E169" s="6">
        <f t="shared" si="5"/>
        <v>-4.9413172221686022E-2</v>
      </c>
    </row>
    <row r="170" spans="1:5">
      <c r="A170" s="8" t="s">
        <v>19</v>
      </c>
      <c r="B170" s="9">
        <v>12926.1</v>
      </c>
      <c r="C170" s="9">
        <v>11921.3</v>
      </c>
      <c r="D170" s="5">
        <f t="shared" si="4"/>
        <v>-1004.8000000000011</v>
      </c>
      <c r="E170" s="6">
        <f t="shared" si="5"/>
        <v>-7.7734196702795202E-2</v>
      </c>
    </row>
    <row r="171" spans="1:5">
      <c r="A171" s="8" t="s">
        <v>22</v>
      </c>
      <c r="B171" s="9">
        <v>8327.64</v>
      </c>
      <c r="C171" s="9">
        <v>8257.4500000000007</v>
      </c>
      <c r="D171" s="5">
        <f t="shared" si="4"/>
        <v>-70.18999999999869</v>
      </c>
      <c r="E171" s="6">
        <f t="shared" si="5"/>
        <v>-8.4285583910926384E-3</v>
      </c>
    </row>
    <row r="172" spans="1:5">
      <c r="A172" s="8" t="s">
        <v>20</v>
      </c>
      <c r="B172" s="9">
        <v>8000.92</v>
      </c>
      <c r="C172" s="9">
        <v>7606.92</v>
      </c>
      <c r="D172" s="5">
        <f t="shared" si="4"/>
        <v>-394</v>
      </c>
      <c r="E172" s="6">
        <f t="shared" si="5"/>
        <v>-4.9244336901256354E-2</v>
      </c>
    </row>
    <row r="173" spans="1:5">
      <c r="A173" s="8" t="s">
        <v>25</v>
      </c>
      <c r="B173" s="9">
        <v>6390.75</v>
      </c>
      <c r="C173" s="9">
        <v>5519</v>
      </c>
      <c r="D173" s="5">
        <f t="shared" si="4"/>
        <v>-871.75</v>
      </c>
      <c r="E173" s="6">
        <f t="shared" si="5"/>
        <v>-0.13640808981731409</v>
      </c>
    </row>
    <row r="174" spans="1:5">
      <c r="A174" s="8" t="s">
        <v>21</v>
      </c>
      <c r="B174" s="9">
        <v>4577.4399999999996</v>
      </c>
      <c r="C174" s="9">
        <v>4634.74</v>
      </c>
      <c r="D174" s="5">
        <f t="shared" si="4"/>
        <v>57.300000000000182</v>
      </c>
      <c r="E174" s="6">
        <f t="shared" si="5"/>
        <v>1.2517913943164779E-2</v>
      </c>
    </row>
    <row r="175" spans="1:5">
      <c r="A175" s="8" t="s">
        <v>23</v>
      </c>
      <c r="B175" s="9">
        <v>2550.0250000000001</v>
      </c>
      <c r="C175" s="9">
        <v>2691.625</v>
      </c>
      <c r="D175" s="5">
        <f t="shared" si="4"/>
        <v>141.59999999999991</v>
      </c>
      <c r="E175" s="6">
        <f t="shared" si="5"/>
        <v>5.5528867364045414E-2</v>
      </c>
    </row>
    <row r="176" spans="1:5">
      <c r="A176" s="8" t="s">
        <v>24</v>
      </c>
      <c r="B176" s="9">
        <v>1759.39</v>
      </c>
      <c r="C176" s="9">
        <v>1674.57</v>
      </c>
      <c r="D176" s="5">
        <f t="shared" si="4"/>
        <v>-84.820000000000164</v>
      </c>
      <c r="E176" s="6">
        <f t="shared" si="5"/>
        <v>-4.8209890928105854E-2</v>
      </c>
    </row>
    <row r="177" spans="1:5">
      <c r="A177" s="8" t="s">
        <v>28</v>
      </c>
      <c r="B177" s="9">
        <v>1075.08</v>
      </c>
      <c r="C177" s="9">
        <v>973.94</v>
      </c>
      <c r="D177" s="5">
        <f t="shared" si="4"/>
        <v>-101.13999999999987</v>
      </c>
      <c r="E177" s="6">
        <f t="shared" si="5"/>
        <v>-9.4076719872009412E-2</v>
      </c>
    </row>
    <row r="178" spans="1:5">
      <c r="A178" s="8" t="s">
        <v>27</v>
      </c>
      <c r="B178" s="9">
        <v>566.1</v>
      </c>
      <c r="C178" s="9">
        <v>555.95000000000005</v>
      </c>
      <c r="D178" s="5">
        <f t="shared" si="4"/>
        <v>-10.149999999999977</v>
      </c>
      <c r="E178" s="6">
        <f t="shared" si="5"/>
        <v>-1.7929694400282595E-2</v>
      </c>
    </row>
    <row r="179" spans="1:5">
      <c r="A179" s="8" t="s">
        <v>26</v>
      </c>
      <c r="B179" s="9">
        <v>470.6</v>
      </c>
      <c r="C179" s="9">
        <v>500.2</v>
      </c>
      <c r="D179" s="5">
        <f t="shared" si="4"/>
        <v>29.599999999999966</v>
      </c>
      <c r="E179" s="6">
        <f t="shared" si="5"/>
        <v>6.2898427539311436E-2</v>
      </c>
    </row>
    <row r="180" spans="1:5">
      <c r="A180" s="8" t="s">
        <v>29</v>
      </c>
      <c r="B180" s="9">
        <v>125.12</v>
      </c>
      <c r="C180" s="9">
        <v>126</v>
      </c>
      <c r="D180" s="5">
        <f t="shared" si="4"/>
        <v>0.87999999999999545</v>
      </c>
      <c r="E180" s="6">
        <f t="shared" si="5"/>
        <v>7.0332480818413954E-3</v>
      </c>
    </row>
    <row r="181" spans="1:5">
      <c r="A181" s="8" t="s">
        <v>30</v>
      </c>
      <c r="B181" s="9">
        <v>13.3</v>
      </c>
      <c r="C181" s="9">
        <v>9.1</v>
      </c>
      <c r="D181" s="5">
        <f t="shared" si="4"/>
        <v>-4.2000000000000011</v>
      </c>
      <c r="E181" s="6">
        <f t="shared" si="5"/>
        <v>-0.31578947368421056</v>
      </c>
    </row>
    <row r="182" spans="1:5" ht="12.95">
      <c r="A182" s="7" t="s">
        <v>31</v>
      </c>
      <c r="B182" s="4">
        <v>6794.34</v>
      </c>
      <c r="C182" s="4">
        <v>7754.9780000000001</v>
      </c>
      <c r="D182" s="5">
        <f t="shared" si="4"/>
        <v>960.63799999999992</v>
      </c>
      <c r="E182" s="6">
        <f t="shared" si="5"/>
        <v>0.14138797881766293</v>
      </c>
    </row>
    <row r="183" spans="1:5" ht="12.95">
      <c r="A183" s="7" t="s">
        <v>32</v>
      </c>
      <c r="B183" s="4">
        <v>2691.665</v>
      </c>
      <c r="C183" s="4">
        <v>3093.6149999999998</v>
      </c>
      <c r="D183" s="5">
        <f t="shared" si="4"/>
        <v>401.94999999999982</v>
      </c>
      <c r="E183" s="6">
        <f t="shared" si="5"/>
        <v>0.14933136181508466</v>
      </c>
    </row>
    <row r="184" spans="1:5" ht="12.95">
      <c r="A184" s="7" t="s">
        <v>33</v>
      </c>
      <c r="B184" s="4">
        <v>1087.7750000000001</v>
      </c>
      <c r="C184" s="4">
        <v>953.52499999999998</v>
      </c>
      <c r="D184" s="5">
        <f t="shared" si="4"/>
        <v>-134.25000000000011</v>
      </c>
      <c r="E184" s="6">
        <f t="shared" si="5"/>
        <v>-0.12341706694858781</v>
      </c>
    </row>
    <row r="185" spans="1:5" ht="12.95">
      <c r="A185" s="3" t="s">
        <v>190</v>
      </c>
      <c r="B185" s="4">
        <v>34923.105000000003</v>
      </c>
      <c r="C185" s="4">
        <v>32626.095000000001</v>
      </c>
      <c r="D185" s="5">
        <f t="shared" si="4"/>
        <v>-2297.010000000002</v>
      </c>
      <c r="E185" s="6">
        <f t="shared" si="5"/>
        <v>-6.5773361217451934E-2</v>
      </c>
    </row>
    <row r="186" spans="1:5" ht="12.95">
      <c r="A186" s="7" t="s">
        <v>9</v>
      </c>
      <c r="B186" s="4">
        <v>26555.836000000003</v>
      </c>
      <c r="C186" s="4">
        <v>24534.940000000002</v>
      </c>
      <c r="D186" s="5">
        <f t="shared" si="4"/>
        <v>-2020.8960000000006</v>
      </c>
      <c r="E186" s="6">
        <f t="shared" si="5"/>
        <v>-7.6099882526763626E-2</v>
      </c>
    </row>
    <row r="187" spans="1:5">
      <c r="A187" s="8" t="s">
        <v>10</v>
      </c>
      <c r="B187" s="9">
        <v>15828.686</v>
      </c>
      <c r="C187" s="9">
        <v>13877.125</v>
      </c>
      <c r="D187" s="5">
        <f t="shared" si="4"/>
        <v>-1951.5609999999997</v>
      </c>
      <c r="E187" s="6">
        <f t="shared" si="5"/>
        <v>-0.12329267255664808</v>
      </c>
    </row>
    <row r="188" spans="1:5">
      <c r="A188" s="8" t="s">
        <v>11</v>
      </c>
      <c r="B188" s="9">
        <v>7551.125</v>
      </c>
      <c r="C188" s="9">
        <v>7402.75</v>
      </c>
      <c r="D188" s="5">
        <f t="shared" si="4"/>
        <v>-148.375</v>
      </c>
      <c r="E188" s="6">
        <f t="shared" si="5"/>
        <v>-1.9649389991557551E-2</v>
      </c>
    </row>
    <row r="189" spans="1:5">
      <c r="A189" s="8" t="s">
        <v>12</v>
      </c>
      <c r="B189" s="9">
        <v>1734.375</v>
      </c>
      <c r="C189" s="9">
        <v>1759.875</v>
      </c>
      <c r="D189" s="5">
        <f t="shared" si="4"/>
        <v>25.5</v>
      </c>
      <c r="E189" s="6">
        <f t="shared" si="5"/>
        <v>1.4702702702702703E-2</v>
      </c>
    </row>
    <row r="190" spans="1:5">
      <c r="A190" s="8" t="s">
        <v>13</v>
      </c>
      <c r="B190" s="9">
        <v>864.75</v>
      </c>
      <c r="C190" s="9">
        <v>966.25</v>
      </c>
      <c r="D190" s="5">
        <f t="shared" si="4"/>
        <v>101.5</v>
      </c>
      <c r="E190" s="6">
        <f t="shared" si="5"/>
        <v>0.11737496386238798</v>
      </c>
    </row>
    <row r="191" spans="1:5">
      <c r="A191" s="8" t="s">
        <v>14</v>
      </c>
      <c r="B191" s="9">
        <v>286.5</v>
      </c>
      <c r="C191" s="9">
        <v>266.25</v>
      </c>
      <c r="D191" s="5">
        <f t="shared" si="4"/>
        <v>-20.25</v>
      </c>
      <c r="E191" s="6">
        <f t="shared" si="5"/>
        <v>-7.0680628272251314E-2</v>
      </c>
    </row>
    <row r="192" spans="1:5">
      <c r="A192" s="8" t="s">
        <v>15</v>
      </c>
      <c r="B192" s="9">
        <v>226.5</v>
      </c>
      <c r="C192" s="9">
        <v>200.95</v>
      </c>
      <c r="D192" s="5">
        <f t="shared" si="4"/>
        <v>-25.550000000000011</v>
      </c>
      <c r="E192" s="6">
        <f t="shared" si="5"/>
        <v>-0.11280353200883007</v>
      </c>
    </row>
    <row r="193" spans="1:5">
      <c r="A193" s="8" t="s">
        <v>16</v>
      </c>
      <c r="B193" s="9">
        <v>63.9</v>
      </c>
      <c r="C193" s="9">
        <v>60.99</v>
      </c>
      <c r="D193" s="5">
        <f t="shared" si="4"/>
        <v>-2.9099999999999966</v>
      </c>
      <c r="E193" s="6">
        <f t="shared" si="5"/>
        <v>-4.5539906103286336E-2</v>
      </c>
    </row>
    <row r="194" spans="1:5">
      <c r="A194" s="8" t="s">
        <v>17</v>
      </c>
      <c r="B194" s="9"/>
      <c r="C194" s="9">
        <v>0.75</v>
      </c>
      <c r="D194" s="5">
        <f t="shared" si="4"/>
        <v>0.75</v>
      </c>
      <c r="E194" s="6" t="e">
        <f t="shared" si="5"/>
        <v>#DIV/0!</v>
      </c>
    </row>
    <row r="195" spans="1:5" ht="12.95">
      <c r="A195" s="7" t="s">
        <v>18</v>
      </c>
      <c r="B195" s="4">
        <v>6994.38</v>
      </c>
      <c r="C195" s="4">
        <v>6513.39</v>
      </c>
      <c r="D195" s="5">
        <f t="shared" si="4"/>
        <v>-480.98999999999978</v>
      </c>
      <c r="E195" s="6">
        <f t="shared" si="5"/>
        <v>-6.8768068077513622E-2</v>
      </c>
    </row>
    <row r="196" spans="1:5">
      <c r="A196" s="8" t="s">
        <v>19</v>
      </c>
      <c r="B196" s="9">
        <v>2285.8000000000002</v>
      </c>
      <c r="C196" s="9">
        <v>2124.5</v>
      </c>
      <c r="D196" s="5">
        <f t="shared" si="4"/>
        <v>-161.30000000000018</v>
      </c>
      <c r="E196" s="6">
        <f t="shared" si="5"/>
        <v>-7.0566103771108654E-2</v>
      </c>
    </row>
    <row r="197" spans="1:5">
      <c r="A197" s="8" t="s">
        <v>22</v>
      </c>
      <c r="B197" s="9">
        <v>1250.75</v>
      </c>
      <c r="C197" s="9">
        <v>1142.82</v>
      </c>
      <c r="D197" s="5">
        <f t="shared" ref="D197:D260" si="6">C197-B197</f>
        <v>-107.93000000000006</v>
      </c>
      <c r="E197" s="6">
        <f t="shared" ref="E197:E260" si="7">D197/B197</f>
        <v>-8.6292224665200937E-2</v>
      </c>
    </row>
    <row r="198" spans="1:5">
      <c r="A198" s="8" t="s">
        <v>20</v>
      </c>
      <c r="B198" s="9">
        <v>1225.1500000000001</v>
      </c>
      <c r="C198" s="9">
        <v>1139.3900000000001</v>
      </c>
      <c r="D198" s="5">
        <f t="shared" si="6"/>
        <v>-85.759999999999991</v>
      </c>
      <c r="E198" s="6">
        <f t="shared" si="7"/>
        <v>-6.9999591886707735E-2</v>
      </c>
    </row>
    <row r="199" spans="1:5">
      <c r="A199" s="8" t="s">
        <v>25</v>
      </c>
      <c r="B199" s="9">
        <v>738.05</v>
      </c>
      <c r="C199" s="9">
        <v>645.15</v>
      </c>
      <c r="D199" s="5">
        <f t="shared" si="6"/>
        <v>-92.899999999999977</v>
      </c>
      <c r="E199" s="6">
        <f t="shared" si="7"/>
        <v>-0.12587223087866672</v>
      </c>
    </row>
    <row r="200" spans="1:5">
      <c r="A200" s="8" t="s">
        <v>21</v>
      </c>
      <c r="B200" s="9">
        <v>590.6</v>
      </c>
      <c r="C200" s="9">
        <v>578.70000000000005</v>
      </c>
      <c r="D200" s="5">
        <f t="shared" si="6"/>
        <v>-11.899999999999977</v>
      </c>
      <c r="E200" s="6">
        <f t="shared" si="7"/>
        <v>-2.014900101591598E-2</v>
      </c>
    </row>
    <row r="201" spans="1:5">
      <c r="A201" s="8" t="s">
        <v>23</v>
      </c>
      <c r="B201" s="9">
        <v>386.03</v>
      </c>
      <c r="C201" s="9">
        <v>422.05</v>
      </c>
      <c r="D201" s="5">
        <f t="shared" si="6"/>
        <v>36.020000000000039</v>
      </c>
      <c r="E201" s="6">
        <f t="shared" si="7"/>
        <v>9.3308810196098851E-2</v>
      </c>
    </row>
    <row r="202" spans="1:5">
      <c r="A202" s="8" t="s">
        <v>24</v>
      </c>
      <c r="B202" s="9">
        <v>256.10000000000002</v>
      </c>
      <c r="C202" s="9">
        <v>264.89999999999998</v>
      </c>
      <c r="D202" s="5">
        <f t="shared" si="6"/>
        <v>8.7999999999999545</v>
      </c>
      <c r="E202" s="6">
        <f t="shared" si="7"/>
        <v>3.4361577508785449E-2</v>
      </c>
    </row>
    <row r="203" spans="1:5">
      <c r="A203" s="8" t="s">
        <v>27</v>
      </c>
      <c r="B203" s="9">
        <v>89.2</v>
      </c>
      <c r="C203" s="9">
        <v>75.599999999999994</v>
      </c>
      <c r="D203" s="5">
        <f t="shared" si="6"/>
        <v>-13.600000000000009</v>
      </c>
      <c r="E203" s="6">
        <f t="shared" si="7"/>
        <v>-0.15246636771300456</v>
      </c>
    </row>
    <row r="204" spans="1:5">
      <c r="A204" s="8" t="s">
        <v>28</v>
      </c>
      <c r="B204" s="9">
        <v>94.8</v>
      </c>
      <c r="C204" s="9">
        <v>68.78</v>
      </c>
      <c r="D204" s="5">
        <f t="shared" si="6"/>
        <v>-26.019999999999996</v>
      </c>
      <c r="E204" s="6">
        <f t="shared" si="7"/>
        <v>-0.27447257383966239</v>
      </c>
    </row>
    <row r="205" spans="1:5">
      <c r="A205" s="8" t="s">
        <v>29</v>
      </c>
      <c r="B205" s="9">
        <v>17.100000000000001</v>
      </c>
      <c r="C205" s="9">
        <v>27.5</v>
      </c>
      <c r="D205" s="5">
        <f t="shared" si="6"/>
        <v>10.399999999999999</v>
      </c>
      <c r="E205" s="6">
        <f t="shared" si="7"/>
        <v>0.60818713450292383</v>
      </c>
    </row>
    <row r="206" spans="1:5">
      <c r="A206" s="8" t="s">
        <v>26</v>
      </c>
      <c r="B206" s="9">
        <v>60.8</v>
      </c>
      <c r="C206" s="9">
        <v>24</v>
      </c>
      <c r="D206" s="5">
        <f t="shared" si="6"/>
        <v>-36.799999999999997</v>
      </c>
      <c r="E206" s="6">
        <f t="shared" si="7"/>
        <v>-0.60526315789473684</v>
      </c>
    </row>
    <row r="207" spans="1:5" ht="12.95">
      <c r="A207" s="7" t="s">
        <v>31</v>
      </c>
      <c r="B207" s="4">
        <v>1037.8689999999999</v>
      </c>
      <c r="C207" s="4">
        <v>1193.3800000000001</v>
      </c>
      <c r="D207" s="5">
        <f t="shared" si="6"/>
        <v>155.51100000000019</v>
      </c>
      <c r="E207" s="6">
        <f t="shared" si="7"/>
        <v>0.1498368291181259</v>
      </c>
    </row>
    <row r="208" spans="1:5" ht="12.95">
      <c r="A208" s="7" t="s">
        <v>32</v>
      </c>
      <c r="B208" s="4">
        <v>202.02</v>
      </c>
      <c r="C208" s="4">
        <v>195.01</v>
      </c>
      <c r="D208" s="5">
        <f t="shared" si="6"/>
        <v>-7.0100000000000193</v>
      </c>
      <c r="E208" s="6">
        <f t="shared" si="7"/>
        <v>-3.4699534699534795E-2</v>
      </c>
    </row>
    <row r="209" spans="1:5" ht="12.95">
      <c r="A209" s="7" t="s">
        <v>33</v>
      </c>
      <c r="B209" s="4">
        <v>133</v>
      </c>
      <c r="C209" s="4">
        <v>189.375</v>
      </c>
      <c r="D209" s="5">
        <f t="shared" si="6"/>
        <v>56.375</v>
      </c>
      <c r="E209" s="6">
        <f t="shared" si="7"/>
        <v>0.42387218045112784</v>
      </c>
    </row>
    <row r="210" spans="1:5" ht="12.95">
      <c r="A210" s="3" t="s">
        <v>191</v>
      </c>
      <c r="B210" s="4">
        <v>53845.677000000003</v>
      </c>
      <c r="C210" s="4">
        <v>52751.046999999999</v>
      </c>
      <c r="D210" s="5">
        <f t="shared" si="6"/>
        <v>-1094.6300000000047</v>
      </c>
      <c r="E210" s="6">
        <f t="shared" si="7"/>
        <v>-2.0329022885161321E-2</v>
      </c>
    </row>
    <row r="211" spans="1:5" ht="12.95">
      <c r="A211" s="7" t="s">
        <v>9</v>
      </c>
      <c r="B211" s="4">
        <v>39078.612000000001</v>
      </c>
      <c r="C211" s="4">
        <v>38319.967000000004</v>
      </c>
      <c r="D211" s="5">
        <f t="shared" si="6"/>
        <v>-758.6449999999968</v>
      </c>
      <c r="E211" s="6">
        <f t="shared" si="7"/>
        <v>-1.9413304648588769E-2</v>
      </c>
    </row>
    <row r="212" spans="1:5">
      <c r="A212" s="8" t="s">
        <v>10</v>
      </c>
      <c r="B212" s="9">
        <v>25244.846000000001</v>
      </c>
      <c r="C212" s="9">
        <v>23885.311000000002</v>
      </c>
      <c r="D212" s="5">
        <f t="shared" si="6"/>
        <v>-1359.5349999999999</v>
      </c>
      <c r="E212" s="6">
        <f t="shared" si="7"/>
        <v>-5.3853962903952744E-2</v>
      </c>
    </row>
    <row r="213" spans="1:5">
      <c r="A213" s="8" t="s">
        <v>11</v>
      </c>
      <c r="B213" s="9">
        <v>9580.2860000000001</v>
      </c>
      <c r="C213" s="9">
        <v>9752.0720000000001</v>
      </c>
      <c r="D213" s="5">
        <f t="shared" si="6"/>
        <v>171.78600000000006</v>
      </c>
      <c r="E213" s="6">
        <f t="shared" si="7"/>
        <v>1.7931197461119642E-2</v>
      </c>
    </row>
    <row r="214" spans="1:5">
      <c r="A214" s="8" t="s">
        <v>12</v>
      </c>
      <c r="B214" s="9">
        <v>2304.25</v>
      </c>
      <c r="C214" s="9">
        <v>2303.5</v>
      </c>
      <c r="D214" s="5">
        <f t="shared" si="6"/>
        <v>-0.75</v>
      </c>
      <c r="E214" s="6">
        <f t="shared" si="7"/>
        <v>-3.2548551589454267E-4</v>
      </c>
    </row>
    <row r="215" spans="1:5">
      <c r="A215" s="8" t="s">
        <v>13</v>
      </c>
      <c r="B215" s="9">
        <v>1058.75</v>
      </c>
      <c r="C215" s="9">
        <v>1075.5</v>
      </c>
      <c r="D215" s="5">
        <f t="shared" si="6"/>
        <v>16.75</v>
      </c>
      <c r="E215" s="6">
        <f t="shared" si="7"/>
        <v>1.5820543093270367E-2</v>
      </c>
    </row>
    <row r="216" spans="1:5">
      <c r="A216" s="8" t="s">
        <v>14</v>
      </c>
      <c r="B216" s="9">
        <v>436.95</v>
      </c>
      <c r="C216" s="9">
        <v>855.4</v>
      </c>
      <c r="D216" s="5">
        <f t="shared" si="6"/>
        <v>418.45</v>
      </c>
      <c r="E216" s="6">
        <f t="shared" si="7"/>
        <v>0.95766105961780523</v>
      </c>
    </row>
    <row r="217" spans="1:5">
      <c r="A217" s="8" t="s">
        <v>15</v>
      </c>
      <c r="B217" s="9">
        <v>378.53</v>
      </c>
      <c r="C217" s="9">
        <v>377.30900000000003</v>
      </c>
      <c r="D217" s="5">
        <f t="shared" si="6"/>
        <v>-1.2209999999999468</v>
      </c>
      <c r="E217" s="6">
        <f t="shared" si="7"/>
        <v>-3.2256360129975085E-3</v>
      </c>
    </row>
    <row r="218" spans="1:5">
      <c r="A218" s="8" t="s">
        <v>16</v>
      </c>
      <c r="B218" s="9">
        <v>75</v>
      </c>
      <c r="C218" s="9">
        <v>70.5</v>
      </c>
      <c r="D218" s="5">
        <f t="shared" si="6"/>
        <v>-4.5</v>
      </c>
      <c r="E218" s="6">
        <f t="shared" si="7"/>
        <v>-0.06</v>
      </c>
    </row>
    <row r="219" spans="1:5">
      <c r="A219" s="8" t="s">
        <v>17</v>
      </c>
      <c r="B219" s="9"/>
      <c r="C219" s="9">
        <v>0.375</v>
      </c>
      <c r="D219" s="5">
        <f t="shared" si="6"/>
        <v>0.375</v>
      </c>
      <c r="E219" s="6" t="e">
        <f t="shared" si="7"/>
        <v>#DIV/0!</v>
      </c>
    </row>
    <row r="220" spans="1:5" ht="12.95">
      <c r="A220" s="7" t="s">
        <v>18</v>
      </c>
      <c r="B220" s="4">
        <v>11244.039999999999</v>
      </c>
      <c r="C220" s="4">
        <v>10814.01</v>
      </c>
      <c r="D220" s="5">
        <f t="shared" si="6"/>
        <v>-430.02999999999884</v>
      </c>
      <c r="E220" s="6">
        <f t="shared" si="7"/>
        <v>-3.82451503196359E-2</v>
      </c>
    </row>
    <row r="221" spans="1:5">
      <c r="A221" s="8" t="s">
        <v>22</v>
      </c>
      <c r="B221" s="9">
        <v>3018.7</v>
      </c>
      <c r="C221" s="9">
        <v>2953.8</v>
      </c>
      <c r="D221" s="5">
        <f t="shared" si="6"/>
        <v>-64.899999999999636</v>
      </c>
      <c r="E221" s="6">
        <f t="shared" si="7"/>
        <v>-2.1499320899724929E-2</v>
      </c>
    </row>
    <row r="222" spans="1:5">
      <c r="A222" s="8" t="s">
        <v>19</v>
      </c>
      <c r="B222" s="9">
        <v>2528.3000000000002</v>
      </c>
      <c r="C222" s="9">
        <v>2529.1</v>
      </c>
      <c r="D222" s="5">
        <f t="shared" si="6"/>
        <v>0.79999999999972715</v>
      </c>
      <c r="E222" s="6">
        <f t="shared" si="7"/>
        <v>3.1641814658059847E-4</v>
      </c>
    </row>
    <row r="223" spans="1:5">
      <c r="A223" s="8" t="s">
        <v>20</v>
      </c>
      <c r="B223" s="9">
        <v>1951.18</v>
      </c>
      <c r="C223" s="9">
        <v>1808.76</v>
      </c>
      <c r="D223" s="5">
        <f t="shared" si="6"/>
        <v>-142.42000000000007</v>
      </c>
      <c r="E223" s="6">
        <f t="shared" si="7"/>
        <v>-7.2991728082493712E-2</v>
      </c>
    </row>
    <row r="224" spans="1:5">
      <c r="A224" s="8" t="s">
        <v>25</v>
      </c>
      <c r="B224" s="9">
        <v>1360.8</v>
      </c>
      <c r="C224" s="9">
        <v>1242.45</v>
      </c>
      <c r="D224" s="5">
        <f t="shared" si="6"/>
        <v>-118.34999999999991</v>
      </c>
      <c r="E224" s="6">
        <f t="shared" si="7"/>
        <v>-8.6970899470899407E-2</v>
      </c>
    </row>
    <row r="225" spans="1:5">
      <c r="A225" s="8" t="s">
        <v>21</v>
      </c>
      <c r="B225" s="9">
        <v>980.85</v>
      </c>
      <c r="C225" s="9">
        <v>938.4</v>
      </c>
      <c r="D225" s="5">
        <f t="shared" si="6"/>
        <v>-42.450000000000045</v>
      </c>
      <c r="E225" s="6">
        <f t="shared" si="7"/>
        <v>-4.327878880562782E-2</v>
      </c>
    </row>
    <row r="226" spans="1:5">
      <c r="A226" s="8" t="s">
        <v>23</v>
      </c>
      <c r="B226" s="9">
        <v>535.83000000000004</v>
      </c>
      <c r="C226" s="9">
        <v>465.84</v>
      </c>
      <c r="D226" s="5">
        <f t="shared" si="6"/>
        <v>-69.990000000000066</v>
      </c>
      <c r="E226" s="6">
        <f t="shared" si="7"/>
        <v>-0.13061978612619685</v>
      </c>
    </row>
    <row r="227" spans="1:5">
      <c r="A227" s="8" t="s">
        <v>24</v>
      </c>
      <c r="B227" s="9">
        <v>443.8</v>
      </c>
      <c r="C227" s="9">
        <v>448.2</v>
      </c>
      <c r="D227" s="5">
        <f t="shared" si="6"/>
        <v>4.3999999999999773</v>
      </c>
      <c r="E227" s="6">
        <f t="shared" si="7"/>
        <v>9.9143758449751623E-3</v>
      </c>
    </row>
    <row r="228" spans="1:5">
      <c r="A228" s="8" t="s">
        <v>28</v>
      </c>
      <c r="B228" s="9">
        <v>209.33</v>
      </c>
      <c r="C228" s="9">
        <v>186.86</v>
      </c>
      <c r="D228" s="5">
        <f t="shared" si="6"/>
        <v>-22.47</v>
      </c>
      <c r="E228" s="6">
        <f t="shared" si="7"/>
        <v>-0.1073424736062676</v>
      </c>
    </row>
    <row r="229" spans="1:5">
      <c r="A229" s="8" t="s">
        <v>26</v>
      </c>
      <c r="B229" s="9">
        <v>62.6</v>
      </c>
      <c r="C229" s="9">
        <v>125.1</v>
      </c>
      <c r="D229" s="5">
        <f t="shared" si="6"/>
        <v>62.499999999999993</v>
      </c>
      <c r="E229" s="6">
        <f t="shared" si="7"/>
        <v>0.99840255591054294</v>
      </c>
    </row>
    <row r="230" spans="1:5">
      <c r="A230" s="8" t="s">
        <v>27</v>
      </c>
      <c r="B230" s="9">
        <v>135.75</v>
      </c>
      <c r="C230" s="9">
        <v>94.5</v>
      </c>
      <c r="D230" s="5">
        <f t="shared" si="6"/>
        <v>-41.25</v>
      </c>
      <c r="E230" s="6">
        <f t="shared" si="7"/>
        <v>-0.30386740331491713</v>
      </c>
    </row>
    <row r="231" spans="1:5">
      <c r="A231" s="8" t="s">
        <v>29</v>
      </c>
      <c r="B231" s="9">
        <v>16.899999999999999</v>
      </c>
      <c r="C231" s="9">
        <v>21</v>
      </c>
      <c r="D231" s="5">
        <f t="shared" si="6"/>
        <v>4.1000000000000014</v>
      </c>
      <c r="E231" s="6">
        <f t="shared" si="7"/>
        <v>0.24260355029585809</v>
      </c>
    </row>
    <row r="232" spans="1:5" ht="12.95">
      <c r="A232" s="7" t="s">
        <v>31</v>
      </c>
      <c r="B232" s="4">
        <v>2437.0300000000002</v>
      </c>
      <c r="C232" s="4">
        <v>2512.5699999999997</v>
      </c>
      <c r="D232" s="5">
        <f t="shared" si="6"/>
        <v>75.539999999999509</v>
      </c>
      <c r="E232" s="6">
        <f t="shared" si="7"/>
        <v>3.0996746039236078E-2</v>
      </c>
    </row>
    <row r="233" spans="1:5" ht="12.95">
      <c r="A233" s="7" t="s">
        <v>32</v>
      </c>
      <c r="B233" s="4">
        <v>674.14499999999998</v>
      </c>
      <c r="C233" s="4">
        <v>676.625</v>
      </c>
      <c r="D233" s="5">
        <f t="shared" si="6"/>
        <v>2.4800000000000182</v>
      </c>
      <c r="E233" s="6">
        <f t="shared" si="7"/>
        <v>3.6787338035586085E-3</v>
      </c>
    </row>
    <row r="234" spans="1:5" ht="12.95">
      <c r="A234" s="7" t="s">
        <v>33</v>
      </c>
      <c r="B234" s="4">
        <v>411.85</v>
      </c>
      <c r="C234" s="4">
        <v>427.875</v>
      </c>
      <c r="D234" s="5">
        <f t="shared" si="6"/>
        <v>16.024999999999977</v>
      </c>
      <c r="E234" s="6">
        <f t="shared" si="7"/>
        <v>3.8909797256282568E-2</v>
      </c>
    </row>
    <row r="235" spans="1:5" ht="12.95">
      <c r="A235" s="3" t="s">
        <v>192</v>
      </c>
      <c r="B235" s="4">
        <v>259808.82399999996</v>
      </c>
      <c r="C235" s="4">
        <v>258982.29300000001</v>
      </c>
      <c r="D235" s="5">
        <f t="shared" si="6"/>
        <v>-826.53099999995902</v>
      </c>
      <c r="E235" s="6">
        <f t="shared" si="7"/>
        <v>-3.181304573396472E-3</v>
      </c>
    </row>
    <row r="236" spans="1:5" ht="12.95">
      <c r="A236" s="7" t="s">
        <v>9</v>
      </c>
      <c r="B236" s="4">
        <v>196747.11800000002</v>
      </c>
      <c r="C236" s="4">
        <v>196409.83300000001</v>
      </c>
      <c r="D236" s="5">
        <f t="shared" si="6"/>
        <v>-337.28500000000349</v>
      </c>
      <c r="E236" s="6">
        <f t="shared" si="7"/>
        <v>-1.7143071950868601E-3</v>
      </c>
    </row>
    <row r="237" spans="1:5">
      <c r="A237" s="8" t="s">
        <v>10</v>
      </c>
      <c r="B237" s="9">
        <v>107992.49099999999</v>
      </c>
      <c r="C237" s="9">
        <v>104325.97900000001</v>
      </c>
      <c r="D237" s="5">
        <f t="shared" si="6"/>
        <v>-3666.5119999999879</v>
      </c>
      <c r="E237" s="6">
        <f t="shared" si="7"/>
        <v>-3.3951545760713936E-2</v>
      </c>
    </row>
    <row r="238" spans="1:5">
      <c r="A238" s="8" t="s">
        <v>11</v>
      </c>
      <c r="B238" s="9">
        <v>60968.427000000003</v>
      </c>
      <c r="C238" s="9">
        <v>63212.343000000001</v>
      </c>
      <c r="D238" s="5">
        <f t="shared" si="6"/>
        <v>2243.9159999999974</v>
      </c>
      <c r="E238" s="6">
        <f t="shared" si="7"/>
        <v>3.6804557873864732E-2</v>
      </c>
    </row>
    <row r="239" spans="1:5">
      <c r="A239" s="8" t="s">
        <v>12</v>
      </c>
      <c r="B239" s="9">
        <v>15379.125</v>
      </c>
      <c r="C239" s="9">
        <v>15558.174999999999</v>
      </c>
      <c r="D239" s="5">
        <f t="shared" si="6"/>
        <v>179.04999999999927</v>
      </c>
      <c r="E239" s="6">
        <f t="shared" si="7"/>
        <v>1.164240488324266E-2</v>
      </c>
    </row>
    <row r="240" spans="1:5">
      <c r="A240" s="8" t="s">
        <v>13</v>
      </c>
      <c r="B240" s="9">
        <v>7248.0659999999998</v>
      </c>
      <c r="C240" s="9">
        <v>8036.1059999999998</v>
      </c>
      <c r="D240" s="5">
        <f t="shared" si="6"/>
        <v>788.04</v>
      </c>
      <c r="E240" s="6">
        <f t="shared" si="7"/>
        <v>0.10872417552489175</v>
      </c>
    </row>
    <row r="241" spans="1:5">
      <c r="A241" s="8" t="s">
        <v>14</v>
      </c>
      <c r="B241" s="9">
        <v>2653.75</v>
      </c>
      <c r="C241" s="9">
        <v>2689</v>
      </c>
      <c r="D241" s="5">
        <f t="shared" si="6"/>
        <v>35.25</v>
      </c>
      <c r="E241" s="6">
        <f t="shared" si="7"/>
        <v>1.3283089967027791E-2</v>
      </c>
    </row>
    <row r="242" spans="1:5">
      <c r="A242" s="8" t="s">
        <v>15</v>
      </c>
      <c r="B242" s="9">
        <v>1830.1389999999999</v>
      </c>
      <c r="C242" s="9">
        <v>1564.63</v>
      </c>
      <c r="D242" s="5">
        <f t="shared" si="6"/>
        <v>-265.50899999999979</v>
      </c>
      <c r="E242" s="6">
        <f t="shared" si="7"/>
        <v>-0.14507586582221341</v>
      </c>
    </row>
    <row r="243" spans="1:5">
      <c r="A243" s="8" t="s">
        <v>16</v>
      </c>
      <c r="B243" s="9">
        <v>646.62</v>
      </c>
      <c r="C243" s="9">
        <v>986.1</v>
      </c>
      <c r="D243" s="5">
        <f t="shared" si="6"/>
        <v>339.48</v>
      </c>
      <c r="E243" s="6">
        <f t="shared" si="7"/>
        <v>0.52500695926510166</v>
      </c>
    </row>
    <row r="244" spans="1:5">
      <c r="A244" s="8" t="s">
        <v>17</v>
      </c>
      <c r="B244" s="9">
        <v>28.5</v>
      </c>
      <c r="C244" s="9">
        <v>37.5</v>
      </c>
      <c r="D244" s="5">
        <f t="shared" si="6"/>
        <v>9</v>
      </c>
      <c r="E244" s="6">
        <f t="shared" si="7"/>
        <v>0.31578947368421051</v>
      </c>
    </row>
    <row r="245" spans="1:5" ht="12.95">
      <c r="A245" s="7" t="s">
        <v>18</v>
      </c>
      <c r="B245" s="4">
        <v>49337.035000000003</v>
      </c>
      <c r="C245" s="4">
        <v>47728.5</v>
      </c>
      <c r="D245" s="5">
        <f t="shared" si="6"/>
        <v>-1608.5350000000035</v>
      </c>
      <c r="E245" s="6">
        <f t="shared" si="7"/>
        <v>-3.2602992863272048E-2</v>
      </c>
    </row>
    <row r="246" spans="1:5">
      <c r="A246" s="8" t="s">
        <v>19</v>
      </c>
      <c r="B246" s="9">
        <v>16539.25</v>
      </c>
      <c r="C246" s="9">
        <v>15616.95</v>
      </c>
      <c r="D246" s="5">
        <f t="shared" si="6"/>
        <v>-922.29999999999927</v>
      </c>
      <c r="E246" s="6">
        <f t="shared" si="7"/>
        <v>-5.5764318212736329E-2</v>
      </c>
    </row>
    <row r="247" spans="1:5">
      <c r="A247" s="8" t="s">
        <v>20</v>
      </c>
      <c r="B247" s="9">
        <v>8321.69</v>
      </c>
      <c r="C247" s="9">
        <v>8415.84</v>
      </c>
      <c r="D247" s="5">
        <f t="shared" si="6"/>
        <v>94.149999999999636</v>
      </c>
      <c r="E247" s="6">
        <f t="shared" si="7"/>
        <v>1.1313807652051401E-2</v>
      </c>
    </row>
    <row r="248" spans="1:5">
      <c r="A248" s="8" t="s">
        <v>22</v>
      </c>
      <c r="B248" s="9">
        <v>5766.85</v>
      </c>
      <c r="C248" s="9">
        <v>5472.9</v>
      </c>
      <c r="D248" s="5">
        <f t="shared" si="6"/>
        <v>-293.95000000000073</v>
      </c>
      <c r="E248" s="6">
        <f t="shared" si="7"/>
        <v>-5.0972367930499439E-2</v>
      </c>
    </row>
    <row r="249" spans="1:5">
      <c r="A249" s="8" t="s">
        <v>25</v>
      </c>
      <c r="B249" s="9">
        <v>6010.85</v>
      </c>
      <c r="C249" s="9">
        <v>5365.3</v>
      </c>
      <c r="D249" s="5">
        <f t="shared" si="6"/>
        <v>-645.55000000000018</v>
      </c>
      <c r="E249" s="6">
        <f t="shared" si="7"/>
        <v>-0.10739745626658462</v>
      </c>
    </row>
    <row r="250" spans="1:5">
      <c r="A250" s="8" t="s">
        <v>21</v>
      </c>
      <c r="B250" s="9">
        <v>4688.2</v>
      </c>
      <c r="C250" s="9">
        <v>4880.57</v>
      </c>
      <c r="D250" s="5">
        <f t="shared" si="6"/>
        <v>192.36999999999989</v>
      </c>
      <c r="E250" s="6">
        <f t="shared" si="7"/>
        <v>4.1032805767672008E-2</v>
      </c>
    </row>
    <row r="251" spans="1:5">
      <c r="A251" s="8" t="s">
        <v>24</v>
      </c>
      <c r="B251" s="9">
        <v>2841.7</v>
      </c>
      <c r="C251" s="9">
        <v>2902.85</v>
      </c>
      <c r="D251" s="5">
        <f t="shared" si="6"/>
        <v>61.150000000000091</v>
      </c>
      <c r="E251" s="6">
        <f t="shared" si="7"/>
        <v>2.1518809163528906E-2</v>
      </c>
    </row>
    <row r="252" spans="1:5">
      <c r="A252" s="8" t="s">
        <v>23</v>
      </c>
      <c r="B252" s="9">
        <v>2682.53</v>
      </c>
      <c r="C252" s="9">
        <v>2699.42</v>
      </c>
      <c r="D252" s="5">
        <f t="shared" si="6"/>
        <v>16.889999999999873</v>
      </c>
      <c r="E252" s="6">
        <f t="shared" si="7"/>
        <v>6.2962949156206531E-3</v>
      </c>
    </row>
    <row r="253" spans="1:5">
      <c r="A253" s="8" t="s">
        <v>26</v>
      </c>
      <c r="B253" s="9">
        <v>853.07500000000005</v>
      </c>
      <c r="C253" s="9">
        <v>832.7</v>
      </c>
      <c r="D253" s="5">
        <f t="shared" si="6"/>
        <v>-20.375</v>
      </c>
      <c r="E253" s="6">
        <f t="shared" si="7"/>
        <v>-2.3884183688421299E-2</v>
      </c>
    </row>
    <row r="254" spans="1:5">
      <c r="A254" s="8" t="s">
        <v>27</v>
      </c>
      <c r="B254" s="9">
        <v>771.05</v>
      </c>
      <c r="C254" s="9">
        <v>704.3</v>
      </c>
      <c r="D254" s="5">
        <f t="shared" si="6"/>
        <v>-66.75</v>
      </c>
      <c r="E254" s="6">
        <f t="shared" si="7"/>
        <v>-8.6570261331949949E-2</v>
      </c>
    </row>
    <row r="255" spans="1:5">
      <c r="A255" s="8" t="s">
        <v>28</v>
      </c>
      <c r="B255" s="9">
        <v>650.14</v>
      </c>
      <c r="C255" s="9">
        <v>593.32000000000005</v>
      </c>
      <c r="D255" s="5">
        <f t="shared" si="6"/>
        <v>-56.819999999999936</v>
      </c>
      <c r="E255" s="6">
        <f t="shared" si="7"/>
        <v>-8.7396560740763435E-2</v>
      </c>
    </row>
    <row r="256" spans="1:5">
      <c r="A256" s="8" t="s">
        <v>29</v>
      </c>
      <c r="B256" s="9">
        <v>201.2</v>
      </c>
      <c r="C256" s="9">
        <v>240.85</v>
      </c>
      <c r="D256" s="5">
        <f t="shared" si="6"/>
        <v>39.650000000000006</v>
      </c>
      <c r="E256" s="6">
        <f t="shared" si="7"/>
        <v>0.19706759443339963</v>
      </c>
    </row>
    <row r="257" spans="1:5">
      <c r="A257" s="8" t="s">
        <v>30</v>
      </c>
      <c r="B257" s="9">
        <v>10.5</v>
      </c>
      <c r="C257" s="9">
        <v>3.5</v>
      </c>
      <c r="D257" s="5">
        <f t="shared" si="6"/>
        <v>-7</v>
      </c>
      <c r="E257" s="6">
        <f t="shared" si="7"/>
        <v>-0.66666666666666663</v>
      </c>
    </row>
    <row r="258" spans="1:5" ht="12.95">
      <c r="A258" s="7" t="s">
        <v>31</v>
      </c>
      <c r="B258" s="4">
        <v>8494.6360000000004</v>
      </c>
      <c r="C258" s="4">
        <v>8883.41</v>
      </c>
      <c r="D258" s="5">
        <f t="shared" si="6"/>
        <v>388.77399999999943</v>
      </c>
      <c r="E258" s="6">
        <f t="shared" si="7"/>
        <v>4.5766999315803455E-2</v>
      </c>
    </row>
    <row r="259" spans="1:5" ht="12.95">
      <c r="A259" s="7" t="s">
        <v>32</v>
      </c>
      <c r="B259" s="4">
        <v>4108.3599999999997</v>
      </c>
      <c r="C259" s="4">
        <v>4796.4250000000002</v>
      </c>
      <c r="D259" s="5">
        <f t="shared" si="6"/>
        <v>688.06500000000051</v>
      </c>
      <c r="E259" s="6">
        <f t="shared" si="7"/>
        <v>0.16747923745728235</v>
      </c>
    </row>
    <row r="260" spans="1:5" ht="12.95">
      <c r="A260" s="7" t="s">
        <v>33</v>
      </c>
      <c r="B260" s="4">
        <v>1121.675</v>
      </c>
      <c r="C260" s="4">
        <v>1164.125</v>
      </c>
      <c r="D260" s="5">
        <f t="shared" si="6"/>
        <v>42.450000000000045</v>
      </c>
      <c r="E260" s="6">
        <f t="shared" si="7"/>
        <v>3.7845186885684397E-2</v>
      </c>
    </row>
    <row r="261" spans="1:5" ht="12.95">
      <c r="A261" s="3" t="s">
        <v>193</v>
      </c>
      <c r="B261" s="4">
        <v>45955.514999999999</v>
      </c>
      <c r="C261" s="4">
        <v>43683.264000000003</v>
      </c>
      <c r="D261" s="5">
        <f t="shared" ref="D261:D324" si="8">C261-B261</f>
        <v>-2272.2509999999966</v>
      </c>
      <c r="E261" s="6">
        <f t="shared" ref="E261:E324" si="9">D261/B261</f>
        <v>-4.9444577000170638E-2</v>
      </c>
    </row>
    <row r="262" spans="1:5" ht="12.95">
      <c r="A262" s="7" t="s">
        <v>9</v>
      </c>
      <c r="B262" s="4">
        <v>34611.85</v>
      </c>
      <c r="C262" s="4">
        <v>33028.063999999998</v>
      </c>
      <c r="D262" s="5">
        <f t="shared" si="8"/>
        <v>-1583.7860000000001</v>
      </c>
      <c r="E262" s="6">
        <f t="shared" si="9"/>
        <v>-4.5758490228057738E-2</v>
      </c>
    </row>
    <row r="263" spans="1:5">
      <c r="A263" s="8" t="s">
        <v>10</v>
      </c>
      <c r="B263" s="9">
        <v>19837.733</v>
      </c>
      <c r="C263" s="9">
        <v>18343.737000000001</v>
      </c>
      <c r="D263" s="5">
        <f t="shared" si="8"/>
        <v>-1493.9959999999992</v>
      </c>
      <c r="E263" s="6">
        <f t="shared" si="9"/>
        <v>-7.5310823066325125E-2</v>
      </c>
    </row>
    <row r="264" spans="1:5">
      <c r="A264" s="8" t="s">
        <v>11</v>
      </c>
      <c r="B264" s="9">
        <v>11003.98</v>
      </c>
      <c r="C264" s="9">
        <v>10832.177</v>
      </c>
      <c r="D264" s="5">
        <f t="shared" si="8"/>
        <v>-171.80299999999988</v>
      </c>
      <c r="E264" s="6">
        <f t="shared" si="9"/>
        <v>-1.5612805548537882E-2</v>
      </c>
    </row>
    <row r="265" spans="1:5">
      <c r="A265" s="8" t="s">
        <v>12</v>
      </c>
      <c r="B265" s="9">
        <v>1913.325</v>
      </c>
      <c r="C265" s="9">
        <v>1943.3</v>
      </c>
      <c r="D265" s="5">
        <f t="shared" si="8"/>
        <v>29.974999999999909</v>
      </c>
      <c r="E265" s="6">
        <f t="shared" si="9"/>
        <v>1.5666444540263631E-2</v>
      </c>
    </row>
    <row r="266" spans="1:5">
      <c r="A266" s="8" t="s">
        <v>13</v>
      </c>
      <c r="B266" s="9">
        <v>1196.5</v>
      </c>
      <c r="C266" s="9">
        <v>1294</v>
      </c>
      <c r="D266" s="5">
        <f t="shared" si="8"/>
        <v>97.5</v>
      </c>
      <c r="E266" s="6">
        <f t="shared" si="9"/>
        <v>8.1487672377768494E-2</v>
      </c>
    </row>
    <row r="267" spans="1:5">
      <c r="A267" s="8" t="s">
        <v>14</v>
      </c>
      <c r="B267" s="9">
        <v>332.05</v>
      </c>
      <c r="C267" s="9">
        <v>329.25</v>
      </c>
      <c r="D267" s="5">
        <f t="shared" si="8"/>
        <v>-2.8000000000000114</v>
      </c>
      <c r="E267" s="6">
        <f t="shared" si="9"/>
        <v>-8.432464990212352E-3</v>
      </c>
    </row>
    <row r="268" spans="1:5">
      <c r="A268" s="8" t="s">
        <v>15</v>
      </c>
      <c r="B268" s="9">
        <v>248.61199999999999</v>
      </c>
      <c r="C268" s="9">
        <v>173</v>
      </c>
      <c r="D268" s="5">
        <f t="shared" si="8"/>
        <v>-75.611999999999995</v>
      </c>
      <c r="E268" s="6">
        <f t="shared" si="9"/>
        <v>-0.30413656621562918</v>
      </c>
    </row>
    <row r="269" spans="1:5">
      <c r="A269" s="8" t="s">
        <v>16</v>
      </c>
      <c r="B269" s="9">
        <v>78.150000000000006</v>
      </c>
      <c r="C269" s="9">
        <v>112.6</v>
      </c>
      <c r="D269" s="5">
        <f t="shared" si="8"/>
        <v>34.449999999999989</v>
      </c>
      <c r="E269" s="6">
        <f t="shared" si="9"/>
        <v>0.44081893793985905</v>
      </c>
    </row>
    <row r="270" spans="1:5">
      <c r="A270" s="8" t="s">
        <v>17</v>
      </c>
      <c r="B270" s="9">
        <v>1.5</v>
      </c>
      <c r="C270" s="9"/>
      <c r="D270" s="5">
        <f t="shared" si="8"/>
        <v>-1.5</v>
      </c>
      <c r="E270" s="6">
        <f t="shared" si="9"/>
        <v>-1</v>
      </c>
    </row>
    <row r="271" spans="1:5" ht="12.95">
      <c r="A271" s="7" t="s">
        <v>18</v>
      </c>
      <c r="B271" s="4">
        <v>9202.8700000000008</v>
      </c>
      <c r="C271" s="4">
        <v>8374.0850000000009</v>
      </c>
      <c r="D271" s="5">
        <f t="shared" si="8"/>
        <v>-828.78499999999985</v>
      </c>
      <c r="E271" s="6">
        <f t="shared" si="9"/>
        <v>-9.0057232146058763E-2</v>
      </c>
    </row>
    <row r="272" spans="1:5">
      <c r="A272" s="8" t="s">
        <v>19</v>
      </c>
      <c r="B272" s="9">
        <v>2328.4</v>
      </c>
      <c r="C272" s="9">
        <v>2243.0500000000002</v>
      </c>
      <c r="D272" s="5">
        <f t="shared" si="8"/>
        <v>-85.349999999999909</v>
      </c>
      <c r="E272" s="6">
        <f t="shared" si="9"/>
        <v>-3.6656072839718223E-2</v>
      </c>
    </row>
    <row r="273" spans="1:5">
      <c r="A273" s="8" t="s">
        <v>22</v>
      </c>
      <c r="B273" s="9">
        <v>1707.6</v>
      </c>
      <c r="C273" s="9">
        <v>1590.3</v>
      </c>
      <c r="D273" s="5">
        <f t="shared" si="8"/>
        <v>-117.29999999999995</v>
      </c>
      <c r="E273" s="6">
        <f t="shared" si="9"/>
        <v>-6.8692902319044249E-2</v>
      </c>
    </row>
    <row r="274" spans="1:5">
      <c r="A274" s="8" t="s">
        <v>20</v>
      </c>
      <c r="B274" s="9">
        <v>1436</v>
      </c>
      <c r="C274" s="9">
        <v>1316.67</v>
      </c>
      <c r="D274" s="5">
        <f t="shared" si="8"/>
        <v>-119.32999999999993</v>
      </c>
      <c r="E274" s="6">
        <f t="shared" si="9"/>
        <v>-8.3098885793871813E-2</v>
      </c>
    </row>
    <row r="275" spans="1:5">
      <c r="A275" s="8" t="s">
        <v>21</v>
      </c>
      <c r="B275" s="9">
        <v>1057.45</v>
      </c>
      <c r="C275" s="9">
        <v>1108.9000000000001</v>
      </c>
      <c r="D275" s="5">
        <f t="shared" si="8"/>
        <v>51.450000000000045</v>
      </c>
      <c r="E275" s="6">
        <f t="shared" si="9"/>
        <v>4.8654782732044106E-2</v>
      </c>
    </row>
    <row r="276" spans="1:5">
      <c r="A276" s="8" t="s">
        <v>25</v>
      </c>
      <c r="B276" s="9">
        <v>1340.55</v>
      </c>
      <c r="C276" s="9">
        <v>1019.45</v>
      </c>
      <c r="D276" s="5">
        <f t="shared" si="8"/>
        <v>-321.09999999999991</v>
      </c>
      <c r="E276" s="6">
        <f t="shared" si="9"/>
        <v>-0.23952855171384874</v>
      </c>
    </row>
    <row r="277" spans="1:5">
      <c r="A277" s="8" t="s">
        <v>24</v>
      </c>
      <c r="B277" s="9">
        <v>474.8</v>
      </c>
      <c r="C277" s="9">
        <v>419.1</v>
      </c>
      <c r="D277" s="5">
        <f t="shared" si="8"/>
        <v>-55.699999999999989</v>
      </c>
      <c r="E277" s="6">
        <f t="shared" si="9"/>
        <v>-0.11731255265374892</v>
      </c>
    </row>
    <row r="278" spans="1:5">
      <c r="A278" s="8" t="s">
        <v>23</v>
      </c>
      <c r="B278" s="9">
        <v>547.20000000000005</v>
      </c>
      <c r="C278" s="9">
        <v>386.17500000000001</v>
      </c>
      <c r="D278" s="5">
        <f t="shared" si="8"/>
        <v>-161.02500000000003</v>
      </c>
      <c r="E278" s="6">
        <f t="shared" si="9"/>
        <v>-0.29427083333333337</v>
      </c>
    </row>
    <row r="279" spans="1:5">
      <c r="A279" s="8" t="s">
        <v>28</v>
      </c>
      <c r="B279" s="9">
        <v>123.12</v>
      </c>
      <c r="C279" s="9">
        <v>137.74</v>
      </c>
      <c r="D279" s="5">
        <f t="shared" si="8"/>
        <v>14.620000000000005</v>
      </c>
      <c r="E279" s="6">
        <f t="shared" si="9"/>
        <v>0.11874593892137755</v>
      </c>
    </row>
    <row r="280" spans="1:5">
      <c r="A280" s="8" t="s">
        <v>27</v>
      </c>
      <c r="B280" s="9">
        <v>127.65</v>
      </c>
      <c r="C280" s="9">
        <v>100.3</v>
      </c>
      <c r="D280" s="5">
        <f t="shared" si="8"/>
        <v>-27.350000000000009</v>
      </c>
      <c r="E280" s="6">
        <f t="shared" si="9"/>
        <v>-0.21425773599686648</v>
      </c>
    </row>
    <row r="281" spans="1:5">
      <c r="A281" s="8" t="s">
        <v>26</v>
      </c>
      <c r="B281" s="9">
        <v>35.6</v>
      </c>
      <c r="C281" s="9">
        <v>30</v>
      </c>
      <c r="D281" s="5">
        <f t="shared" si="8"/>
        <v>-5.6000000000000014</v>
      </c>
      <c r="E281" s="6">
        <f t="shared" si="9"/>
        <v>-0.15730337078651688</v>
      </c>
    </row>
    <row r="282" spans="1:5">
      <c r="A282" s="8" t="s">
        <v>29</v>
      </c>
      <c r="B282" s="9">
        <v>21.7</v>
      </c>
      <c r="C282" s="9">
        <v>21</v>
      </c>
      <c r="D282" s="5">
        <f t="shared" si="8"/>
        <v>-0.69999999999999929</v>
      </c>
      <c r="E282" s="6">
        <f t="shared" si="9"/>
        <v>-3.2258064516129004E-2</v>
      </c>
    </row>
    <row r="283" spans="1:5">
      <c r="A283" s="8" t="s">
        <v>30</v>
      </c>
      <c r="B283" s="9">
        <v>2.8</v>
      </c>
      <c r="C283" s="9">
        <v>1.4</v>
      </c>
      <c r="D283" s="5">
        <f t="shared" si="8"/>
        <v>-1.4</v>
      </c>
      <c r="E283" s="6">
        <f t="shared" si="9"/>
        <v>-0.5</v>
      </c>
    </row>
    <row r="284" spans="1:5" ht="12.95">
      <c r="A284" s="7" t="s">
        <v>31</v>
      </c>
      <c r="B284" s="4">
        <v>1222.115</v>
      </c>
      <c r="C284" s="4">
        <v>1340.155</v>
      </c>
      <c r="D284" s="5">
        <f t="shared" si="8"/>
        <v>118.03999999999996</v>
      </c>
      <c r="E284" s="6">
        <f t="shared" si="9"/>
        <v>9.6586655102015737E-2</v>
      </c>
    </row>
    <row r="285" spans="1:5" ht="12.95">
      <c r="A285" s="7" t="s">
        <v>32</v>
      </c>
      <c r="B285" s="4">
        <v>669.55500000000006</v>
      </c>
      <c r="C285" s="4">
        <v>688.53499999999997</v>
      </c>
      <c r="D285" s="5">
        <f t="shared" si="8"/>
        <v>18.979999999999905</v>
      </c>
      <c r="E285" s="6">
        <f t="shared" si="9"/>
        <v>2.8347185817445771E-2</v>
      </c>
    </row>
    <row r="286" spans="1:5" ht="12.95">
      <c r="A286" s="7" t="s">
        <v>33</v>
      </c>
      <c r="B286" s="4">
        <v>249.125</v>
      </c>
      <c r="C286" s="4">
        <v>252.42500000000001</v>
      </c>
      <c r="D286" s="5">
        <f t="shared" si="8"/>
        <v>3.3000000000000114</v>
      </c>
      <c r="E286" s="6">
        <f t="shared" si="9"/>
        <v>1.3246362267937828E-2</v>
      </c>
    </row>
    <row r="287" spans="1:5" ht="12.95">
      <c r="A287" s="3" t="s">
        <v>194</v>
      </c>
      <c r="B287" s="4">
        <v>553871.875</v>
      </c>
      <c r="C287" s="4">
        <v>520562.43400000001</v>
      </c>
      <c r="D287" s="5">
        <f t="shared" si="8"/>
        <v>-33309.440999999992</v>
      </c>
      <c r="E287" s="6">
        <f t="shared" si="9"/>
        <v>-6.0139253324606873E-2</v>
      </c>
    </row>
    <row r="288" spans="1:5" ht="12.95">
      <c r="A288" s="7" t="s">
        <v>9</v>
      </c>
      <c r="B288" s="4">
        <v>424417.11000000004</v>
      </c>
      <c r="C288" s="4">
        <v>397681.05099999998</v>
      </c>
      <c r="D288" s="5">
        <f t="shared" si="8"/>
        <v>-26736.059000000067</v>
      </c>
      <c r="E288" s="6">
        <f t="shared" si="9"/>
        <v>-6.2994771817752732E-2</v>
      </c>
    </row>
    <row r="289" spans="1:5">
      <c r="A289" s="8" t="s">
        <v>10</v>
      </c>
      <c r="B289" s="9">
        <v>252900.929</v>
      </c>
      <c r="C289" s="9">
        <v>231109.15400000001</v>
      </c>
      <c r="D289" s="5">
        <f t="shared" si="8"/>
        <v>-21791.774999999994</v>
      </c>
      <c r="E289" s="6">
        <f t="shared" si="9"/>
        <v>-8.6167239820617636E-2</v>
      </c>
    </row>
    <row r="290" spans="1:5">
      <c r="A290" s="8" t="s">
        <v>11</v>
      </c>
      <c r="B290" s="9">
        <v>114740.997</v>
      </c>
      <c r="C290" s="9">
        <v>111516.802</v>
      </c>
      <c r="D290" s="5">
        <f t="shared" si="8"/>
        <v>-3224.195000000007</v>
      </c>
      <c r="E290" s="6">
        <f t="shared" si="9"/>
        <v>-2.8099764550590465E-2</v>
      </c>
    </row>
    <row r="291" spans="1:5">
      <c r="A291" s="8" t="s">
        <v>12</v>
      </c>
      <c r="B291" s="9">
        <v>30989.5</v>
      </c>
      <c r="C291" s="9">
        <v>29269.875</v>
      </c>
      <c r="D291" s="5">
        <f t="shared" si="8"/>
        <v>-1719.625</v>
      </c>
      <c r="E291" s="6">
        <f t="shared" si="9"/>
        <v>-5.5490569386405071E-2</v>
      </c>
    </row>
    <row r="292" spans="1:5">
      <c r="A292" s="8" t="s">
        <v>13</v>
      </c>
      <c r="B292" s="9">
        <v>15881.023999999999</v>
      </c>
      <c r="C292" s="9">
        <v>16558.164000000001</v>
      </c>
      <c r="D292" s="5">
        <f t="shared" si="8"/>
        <v>677.14000000000124</v>
      </c>
      <c r="E292" s="6">
        <f t="shared" si="9"/>
        <v>4.2638308461721439E-2</v>
      </c>
    </row>
    <row r="293" spans="1:5">
      <c r="A293" s="8" t="s">
        <v>15</v>
      </c>
      <c r="B293" s="9">
        <v>5446.51</v>
      </c>
      <c r="C293" s="9">
        <v>4590.1310000000003</v>
      </c>
      <c r="D293" s="5">
        <f t="shared" si="8"/>
        <v>-856.37899999999991</v>
      </c>
      <c r="E293" s="6">
        <f t="shared" si="9"/>
        <v>-0.15723444921610349</v>
      </c>
    </row>
    <row r="294" spans="1:5">
      <c r="A294" s="8" t="s">
        <v>14</v>
      </c>
      <c r="B294" s="9">
        <v>3314.15</v>
      </c>
      <c r="C294" s="9">
        <v>3366.9</v>
      </c>
      <c r="D294" s="5">
        <f t="shared" si="8"/>
        <v>52.75</v>
      </c>
      <c r="E294" s="6">
        <f t="shared" si="9"/>
        <v>1.5916600033191015E-2</v>
      </c>
    </row>
    <row r="295" spans="1:5">
      <c r="A295" s="8" t="s">
        <v>16</v>
      </c>
      <c r="B295" s="9">
        <v>1105.4000000000001</v>
      </c>
      <c r="C295" s="9">
        <v>1199.9000000000001</v>
      </c>
      <c r="D295" s="5">
        <f t="shared" si="8"/>
        <v>94.5</v>
      </c>
      <c r="E295" s="6">
        <f t="shared" si="9"/>
        <v>8.5489415596164284E-2</v>
      </c>
    </row>
    <row r="296" spans="1:5">
      <c r="A296" s="8" t="s">
        <v>17</v>
      </c>
      <c r="B296" s="9">
        <v>38.6</v>
      </c>
      <c r="C296" s="9">
        <v>70.125</v>
      </c>
      <c r="D296" s="5">
        <f t="shared" si="8"/>
        <v>31.524999999999999</v>
      </c>
      <c r="E296" s="6">
        <f t="shared" si="9"/>
        <v>0.8167098445595854</v>
      </c>
    </row>
    <row r="297" spans="1:5" ht="12.95">
      <c r="A297" s="7" t="s">
        <v>18</v>
      </c>
      <c r="B297" s="4">
        <v>102141.13999999998</v>
      </c>
      <c r="C297" s="4">
        <v>94116.045000000013</v>
      </c>
      <c r="D297" s="5">
        <f t="shared" si="8"/>
        <v>-8025.0949999999721</v>
      </c>
      <c r="E297" s="6">
        <f t="shared" si="9"/>
        <v>-7.856868446935264E-2</v>
      </c>
    </row>
    <row r="298" spans="1:5">
      <c r="A298" s="8" t="s">
        <v>19</v>
      </c>
      <c r="B298" s="9">
        <v>28172.14</v>
      </c>
      <c r="C298" s="9">
        <v>25301.79</v>
      </c>
      <c r="D298" s="5">
        <f t="shared" si="8"/>
        <v>-2870.3499999999985</v>
      </c>
      <c r="E298" s="6">
        <f t="shared" si="9"/>
        <v>-0.1018861186974081</v>
      </c>
    </row>
    <row r="299" spans="1:5">
      <c r="A299" s="8" t="s">
        <v>20</v>
      </c>
      <c r="B299" s="9">
        <v>19130.37</v>
      </c>
      <c r="C299" s="9">
        <v>17860.04</v>
      </c>
      <c r="D299" s="5">
        <f t="shared" si="8"/>
        <v>-1270.3299999999981</v>
      </c>
      <c r="E299" s="6">
        <f t="shared" si="9"/>
        <v>-6.6403838503907561E-2</v>
      </c>
    </row>
    <row r="300" spans="1:5">
      <c r="A300" s="8" t="s">
        <v>22</v>
      </c>
      <c r="B300" s="9">
        <v>16128.77</v>
      </c>
      <c r="C300" s="9">
        <v>15641.48</v>
      </c>
      <c r="D300" s="5">
        <f t="shared" si="8"/>
        <v>-487.29000000000087</v>
      </c>
      <c r="E300" s="6">
        <f t="shared" si="9"/>
        <v>-3.0212471254782654E-2</v>
      </c>
    </row>
    <row r="301" spans="1:5">
      <c r="A301" s="8" t="s">
        <v>25</v>
      </c>
      <c r="B301" s="9">
        <v>11282.9</v>
      </c>
      <c r="C301" s="9">
        <v>10241.35</v>
      </c>
      <c r="D301" s="5">
        <f t="shared" si="8"/>
        <v>-1041.5499999999993</v>
      </c>
      <c r="E301" s="6">
        <f t="shared" si="9"/>
        <v>-9.2312260145884423E-2</v>
      </c>
    </row>
    <row r="302" spans="1:5">
      <c r="A302" s="8" t="s">
        <v>21</v>
      </c>
      <c r="B302" s="9">
        <v>10132.1</v>
      </c>
      <c r="C302" s="9">
        <v>8965.9699999999993</v>
      </c>
      <c r="D302" s="5">
        <f t="shared" si="8"/>
        <v>-1166.130000000001</v>
      </c>
      <c r="E302" s="6">
        <f t="shared" si="9"/>
        <v>-0.11509262640518757</v>
      </c>
    </row>
    <row r="303" spans="1:5">
      <c r="A303" s="8" t="s">
        <v>23</v>
      </c>
      <c r="B303" s="9">
        <v>7511.64</v>
      </c>
      <c r="C303" s="9">
        <v>7057.9949999999999</v>
      </c>
      <c r="D303" s="5">
        <f t="shared" si="8"/>
        <v>-453.64500000000044</v>
      </c>
      <c r="E303" s="6">
        <f t="shared" si="9"/>
        <v>-6.0392271195105249E-2</v>
      </c>
    </row>
    <row r="304" spans="1:5">
      <c r="A304" s="8" t="s">
        <v>24</v>
      </c>
      <c r="B304" s="9">
        <v>4991.7700000000004</v>
      </c>
      <c r="C304" s="9">
        <v>4381.3</v>
      </c>
      <c r="D304" s="5">
        <f t="shared" si="8"/>
        <v>-610.47000000000025</v>
      </c>
      <c r="E304" s="6">
        <f t="shared" si="9"/>
        <v>-0.12229529806060781</v>
      </c>
    </row>
    <row r="305" spans="1:5">
      <c r="A305" s="8" t="s">
        <v>28</v>
      </c>
      <c r="B305" s="9">
        <v>1793.55</v>
      </c>
      <c r="C305" s="9">
        <v>1615.27</v>
      </c>
      <c r="D305" s="5">
        <f t="shared" si="8"/>
        <v>-178.27999999999997</v>
      </c>
      <c r="E305" s="6">
        <f t="shared" si="9"/>
        <v>-9.9400630035404627E-2</v>
      </c>
    </row>
    <row r="306" spans="1:5">
      <c r="A306" s="8" t="s">
        <v>26</v>
      </c>
      <c r="B306" s="9">
        <v>1309.2</v>
      </c>
      <c r="C306" s="9">
        <v>1480.1</v>
      </c>
      <c r="D306" s="5">
        <f t="shared" si="8"/>
        <v>170.89999999999986</v>
      </c>
      <c r="E306" s="6">
        <f t="shared" si="9"/>
        <v>0.1305377329666971</v>
      </c>
    </row>
    <row r="307" spans="1:5">
      <c r="A307" s="8" t="s">
        <v>27</v>
      </c>
      <c r="B307" s="9">
        <v>1225.8499999999999</v>
      </c>
      <c r="C307" s="9">
        <v>1142</v>
      </c>
      <c r="D307" s="5">
        <f t="shared" si="8"/>
        <v>-83.849999999999909</v>
      </c>
      <c r="E307" s="6">
        <f t="shared" si="9"/>
        <v>-6.8401517314516394E-2</v>
      </c>
    </row>
    <row r="308" spans="1:5">
      <c r="A308" s="8" t="s">
        <v>29</v>
      </c>
      <c r="B308" s="9">
        <v>415.25</v>
      </c>
      <c r="C308" s="9">
        <v>383.25</v>
      </c>
      <c r="D308" s="5">
        <f t="shared" si="8"/>
        <v>-32</v>
      </c>
      <c r="E308" s="6">
        <f t="shared" si="9"/>
        <v>-7.7062010836845274E-2</v>
      </c>
    </row>
    <row r="309" spans="1:5">
      <c r="A309" s="8" t="s">
        <v>30</v>
      </c>
      <c r="B309" s="9">
        <v>47.6</v>
      </c>
      <c r="C309" s="9">
        <v>45.5</v>
      </c>
      <c r="D309" s="5">
        <f t="shared" si="8"/>
        <v>-2.1000000000000014</v>
      </c>
      <c r="E309" s="6">
        <f t="shared" si="9"/>
        <v>-4.411764705882356E-2</v>
      </c>
    </row>
    <row r="310" spans="1:5" ht="12.95">
      <c r="A310" s="7" t="s">
        <v>31</v>
      </c>
      <c r="B310" s="4">
        <v>18245.525000000001</v>
      </c>
      <c r="C310" s="4">
        <v>18788.707999999999</v>
      </c>
      <c r="D310" s="5">
        <f t="shared" si="8"/>
        <v>543.18299999999726</v>
      </c>
      <c r="E310" s="6">
        <f t="shared" si="9"/>
        <v>2.9770752006313725E-2</v>
      </c>
    </row>
    <row r="311" spans="1:5" ht="12.95">
      <c r="A311" s="7" t="s">
        <v>32</v>
      </c>
      <c r="B311" s="4">
        <v>6658.2000000000007</v>
      </c>
      <c r="C311" s="4">
        <v>7507.4299999999994</v>
      </c>
      <c r="D311" s="5">
        <f t="shared" si="8"/>
        <v>849.22999999999865</v>
      </c>
      <c r="E311" s="6">
        <f t="shared" si="9"/>
        <v>0.12754648403472388</v>
      </c>
    </row>
    <row r="312" spans="1:5" ht="12.95">
      <c r="A312" s="7" t="s">
        <v>33</v>
      </c>
      <c r="B312" s="4">
        <v>2409.9</v>
      </c>
      <c r="C312" s="4">
        <v>2469.1999999999998</v>
      </c>
      <c r="D312" s="5">
        <f t="shared" si="8"/>
        <v>59.299999999999727</v>
      </c>
      <c r="E312" s="6">
        <f t="shared" si="9"/>
        <v>2.4606830158927642E-2</v>
      </c>
    </row>
    <row r="313" spans="1:5" ht="12.95">
      <c r="A313" s="3" t="s">
        <v>195</v>
      </c>
      <c r="B313" s="4">
        <v>276962.46499999991</v>
      </c>
      <c r="C313" s="4">
        <v>265853.63699999999</v>
      </c>
      <c r="D313" s="5">
        <f t="shared" si="8"/>
        <v>-11108.827999999921</v>
      </c>
      <c r="E313" s="6">
        <f t="shared" si="9"/>
        <v>-4.0109507257598695E-2</v>
      </c>
    </row>
    <row r="314" spans="1:5" ht="12.95">
      <c r="A314" s="7" t="s">
        <v>9</v>
      </c>
      <c r="B314" s="4">
        <v>211633.48499999999</v>
      </c>
      <c r="C314" s="4">
        <v>201576.34100000001</v>
      </c>
      <c r="D314" s="5">
        <f t="shared" si="8"/>
        <v>-10057.143999999971</v>
      </c>
      <c r="E314" s="6">
        <f t="shared" si="9"/>
        <v>-4.7521515794156921E-2</v>
      </c>
    </row>
    <row r="315" spans="1:5">
      <c r="A315" s="8" t="s">
        <v>10</v>
      </c>
      <c r="B315" s="9">
        <v>136144.67499999999</v>
      </c>
      <c r="C315" s="9">
        <v>125742.29300000001</v>
      </c>
      <c r="D315" s="5">
        <f t="shared" si="8"/>
        <v>-10402.381999999983</v>
      </c>
      <c r="E315" s="6">
        <f t="shared" si="9"/>
        <v>-7.6406822374800801E-2</v>
      </c>
    </row>
    <row r="316" spans="1:5">
      <c r="A316" s="8" t="s">
        <v>11</v>
      </c>
      <c r="B316" s="9">
        <v>52067.205000000002</v>
      </c>
      <c r="C316" s="9">
        <v>51999.61</v>
      </c>
      <c r="D316" s="5">
        <f t="shared" si="8"/>
        <v>-67.595000000001164</v>
      </c>
      <c r="E316" s="6">
        <f t="shared" si="9"/>
        <v>-1.2982260138603783E-3</v>
      </c>
    </row>
    <row r="317" spans="1:5">
      <c r="A317" s="8" t="s">
        <v>12</v>
      </c>
      <c r="B317" s="9">
        <v>11800.25</v>
      </c>
      <c r="C317" s="9">
        <v>11995.275</v>
      </c>
      <c r="D317" s="5">
        <f t="shared" si="8"/>
        <v>195.02499999999964</v>
      </c>
      <c r="E317" s="6">
        <f t="shared" si="9"/>
        <v>1.6527192220503771E-2</v>
      </c>
    </row>
    <row r="318" spans="1:5">
      <c r="A318" s="8" t="s">
        <v>13</v>
      </c>
      <c r="B318" s="9">
        <v>6977.2669999999998</v>
      </c>
      <c r="C318" s="9">
        <v>7056.7430000000004</v>
      </c>
      <c r="D318" s="5">
        <f t="shared" si="8"/>
        <v>79.476000000000568</v>
      </c>
      <c r="E318" s="6">
        <f t="shared" si="9"/>
        <v>1.1390706418430105E-2</v>
      </c>
    </row>
    <row r="319" spans="1:5">
      <c r="A319" s="8" t="s">
        <v>14</v>
      </c>
      <c r="B319" s="9">
        <v>2158.25</v>
      </c>
      <c r="C319" s="9">
        <v>2256</v>
      </c>
      <c r="D319" s="5">
        <f t="shared" si="8"/>
        <v>97.75</v>
      </c>
      <c r="E319" s="6">
        <f t="shared" si="9"/>
        <v>4.529132398934322E-2</v>
      </c>
    </row>
    <row r="320" spans="1:5">
      <c r="A320" s="8" t="s">
        <v>15</v>
      </c>
      <c r="B320" s="9">
        <v>1879.5029999999999</v>
      </c>
      <c r="C320" s="9">
        <v>1690.18</v>
      </c>
      <c r="D320" s="5">
        <f t="shared" si="8"/>
        <v>-189.32299999999987</v>
      </c>
      <c r="E320" s="6">
        <f t="shared" si="9"/>
        <v>-0.10073035265173819</v>
      </c>
    </row>
    <row r="321" spans="1:5">
      <c r="A321" s="8" t="s">
        <v>16</v>
      </c>
      <c r="B321" s="9">
        <v>589.23500000000001</v>
      </c>
      <c r="C321" s="9">
        <v>825.36500000000001</v>
      </c>
      <c r="D321" s="5">
        <f t="shared" si="8"/>
        <v>236.13</v>
      </c>
      <c r="E321" s="6">
        <f t="shared" si="9"/>
        <v>0.400739942467776</v>
      </c>
    </row>
    <row r="322" spans="1:5">
      <c r="A322" s="8" t="s">
        <v>17</v>
      </c>
      <c r="B322" s="9">
        <v>17.100000000000001</v>
      </c>
      <c r="C322" s="9">
        <v>10.875</v>
      </c>
      <c r="D322" s="5">
        <f t="shared" si="8"/>
        <v>-6.2250000000000014</v>
      </c>
      <c r="E322" s="6">
        <f t="shared" si="9"/>
        <v>-0.36403508771929832</v>
      </c>
    </row>
    <row r="323" spans="1:5" ht="12.95">
      <c r="A323" s="7" t="s">
        <v>18</v>
      </c>
      <c r="B323" s="4">
        <v>53402.78</v>
      </c>
      <c r="C323" s="4">
        <v>50411.915000000001</v>
      </c>
      <c r="D323" s="5">
        <f t="shared" si="8"/>
        <v>-2990.864999999998</v>
      </c>
      <c r="E323" s="6">
        <f t="shared" si="9"/>
        <v>-5.6005792207821356E-2</v>
      </c>
    </row>
    <row r="324" spans="1:5">
      <c r="A324" s="8" t="s">
        <v>19</v>
      </c>
      <c r="B324" s="9">
        <v>13262.2</v>
      </c>
      <c r="C324" s="9">
        <v>12102.45</v>
      </c>
      <c r="D324" s="5">
        <f t="shared" si="8"/>
        <v>-1159.75</v>
      </c>
      <c r="E324" s="6">
        <f t="shared" si="9"/>
        <v>-8.7447783927251888E-2</v>
      </c>
    </row>
    <row r="325" spans="1:5">
      <c r="A325" s="8" t="s">
        <v>22</v>
      </c>
      <c r="B325" s="9">
        <v>12495.1</v>
      </c>
      <c r="C325" s="9">
        <v>11711.45</v>
      </c>
      <c r="D325" s="5">
        <f t="shared" ref="D325:D388" si="10">C325-B325</f>
        <v>-783.64999999999964</v>
      </c>
      <c r="E325" s="6">
        <f t="shared" ref="E325:E388" si="11">D325/B325</f>
        <v>-6.2716584901281278E-2</v>
      </c>
    </row>
    <row r="326" spans="1:5">
      <c r="A326" s="8" t="s">
        <v>20</v>
      </c>
      <c r="B326" s="9">
        <v>8678.2000000000007</v>
      </c>
      <c r="C326" s="9">
        <v>8415.94</v>
      </c>
      <c r="D326" s="5">
        <f t="shared" si="10"/>
        <v>-262.26000000000022</v>
      </c>
      <c r="E326" s="6">
        <f t="shared" si="11"/>
        <v>-3.0220552649166902E-2</v>
      </c>
    </row>
    <row r="327" spans="1:5">
      <c r="A327" s="8" t="s">
        <v>21</v>
      </c>
      <c r="B327" s="9">
        <v>5313</v>
      </c>
      <c r="C327" s="9">
        <v>5596.2</v>
      </c>
      <c r="D327" s="5">
        <f t="shared" si="10"/>
        <v>283.19999999999982</v>
      </c>
      <c r="E327" s="6">
        <f t="shared" si="11"/>
        <v>5.3303218520609791E-2</v>
      </c>
    </row>
    <row r="328" spans="1:5">
      <c r="A328" s="8" t="s">
        <v>25</v>
      </c>
      <c r="B328" s="9">
        <v>6019.9</v>
      </c>
      <c r="C328" s="9">
        <v>5344.8</v>
      </c>
      <c r="D328" s="5">
        <f t="shared" si="10"/>
        <v>-675.09999999999945</v>
      </c>
      <c r="E328" s="6">
        <f t="shared" si="11"/>
        <v>-0.11214472001196024</v>
      </c>
    </row>
    <row r="329" spans="1:5">
      <c r="A329" s="8" t="s">
        <v>23</v>
      </c>
      <c r="B329" s="9">
        <v>2751.48</v>
      </c>
      <c r="C329" s="9">
        <v>2618.355</v>
      </c>
      <c r="D329" s="5">
        <f t="shared" si="10"/>
        <v>-133.125</v>
      </c>
      <c r="E329" s="6">
        <f t="shared" si="11"/>
        <v>-4.8383052030180118E-2</v>
      </c>
    </row>
    <row r="330" spans="1:5">
      <c r="A330" s="8" t="s">
        <v>24</v>
      </c>
      <c r="B330" s="9">
        <v>2147.85</v>
      </c>
      <c r="C330" s="9">
        <v>2013.57</v>
      </c>
      <c r="D330" s="5">
        <f t="shared" si="10"/>
        <v>-134.27999999999997</v>
      </c>
      <c r="E330" s="6">
        <f t="shared" si="11"/>
        <v>-6.2518332285774136E-2</v>
      </c>
    </row>
    <row r="331" spans="1:5">
      <c r="A331" s="8" t="s">
        <v>28</v>
      </c>
      <c r="B331" s="9">
        <v>1179.8</v>
      </c>
      <c r="C331" s="9">
        <v>1088.7</v>
      </c>
      <c r="D331" s="5">
        <f t="shared" si="10"/>
        <v>-91.099999999999909</v>
      </c>
      <c r="E331" s="6">
        <f t="shared" si="11"/>
        <v>-7.7216477369045522E-2</v>
      </c>
    </row>
    <row r="332" spans="1:5">
      <c r="A332" s="8" t="s">
        <v>26</v>
      </c>
      <c r="B332" s="9">
        <v>775.8</v>
      </c>
      <c r="C332" s="9">
        <v>821.1</v>
      </c>
      <c r="D332" s="5">
        <f t="shared" si="10"/>
        <v>45.300000000000068</v>
      </c>
      <c r="E332" s="6">
        <f t="shared" si="11"/>
        <v>5.8391337973704653E-2</v>
      </c>
    </row>
    <row r="333" spans="1:5">
      <c r="A333" s="8" t="s">
        <v>27</v>
      </c>
      <c r="B333" s="9">
        <v>619.85</v>
      </c>
      <c r="C333" s="9">
        <v>545.04999999999995</v>
      </c>
      <c r="D333" s="5">
        <f t="shared" si="10"/>
        <v>-74.800000000000068</v>
      </c>
      <c r="E333" s="6">
        <f t="shared" si="11"/>
        <v>-0.12067435669920153</v>
      </c>
    </row>
    <row r="334" spans="1:5">
      <c r="A334" s="8" t="s">
        <v>29</v>
      </c>
      <c r="B334" s="9">
        <v>149.1</v>
      </c>
      <c r="C334" s="9">
        <v>152.19999999999999</v>
      </c>
      <c r="D334" s="5">
        <f t="shared" si="10"/>
        <v>3.0999999999999943</v>
      </c>
      <c r="E334" s="6">
        <f t="shared" si="11"/>
        <v>2.0791415157612302E-2</v>
      </c>
    </row>
    <row r="335" spans="1:5">
      <c r="A335" s="8" t="s">
        <v>30</v>
      </c>
      <c r="B335" s="9">
        <v>10.5</v>
      </c>
      <c r="C335" s="9">
        <v>2.1</v>
      </c>
      <c r="D335" s="5">
        <f t="shared" si="10"/>
        <v>-8.4</v>
      </c>
      <c r="E335" s="6">
        <f t="shared" si="11"/>
        <v>-0.8</v>
      </c>
    </row>
    <row r="336" spans="1:5" ht="12.95">
      <c r="A336" s="7" t="s">
        <v>31</v>
      </c>
      <c r="B336" s="4">
        <v>8336.2999999999993</v>
      </c>
      <c r="C336" s="4">
        <v>9714.741</v>
      </c>
      <c r="D336" s="5">
        <f t="shared" si="10"/>
        <v>1378.4410000000007</v>
      </c>
      <c r="E336" s="6">
        <f t="shared" si="11"/>
        <v>0.16535405395679148</v>
      </c>
    </row>
    <row r="337" spans="1:5" ht="12.95">
      <c r="A337" s="7" t="s">
        <v>32</v>
      </c>
      <c r="B337" s="4">
        <v>2333.5749999999998</v>
      </c>
      <c r="C337" s="4">
        <v>3029.84</v>
      </c>
      <c r="D337" s="5">
        <f t="shared" si="10"/>
        <v>696.26500000000033</v>
      </c>
      <c r="E337" s="6">
        <f t="shared" si="11"/>
        <v>0.29836838327458959</v>
      </c>
    </row>
    <row r="338" spans="1:5" ht="12.95">
      <c r="A338" s="7" t="s">
        <v>33</v>
      </c>
      <c r="B338" s="4">
        <v>1256.325</v>
      </c>
      <c r="C338" s="4">
        <v>1120.8</v>
      </c>
      <c r="D338" s="5">
        <f t="shared" si="10"/>
        <v>-135.52500000000009</v>
      </c>
      <c r="E338" s="6">
        <f t="shared" si="11"/>
        <v>-0.10787415676676027</v>
      </c>
    </row>
    <row r="339" spans="1:5" ht="12.95">
      <c r="A339" s="3" t="s">
        <v>196</v>
      </c>
      <c r="B339" s="4">
        <v>84196.372000000003</v>
      </c>
      <c r="C339" s="4">
        <v>82613.52300000003</v>
      </c>
      <c r="D339" s="5">
        <f t="shared" si="10"/>
        <v>-1582.8489999999729</v>
      </c>
      <c r="E339" s="6">
        <f t="shared" si="11"/>
        <v>-1.8799491740570162E-2</v>
      </c>
    </row>
    <row r="340" spans="1:5" ht="12.95">
      <c r="A340" s="7" t="s">
        <v>9</v>
      </c>
      <c r="B340" s="4">
        <v>64806.919000000002</v>
      </c>
      <c r="C340" s="4">
        <v>62843.098000000005</v>
      </c>
      <c r="D340" s="5">
        <f t="shared" si="10"/>
        <v>-1963.8209999999963</v>
      </c>
      <c r="E340" s="6">
        <f t="shared" si="11"/>
        <v>-3.0302644074161222E-2</v>
      </c>
    </row>
    <row r="341" spans="1:5">
      <c r="A341" s="8" t="s">
        <v>10</v>
      </c>
      <c r="B341" s="9">
        <v>37032.339999999997</v>
      </c>
      <c r="C341" s="9">
        <v>35165.267</v>
      </c>
      <c r="D341" s="5">
        <f t="shared" si="10"/>
        <v>-1867.0729999999967</v>
      </c>
      <c r="E341" s="6">
        <f t="shared" si="11"/>
        <v>-5.0417364930220365E-2</v>
      </c>
    </row>
    <row r="342" spans="1:5">
      <c r="A342" s="8" t="s">
        <v>11</v>
      </c>
      <c r="B342" s="9">
        <v>20992.846000000001</v>
      </c>
      <c r="C342" s="9">
        <v>20614.650000000001</v>
      </c>
      <c r="D342" s="5">
        <f t="shared" si="10"/>
        <v>-378.19599999999991</v>
      </c>
      <c r="E342" s="6">
        <f t="shared" si="11"/>
        <v>-1.8015470603652304E-2</v>
      </c>
    </row>
    <row r="343" spans="1:5">
      <c r="A343" s="8" t="s">
        <v>12</v>
      </c>
      <c r="B343" s="9">
        <v>3212.4749999999999</v>
      </c>
      <c r="C343" s="9">
        <v>3685.1750000000002</v>
      </c>
      <c r="D343" s="5">
        <f t="shared" si="10"/>
        <v>472.70000000000027</v>
      </c>
      <c r="E343" s="6">
        <f t="shared" si="11"/>
        <v>0.1471451139697586</v>
      </c>
    </row>
    <row r="344" spans="1:5">
      <c r="A344" s="8" t="s">
        <v>13</v>
      </c>
      <c r="B344" s="9">
        <v>1803.4369999999999</v>
      </c>
      <c r="C344" s="9">
        <v>1826.5</v>
      </c>
      <c r="D344" s="5">
        <f t="shared" si="10"/>
        <v>23.063000000000102</v>
      </c>
      <c r="E344" s="6">
        <f t="shared" si="11"/>
        <v>1.2788359116509256E-2</v>
      </c>
    </row>
    <row r="345" spans="1:5">
      <c r="A345" s="8" t="s">
        <v>15</v>
      </c>
      <c r="B345" s="9">
        <v>1038.0360000000001</v>
      </c>
      <c r="C345" s="9">
        <v>862.43600000000004</v>
      </c>
      <c r="D345" s="5">
        <f t="shared" si="10"/>
        <v>-175.60000000000002</v>
      </c>
      <c r="E345" s="6">
        <f t="shared" si="11"/>
        <v>-0.16916561660674584</v>
      </c>
    </row>
    <row r="346" spans="1:5">
      <c r="A346" s="8" t="s">
        <v>14</v>
      </c>
      <c r="B346" s="9">
        <v>639.75</v>
      </c>
      <c r="C346" s="9">
        <v>543.75</v>
      </c>
      <c r="D346" s="5">
        <f t="shared" si="10"/>
        <v>-96</v>
      </c>
      <c r="E346" s="6">
        <f t="shared" si="11"/>
        <v>-0.15005861664712777</v>
      </c>
    </row>
    <row r="347" spans="1:5">
      <c r="A347" s="8" t="s">
        <v>16</v>
      </c>
      <c r="B347" s="9">
        <v>87.66</v>
      </c>
      <c r="C347" s="9">
        <v>144.94499999999999</v>
      </c>
      <c r="D347" s="5">
        <f t="shared" si="10"/>
        <v>57.284999999999997</v>
      </c>
      <c r="E347" s="6">
        <f t="shared" si="11"/>
        <v>0.65349075975359339</v>
      </c>
    </row>
    <row r="348" spans="1:5">
      <c r="A348" s="8" t="s">
        <v>17</v>
      </c>
      <c r="B348" s="9">
        <v>0.375</v>
      </c>
      <c r="C348" s="9">
        <v>0.375</v>
      </c>
      <c r="D348" s="5">
        <f t="shared" si="10"/>
        <v>0</v>
      </c>
      <c r="E348" s="6">
        <f t="shared" si="11"/>
        <v>0</v>
      </c>
    </row>
    <row r="349" spans="1:5" ht="12.95">
      <c r="A349" s="7" t="s">
        <v>18</v>
      </c>
      <c r="B349" s="4">
        <v>15489.03</v>
      </c>
      <c r="C349" s="4">
        <v>15143.55</v>
      </c>
      <c r="D349" s="5">
        <f t="shared" si="10"/>
        <v>-345.48000000000138</v>
      </c>
      <c r="E349" s="6">
        <f t="shared" si="11"/>
        <v>-2.230481831334831E-2</v>
      </c>
    </row>
    <row r="350" spans="1:5">
      <c r="A350" s="8" t="s">
        <v>19</v>
      </c>
      <c r="B350" s="9">
        <v>5291.95</v>
      </c>
      <c r="C350" s="9">
        <v>5254.83</v>
      </c>
      <c r="D350" s="5">
        <f t="shared" si="10"/>
        <v>-37.119999999999891</v>
      </c>
      <c r="E350" s="6">
        <f t="shared" si="11"/>
        <v>-7.0144275739566497E-3</v>
      </c>
    </row>
    <row r="351" spans="1:5">
      <c r="A351" s="8" t="s">
        <v>20</v>
      </c>
      <c r="B351" s="9">
        <v>2536.9499999999998</v>
      </c>
      <c r="C351" s="9">
        <v>2527.12</v>
      </c>
      <c r="D351" s="5">
        <f t="shared" si="10"/>
        <v>-9.8299999999999272</v>
      </c>
      <c r="E351" s="6">
        <f t="shared" si="11"/>
        <v>-3.87473146888978E-3</v>
      </c>
    </row>
    <row r="352" spans="1:5">
      <c r="A352" s="8" t="s">
        <v>25</v>
      </c>
      <c r="B352" s="9">
        <v>2549.4499999999998</v>
      </c>
      <c r="C352" s="9">
        <v>2277.65</v>
      </c>
      <c r="D352" s="5">
        <f t="shared" si="10"/>
        <v>-271.79999999999973</v>
      </c>
      <c r="E352" s="6">
        <f t="shared" si="11"/>
        <v>-0.10661122987310978</v>
      </c>
    </row>
    <row r="353" spans="1:5">
      <c r="A353" s="8" t="s">
        <v>21</v>
      </c>
      <c r="B353" s="9">
        <v>1603.6</v>
      </c>
      <c r="C353" s="9">
        <v>1682.2</v>
      </c>
      <c r="D353" s="5">
        <f t="shared" si="10"/>
        <v>78.600000000000136</v>
      </c>
      <c r="E353" s="6">
        <f t="shared" si="11"/>
        <v>4.9014716887004331E-2</v>
      </c>
    </row>
    <row r="354" spans="1:5">
      <c r="A354" s="8" t="s">
        <v>22</v>
      </c>
      <c r="B354" s="9">
        <v>1494.4</v>
      </c>
      <c r="C354" s="9">
        <v>1327</v>
      </c>
      <c r="D354" s="5">
        <f t="shared" si="10"/>
        <v>-167.40000000000009</v>
      </c>
      <c r="E354" s="6">
        <f t="shared" si="11"/>
        <v>-0.11201820128479663</v>
      </c>
    </row>
    <row r="355" spans="1:5">
      <c r="A355" s="8" t="s">
        <v>23</v>
      </c>
      <c r="B355" s="9">
        <v>908.49</v>
      </c>
      <c r="C355" s="9">
        <v>942.07</v>
      </c>
      <c r="D355" s="5">
        <f t="shared" si="10"/>
        <v>33.580000000000041</v>
      </c>
      <c r="E355" s="6">
        <f t="shared" si="11"/>
        <v>3.6962432167662873E-2</v>
      </c>
    </row>
    <row r="356" spans="1:5">
      <c r="A356" s="8" t="s">
        <v>24</v>
      </c>
      <c r="B356" s="9">
        <v>583.20000000000005</v>
      </c>
      <c r="C356" s="9">
        <v>628.65</v>
      </c>
      <c r="D356" s="5">
        <f t="shared" si="10"/>
        <v>45.449999999999932</v>
      </c>
      <c r="E356" s="6">
        <f t="shared" si="11"/>
        <v>7.7932098765431973E-2</v>
      </c>
    </row>
    <row r="357" spans="1:5">
      <c r="A357" s="8" t="s">
        <v>27</v>
      </c>
      <c r="B357" s="9">
        <v>163.55000000000001</v>
      </c>
      <c r="C357" s="9">
        <v>187.85</v>
      </c>
      <c r="D357" s="5">
        <f t="shared" si="10"/>
        <v>24.299999999999983</v>
      </c>
      <c r="E357" s="6">
        <f t="shared" si="11"/>
        <v>0.14857841638642605</v>
      </c>
    </row>
    <row r="358" spans="1:5">
      <c r="A358" s="8" t="s">
        <v>26</v>
      </c>
      <c r="B358" s="9">
        <v>191.8</v>
      </c>
      <c r="C358" s="9">
        <v>187</v>
      </c>
      <c r="D358" s="5">
        <f t="shared" si="10"/>
        <v>-4.8000000000000114</v>
      </c>
      <c r="E358" s="6">
        <f t="shared" si="11"/>
        <v>-2.5026068821689316E-2</v>
      </c>
    </row>
    <row r="359" spans="1:5">
      <c r="A359" s="8" t="s">
        <v>28</v>
      </c>
      <c r="B359" s="9">
        <v>116.64</v>
      </c>
      <c r="C359" s="9">
        <v>80.180000000000007</v>
      </c>
      <c r="D359" s="5">
        <f t="shared" si="10"/>
        <v>-36.459999999999994</v>
      </c>
      <c r="E359" s="6">
        <f t="shared" si="11"/>
        <v>-0.31258573388203015</v>
      </c>
    </row>
    <row r="360" spans="1:5">
      <c r="A360" s="8" t="s">
        <v>29</v>
      </c>
      <c r="B360" s="9">
        <v>49</v>
      </c>
      <c r="C360" s="9">
        <v>49</v>
      </c>
      <c r="D360" s="5">
        <f t="shared" si="10"/>
        <v>0</v>
      </c>
      <c r="E360" s="6">
        <f t="shared" si="11"/>
        <v>0</v>
      </c>
    </row>
    <row r="361" spans="1:5" ht="12.95">
      <c r="A361" s="7" t="s">
        <v>31</v>
      </c>
      <c r="B361" s="4">
        <v>2665.1080000000002</v>
      </c>
      <c r="C361" s="4">
        <v>2847.085</v>
      </c>
      <c r="D361" s="5">
        <f t="shared" si="10"/>
        <v>181.97699999999986</v>
      </c>
      <c r="E361" s="6">
        <f t="shared" si="11"/>
        <v>6.8281285411322862E-2</v>
      </c>
    </row>
    <row r="362" spans="1:5" ht="12.95">
      <c r="A362" s="7" t="s">
        <v>32</v>
      </c>
      <c r="B362" s="4">
        <v>999.08999999999992</v>
      </c>
      <c r="C362" s="4">
        <v>1517.59</v>
      </c>
      <c r="D362" s="5">
        <f t="shared" si="10"/>
        <v>518.5</v>
      </c>
      <c r="E362" s="6">
        <f t="shared" si="11"/>
        <v>0.5189722647609325</v>
      </c>
    </row>
    <row r="363" spans="1:5" ht="12.95">
      <c r="A363" s="7" t="s">
        <v>33</v>
      </c>
      <c r="B363" s="4">
        <v>236.22499999999999</v>
      </c>
      <c r="C363" s="4">
        <v>262.2</v>
      </c>
      <c r="D363" s="5">
        <f t="shared" si="10"/>
        <v>25.974999999999994</v>
      </c>
      <c r="E363" s="6">
        <f t="shared" si="11"/>
        <v>0.10995872579108898</v>
      </c>
    </row>
    <row r="364" spans="1:5" ht="12.95">
      <c r="A364" s="3" t="s">
        <v>197</v>
      </c>
      <c r="B364" s="4">
        <v>421061.48600000003</v>
      </c>
      <c r="C364" s="4">
        <v>406413.91399999999</v>
      </c>
      <c r="D364" s="5">
        <f t="shared" si="10"/>
        <v>-14647.572000000044</v>
      </c>
      <c r="E364" s="6">
        <f t="shared" si="11"/>
        <v>-3.4787251950182028E-2</v>
      </c>
    </row>
    <row r="365" spans="1:5" ht="12.95">
      <c r="A365" s="7" t="s">
        <v>9</v>
      </c>
      <c r="B365" s="4">
        <v>327730.61300000001</v>
      </c>
      <c r="C365" s="4">
        <v>315192.09099999996</v>
      </c>
      <c r="D365" s="5">
        <f t="shared" si="10"/>
        <v>-12538.522000000055</v>
      </c>
      <c r="E365" s="6">
        <f t="shared" si="11"/>
        <v>-3.8258623096646925E-2</v>
      </c>
    </row>
    <row r="366" spans="1:5">
      <c r="A366" s="8" t="s">
        <v>10</v>
      </c>
      <c r="B366" s="9">
        <v>194436.274</v>
      </c>
      <c r="C366" s="9">
        <v>180071.106</v>
      </c>
      <c r="D366" s="5">
        <f t="shared" si="10"/>
        <v>-14365.168000000005</v>
      </c>
      <c r="E366" s="6">
        <f t="shared" si="11"/>
        <v>-7.3881111299221897E-2</v>
      </c>
    </row>
    <row r="367" spans="1:5">
      <c r="A367" s="8" t="s">
        <v>11</v>
      </c>
      <c r="B367" s="9">
        <v>92353.585000000006</v>
      </c>
      <c r="C367" s="9">
        <v>94007.834000000003</v>
      </c>
      <c r="D367" s="5">
        <f t="shared" si="10"/>
        <v>1654.2489999999962</v>
      </c>
      <c r="E367" s="6">
        <f t="shared" si="11"/>
        <v>1.7912125446998037E-2</v>
      </c>
    </row>
    <row r="368" spans="1:5">
      <c r="A368" s="8" t="s">
        <v>12</v>
      </c>
      <c r="B368" s="9">
        <v>22543.275000000001</v>
      </c>
      <c r="C368" s="9">
        <v>21480.05</v>
      </c>
      <c r="D368" s="5">
        <f t="shared" si="10"/>
        <v>-1063.2250000000022</v>
      </c>
      <c r="E368" s="6">
        <f t="shared" si="11"/>
        <v>-4.7163732864901046E-2</v>
      </c>
    </row>
    <row r="369" spans="1:5">
      <c r="A369" s="8" t="s">
        <v>13</v>
      </c>
      <c r="B369" s="9">
        <v>12287.089</v>
      </c>
      <c r="C369" s="9">
        <v>13729.253000000001</v>
      </c>
      <c r="D369" s="5">
        <f t="shared" si="10"/>
        <v>1442.1640000000007</v>
      </c>
      <c r="E369" s="6">
        <f t="shared" si="11"/>
        <v>0.11737230844506788</v>
      </c>
    </row>
    <row r="370" spans="1:5">
      <c r="A370" s="8" t="s">
        <v>14</v>
      </c>
      <c r="B370" s="9">
        <v>2962.65</v>
      </c>
      <c r="C370" s="9">
        <v>2714.6</v>
      </c>
      <c r="D370" s="5">
        <f t="shared" si="10"/>
        <v>-248.05000000000018</v>
      </c>
      <c r="E370" s="6">
        <f t="shared" si="11"/>
        <v>-8.372571852901968E-2</v>
      </c>
    </row>
    <row r="371" spans="1:5">
      <c r="A371" s="8" t="s">
        <v>15</v>
      </c>
      <c r="B371" s="9">
        <v>2356.1999999999998</v>
      </c>
      <c r="C371" s="9">
        <v>2257.7080000000001</v>
      </c>
      <c r="D371" s="5">
        <f t="shared" si="10"/>
        <v>-98.491999999999734</v>
      </c>
      <c r="E371" s="6">
        <f t="shared" si="11"/>
        <v>-4.1801205330616986E-2</v>
      </c>
    </row>
    <row r="372" spans="1:5">
      <c r="A372" s="8" t="s">
        <v>16</v>
      </c>
      <c r="B372" s="9">
        <v>773.14</v>
      </c>
      <c r="C372" s="9">
        <v>922.16499999999996</v>
      </c>
      <c r="D372" s="5">
        <f t="shared" si="10"/>
        <v>149.02499999999998</v>
      </c>
      <c r="E372" s="6">
        <f t="shared" si="11"/>
        <v>0.19275292961171325</v>
      </c>
    </row>
    <row r="373" spans="1:5">
      <c r="A373" s="8" t="s">
        <v>17</v>
      </c>
      <c r="B373" s="9">
        <v>18.399999999999999</v>
      </c>
      <c r="C373" s="9">
        <v>9.375</v>
      </c>
      <c r="D373" s="5">
        <f t="shared" si="10"/>
        <v>-9.0249999999999986</v>
      </c>
      <c r="E373" s="6">
        <f t="shared" si="11"/>
        <v>-0.49048913043478259</v>
      </c>
    </row>
    <row r="374" spans="1:5" ht="12.95">
      <c r="A374" s="7" t="s">
        <v>18</v>
      </c>
      <c r="B374" s="4">
        <v>73729.349999999991</v>
      </c>
      <c r="C374" s="4">
        <v>69804.035000000003</v>
      </c>
      <c r="D374" s="5">
        <f t="shared" si="10"/>
        <v>-3925.3149999999878</v>
      </c>
      <c r="E374" s="6">
        <f t="shared" si="11"/>
        <v>-5.3239517234316976E-2</v>
      </c>
    </row>
    <row r="375" spans="1:5">
      <c r="A375" s="8" t="s">
        <v>19</v>
      </c>
      <c r="B375" s="9">
        <v>19858.349999999999</v>
      </c>
      <c r="C375" s="9">
        <v>18500.740000000002</v>
      </c>
      <c r="D375" s="5">
        <f t="shared" si="10"/>
        <v>-1357.6099999999969</v>
      </c>
      <c r="E375" s="6">
        <f t="shared" si="11"/>
        <v>-6.8364692937731328E-2</v>
      </c>
    </row>
    <row r="376" spans="1:5">
      <c r="A376" s="8" t="s">
        <v>20</v>
      </c>
      <c r="B376" s="9">
        <v>14187.41</v>
      </c>
      <c r="C376" s="9">
        <v>13898.18</v>
      </c>
      <c r="D376" s="5">
        <f t="shared" si="10"/>
        <v>-289.22999999999956</v>
      </c>
      <c r="E376" s="6">
        <f t="shared" si="11"/>
        <v>-2.0386384829930167E-2</v>
      </c>
    </row>
    <row r="377" spans="1:5">
      <c r="A377" s="8" t="s">
        <v>25</v>
      </c>
      <c r="B377" s="9">
        <v>10058.6</v>
      </c>
      <c r="C377" s="9">
        <v>9452.4</v>
      </c>
      <c r="D377" s="5">
        <f t="shared" si="10"/>
        <v>-606.20000000000073</v>
      </c>
      <c r="E377" s="6">
        <f t="shared" si="11"/>
        <v>-6.026683633905322E-2</v>
      </c>
    </row>
    <row r="378" spans="1:5">
      <c r="A378" s="8" t="s">
        <v>21</v>
      </c>
      <c r="B378" s="9">
        <v>8715.25</v>
      </c>
      <c r="C378" s="9">
        <v>8258.84</v>
      </c>
      <c r="D378" s="5">
        <f t="shared" si="10"/>
        <v>-456.40999999999985</v>
      </c>
      <c r="E378" s="6">
        <f t="shared" si="11"/>
        <v>-5.2369123088838516E-2</v>
      </c>
    </row>
    <row r="379" spans="1:5">
      <c r="A379" s="8" t="s">
        <v>22</v>
      </c>
      <c r="B379" s="9">
        <v>7274.3</v>
      </c>
      <c r="C379" s="9">
        <v>7247.89</v>
      </c>
      <c r="D379" s="5">
        <f t="shared" si="10"/>
        <v>-26.409999999999854</v>
      </c>
      <c r="E379" s="6">
        <f t="shared" si="11"/>
        <v>-3.6305898849373621E-3</v>
      </c>
    </row>
    <row r="380" spans="1:5">
      <c r="A380" s="8" t="s">
        <v>23</v>
      </c>
      <c r="B380" s="9">
        <v>5616.45</v>
      </c>
      <c r="C380" s="9">
        <v>4954.9049999999997</v>
      </c>
      <c r="D380" s="5">
        <f t="shared" si="10"/>
        <v>-661.54500000000007</v>
      </c>
      <c r="E380" s="6">
        <f t="shared" si="11"/>
        <v>-0.11778703629516868</v>
      </c>
    </row>
    <row r="381" spans="1:5">
      <c r="A381" s="8" t="s">
        <v>24</v>
      </c>
      <c r="B381" s="9">
        <v>3686.6</v>
      </c>
      <c r="C381" s="9">
        <v>3298.31</v>
      </c>
      <c r="D381" s="5">
        <f t="shared" si="10"/>
        <v>-388.28999999999996</v>
      </c>
      <c r="E381" s="6">
        <f t="shared" si="11"/>
        <v>-0.10532468941572179</v>
      </c>
    </row>
    <row r="382" spans="1:5">
      <c r="A382" s="8" t="s">
        <v>26</v>
      </c>
      <c r="B382" s="9">
        <v>1650</v>
      </c>
      <c r="C382" s="9">
        <v>1588.5</v>
      </c>
      <c r="D382" s="5">
        <f t="shared" si="10"/>
        <v>-61.5</v>
      </c>
      <c r="E382" s="6">
        <f t="shared" si="11"/>
        <v>-3.727272727272727E-2</v>
      </c>
    </row>
    <row r="383" spans="1:5">
      <c r="A383" s="8" t="s">
        <v>27</v>
      </c>
      <c r="B383" s="9">
        <v>1041.3499999999999</v>
      </c>
      <c r="C383" s="9">
        <v>1152.1500000000001</v>
      </c>
      <c r="D383" s="5">
        <f t="shared" si="10"/>
        <v>110.80000000000018</v>
      </c>
      <c r="E383" s="6">
        <f t="shared" si="11"/>
        <v>0.10640034570509453</v>
      </c>
    </row>
    <row r="384" spans="1:5">
      <c r="A384" s="8" t="s">
        <v>28</v>
      </c>
      <c r="B384" s="9">
        <v>1258.04</v>
      </c>
      <c r="C384" s="9">
        <v>1100.67</v>
      </c>
      <c r="D384" s="5">
        <f t="shared" si="10"/>
        <v>-157.36999999999989</v>
      </c>
      <c r="E384" s="6">
        <f t="shared" si="11"/>
        <v>-0.12509141203777296</v>
      </c>
    </row>
    <row r="385" spans="1:5">
      <c r="A385" s="8" t="s">
        <v>29</v>
      </c>
      <c r="B385" s="9">
        <v>310.89999999999998</v>
      </c>
      <c r="C385" s="9">
        <v>309.45</v>
      </c>
      <c r="D385" s="5">
        <f t="shared" si="10"/>
        <v>-1.4499999999999886</v>
      </c>
      <c r="E385" s="6">
        <f t="shared" si="11"/>
        <v>-4.6638790607912151E-3</v>
      </c>
    </row>
    <row r="386" spans="1:5">
      <c r="A386" s="8" t="s">
        <v>30</v>
      </c>
      <c r="B386" s="9">
        <v>72.099999999999994</v>
      </c>
      <c r="C386" s="9">
        <v>42</v>
      </c>
      <c r="D386" s="5">
        <f t="shared" si="10"/>
        <v>-30.099999999999994</v>
      </c>
      <c r="E386" s="6">
        <f t="shared" si="11"/>
        <v>-0.41747572815533979</v>
      </c>
    </row>
    <row r="387" spans="1:5" ht="12.95">
      <c r="A387" s="7" t="s">
        <v>31</v>
      </c>
      <c r="B387" s="4">
        <v>13862.942999999999</v>
      </c>
      <c r="C387" s="4">
        <v>15111.817999999999</v>
      </c>
      <c r="D387" s="5">
        <f t="shared" si="10"/>
        <v>1248.875</v>
      </c>
      <c r="E387" s="6">
        <f t="shared" si="11"/>
        <v>9.0087292431340157E-2</v>
      </c>
    </row>
    <row r="388" spans="1:5" ht="12.95">
      <c r="A388" s="7" t="s">
        <v>32</v>
      </c>
      <c r="B388" s="4">
        <v>3851.9300000000007</v>
      </c>
      <c r="C388" s="4">
        <v>4435.2950000000001</v>
      </c>
      <c r="D388" s="5">
        <f t="shared" si="10"/>
        <v>583.36499999999933</v>
      </c>
      <c r="E388" s="6">
        <f t="shared" si="11"/>
        <v>0.15144745621026323</v>
      </c>
    </row>
    <row r="389" spans="1:5" ht="12.95">
      <c r="A389" s="7" t="s">
        <v>33</v>
      </c>
      <c r="B389" s="4">
        <v>1886.65</v>
      </c>
      <c r="C389" s="4">
        <v>1870.675</v>
      </c>
      <c r="D389" s="5">
        <f t="shared" ref="D389:D452" si="12">C389-B389</f>
        <v>-15.975000000000136</v>
      </c>
      <c r="E389" s="6">
        <f t="shared" ref="E389:E452" si="13">D389/B389</f>
        <v>-8.4673892878913085E-3</v>
      </c>
    </row>
    <row r="390" spans="1:5" ht="12.95">
      <c r="A390" s="3" t="s">
        <v>198</v>
      </c>
      <c r="B390" s="4">
        <v>29231.891</v>
      </c>
      <c r="C390" s="4">
        <v>26974.077000000001</v>
      </c>
      <c r="D390" s="5">
        <f t="shared" si="12"/>
        <v>-2257.8139999999985</v>
      </c>
      <c r="E390" s="6">
        <f t="shared" si="13"/>
        <v>-7.7238041151699646E-2</v>
      </c>
    </row>
    <row r="391" spans="1:5" ht="12.95">
      <c r="A391" s="7" t="s">
        <v>9</v>
      </c>
      <c r="B391" s="4">
        <v>21357.336000000003</v>
      </c>
      <c r="C391" s="4">
        <v>19318.927000000003</v>
      </c>
      <c r="D391" s="5">
        <f t="shared" si="12"/>
        <v>-2038.4089999999997</v>
      </c>
      <c r="E391" s="6">
        <f t="shared" si="13"/>
        <v>-9.5443036528525815E-2</v>
      </c>
    </row>
    <row r="392" spans="1:5">
      <c r="A392" s="8" t="s">
        <v>10</v>
      </c>
      <c r="B392" s="9">
        <v>12798.108</v>
      </c>
      <c r="C392" s="9">
        <v>10995.546</v>
      </c>
      <c r="D392" s="5">
        <f t="shared" si="12"/>
        <v>-1802.5619999999999</v>
      </c>
      <c r="E392" s="6">
        <f t="shared" si="13"/>
        <v>-0.14084597504568644</v>
      </c>
    </row>
    <row r="393" spans="1:5">
      <c r="A393" s="8" t="s">
        <v>11</v>
      </c>
      <c r="B393" s="9">
        <v>5558.8680000000004</v>
      </c>
      <c r="C393" s="9">
        <v>5189.1760000000004</v>
      </c>
      <c r="D393" s="5">
        <f t="shared" si="12"/>
        <v>-369.69200000000001</v>
      </c>
      <c r="E393" s="6">
        <f t="shared" si="13"/>
        <v>-6.6504907114182235E-2</v>
      </c>
    </row>
    <row r="394" spans="1:5">
      <c r="A394" s="8" t="s">
        <v>13</v>
      </c>
      <c r="B394" s="9">
        <v>1128.75</v>
      </c>
      <c r="C394" s="9">
        <v>1584</v>
      </c>
      <c r="D394" s="5">
        <f t="shared" si="12"/>
        <v>455.25</v>
      </c>
      <c r="E394" s="6">
        <f t="shared" si="13"/>
        <v>0.40332225913621261</v>
      </c>
    </row>
    <row r="395" spans="1:5">
      <c r="A395" s="8" t="s">
        <v>12</v>
      </c>
      <c r="B395" s="9">
        <v>1426.5</v>
      </c>
      <c r="C395" s="9">
        <v>1186.875</v>
      </c>
      <c r="D395" s="5">
        <f t="shared" si="12"/>
        <v>-239.625</v>
      </c>
      <c r="E395" s="6">
        <f t="shared" si="13"/>
        <v>-0.16798107255520506</v>
      </c>
    </row>
    <row r="396" spans="1:5">
      <c r="A396" s="8" t="s">
        <v>14</v>
      </c>
      <c r="B396" s="9">
        <v>307.5</v>
      </c>
      <c r="C396" s="9">
        <v>198.75</v>
      </c>
      <c r="D396" s="5">
        <f t="shared" si="12"/>
        <v>-108.75</v>
      </c>
      <c r="E396" s="6">
        <f t="shared" si="13"/>
        <v>-0.35365853658536583</v>
      </c>
    </row>
    <row r="397" spans="1:5">
      <c r="A397" s="8" t="s">
        <v>15</v>
      </c>
      <c r="B397" s="9">
        <v>109.5</v>
      </c>
      <c r="C397" s="9">
        <v>128.25</v>
      </c>
      <c r="D397" s="5">
        <f t="shared" si="12"/>
        <v>18.75</v>
      </c>
      <c r="E397" s="6">
        <f t="shared" si="13"/>
        <v>0.17123287671232876</v>
      </c>
    </row>
    <row r="398" spans="1:5">
      <c r="A398" s="8" t="s">
        <v>16</v>
      </c>
      <c r="B398" s="9">
        <v>28.11</v>
      </c>
      <c r="C398" s="9">
        <v>36.33</v>
      </c>
      <c r="D398" s="5">
        <f t="shared" si="12"/>
        <v>8.2199999999999989</v>
      </c>
      <c r="E398" s="6">
        <f t="shared" si="13"/>
        <v>0.29242262540021341</v>
      </c>
    </row>
    <row r="399" spans="1:5" ht="12.95">
      <c r="A399" s="7" t="s">
        <v>18</v>
      </c>
      <c r="B399" s="4">
        <v>6534.9649999999992</v>
      </c>
      <c r="C399" s="4">
        <v>6133.38</v>
      </c>
      <c r="D399" s="5">
        <f t="shared" si="12"/>
        <v>-401.58499999999913</v>
      </c>
      <c r="E399" s="6">
        <f t="shared" si="13"/>
        <v>-6.145174457705576E-2</v>
      </c>
    </row>
    <row r="400" spans="1:5">
      <c r="A400" s="8" t="s">
        <v>19</v>
      </c>
      <c r="B400" s="9">
        <v>2047.95</v>
      </c>
      <c r="C400" s="9">
        <v>1985.95</v>
      </c>
      <c r="D400" s="5">
        <f t="shared" si="12"/>
        <v>-62</v>
      </c>
      <c r="E400" s="6">
        <f t="shared" si="13"/>
        <v>-3.0274176615640028E-2</v>
      </c>
    </row>
    <row r="401" spans="1:5">
      <c r="A401" s="8" t="s">
        <v>22</v>
      </c>
      <c r="B401" s="9">
        <v>970.13</v>
      </c>
      <c r="C401" s="9">
        <v>981.76</v>
      </c>
      <c r="D401" s="5">
        <f t="shared" si="12"/>
        <v>11.629999999999995</v>
      </c>
      <c r="E401" s="6">
        <f t="shared" si="13"/>
        <v>1.1988084071206948E-2</v>
      </c>
    </row>
    <row r="402" spans="1:5">
      <c r="A402" s="8" t="s">
        <v>20</v>
      </c>
      <c r="B402" s="9">
        <v>888.5</v>
      </c>
      <c r="C402" s="9">
        <v>841.36</v>
      </c>
      <c r="D402" s="5">
        <f t="shared" si="12"/>
        <v>-47.139999999999986</v>
      </c>
      <c r="E402" s="6">
        <f t="shared" si="13"/>
        <v>-5.3055711873944839E-2</v>
      </c>
    </row>
    <row r="403" spans="1:5">
      <c r="A403" s="8" t="s">
        <v>25</v>
      </c>
      <c r="B403" s="9">
        <v>955.55</v>
      </c>
      <c r="C403" s="9">
        <v>757.5</v>
      </c>
      <c r="D403" s="5">
        <f t="shared" si="12"/>
        <v>-198.04999999999995</v>
      </c>
      <c r="E403" s="6">
        <f t="shared" si="13"/>
        <v>-0.20726283292344719</v>
      </c>
    </row>
    <row r="404" spans="1:5">
      <c r="A404" s="8" t="s">
        <v>21</v>
      </c>
      <c r="B404" s="9">
        <v>736.4</v>
      </c>
      <c r="C404" s="9">
        <v>750.25</v>
      </c>
      <c r="D404" s="5">
        <f t="shared" si="12"/>
        <v>13.850000000000023</v>
      </c>
      <c r="E404" s="6">
        <f t="shared" si="13"/>
        <v>1.8807713199348212E-2</v>
      </c>
    </row>
    <row r="405" spans="1:5">
      <c r="A405" s="8" t="s">
        <v>24</v>
      </c>
      <c r="B405" s="9">
        <v>315.2</v>
      </c>
      <c r="C405" s="9">
        <v>290.3</v>
      </c>
      <c r="D405" s="5">
        <f t="shared" si="12"/>
        <v>-24.899999999999977</v>
      </c>
      <c r="E405" s="6">
        <f t="shared" si="13"/>
        <v>-7.8997461928933935E-2</v>
      </c>
    </row>
    <row r="406" spans="1:5">
      <c r="A406" s="8" t="s">
        <v>23</v>
      </c>
      <c r="B406" s="9">
        <v>325.495</v>
      </c>
      <c r="C406" s="9">
        <v>289.39999999999998</v>
      </c>
      <c r="D406" s="5">
        <f t="shared" si="12"/>
        <v>-36.095000000000027</v>
      </c>
      <c r="E406" s="6">
        <f t="shared" si="13"/>
        <v>-0.1108926404399454</v>
      </c>
    </row>
    <row r="407" spans="1:5">
      <c r="A407" s="8" t="s">
        <v>26</v>
      </c>
      <c r="B407" s="9">
        <v>119.2</v>
      </c>
      <c r="C407" s="9">
        <v>120.5</v>
      </c>
      <c r="D407" s="5">
        <f t="shared" si="12"/>
        <v>1.2999999999999972</v>
      </c>
      <c r="E407" s="6">
        <f t="shared" si="13"/>
        <v>1.0906040268456351E-2</v>
      </c>
    </row>
    <row r="408" spans="1:5">
      <c r="A408" s="8" t="s">
        <v>27</v>
      </c>
      <c r="B408" s="9">
        <v>116</v>
      </c>
      <c r="C408" s="9">
        <v>78.3</v>
      </c>
      <c r="D408" s="5">
        <f t="shared" si="12"/>
        <v>-37.700000000000003</v>
      </c>
      <c r="E408" s="6">
        <f t="shared" si="13"/>
        <v>-0.32500000000000001</v>
      </c>
    </row>
    <row r="409" spans="1:5">
      <c r="A409" s="8" t="s">
        <v>28</v>
      </c>
      <c r="B409" s="9">
        <v>50.74</v>
      </c>
      <c r="C409" s="9">
        <v>28.46</v>
      </c>
      <c r="D409" s="5">
        <f t="shared" si="12"/>
        <v>-22.28</v>
      </c>
      <c r="E409" s="6">
        <f t="shared" si="13"/>
        <v>-0.43910130074891607</v>
      </c>
    </row>
    <row r="410" spans="1:5">
      <c r="A410" s="8" t="s">
        <v>29</v>
      </c>
      <c r="B410" s="9">
        <v>9.8000000000000007</v>
      </c>
      <c r="C410" s="9">
        <v>9.6</v>
      </c>
      <c r="D410" s="5">
        <f t="shared" si="12"/>
        <v>-0.20000000000000107</v>
      </c>
      <c r="E410" s="6">
        <f t="shared" si="13"/>
        <v>-2.0408163265306228E-2</v>
      </c>
    </row>
    <row r="411" spans="1:5" ht="12.95">
      <c r="A411" s="7" t="s">
        <v>31</v>
      </c>
      <c r="B411" s="4">
        <v>1023.4499999999999</v>
      </c>
      <c r="C411" s="4">
        <v>1170.0050000000001</v>
      </c>
      <c r="D411" s="5">
        <f t="shared" si="12"/>
        <v>146.55500000000018</v>
      </c>
      <c r="E411" s="6">
        <f t="shared" si="13"/>
        <v>0.14319702965459982</v>
      </c>
    </row>
    <row r="412" spans="1:5" ht="12.95">
      <c r="A412" s="7" t="s">
        <v>33</v>
      </c>
      <c r="B412" s="4">
        <v>163.25</v>
      </c>
      <c r="C412" s="4">
        <v>180.75</v>
      </c>
      <c r="D412" s="5">
        <f t="shared" si="12"/>
        <v>17.5</v>
      </c>
      <c r="E412" s="6">
        <f t="shared" si="13"/>
        <v>0.10719754977029096</v>
      </c>
    </row>
    <row r="413" spans="1:5" ht="12.95">
      <c r="A413" s="7" t="s">
        <v>32</v>
      </c>
      <c r="B413" s="4">
        <v>152.88999999999999</v>
      </c>
      <c r="C413" s="4">
        <v>171.01499999999999</v>
      </c>
      <c r="D413" s="5">
        <f t="shared" si="12"/>
        <v>18.125</v>
      </c>
      <c r="E413" s="6">
        <f t="shared" si="13"/>
        <v>0.11854928379880961</v>
      </c>
    </row>
    <row r="414" spans="1:5" ht="12.95">
      <c r="A414" s="3" t="s">
        <v>199</v>
      </c>
      <c r="B414" s="4">
        <v>86317.375999999989</v>
      </c>
      <c r="C414" s="4">
        <v>85882.624999999985</v>
      </c>
      <c r="D414" s="5">
        <f t="shared" si="12"/>
        <v>-434.75100000000384</v>
      </c>
      <c r="E414" s="6">
        <f t="shared" si="13"/>
        <v>-5.0366568140348001E-3</v>
      </c>
    </row>
    <row r="415" spans="1:5" ht="12.95">
      <c r="A415" s="7" t="s">
        <v>9</v>
      </c>
      <c r="B415" s="4">
        <v>64608.365999999995</v>
      </c>
      <c r="C415" s="4">
        <v>63699.185000000005</v>
      </c>
      <c r="D415" s="5">
        <f t="shared" si="12"/>
        <v>-909.18099999998958</v>
      </c>
      <c r="E415" s="6">
        <f t="shared" si="13"/>
        <v>-1.4072186874374592E-2</v>
      </c>
    </row>
    <row r="416" spans="1:5">
      <c r="A416" s="8" t="s">
        <v>10</v>
      </c>
      <c r="B416" s="9">
        <v>38940.663</v>
      </c>
      <c r="C416" s="9">
        <v>37540.487000000001</v>
      </c>
      <c r="D416" s="5">
        <f t="shared" si="12"/>
        <v>-1400.1759999999995</v>
      </c>
      <c r="E416" s="6">
        <f t="shared" si="13"/>
        <v>-3.5956655386170482E-2</v>
      </c>
    </row>
    <row r="417" spans="1:5">
      <c r="A417" s="8" t="s">
        <v>11</v>
      </c>
      <c r="B417" s="9">
        <v>19389.451000000001</v>
      </c>
      <c r="C417" s="9">
        <v>19344.638999999999</v>
      </c>
      <c r="D417" s="5">
        <f t="shared" si="12"/>
        <v>-44.812000000001717</v>
      </c>
      <c r="E417" s="6">
        <f t="shared" si="13"/>
        <v>-2.3111536267840546E-3</v>
      </c>
    </row>
    <row r="418" spans="1:5">
      <c r="A418" s="8" t="s">
        <v>12</v>
      </c>
      <c r="B418" s="9">
        <v>3482.3249999999998</v>
      </c>
      <c r="C418" s="9">
        <v>3648.95</v>
      </c>
      <c r="D418" s="5">
        <f t="shared" si="12"/>
        <v>166.625</v>
      </c>
      <c r="E418" s="6">
        <f t="shared" si="13"/>
        <v>4.7848779192062776E-2</v>
      </c>
    </row>
    <row r="419" spans="1:5">
      <c r="A419" s="8" t="s">
        <v>13</v>
      </c>
      <c r="B419" s="9">
        <v>1463.8520000000001</v>
      </c>
      <c r="C419" s="9">
        <v>1733.171</v>
      </c>
      <c r="D419" s="5">
        <f t="shared" si="12"/>
        <v>269.31899999999996</v>
      </c>
      <c r="E419" s="6">
        <f t="shared" si="13"/>
        <v>0.18397966461090326</v>
      </c>
    </row>
    <row r="420" spans="1:5">
      <c r="A420" s="8" t="s">
        <v>14</v>
      </c>
      <c r="B420" s="9">
        <v>610.25</v>
      </c>
      <c r="C420" s="9">
        <v>783.75</v>
      </c>
      <c r="D420" s="5">
        <f t="shared" si="12"/>
        <v>173.5</v>
      </c>
      <c r="E420" s="6">
        <f t="shared" si="13"/>
        <v>0.28430970913560016</v>
      </c>
    </row>
    <row r="421" spans="1:5">
      <c r="A421" s="8" t="s">
        <v>15</v>
      </c>
      <c r="B421" s="9">
        <v>570.29499999999996</v>
      </c>
      <c r="C421" s="9">
        <v>521.63300000000004</v>
      </c>
      <c r="D421" s="5">
        <f t="shared" si="12"/>
        <v>-48.661999999999921</v>
      </c>
      <c r="E421" s="6">
        <f t="shared" si="13"/>
        <v>-8.5327768961677597E-2</v>
      </c>
    </row>
    <row r="422" spans="1:5">
      <c r="A422" s="8" t="s">
        <v>16</v>
      </c>
      <c r="B422" s="9">
        <v>150.78</v>
      </c>
      <c r="C422" s="9">
        <v>126.18</v>
      </c>
      <c r="D422" s="5">
        <f t="shared" si="12"/>
        <v>-24.599999999999994</v>
      </c>
      <c r="E422" s="6">
        <f t="shared" si="13"/>
        <v>-0.16315161161957814</v>
      </c>
    </row>
    <row r="423" spans="1:5">
      <c r="A423" s="8" t="s">
        <v>17</v>
      </c>
      <c r="B423" s="9">
        <v>0.75</v>
      </c>
      <c r="C423" s="9">
        <v>0.375</v>
      </c>
      <c r="D423" s="5">
        <f t="shared" si="12"/>
        <v>-0.375</v>
      </c>
      <c r="E423" s="6">
        <f t="shared" si="13"/>
        <v>-0.5</v>
      </c>
    </row>
    <row r="424" spans="1:5" ht="12.95">
      <c r="A424" s="7" t="s">
        <v>18</v>
      </c>
      <c r="B424" s="4">
        <v>17904.740000000002</v>
      </c>
      <c r="C424" s="4">
        <v>17885.185000000001</v>
      </c>
      <c r="D424" s="5">
        <f t="shared" si="12"/>
        <v>-19.555000000000291</v>
      </c>
      <c r="E424" s="6">
        <f t="shared" si="13"/>
        <v>-1.0921688893555724E-3</v>
      </c>
    </row>
    <row r="425" spans="1:5">
      <c r="A425" s="8" t="s">
        <v>19</v>
      </c>
      <c r="B425" s="9">
        <v>5347.5</v>
      </c>
      <c r="C425" s="9">
        <v>5348.65</v>
      </c>
      <c r="D425" s="5">
        <f t="shared" si="12"/>
        <v>1.1499999999996362</v>
      </c>
      <c r="E425" s="6">
        <f t="shared" si="13"/>
        <v>2.1505376344079218E-4</v>
      </c>
    </row>
    <row r="426" spans="1:5">
      <c r="A426" s="8" t="s">
        <v>22</v>
      </c>
      <c r="B426" s="9">
        <v>3074.82</v>
      </c>
      <c r="C426" s="9">
        <v>3237.95</v>
      </c>
      <c r="D426" s="5">
        <f t="shared" si="12"/>
        <v>163.12999999999965</v>
      </c>
      <c r="E426" s="6">
        <f t="shared" si="13"/>
        <v>5.3053512075503489E-2</v>
      </c>
    </row>
    <row r="427" spans="1:5">
      <c r="A427" s="8" t="s">
        <v>20</v>
      </c>
      <c r="B427" s="9">
        <v>3143.42</v>
      </c>
      <c r="C427" s="9">
        <v>3074.97</v>
      </c>
      <c r="D427" s="5">
        <f t="shared" si="12"/>
        <v>-68.450000000000273</v>
      </c>
      <c r="E427" s="6">
        <f t="shared" si="13"/>
        <v>-2.1775645634372839E-2</v>
      </c>
    </row>
    <row r="428" spans="1:5">
      <c r="A428" s="8" t="s">
        <v>21</v>
      </c>
      <c r="B428" s="9">
        <v>1764.05</v>
      </c>
      <c r="C428" s="9">
        <v>1981.97</v>
      </c>
      <c r="D428" s="5">
        <f t="shared" si="12"/>
        <v>217.92000000000007</v>
      </c>
      <c r="E428" s="6">
        <f t="shared" si="13"/>
        <v>0.12353391343782777</v>
      </c>
    </row>
    <row r="429" spans="1:5">
      <c r="A429" s="8" t="s">
        <v>25</v>
      </c>
      <c r="B429" s="9">
        <v>2153.9</v>
      </c>
      <c r="C429" s="9">
        <v>1761.5</v>
      </c>
      <c r="D429" s="5">
        <f t="shared" si="12"/>
        <v>-392.40000000000009</v>
      </c>
      <c r="E429" s="6">
        <f t="shared" si="13"/>
        <v>-0.18218115975672039</v>
      </c>
    </row>
    <row r="430" spans="1:5">
      <c r="A430" s="8" t="s">
        <v>23</v>
      </c>
      <c r="B430" s="9">
        <v>908.12</v>
      </c>
      <c r="C430" s="9">
        <v>892.77499999999998</v>
      </c>
      <c r="D430" s="5">
        <f t="shared" si="12"/>
        <v>-15.345000000000027</v>
      </c>
      <c r="E430" s="6">
        <f t="shared" si="13"/>
        <v>-1.6897546579747201E-2</v>
      </c>
    </row>
    <row r="431" spans="1:5">
      <c r="A431" s="8" t="s">
        <v>24</v>
      </c>
      <c r="B431" s="9">
        <v>785.6</v>
      </c>
      <c r="C431" s="9">
        <v>737.3</v>
      </c>
      <c r="D431" s="5">
        <f t="shared" si="12"/>
        <v>-48.300000000000068</v>
      </c>
      <c r="E431" s="6">
        <f t="shared" si="13"/>
        <v>-6.1481670061099884E-2</v>
      </c>
    </row>
    <row r="432" spans="1:5">
      <c r="A432" s="8" t="s">
        <v>28</v>
      </c>
      <c r="B432" s="9">
        <v>378.42</v>
      </c>
      <c r="C432" s="9">
        <v>413.82</v>
      </c>
      <c r="D432" s="5">
        <f t="shared" si="12"/>
        <v>35.399999999999977</v>
      </c>
      <c r="E432" s="6">
        <f t="shared" si="13"/>
        <v>9.3546852703345423E-2</v>
      </c>
    </row>
    <row r="433" spans="1:5">
      <c r="A433" s="8" t="s">
        <v>26</v>
      </c>
      <c r="B433" s="9">
        <v>156.19999999999999</v>
      </c>
      <c r="C433" s="9">
        <v>248.2</v>
      </c>
      <c r="D433" s="5">
        <f t="shared" si="12"/>
        <v>92</v>
      </c>
      <c r="E433" s="6">
        <f t="shared" si="13"/>
        <v>0.58898847631242002</v>
      </c>
    </row>
    <row r="434" spans="1:5">
      <c r="A434" s="8" t="s">
        <v>27</v>
      </c>
      <c r="B434" s="9">
        <v>148.6</v>
      </c>
      <c r="C434" s="9">
        <v>126.7</v>
      </c>
      <c r="D434" s="5">
        <f t="shared" si="12"/>
        <v>-21.899999999999991</v>
      </c>
      <c r="E434" s="6">
        <f t="shared" si="13"/>
        <v>-0.14737550471063252</v>
      </c>
    </row>
    <row r="435" spans="1:5">
      <c r="A435" s="8" t="s">
        <v>29</v>
      </c>
      <c r="B435" s="9">
        <v>35.71</v>
      </c>
      <c r="C435" s="9">
        <v>45.25</v>
      </c>
      <c r="D435" s="5">
        <f t="shared" si="12"/>
        <v>9.5399999999999991</v>
      </c>
      <c r="E435" s="6">
        <f t="shared" si="13"/>
        <v>0.26715205824698962</v>
      </c>
    </row>
    <row r="436" spans="1:5">
      <c r="A436" s="8" t="s">
        <v>30</v>
      </c>
      <c r="B436" s="9">
        <v>8.4</v>
      </c>
      <c r="C436" s="9">
        <v>16.100000000000001</v>
      </c>
      <c r="D436" s="5">
        <f t="shared" si="12"/>
        <v>7.7000000000000011</v>
      </c>
      <c r="E436" s="6">
        <f t="shared" si="13"/>
        <v>0.91666666666666674</v>
      </c>
    </row>
    <row r="437" spans="1:5" ht="12.95">
      <c r="A437" s="7" t="s">
        <v>31</v>
      </c>
      <c r="B437" s="4">
        <v>2384.4500000000003</v>
      </c>
      <c r="C437" s="4">
        <v>2955.11</v>
      </c>
      <c r="D437" s="5">
        <f t="shared" si="12"/>
        <v>570.65999999999985</v>
      </c>
      <c r="E437" s="6">
        <f t="shared" si="13"/>
        <v>0.23932563064857715</v>
      </c>
    </row>
    <row r="438" spans="1:5" ht="12.95">
      <c r="A438" s="7" t="s">
        <v>32</v>
      </c>
      <c r="B438" s="4">
        <v>957.12</v>
      </c>
      <c r="C438" s="4">
        <v>883.14499999999998</v>
      </c>
      <c r="D438" s="5">
        <f t="shared" si="12"/>
        <v>-73.975000000000023</v>
      </c>
      <c r="E438" s="6">
        <f t="shared" si="13"/>
        <v>-7.7289159144098993E-2</v>
      </c>
    </row>
    <row r="439" spans="1:5" ht="12.95">
      <c r="A439" s="7" t="s">
        <v>33</v>
      </c>
      <c r="B439" s="4">
        <v>462.7</v>
      </c>
      <c r="C439" s="4">
        <v>460</v>
      </c>
      <c r="D439" s="5">
        <f t="shared" si="12"/>
        <v>-2.6999999999999886</v>
      </c>
      <c r="E439" s="6">
        <f t="shared" si="13"/>
        <v>-5.8353144586124677E-3</v>
      </c>
    </row>
    <row r="440" spans="1:5" ht="12.95">
      <c r="A440" s="3" t="s">
        <v>200</v>
      </c>
      <c r="B440" s="4">
        <v>199430.45699999997</v>
      </c>
      <c r="C440" s="4">
        <v>193895.114</v>
      </c>
      <c r="D440" s="5">
        <f t="shared" si="12"/>
        <v>-5535.3429999999644</v>
      </c>
      <c r="E440" s="6">
        <f t="shared" si="13"/>
        <v>-2.7755755481220029E-2</v>
      </c>
    </row>
    <row r="441" spans="1:5" ht="12.95">
      <c r="A441" s="7" t="s">
        <v>9</v>
      </c>
      <c r="B441" s="4">
        <v>152411.86499999999</v>
      </c>
      <c r="C441" s="4">
        <v>147371.28999999998</v>
      </c>
      <c r="D441" s="5">
        <f t="shared" si="12"/>
        <v>-5040.5750000000116</v>
      </c>
      <c r="E441" s="6">
        <f t="shared" si="13"/>
        <v>-3.3072064304180068E-2</v>
      </c>
    </row>
    <row r="442" spans="1:5">
      <c r="A442" s="8" t="s">
        <v>10</v>
      </c>
      <c r="B442" s="9">
        <v>93517.535999999993</v>
      </c>
      <c r="C442" s="9">
        <v>87241.332999999999</v>
      </c>
      <c r="D442" s="5">
        <f t="shared" si="12"/>
        <v>-6276.2029999999941</v>
      </c>
      <c r="E442" s="6">
        <f t="shared" si="13"/>
        <v>-6.7112578757421437E-2</v>
      </c>
    </row>
    <row r="443" spans="1:5">
      <c r="A443" s="8" t="s">
        <v>11</v>
      </c>
      <c r="B443" s="9">
        <v>41114.421000000002</v>
      </c>
      <c r="C443" s="9">
        <v>41906.964999999997</v>
      </c>
      <c r="D443" s="5">
        <f t="shared" si="12"/>
        <v>792.54399999999441</v>
      </c>
      <c r="E443" s="6">
        <f t="shared" si="13"/>
        <v>1.9276545327003253E-2</v>
      </c>
    </row>
    <row r="444" spans="1:5">
      <c r="A444" s="8" t="s">
        <v>12</v>
      </c>
      <c r="B444" s="9">
        <v>10212.975</v>
      </c>
      <c r="C444" s="9">
        <v>10640.325000000001</v>
      </c>
      <c r="D444" s="5">
        <f t="shared" si="12"/>
        <v>427.35000000000036</v>
      </c>
      <c r="E444" s="6">
        <f t="shared" si="13"/>
        <v>4.1843831009084065E-2</v>
      </c>
    </row>
    <row r="445" spans="1:5">
      <c r="A445" s="8" t="s">
        <v>13</v>
      </c>
      <c r="B445" s="9">
        <v>4310.5820000000003</v>
      </c>
      <c r="C445" s="9">
        <v>4426.1210000000001</v>
      </c>
      <c r="D445" s="5">
        <f t="shared" si="12"/>
        <v>115.53899999999976</v>
      </c>
      <c r="E445" s="6">
        <f t="shared" si="13"/>
        <v>2.6803573160190376E-2</v>
      </c>
    </row>
    <row r="446" spans="1:5">
      <c r="A446" s="8" t="s">
        <v>14</v>
      </c>
      <c r="B446" s="9">
        <v>1263.5</v>
      </c>
      <c r="C446" s="9">
        <v>1236</v>
      </c>
      <c r="D446" s="5">
        <f t="shared" si="12"/>
        <v>-27.5</v>
      </c>
      <c r="E446" s="6">
        <f t="shared" si="13"/>
        <v>-2.1764938662445589E-2</v>
      </c>
    </row>
    <row r="447" spans="1:5">
      <c r="A447" s="8" t="s">
        <v>15</v>
      </c>
      <c r="B447" s="9">
        <v>1279.5260000000001</v>
      </c>
      <c r="C447" s="9">
        <v>1128.671</v>
      </c>
      <c r="D447" s="5">
        <f t="shared" si="12"/>
        <v>-150.85500000000002</v>
      </c>
      <c r="E447" s="6">
        <f t="shared" si="13"/>
        <v>-0.11789912827093783</v>
      </c>
    </row>
    <row r="448" spans="1:5">
      <c r="A448" s="8" t="s">
        <v>16</v>
      </c>
      <c r="B448" s="9">
        <v>710.5</v>
      </c>
      <c r="C448" s="9">
        <v>786.625</v>
      </c>
      <c r="D448" s="5">
        <f t="shared" si="12"/>
        <v>76.125</v>
      </c>
      <c r="E448" s="6">
        <f t="shared" si="13"/>
        <v>0.10714285714285714</v>
      </c>
    </row>
    <row r="449" spans="1:5">
      <c r="A449" s="8" t="s">
        <v>17</v>
      </c>
      <c r="B449" s="9">
        <v>2.8250000000000002</v>
      </c>
      <c r="C449" s="9">
        <v>5.25</v>
      </c>
      <c r="D449" s="5">
        <f t="shared" si="12"/>
        <v>2.4249999999999998</v>
      </c>
      <c r="E449" s="6">
        <f t="shared" si="13"/>
        <v>0.85840707964601759</v>
      </c>
    </row>
    <row r="450" spans="1:5" ht="12.95">
      <c r="A450" s="7" t="s">
        <v>18</v>
      </c>
      <c r="B450" s="4">
        <v>37822.259999999995</v>
      </c>
      <c r="C450" s="4">
        <v>36867.680000000008</v>
      </c>
      <c r="D450" s="5">
        <f t="shared" si="12"/>
        <v>-954.57999999998719</v>
      </c>
      <c r="E450" s="6">
        <f t="shared" si="13"/>
        <v>-2.5238576436204165E-2</v>
      </c>
    </row>
    <row r="451" spans="1:5">
      <c r="A451" s="8" t="s">
        <v>19</v>
      </c>
      <c r="B451" s="9">
        <v>9912.59</v>
      </c>
      <c r="C451" s="9">
        <v>9755.1</v>
      </c>
      <c r="D451" s="5">
        <f t="shared" si="12"/>
        <v>-157.48999999999978</v>
      </c>
      <c r="E451" s="6">
        <f t="shared" si="13"/>
        <v>-1.5887875923446825E-2</v>
      </c>
    </row>
    <row r="452" spans="1:5">
      <c r="A452" s="8" t="s">
        <v>22</v>
      </c>
      <c r="B452" s="9">
        <v>6803.92</v>
      </c>
      <c r="C452" s="9">
        <v>6788.05</v>
      </c>
      <c r="D452" s="5">
        <f t="shared" si="12"/>
        <v>-15.869999999999891</v>
      </c>
      <c r="E452" s="6">
        <f t="shared" si="13"/>
        <v>-2.332478923914433E-3</v>
      </c>
    </row>
    <row r="453" spans="1:5">
      <c r="A453" s="8" t="s">
        <v>20</v>
      </c>
      <c r="B453" s="9">
        <v>7273.23</v>
      </c>
      <c r="C453" s="9">
        <v>6745.6</v>
      </c>
      <c r="D453" s="5">
        <f t="shared" ref="D453:D516" si="14">C453-B453</f>
        <v>-527.6299999999992</v>
      </c>
      <c r="E453" s="6">
        <f t="shared" ref="E453:E516" si="15">D453/B453</f>
        <v>-7.2544110388369304E-2</v>
      </c>
    </row>
    <row r="454" spans="1:5">
      <c r="A454" s="8" t="s">
        <v>25</v>
      </c>
      <c r="B454" s="9">
        <v>4112</v>
      </c>
      <c r="C454" s="9">
        <v>3821</v>
      </c>
      <c r="D454" s="5">
        <f t="shared" si="14"/>
        <v>-291</v>
      </c>
      <c r="E454" s="6">
        <f t="shared" si="15"/>
        <v>-7.0768482490272372E-2</v>
      </c>
    </row>
    <row r="455" spans="1:5">
      <c r="A455" s="8" t="s">
        <v>21</v>
      </c>
      <c r="B455" s="9">
        <v>3531.2</v>
      </c>
      <c r="C455" s="9">
        <v>3487.55</v>
      </c>
      <c r="D455" s="5">
        <f t="shared" si="14"/>
        <v>-43.649999999999636</v>
      </c>
      <c r="E455" s="6">
        <f t="shared" si="15"/>
        <v>-1.2361236973266776E-2</v>
      </c>
    </row>
    <row r="456" spans="1:5">
      <c r="A456" s="8" t="s">
        <v>23</v>
      </c>
      <c r="B456" s="9">
        <v>2183.15</v>
      </c>
      <c r="C456" s="9">
        <v>2108.21</v>
      </c>
      <c r="D456" s="5">
        <f t="shared" si="14"/>
        <v>-74.940000000000055</v>
      </c>
      <c r="E456" s="6">
        <f t="shared" si="15"/>
        <v>-3.4326546503904931E-2</v>
      </c>
    </row>
    <row r="457" spans="1:5">
      <c r="A457" s="8" t="s">
        <v>24</v>
      </c>
      <c r="B457" s="9">
        <v>2050.27</v>
      </c>
      <c r="C457" s="9">
        <v>2019.51</v>
      </c>
      <c r="D457" s="5">
        <f t="shared" si="14"/>
        <v>-30.759999999999991</v>
      </c>
      <c r="E457" s="6">
        <f t="shared" si="15"/>
        <v>-1.500290205680227E-2</v>
      </c>
    </row>
    <row r="458" spans="1:5">
      <c r="A458" s="8" t="s">
        <v>26</v>
      </c>
      <c r="B458" s="9">
        <v>644.29999999999995</v>
      </c>
      <c r="C458" s="9">
        <v>869.3</v>
      </c>
      <c r="D458" s="5">
        <f t="shared" si="14"/>
        <v>225</v>
      </c>
      <c r="E458" s="6">
        <f t="shared" si="15"/>
        <v>0.34921620363184852</v>
      </c>
    </row>
    <row r="459" spans="1:5">
      <c r="A459" s="8" t="s">
        <v>27</v>
      </c>
      <c r="B459" s="9">
        <v>678</v>
      </c>
      <c r="C459" s="9">
        <v>669.65</v>
      </c>
      <c r="D459" s="5">
        <f t="shared" si="14"/>
        <v>-8.3500000000000227</v>
      </c>
      <c r="E459" s="6">
        <f t="shared" si="15"/>
        <v>-1.2315634218289118E-2</v>
      </c>
    </row>
    <row r="460" spans="1:5">
      <c r="A460" s="8" t="s">
        <v>28</v>
      </c>
      <c r="B460" s="9">
        <v>471.88</v>
      </c>
      <c r="C460" s="9">
        <v>449.96</v>
      </c>
      <c r="D460" s="5">
        <f t="shared" si="14"/>
        <v>-21.920000000000016</v>
      </c>
      <c r="E460" s="6">
        <f t="shared" si="15"/>
        <v>-4.6452487920657828E-2</v>
      </c>
    </row>
    <row r="461" spans="1:5">
      <c r="A461" s="8" t="s">
        <v>29</v>
      </c>
      <c r="B461" s="9">
        <v>130.22</v>
      </c>
      <c r="C461" s="9">
        <v>125.75</v>
      </c>
      <c r="D461" s="5">
        <f t="shared" si="14"/>
        <v>-4.4699999999999989</v>
      </c>
      <c r="E461" s="6">
        <f t="shared" si="15"/>
        <v>-3.4326524343418818E-2</v>
      </c>
    </row>
    <row r="462" spans="1:5">
      <c r="A462" s="8" t="s">
        <v>30</v>
      </c>
      <c r="B462" s="9">
        <v>31.5</v>
      </c>
      <c r="C462" s="9">
        <v>28</v>
      </c>
      <c r="D462" s="5">
        <f t="shared" si="14"/>
        <v>-3.5</v>
      </c>
      <c r="E462" s="6">
        <f t="shared" si="15"/>
        <v>-0.1111111111111111</v>
      </c>
    </row>
    <row r="463" spans="1:5" ht="12.95">
      <c r="A463" s="7" t="s">
        <v>31</v>
      </c>
      <c r="B463" s="4">
        <v>6024.1720000000005</v>
      </c>
      <c r="C463" s="4">
        <v>6009.1140000000005</v>
      </c>
      <c r="D463" s="5">
        <f t="shared" si="14"/>
        <v>-15.057999999999993</v>
      </c>
      <c r="E463" s="6">
        <f t="shared" si="15"/>
        <v>-2.4995966250631607E-3</v>
      </c>
    </row>
    <row r="464" spans="1:5" ht="12.95">
      <c r="A464" s="7" t="s">
        <v>32</v>
      </c>
      <c r="B464" s="4">
        <v>2207.91</v>
      </c>
      <c r="C464" s="4">
        <v>2632.38</v>
      </c>
      <c r="D464" s="5">
        <f t="shared" si="14"/>
        <v>424.47000000000025</v>
      </c>
      <c r="E464" s="6">
        <f t="shared" si="15"/>
        <v>0.19224968409038426</v>
      </c>
    </row>
    <row r="465" spans="1:5" ht="12.95">
      <c r="A465" s="7" t="s">
        <v>33</v>
      </c>
      <c r="B465" s="4">
        <v>964.25</v>
      </c>
      <c r="C465" s="4">
        <v>1014.65</v>
      </c>
      <c r="D465" s="5">
        <f t="shared" si="14"/>
        <v>50.399999999999977</v>
      </c>
      <c r="E465" s="6">
        <f t="shared" si="15"/>
        <v>5.2268602540834819E-2</v>
      </c>
    </row>
    <row r="466" spans="1:5" ht="12.95">
      <c r="A466" s="3" t="s">
        <v>201</v>
      </c>
      <c r="B466" s="4">
        <v>318370.27499999997</v>
      </c>
      <c r="C466" s="4">
        <v>316365.033</v>
      </c>
      <c r="D466" s="5">
        <f t="shared" si="14"/>
        <v>-2005.2419999999693</v>
      </c>
      <c r="E466" s="6">
        <f t="shared" si="15"/>
        <v>-6.298458610810854E-3</v>
      </c>
    </row>
    <row r="467" spans="1:5" ht="12.95">
      <c r="A467" s="7" t="s">
        <v>9</v>
      </c>
      <c r="B467" s="4">
        <v>247035.50699999998</v>
      </c>
      <c r="C467" s="4">
        <v>242368.87900000002</v>
      </c>
      <c r="D467" s="5">
        <f t="shared" si="14"/>
        <v>-4666.6279999999679</v>
      </c>
      <c r="E467" s="6">
        <f t="shared" si="15"/>
        <v>-1.8890515200310733E-2</v>
      </c>
    </row>
    <row r="468" spans="1:5">
      <c r="A468" s="8" t="s">
        <v>10</v>
      </c>
      <c r="B468" s="9">
        <v>146105.22500000001</v>
      </c>
      <c r="C468" s="9">
        <v>139587.21900000001</v>
      </c>
      <c r="D468" s="5">
        <f t="shared" si="14"/>
        <v>-6518.0059999999939</v>
      </c>
      <c r="E468" s="6">
        <f t="shared" si="15"/>
        <v>-4.461172418713974E-2</v>
      </c>
    </row>
    <row r="469" spans="1:5">
      <c r="A469" s="8" t="s">
        <v>11</v>
      </c>
      <c r="B469" s="9">
        <v>70965.846999999994</v>
      </c>
      <c r="C469" s="9">
        <v>72262.513000000006</v>
      </c>
      <c r="D469" s="5">
        <f t="shared" si="14"/>
        <v>1296.666000000012</v>
      </c>
      <c r="E469" s="6">
        <f t="shared" si="15"/>
        <v>1.827169060632803E-2</v>
      </c>
    </row>
    <row r="470" spans="1:5">
      <c r="A470" s="8" t="s">
        <v>12</v>
      </c>
      <c r="B470" s="9">
        <v>14972.3</v>
      </c>
      <c r="C470" s="9">
        <v>15245.45</v>
      </c>
      <c r="D470" s="5">
        <f t="shared" si="14"/>
        <v>273.15000000000146</v>
      </c>
      <c r="E470" s="6">
        <f t="shared" si="15"/>
        <v>1.824369001422637E-2</v>
      </c>
    </row>
    <row r="471" spans="1:5">
      <c r="A471" s="8" t="s">
        <v>13</v>
      </c>
      <c r="B471" s="9">
        <v>8442.6550000000007</v>
      </c>
      <c r="C471" s="9">
        <v>9266.9570000000003</v>
      </c>
      <c r="D471" s="5">
        <f t="shared" si="14"/>
        <v>824.30199999999968</v>
      </c>
      <c r="E471" s="6">
        <f t="shared" si="15"/>
        <v>9.7635400238432063E-2</v>
      </c>
    </row>
    <row r="472" spans="1:5">
      <c r="A472" s="8" t="s">
        <v>15</v>
      </c>
      <c r="B472" s="9">
        <v>3303.98</v>
      </c>
      <c r="C472" s="9">
        <v>2767.34</v>
      </c>
      <c r="D472" s="5">
        <f t="shared" si="14"/>
        <v>-536.63999999999987</v>
      </c>
      <c r="E472" s="6">
        <f t="shared" si="15"/>
        <v>-0.16242229069183223</v>
      </c>
    </row>
    <row r="473" spans="1:5">
      <c r="A473" s="8" t="s">
        <v>14</v>
      </c>
      <c r="B473" s="9">
        <v>2267.5</v>
      </c>
      <c r="C473" s="9">
        <v>2134.9</v>
      </c>
      <c r="D473" s="5">
        <f t="shared" si="14"/>
        <v>-132.59999999999991</v>
      </c>
      <c r="E473" s="6">
        <f t="shared" si="15"/>
        <v>-5.8478500551267874E-2</v>
      </c>
    </row>
    <row r="474" spans="1:5">
      <c r="A474" s="8" t="s">
        <v>16</v>
      </c>
      <c r="B474" s="9">
        <v>960.75</v>
      </c>
      <c r="C474" s="9">
        <v>1084</v>
      </c>
      <c r="D474" s="5">
        <f t="shared" si="14"/>
        <v>123.25</v>
      </c>
      <c r="E474" s="6">
        <f t="shared" si="15"/>
        <v>0.12828519385896436</v>
      </c>
    </row>
    <row r="475" spans="1:5">
      <c r="A475" s="8" t="s">
        <v>17</v>
      </c>
      <c r="B475" s="9">
        <v>17.25</v>
      </c>
      <c r="C475" s="9">
        <v>20.5</v>
      </c>
      <c r="D475" s="5">
        <f t="shared" si="14"/>
        <v>3.25</v>
      </c>
      <c r="E475" s="6">
        <f t="shared" si="15"/>
        <v>0.18840579710144928</v>
      </c>
    </row>
    <row r="476" spans="1:5" ht="12.95">
      <c r="A476" s="7" t="s">
        <v>18</v>
      </c>
      <c r="B476" s="4">
        <v>54296.034999999996</v>
      </c>
      <c r="C476" s="4">
        <v>54388.780000000006</v>
      </c>
      <c r="D476" s="5">
        <f t="shared" si="14"/>
        <v>92.745000000009895</v>
      </c>
      <c r="E476" s="6">
        <f t="shared" si="15"/>
        <v>1.7081357782388696E-3</v>
      </c>
    </row>
    <row r="477" spans="1:5">
      <c r="A477" s="8" t="s">
        <v>19</v>
      </c>
      <c r="B477" s="9">
        <v>15424.85</v>
      </c>
      <c r="C477" s="9">
        <v>14802.75</v>
      </c>
      <c r="D477" s="5">
        <f t="shared" si="14"/>
        <v>-622.10000000000036</v>
      </c>
      <c r="E477" s="6">
        <f t="shared" si="15"/>
        <v>-4.0331024288728923E-2</v>
      </c>
    </row>
    <row r="478" spans="1:5">
      <c r="A478" s="8" t="s">
        <v>20</v>
      </c>
      <c r="B478" s="9">
        <v>9466.9599999999991</v>
      </c>
      <c r="C478" s="9">
        <v>10196.219999999999</v>
      </c>
      <c r="D478" s="5">
        <f t="shared" si="14"/>
        <v>729.26000000000022</v>
      </c>
      <c r="E478" s="6">
        <f t="shared" si="15"/>
        <v>7.7032120131488913E-2</v>
      </c>
    </row>
    <row r="479" spans="1:5">
      <c r="A479" s="8" t="s">
        <v>22</v>
      </c>
      <c r="B479" s="9">
        <v>7494.85</v>
      </c>
      <c r="C479" s="9">
        <v>7443.75</v>
      </c>
      <c r="D479" s="5">
        <f t="shared" si="14"/>
        <v>-51.100000000000364</v>
      </c>
      <c r="E479" s="6">
        <f t="shared" si="15"/>
        <v>-6.8180150369921162E-3</v>
      </c>
    </row>
    <row r="480" spans="1:5">
      <c r="A480" s="8" t="s">
        <v>25</v>
      </c>
      <c r="B480" s="9">
        <v>6612.45</v>
      </c>
      <c r="C480" s="9">
        <v>6014.4</v>
      </c>
      <c r="D480" s="5">
        <f t="shared" si="14"/>
        <v>-598.05000000000018</v>
      </c>
      <c r="E480" s="6">
        <f t="shared" si="15"/>
        <v>-9.0443027924596811E-2</v>
      </c>
    </row>
    <row r="481" spans="1:5">
      <c r="A481" s="8" t="s">
        <v>21</v>
      </c>
      <c r="B481" s="9">
        <v>5758.95</v>
      </c>
      <c r="C481" s="9">
        <v>5884.05</v>
      </c>
      <c r="D481" s="5">
        <f t="shared" si="14"/>
        <v>125.10000000000036</v>
      </c>
      <c r="E481" s="6">
        <f t="shared" si="15"/>
        <v>2.1722709868986598E-2</v>
      </c>
    </row>
    <row r="482" spans="1:5">
      <c r="A482" s="8" t="s">
        <v>23</v>
      </c>
      <c r="B482" s="9">
        <v>3767.7249999999999</v>
      </c>
      <c r="C482" s="9">
        <v>3877.6</v>
      </c>
      <c r="D482" s="5">
        <f t="shared" si="14"/>
        <v>109.875</v>
      </c>
      <c r="E482" s="6">
        <f t="shared" si="15"/>
        <v>2.9162160189504276E-2</v>
      </c>
    </row>
    <row r="483" spans="1:5">
      <c r="A483" s="8" t="s">
        <v>24</v>
      </c>
      <c r="B483" s="9">
        <v>2588.85</v>
      </c>
      <c r="C483" s="9">
        <v>2693.27</v>
      </c>
      <c r="D483" s="5">
        <f t="shared" si="14"/>
        <v>104.42000000000007</v>
      </c>
      <c r="E483" s="6">
        <f t="shared" si="15"/>
        <v>4.0334511462618565E-2</v>
      </c>
    </row>
    <row r="484" spans="1:5">
      <c r="A484" s="8" t="s">
        <v>26</v>
      </c>
      <c r="B484" s="9">
        <v>1463.9</v>
      </c>
      <c r="C484" s="9">
        <v>1636</v>
      </c>
      <c r="D484" s="5">
        <f t="shared" si="14"/>
        <v>172.09999999999991</v>
      </c>
      <c r="E484" s="6">
        <f t="shared" si="15"/>
        <v>0.11756267504610964</v>
      </c>
    </row>
    <row r="485" spans="1:5">
      <c r="A485" s="8" t="s">
        <v>27</v>
      </c>
      <c r="B485" s="9">
        <v>706.2</v>
      </c>
      <c r="C485" s="9">
        <v>866.3</v>
      </c>
      <c r="D485" s="5">
        <f t="shared" si="14"/>
        <v>160.09999999999991</v>
      </c>
      <c r="E485" s="6">
        <f t="shared" si="15"/>
        <v>0.22670631549136208</v>
      </c>
    </row>
    <row r="486" spans="1:5">
      <c r="A486" s="8" t="s">
        <v>28</v>
      </c>
      <c r="B486" s="9">
        <v>807.19</v>
      </c>
      <c r="C486" s="9">
        <v>740.64</v>
      </c>
      <c r="D486" s="5">
        <f t="shared" si="14"/>
        <v>-66.550000000000068</v>
      </c>
      <c r="E486" s="6">
        <f t="shared" si="15"/>
        <v>-8.2446511973637018E-2</v>
      </c>
    </row>
    <row r="487" spans="1:5">
      <c r="A487" s="8" t="s">
        <v>29</v>
      </c>
      <c r="B487" s="9">
        <v>192.21</v>
      </c>
      <c r="C487" s="9">
        <v>233.8</v>
      </c>
      <c r="D487" s="5">
        <f t="shared" si="14"/>
        <v>41.59</v>
      </c>
      <c r="E487" s="6">
        <f t="shared" si="15"/>
        <v>0.21637791998335154</v>
      </c>
    </row>
    <row r="488" spans="1:5">
      <c r="A488" s="8" t="s">
        <v>30</v>
      </c>
      <c r="B488" s="9">
        <v>11.9</v>
      </c>
      <c r="C488" s="9"/>
      <c r="D488" s="5">
        <f t="shared" si="14"/>
        <v>-11.9</v>
      </c>
      <c r="E488" s="6">
        <f t="shared" si="15"/>
        <v>-1</v>
      </c>
    </row>
    <row r="489" spans="1:5" ht="12.95">
      <c r="A489" s="7" t="s">
        <v>31</v>
      </c>
      <c r="B489" s="4">
        <v>11421.558000000001</v>
      </c>
      <c r="C489" s="4">
        <v>12431.024000000001</v>
      </c>
      <c r="D489" s="5">
        <f t="shared" si="14"/>
        <v>1009.4660000000003</v>
      </c>
      <c r="E489" s="6">
        <f t="shared" si="15"/>
        <v>8.8382513138750451E-2</v>
      </c>
    </row>
    <row r="490" spans="1:5" ht="12.95">
      <c r="A490" s="7" t="s">
        <v>32</v>
      </c>
      <c r="B490" s="4">
        <v>4283.2750000000005</v>
      </c>
      <c r="C490" s="4">
        <v>5976.9749999999995</v>
      </c>
      <c r="D490" s="5">
        <f t="shared" si="14"/>
        <v>1693.6999999999989</v>
      </c>
      <c r="E490" s="6">
        <f t="shared" si="15"/>
        <v>0.39542172753325405</v>
      </c>
    </row>
    <row r="491" spans="1:5" ht="12.95">
      <c r="A491" s="7" t="s">
        <v>33</v>
      </c>
      <c r="B491" s="4">
        <v>1333.9</v>
      </c>
      <c r="C491" s="4">
        <v>1199.375</v>
      </c>
      <c r="D491" s="5">
        <f t="shared" si="14"/>
        <v>-134.52500000000009</v>
      </c>
      <c r="E491" s="6">
        <f t="shared" si="15"/>
        <v>-0.10085088837244177</v>
      </c>
    </row>
    <row r="492" spans="1:5" ht="12.95">
      <c r="A492" s="3" t="s">
        <v>202</v>
      </c>
      <c r="B492" s="4">
        <v>59282.076000000001</v>
      </c>
      <c r="C492" s="4">
        <v>59628.591</v>
      </c>
      <c r="D492" s="5">
        <f t="shared" si="14"/>
        <v>346.51499999999942</v>
      </c>
      <c r="E492" s="6">
        <f t="shared" si="15"/>
        <v>5.8451900368671197E-3</v>
      </c>
    </row>
    <row r="493" spans="1:5" ht="12.95">
      <c r="A493" s="7" t="s">
        <v>9</v>
      </c>
      <c r="B493" s="4">
        <v>44963.226000000002</v>
      </c>
      <c r="C493" s="4">
        <v>44516.101000000002</v>
      </c>
      <c r="D493" s="5">
        <f t="shared" si="14"/>
        <v>-447.125</v>
      </c>
      <c r="E493" s="6">
        <f t="shared" si="15"/>
        <v>-9.9442375420304586E-3</v>
      </c>
    </row>
    <row r="494" spans="1:5">
      <c r="A494" s="8" t="s">
        <v>10</v>
      </c>
      <c r="B494" s="9">
        <v>26378.398000000001</v>
      </c>
      <c r="C494" s="9">
        <v>25263.9</v>
      </c>
      <c r="D494" s="5">
        <f t="shared" si="14"/>
        <v>-1114.4979999999996</v>
      </c>
      <c r="E494" s="6">
        <f t="shared" si="15"/>
        <v>-4.2250405047342128E-2</v>
      </c>
    </row>
    <row r="495" spans="1:5">
      <c r="A495" s="8" t="s">
        <v>11</v>
      </c>
      <c r="B495" s="9">
        <v>13175.933000000001</v>
      </c>
      <c r="C495" s="9">
        <v>13906.540999999999</v>
      </c>
      <c r="D495" s="5">
        <f t="shared" si="14"/>
        <v>730.60799999999836</v>
      </c>
      <c r="E495" s="6">
        <f t="shared" si="15"/>
        <v>5.5450190889707644E-2</v>
      </c>
    </row>
    <row r="496" spans="1:5">
      <c r="A496" s="8" t="s">
        <v>12</v>
      </c>
      <c r="B496" s="9">
        <v>2744.625</v>
      </c>
      <c r="C496" s="9">
        <v>2938.875</v>
      </c>
      <c r="D496" s="5">
        <f t="shared" si="14"/>
        <v>194.25</v>
      </c>
      <c r="E496" s="6">
        <f t="shared" si="15"/>
        <v>7.0774695996720857E-2</v>
      </c>
    </row>
    <row r="497" spans="1:5">
      <c r="A497" s="8" t="s">
        <v>13</v>
      </c>
      <c r="B497" s="9">
        <v>1775.25</v>
      </c>
      <c r="C497" s="9">
        <v>1608</v>
      </c>
      <c r="D497" s="5">
        <f t="shared" si="14"/>
        <v>-167.25</v>
      </c>
      <c r="E497" s="6">
        <f t="shared" si="15"/>
        <v>-9.4212082805238698E-2</v>
      </c>
    </row>
    <row r="498" spans="1:5">
      <c r="A498" s="8" t="s">
        <v>14</v>
      </c>
      <c r="B498" s="9">
        <v>455.75</v>
      </c>
      <c r="C498" s="9">
        <v>328.5</v>
      </c>
      <c r="D498" s="5">
        <f t="shared" si="14"/>
        <v>-127.25</v>
      </c>
      <c r="E498" s="6">
        <f t="shared" si="15"/>
        <v>-0.27921009325287988</v>
      </c>
    </row>
    <row r="499" spans="1:5">
      <c r="A499" s="8" t="s">
        <v>15</v>
      </c>
      <c r="B499" s="9">
        <v>355.27</v>
      </c>
      <c r="C499" s="9">
        <v>323.33</v>
      </c>
      <c r="D499" s="5">
        <f t="shared" si="14"/>
        <v>-31.939999999999998</v>
      </c>
      <c r="E499" s="6">
        <f t="shared" si="15"/>
        <v>-8.9903453711261849E-2</v>
      </c>
    </row>
    <row r="500" spans="1:5">
      <c r="A500" s="8" t="s">
        <v>16</v>
      </c>
      <c r="B500" s="9">
        <v>78</v>
      </c>
      <c r="C500" s="9">
        <v>139.08000000000001</v>
      </c>
      <c r="D500" s="5">
        <f t="shared" si="14"/>
        <v>61.080000000000013</v>
      </c>
      <c r="E500" s="6">
        <f t="shared" si="15"/>
        <v>0.78307692307692323</v>
      </c>
    </row>
    <row r="501" spans="1:5">
      <c r="A501" s="8" t="s">
        <v>17</v>
      </c>
      <c r="B501" s="9"/>
      <c r="C501" s="9">
        <v>7.875</v>
      </c>
      <c r="D501" s="5">
        <f t="shared" si="14"/>
        <v>7.875</v>
      </c>
      <c r="E501" s="6" t="e">
        <f t="shared" si="15"/>
        <v>#DIV/0!</v>
      </c>
    </row>
    <row r="502" spans="1:5" ht="12.95">
      <c r="A502" s="7" t="s">
        <v>18</v>
      </c>
      <c r="B502" s="4">
        <v>11408.17</v>
      </c>
      <c r="C502" s="4">
        <v>11572.119999999999</v>
      </c>
      <c r="D502" s="5">
        <f t="shared" si="14"/>
        <v>163.94999999999891</v>
      </c>
      <c r="E502" s="6">
        <f t="shared" si="15"/>
        <v>1.4371279530371558E-2</v>
      </c>
    </row>
    <row r="503" spans="1:5">
      <c r="A503" s="8" t="s">
        <v>19</v>
      </c>
      <c r="B503" s="9">
        <v>3190.7</v>
      </c>
      <c r="C503" s="9">
        <v>3469.1</v>
      </c>
      <c r="D503" s="5">
        <f t="shared" si="14"/>
        <v>278.40000000000009</v>
      </c>
      <c r="E503" s="6">
        <f t="shared" si="15"/>
        <v>8.7253580718964524E-2</v>
      </c>
    </row>
    <row r="504" spans="1:5">
      <c r="A504" s="8" t="s">
        <v>22</v>
      </c>
      <c r="B504" s="9">
        <v>1676.65</v>
      </c>
      <c r="C504" s="9">
        <v>1942.6</v>
      </c>
      <c r="D504" s="5">
        <f t="shared" si="14"/>
        <v>265.94999999999982</v>
      </c>
      <c r="E504" s="6">
        <f t="shared" si="15"/>
        <v>0.1586198669966897</v>
      </c>
    </row>
    <row r="505" spans="1:5">
      <c r="A505" s="8" t="s">
        <v>25</v>
      </c>
      <c r="B505" s="9">
        <v>1853.9</v>
      </c>
      <c r="C505" s="9">
        <v>1642.95</v>
      </c>
      <c r="D505" s="5">
        <f t="shared" si="14"/>
        <v>-210.95000000000005</v>
      </c>
      <c r="E505" s="6">
        <f t="shared" si="15"/>
        <v>-0.11378715141053997</v>
      </c>
    </row>
    <row r="506" spans="1:5">
      <c r="A506" s="8" t="s">
        <v>20</v>
      </c>
      <c r="B506" s="9">
        <v>1638.5</v>
      </c>
      <c r="C506" s="9">
        <v>1640.35</v>
      </c>
      <c r="D506" s="5">
        <f t="shared" si="14"/>
        <v>1.8499999999999091</v>
      </c>
      <c r="E506" s="6">
        <f t="shared" si="15"/>
        <v>1.1290814769605792E-3</v>
      </c>
    </row>
    <row r="507" spans="1:5">
      <c r="A507" s="8" t="s">
        <v>21</v>
      </c>
      <c r="B507" s="9">
        <v>1349.85</v>
      </c>
      <c r="C507" s="9">
        <v>1243.9000000000001</v>
      </c>
      <c r="D507" s="5">
        <f t="shared" si="14"/>
        <v>-105.94999999999982</v>
      </c>
      <c r="E507" s="6">
        <f t="shared" si="15"/>
        <v>-7.8490202615105253E-2</v>
      </c>
    </row>
    <row r="508" spans="1:5">
      <c r="A508" s="8" t="s">
        <v>24</v>
      </c>
      <c r="B508" s="9">
        <v>617.5</v>
      </c>
      <c r="C508" s="9">
        <v>580.82000000000005</v>
      </c>
      <c r="D508" s="5">
        <f t="shared" si="14"/>
        <v>-36.67999999999995</v>
      </c>
      <c r="E508" s="6">
        <f t="shared" si="15"/>
        <v>-5.9400809716599112E-2</v>
      </c>
    </row>
    <row r="509" spans="1:5">
      <c r="A509" s="8" t="s">
        <v>23</v>
      </c>
      <c r="B509" s="9">
        <v>485.15</v>
      </c>
      <c r="C509" s="9">
        <v>468.1</v>
      </c>
      <c r="D509" s="5">
        <f t="shared" si="14"/>
        <v>-17.049999999999955</v>
      </c>
      <c r="E509" s="6">
        <f t="shared" si="15"/>
        <v>-3.5143769968051027E-2</v>
      </c>
    </row>
    <row r="510" spans="1:5">
      <c r="A510" s="8" t="s">
        <v>28</v>
      </c>
      <c r="B510" s="9">
        <v>268.12</v>
      </c>
      <c r="C510" s="9">
        <v>290.10000000000002</v>
      </c>
      <c r="D510" s="5">
        <f t="shared" si="14"/>
        <v>21.980000000000018</v>
      </c>
      <c r="E510" s="6">
        <f t="shared" si="15"/>
        <v>8.1978218708041242E-2</v>
      </c>
    </row>
    <row r="511" spans="1:5">
      <c r="A511" s="8" t="s">
        <v>27</v>
      </c>
      <c r="B511" s="9">
        <v>191.8</v>
      </c>
      <c r="C511" s="9">
        <v>187.8</v>
      </c>
      <c r="D511" s="5">
        <f t="shared" si="14"/>
        <v>-4</v>
      </c>
      <c r="E511" s="6">
        <f t="shared" si="15"/>
        <v>-2.0855057351407715E-2</v>
      </c>
    </row>
    <row r="512" spans="1:5">
      <c r="A512" s="8" t="s">
        <v>26</v>
      </c>
      <c r="B512" s="9">
        <v>113.6</v>
      </c>
      <c r="C512" s="9">
        <v>78.8</v>
      </c>
      <c r="D512" s="5">
        <f t="shared" si="14"/>
        <v>-34.799999999999997</v>
      </c>
      <c r="E512" s="6">
        <f t="shared" si="15"/>
        <v>-0.30633802816901406</v>
      </c>
    </row>
    <row r="513" spans="1:5">
      <c r="A513" s="8" t="s">
        <v>29</v>
      </c>
      <c r="B513" s="9">
        <v>21.7</v>
      </c>
      <c r="C513" s="9">
        <v>27.6</v>
      </c>
      <c r="D513" s="5">
        <f t="shared" si="14"/>
        <v>5.9000000000000021</v>
      </c>
      <c r="E513" s="6">
        <f t="shared" si="15"/>
        <v>0.27188940092165909</v>
      </c>
    </row>
    <row r="514" spans="1:5">
      <c r="A514" s="8" t="s">
        <v>30</v>
      </c>
      <c r="B514" s="9">
        <v>0.7</v>
      </c>
      <c r="C514" s="9"/>
      <c r="D514" s="5">
        <f t="shared" si="14"/>
        <v>-0.7</v>
      </c>
      <c r="E514" s="6">
        <f t="shared" si="15"/>
        <v>-1</v>
      </c>
    </row>
    <row r="515" spans="1:5" ht="12.95">
      <c r="A515" s="7" t="s">
        <v>31</v>
      </c>
      <c r="B515" s="4">
        <v>1982.88</v>
      </c>
      <c r="C515" s="4">
        <v>2333.3649999999998</v>
      </c>
      <c r="D515" s="5">
        <f t="shared" si="14"/>
        <v>350.48499999999967</v>
      </c>
      <c r="E515" s="6">
        <f t="shared" si="15"/>
        <v>0.176755527313806</v>
      </c>
    </row>
    <row r="516" spans="1:5" ht="12.95">
      <c r="A516" s="7" t="s">
        <v>32</v>
      </c>
      <c r="B516" s="4">
        <v>657.05</v>
      </c>
      <c r="C516" s="4">
        <v>865.505</v>
      </c>
      <c r="D516" s="5">
        <f t="shared" si="14"/>
        <v>208.45500000000004</v>
      </c>
      <c r="E516" s="6">
        <f t="shared" si="15"/>
        <v>0.3172589605052889</v>
      </c>
    </row>
    <row r="517" spans="1:5" ht="12.95">
      <c r="A517" s="7" t="s">
        <v>33</v>
      </c>
      <c r="B517" s="4">
        <v>270.75</v>
      </c>
      <c r="C517" s="4">
        <v>341.5</v>
      </c>
      <c r="D517" s="5">
        <f t="shared" ref="D517:D580" si="16">C517-B517</f>
        <v>70.75</v>
      </c>
      <c r="E517" s="6">
        <f t="shared" ref="E517:E580" si="17">D517/B517</f>
        <v>0.26131117266851339</v>
      </c>
    </row>
    <row r="518" spans="1:5" ht="12.95">
      <c r="A518" s="3" t="s">
        <v>203</v>
      </c>
      <c r="B518" s="4">
        <v>137326.66199999998</v>
      </c>
      <c r="C518" s="4">
        <v>135983.38099999999</v>
      </c>
      <c r="D518" s="5">
        <f t="shared" si="16"/>
        <v>-1343.2809999999881</v>
      </c>
      <c r="E518" s="6">
        <f t="shared" si="17"/>
        <v>-9.7816474997403507E-3</v>
      </c>
    </row>
    <row r="519" spans="1:5" ht="12.95">
      <c r="A519" s="7" t="s">
        <v>9</v>
      </c>
      <c r="B519" s="4">
        <v>108464.93700000001</v>
      </c>
      <c r="C519" s="4">
        <v>106275.08</v>
      </c>
      <c r="D519" s="5">
        <f t="shared" si="16"/>
        <v>-2189.8570000000036</v>
      </c>
      <c r="E519" s="6">
        <f t="shared" si="17"/>
        <v>-2.0189538302133561E-2</v>
      </c>
    </row>
    <row r="520" spans="1:5">
      <c r="A520" s="8" t="s">
        <v>10</v>
      </c>
      <c r="B520" s="9">
        <v>64601.326000000001</v>
      </c>
      <c r="C520" s="9">
        <v>60993.917000000001</v>
      </c>
      <c r="D520" s="5">
        <f t="shared" si="16"/>
        <v>-3607.4089999999997</v>
      </c>
      <c r="E520" s="6">
        <f t="shared" si="17"/>
        <v>-5.5841098370024163E-2</v>
      </c>
    </row>
    <row r="521" spans="1:5">
      <c r="A521" s="8" t="s">
        <v>11</v>
      </c>
      <c r="B521" s="9">
        <v>31889.968000000001</v>
      </c>
      <c r="C521" s="9">
        <v>32482.046999999999</v>
      </c>
      <c r="D521" s="5">
        <f t="shared" si="16"/>
        <v>592.0789999999979</v>
      </c>
      <c r="E521" s="6">
        <f t="shared" si="17"/>
        <v>1.8566309003508499E-2</v>
      </c>
    </row>
    <row r="522" spans="1:5">
      <c r="A522" s="8" t="s">
        <v>12</v>
      </c>
      <c r="B522" s="9">
        <v>6137.45</v>
      </c>
      <c r="C522" s="9">
        <v>6656.7749999999996</v>
      </c>
      <c r="D522" s="5">
        <f t="shared" si="16"/>
        <v>519.32499999999982</v>
      </c>
      <c r="E522" s="6">
        <f t="shared" si="17"/>
        <v>8.4615760617194405E-2</v>
      </c>
    </row>
    <row r="523" spans="1:5">
      <c r="A523" s="8" t="s">
        <v>13</v>
      </c>
      <c r="B523" s="9">
        <v>3451.86</v>
      </c>
      <c r="C523" s="9">
        <v>3890.1060000000002</v>
      </c>
      <c r="D523" s="5">
        <f t="shared" si="16"/>
        <v>438.24600000000009</v>
      </c>
      <c r="E523" s="6">
        <f t="shared" si="17"/>
        <v>0.12695937842206811</v>
      </c>
    </row>
    <row r="524" spans="1:5">
      <c r="A524" s="8" t="s">
        <v>15</v>
      </c>
      <c r="B524" s="9">
        <v>1026.4680000000001</v>
      </c>
      <c r="C524" s="9">
        <v>939.01499999999999</v>
      </c>
      <c r="D524" s="5">
        <f t="shared" si="16"/>
        <v>-87.453000000000088</v>
      </c>
      <c r="E524" s="6">
        <f t="shared" si="17"/>
        <v>-8.5197979868831847E-2</v>
      </c>
    </row>
    <row r="525" spans="1:5">
      <c r="A525" s="8" t="s">
        <v>14</v>
      </c>
      <c r="B525" s="9">
        <v>1065.75</v>
      </c>
      <c r="C525" s="9">
        <v>883.95</v>
      </c>
      <c r="D525" s="5">
        <f t="shared" si="16"/>
        <v>-181.79999999999995</v>
      </c>
      <c r="E525" s="6">
        <f t="shared" si="17"/>
        <v>-0.17058409570724836</v>
      </c>
    </row>
    <row r="526" spans="1:5">
      <c r="A526" s="8" t="s">
        <v>16</v>
      </c>
      <c r="B526" s="9">
        <v>286.49</v>
      </c>
      <c r="C526" s="9">
        <v>407.27</v>
      </c>
      <c r="D526" s="5">
        <f t="shared" si="16"/>
        <v>120.77999999999997</v>
      </c>
      <c r="E526" s="6">
        <f t="shared" si="17"/>
        <v>0.42158539565080794</v>
      </c>
    </row>
    <row r="527" spans="1:5">
      <c r="A527" s="8" t="s">
        <v>17</v>
      </c>
      <c r="B527" s="9">
        <v>5.625</v>
      </c>
      <c r="C527" s="9">
        <v>22</v>
      </c>
      <c r="D527" s="5">
        <f t="shared" si="16"/>
        <v>16.375</v>
      </c>
      <c r="E527" s="6">
        <f t="shared" si="17"/>
        <v>2.911111111111111</v>
      </c>
    </row>
    <row r="528" spans="1:5" ht="12.95">
      <c r="A528" s="7" t="s">
        <v>18</v>
      </c>
      <c r="B528" s="4">
        <v>21036.415000000001</v>
      </c>
      <c r="C528" s="4">
        <v>20882.530000000002</v>
      </c>
      <c r="D528" s="5">
        <f t="shared" si="16"/>
        <v>-153.8849999999984</v>
      </c>
      <c r="E528" s="6">
        <f t="shared" si="17"/>
        <v>-7.3151722857720007E-3</v>
      </c>
    </row>
    <row r="529" spans="1:5">
      <c r="A529" s="8" t="s">
        <v>19</v>
      </c>
      <c r="B529" s="9">
        <v>5544.45</v>
      </c>
      <c r="C529" s="9">
        <v>5383.1</v>
      </c>
      <c r="D529" s="5">
        <f t="shared" si="16"/>
        <v>-161.34999999999945</v>
      </c>
      <c r="E529" s="6">
        <f t="shared" si="17"/>
        <v>-2.9101173245317292E-2</v>
      </c>
    </row>
    <row r="530" spans="1:5">
      <c r="A530" s="8" t="s">
        <v>20</v>
      </c>
      <c r="B530" s="9">
        <v>3702.52</v>
      </c>
      <c r="C530" s="9">
        <v>3735.05</v>
      </c>
      <c r="D530" s="5">
        <f t="shared" si="16"/>
        <v>32.5300000000002</v>
      </c>
      <c r="E530" s="6">
        <f t="shared" si="17"/>
        <v>8.7859079761892448E-3</v>
      </c>
    </row>
    <row r="531" spans="1:5">
      <c r="A531" s="8" t="s">
        <v>22</v>
      </c>
      <c r="B531" s="9">
        <v>3325.05</v>
      </c>
      <c r="C531" s="9">
        <v>3564.06</v>
      </c>
      <c r="D531" s="5">
        <f t="shared" si="16"/>
        <v>239.00999999999976</v>
      </c>
      <c r="E531" s="6">
        <f t="shared" si="17"/>
        <v>7.1881625840212848E-2</v>
      </c>
    </row>
    <row r="532" spans="1:5">
      <c r="A532" s="8" t="s">
        <v>25</v>
      </c>
      <c r="B532" s="9">
        <v>2882.95</v>
      </c>
      <c r="C532" s="9">
        <v>2667.05</v>
      </c>
      <c r="D532" s="5">
        <f t="shared" si="16"/>
        <v>-215.89999999999964</v>
      </c>
      <c r="E532" s="6">
        <f t="shared" si="17"/>
        <v>-7.4888569000502836E-2</v>
      </c>
    </row>
    <row r="533" spans="1:5">
      <c r="A533" s="8" t="s">
        <v>21</v>
      </c>
      <c r="B533" s="9">
        <v>2409.4499999999998</v>
      </c>
      <c r="C533" s="9">
        <v>2370.02</v>
      </c>
      <c r="D533" s="5">
        <f t="shared" si="16"/>
        <v>-39.429999999999836</v>
      </c>
      <c r="E533" s="6">
        <f t="shared" si="17"/>
        <v>-1.6364730540164702E-2</v>
      </c>
    </row>
    <row r="534" spans="1:5">
      <c r="A534" s="8" t="s">
        <v>23</v>
      </c>
      <c r="B534" s="9">
        <v>1135.5550000000001</v>
      </c>
      <c r="C534" s="9">
        <v>1080.56</v>
      </c>
      <c r="D534" s="5">
        <f t="shared" si="16"/>
        <v>-54.995000000000118</v>
      </c>
      <c r="E534" s="6">
        <f t="shared" si="17"/>
        <v>-4.8430062832711861E-2</v>
      </c>
    </row>
    <row r="535" spans="1:5">
      <c r="A535" s="8" t="s">
        <v>24</v>
      </c>
      <c r="B535" s="9">
        <v>992.7</v>
      </c>
      <c r="C535" s="9">
        <v>1040.95</v>
      </c>
      <c r="D535" s="5">
        <f t="shared" si="16"/>
        <v>48.25</v>
      </c>
      <c r="E535" s="6">
        <f t="shared" si="17"/>
        <v>4.8604815150599376E-2</v>
      </c>
    </row>
    <row r="536" spans="1:5">
      <c r="A536" s="8" t="s">
        <v>28</v>
      </c>
      <c r="B536" s="9">
        <v>331.64</v>
      </c>
      <c r="C536" s="9">
        <v>337.64</v>
      </c>
      <c r="D536" s="5">
        <f t="shared" si="16"/>
        <v>6</v>
      </c>
      <c r="E536" s="6">
        <f t="shared" si="17"/>
        <v>1.8091906886985889E-2</v>
      </c>
    </row>
    <row r="537" spans="1:5">
      <c r="A537" s="8" t="s">
        <v>26</v>
      </c>
      <c r="B537" s="9">
        <v>281.10000000000002</v>
      </c>
      <c r="C537" s="9">
        <v>323.8</v>
      </c>
      <c r="D537" s="5">
        <f t="shared" si="16"/>
        <v>42.699999999999989</v>
      </c>
      <c r="E537" s="6">
        <f t="shared" si="17"/>
        <v>0.15190323728210595</v>
      </c>
    </row>
    <row r="538" spans="1:5">
      <c r="A538" s="8" t="s">
        <v>27</v>
      </c>
      <c r="B538" s="9">
        <v>324.89999999999998</v>
      </c>
      <c r="C538" s="9">
        <v>286.25</v>
      </c>
      <c r="D538" s="5">
        <f t="shared" si="16"/>
        <v>-38.649999999999977</v>
      </c>
      <c r="E538" s="6">
        <f t="shared" si="17"/>
        <v>-0.11895967990150809</v>
      </c>
    </row>
    <row r="539" spans="1:5">
      <c r="A539" s="8" t="s">
        <v>29</v>
      </c>
      <c r="B539" s="9">
        <v>101.2</v>
      </c>
      <c r="C539" s="9">
        <v>89.15</v>
      </c>
      <c r="D539" s="5">
        <f t="shared" si="16"/>
        <v>-12.049999999999997</v>
      </c>
      <c r="E539" s="6">
        <f t="shared" si="17"/>
        <v>-0.11907114624505925</v>
      </c>
    </row>
    <row r="540" spans="1:5">
      <c r="A540" s="8" t="s">
        <v>30</v>
      </c>
      <c r="B540" s="9">
        <v>4.9000000000000004</v>
      </c>
      <c r="C540" s="9">
        <v>4.9000000000000004</v>
      </c>
      <c r="D540" s="5">
        <f t="shared" si="16"/>
        <v>0</v>
      </c>
      <c r="E540" s="6">
        <f t="shared" si="17"/>
        <v>0</v>
      </c>
    </row>
    <row r="541" spans="1:5" ht="12.95">
      <c r="A541" s="7" t="s">
        <v>31</v>
      </c>
      <c r="B541" s="4">
        <v>4926.7749999999996</v>
      </c>
      <c r="C541" s="4">
        <v>5615.576</v>
      </c>
      <c r="D541" s="5">
        <f t="shared" si="16"/>
        <v>688.80100000000039</v>
      </c>
      <c r="E541" s="6">
        <f t="shared" si="17"/>
        <v>0.13980768352522704</v>
      </c>
    </row>
    <row r="542" spans="1:5" ht="12.95">
      <c r="A542" s="7" t="s">
        <v>32</v>
      </c>
      <c r="B542" s="4">
        <v>2186.835</v>
      </c>
      <c r="C542" s="4">
        <v>2594.37</v>
      </c>
      <c r="D542" s="5">
        <f t="shared" si="16"/>
        <v>407.53499999999985</v>
      </c>
      <c r="E542" s="6">
        <f t="shared" si="17"/>
        <v>0.18635836722935195</v>
      </c>
    </row>
    <row r="543" spans="1:5" ht="12.95">
      <c r="A543" s="7" t="s">
        <v>33</v>
      </c>
      <c r="B543" s="4">
        <v>711.7</v>
      </c>
      <c r="C543" s="4">
        <v>615.82500000000005</v>
      </c>
      <c r="D543" s="5">
        <f t="shared" si="16"/>
        <v>-95.875</v>
      </c>
      <c r="E543" s="6">
        <f t="shared" si="17"/>
        <v>-0.13471265982857944</v>
      </c>
    </row>
    <row r="544" spans="1:5" ht="12.95">
      <c r="A544" s="3" t="s">
        <v>204</v>
      </c>
      <c r="B544" s="4">
        <v>264100.46100000001</v>
      </c>
      <c r="C544" s="4">
        <v>255329.99600000001</v>
      </c>
      <c r="D544" s="5">
        <f t="shared" si="16"/>
        <v>-8770.4649999999965</v>
      </c>
      <c r="E544" s="6">
        <f t="shared" si="17"/>
        <v>-3.3208821244730791E-2</v>
      </c>
    </row>
    <row r="545" spans="1:5" ht="12.95">
      <c r="A545" s="7" t="s">
        <v>9</v>
      </c>
      <c r="B545" s="4">
        <v>210262.12600000002</v>
      </c>
      <c r="C545" s="4">
        <v>201828.65100000001</v>
      </c>
      <c r="D545" s="5">
        <f t="shared" si="16"/>
        <v>-8433.4750000000058</v>
      </c>
      <c r="E545" s="6">
        <f t="shared" si="17"/>
        <v>-4.0109339520328094E-2</v>
      </c>
    </row>
    <row r="546" spans="1:5">
      <c r="A546" s="8" t="s">
        <v>10</v>
      </c>
      <c r="B546" s="9">
        <v>112030.587</v>
      </c>
      <c r="C546" s="9">
        <v>104682.24000000001</v>
      </c>
      <c r="D546" s="5">
        <f t="shared" si="16"/>
        <v>-7348.3469999999943</v>
      </c>
      <c r="E546" s="6">
        <f t="shared" si="17"/>
        <v>-6.5592327923801694E-2</v>
      </c>
    </row>
    <row r="547" spans="1:5">
      <c r="A547" s="8" t="s">
        <v>11</v>
      </c>
      <c r="B547" s="9">
        <v>68738.38</v>
      </c>
      <c r="C547" s="9">
        <v>68071.990000000005</v>
      </c>
      <c r="D547" s="5">
        <f t="shared" si="16"/>
        <v>-666.38999999999942</v>
      </c>
      <c r="E547" s="6">
        <f t="shared" si="17"/>
        <v>-9.6945840155092302E-3</v>
      </c>
    </row>
    <row r="548" spans="1:5">
      <c r="A548" s="8" t="s">
        <v>12</v>
      </c>
      <c r="B548" s="9">
        <v>17088.099999999999</v>
      </c>
      <c r="C548" s="9">
        <v>16353.875</v>
      </c>
      <c r="D548" s="5">
        <f t="shared" si="16"/>
        <v>-734.22499999999854</v>
      </c>
      <c r="E548" s="6">
        <f t="shared" si="17"/>
        <v>-4.2967035539351862E-2</v>
      </c>
    </row>
    <row r="549" spans="1:5">
      <c r="A549" s="8" t="s">
        <v>13</v>
      </c>
      <c r="B549" s="9">
        <v>8465.8690000000006</v>
      </c>
      <c r="C549" s="9">
        <v>8671.5650000000005</v>
      </c>
      <c r="D549" s="5">
        <f t="shared" si="16"/>
        <v>205.69599999999991</v>
      </c>
      <c r="E549" s="6">
        <f t="shared" si="17"/>
        <v>2.4297092241800565E-2</v>
      </c>
    </row>
    <row r="550" spans="1:5">
      <c r="A550" s="8" t="s">
        <v>14</v>
      </c>
      <c r="B550" s="9">
        <v>1678.5</v>
      </c>
      <c r="C550" s="9">
        <v>1580.25</v>
      </c>
      <c r="D550" s="5">
        <f t="shared" si="16"/>
        <v>-98.25</v>
      </c>
      <c r="E550" s="6">
        <f t="shared" si="17"/>
        <v>-5.8534405719392314E-2</v>
      </c>
    </row>
    <row r="551" spans="1:5">
      <c r="A551" s="8" t="s">
        <v>16</v>
      </c>
      <c r="B551" s="9">
        <v>962.255</v>
      </c>
      <c r="C551" s="9">
        <v>1318.84</v>
      </c>
      <c r="D551" s="5">
        <f t="shared" si="16"/>
        <v>356.58499999999992</v>
      </c>
      <c r="E551" s="6">
        <f t="shared" si="17"/>
        <v>0.37057224955962809</v>
      </c>
    </row>
    <row r="552" spans="1:5">
      <c r="A552" s="8" t="s">
        <v>15</v>
      </c>
      <c r="B552" s="9">
        <v>1286.56</v>
      </c>
      <c r="C552" s="9">
        <v>1129.8910000000001</v>
      </c>
      <c r="D552" s="5">
        <f t="shared" si="16"/>
        <v>-156.66899999999987</v>
      </c>
      <c r="E552" s="6">
        <f t="shared" si="17"/>
        <v>-0.12177356672055704</v>
      </c>
    </row>
    <row r="553" spans="1:5">
      <c r="A553" s="8" t="s">
        <v>17</v>
      </c>
      <c r="B553" s="9">
        <v>11.875</v>
      </c>
      <c r="C553" s="9">
        <v>20</v>
      </c>
      <c r="D553" s="5">
        <f t="shared" si="16"/>
        <v>8.125</v>
      </c>
      <c r="E553" s="6">
        <f t="shared" si="17"/>
        <v>0.68421052631578949</v>
      </c>
    </row>
    <row r="554" spans="1:5" ht="12.95">
      <c r="A554" s="7" t="s">
        <v>18</v>
      </c>
      <c r="B554" s="4">
        <v>38113.760000000002</v>
      </c>
      <c r="C554" s="4">
        <v>36095.095000000001</v>
      </c>
      <c r="D554" s="5">
        <f t="shared" si="16"/>
        <v>-2018.6650000000009</v>
      </c>
      <c r="E554" s="6">
        <f t="shared" si="17"/>
        <v>-5.2964205053503008E-2</v>
      </c>
    </row>
    <row r="555" spans="1:5">
      <c r="A555" s="8" t="s">
        <v>19</v>
      </c>
      <c r="B555" s="9">
        <v>9222.5499999999993</v>
      </c>
      <c r="C555" s="9">
        <v>8603.85</v>
      </c>
      <c r="D555" s="5">
        <f t="shared" si="16"/>
        <v>-618.69999999999891</v>
      </c>
      <c r="E555" s="6">
        <f t="shared" si="17"/>
        <v>-6.708556744067519E-2</v>
      </c>
    </row>
    <row r="556" spans="1:5">
      <c r="A556" s="8" t="s">
        <v>20</v>
      </c>
      <c r="B556" s="9">
        <v>6380.3</v>
      </c>
      <c r="C556" s="9">
        <v>6335.32</v>
      </c>
      <c r="D556" s="5">
        <f t="shared" si="16"/>
        <v>-44.980000000000473</v>
      </c>
      <c r="E556" s="6">
        <f t="shared" si="17"/>
        <v>-7.04982524332719E-3</v>
      </c>
    </row>
    <row r="557" spans="1:5">
      <c r="A557" s="8" t="s">
        <v>21</v>
      </c>
      <c r="B557" s="9">
        <v>4838.3999999999996</v>
      </c>
      <c r="C557" s="9">
        <v>4931.5</v>
      </c>
      <c r="D557" s="5">
        <f t="shared" si="16"/>
        <v>93.100000000000364</v>
      </c>
      <c r="E557" s="6">
        <f t="shared" si="17"/>
        <v>1.9241898148148223E-2</v>
      </c>
    </row>
    <row r="558" spans="1:5">
      <c r="A558" s="8" t="s">
        <v>22</v>
      </c>
      <c r="B558" s="9">
        <v>5232.21</v>
      </c>
      <c r="C558" s="9">
        <v>4861.33</v>
      </c>
      <c r="D558" s="5">
        <f t="shared" si="16"/>
        <v>-370.88000000000011</v>
      </c>
      <c r="E558" s="6">
        <f t="shared" si="17"/>
        <v>-7.0884005038024112E-2</v>
      </c>
    </row>
    <row r="559" spans="1:5">
      <c r="A559" s="8" t="s">
        <v>25</v>
      </c>
      <c r="B559" s="9">
        <v>5112.75</v>
      </c>
      <c r="C559" s="9">
        <v>4215.8</v>
      </c>
      <c r="D559" s="5">
        <f t="shared" si="16"/>
        <v>-896.94999999999982</v>
      </c>
      <c r="E559" s="6">
        <f t="shared" si="17"/>
        <v>-0.17543396410933448</v>
      </c>
    </row>
    <row r="560" spans="1:5">
      <c r="A560" s="8" t="s">
        <v>24</v>
      </c>
      <c r="B560" s="9">
        <v>2799.4</v>
      </c>
      <c r="C560" s="9">
        <v>2712.97</v>
      </c>
      <c r="D560" s="5">
        <f t="shared" si="16"/>
        <v>-86.430000000000291</v>
      </c>
      <c r="E560" s="6">
        <f t="shared" si="17"/>
        <v>-3.0874473101378971E-2</v>
      </c>
    </row>
    <row r="561" spans="1:5">
      <c r="A561" s="8" t="s">
        <v>23</v>
      </c>
      <c r="B561" s="9">
        <v>2295.08</v>
      </c>
      <c r="C561" s="9">
        <v>2353.7150000000001</v>
      </c>
      <c r="D561" s="5">
        <f t="shared" si="16"/>
        <v>58.635000000000218</v>
      </c>
      <c r="E561" s="6">
        <f t="shared" si="17"/>
        <v>2.5548129041253559E-2</v>
      </c>
    </row>
    <row r="562" spans="1:5">
      <c r="A562" s="8" t="s">
        <v>28</v>
      </c>
      <c r="B562" s="9">
        <v>759.52</v>
      </c>
      <c r="C562" s="9">
        <v>708.16</v>
      </c>
      <c r="D562" s="5">
        <f t="shared" si="16"/>
        <v>-51.360000000000014</v>
      </c>
      <c r="E562" s="6">
        <f t="shared" si="17"/>
        <v>-6.7621655782599557E-2</v>
      </c>
    </row>
    <row r="563" spans="1:5">
      <c r="A563" s="8" t="s">
        <v>26</v>
      </c>
      <c r="B563" s="9">
        <v>713.2</v>
      </c>
      <c r="C563" s="9">
        <v>632.20000000000005</v>
      </c>
      <c r="D563" s="5">
        <f t="shared" si="16"/>
        <v>-81</v>
      </c>
      <c r="E563" s="6">
        <f t="shared" si="17"/>
        <v>-0.11357263039820527</v>
      </c>
    </row>
    <row r="564" spans="1:5">
      <c r="A564" s="8" t="s">
        <v>27</v>
      </c>
      <c r="B564" s="9">
        <v>559.54999999999995</v>
      </c>
      <c r="C564" s="9">
        <v>472.6</v>
      </c>
      <c r="D564" s="5">
        <f t="shared" si="16"/>
        <v>-86.949999999999932</v>
      </c>
      <c r="E564" s="6">
        <f t="shared" si="17"/>
        <v>-0.15539272629791787</v>
      </c>
    </row>
    <row r="565" spans="1:5">
      <c r="A565" s="8" t="s">
        <v>29</v>
      </c>
      <c r="B565" s="9">
        <v>182.6</v>
      </c>
      <c r="C565" s="9">
        <v>245.95</v>
      </c>
      <c r="D565" s="5">
        <f t="shared" si="16"/>
        <v>63.349999999999994</v>
      </c>
      <c r="E565" s="6">
        <f t="shared" si="17"/>
        <v>0.34693318729463307</v>
      </c>
    </row>
    <row r="566" spans="1:5">
      <c r="A566" s="8" t="s">
        <v>30</v>
      </c>
      <c r="B566" s="9">
        <v>18.2</v>
      </c>
      <c r="C566" s="9">
        <v>21.7</v>
      </c>
      <c r="D566" s="5">
        <f t="shared" si="16"/>
        <v>3.5</v>
      </c>
      <c r="E566" s="6">
        <f t="shared" si="17"/>
        <v>0.19230769230769232</v>
      </c>
    </row>
    <row r="567" spans="1:5" ht="12.95">
      <c r="A567" s="7" t="s">
        <v>31</v>
      </c>
      <c r="B567" s="4">
        <v>9985.2849999999999</v>
      </c>
      <c r="C567" s="4">
        <v>11000.31</v>
      </c>
      <c r="D567" s="5">
        <f t="shared" si="16"/>
        <v>1015.0249999999996</v>
      </c>
      <c r="E567" s="6">
        <f t="shared" si="17"/>
        <v>0.10165208103724627</v>
      </c>
    </row>
    <row r="568" spans="1:5" ht="12.95">
      <c r="A568" s="7" t="s">
        <v>32</v>
      </c>
      <c r="B568" s="4">
        <v>4618.9150000000009</v>
      </c>
      <c r="C568" s="4">
        <v>5336.0399999999991</v>
      </c>
      <c r="D568" s="5">
        <f t="shared" si="16"/>
        <v>717.12499999999818</v>
      </c>
      <c r="E568" s="6">
        <f t="shared" si="17"/>
        <v>0.1552583236539313</v>
      </c>
    </row>
    <row r="569" spans="1:5" ht="12.95">
      <c r="A569" s="7" t="s">
        <v>33</v>
      </c>
      <c r="B569" s="4">
        <v>1120.375</v>
      </c>
      <c r="C569" s="4">
        <v>1069.9000000000001</v>
      </c>
      <c r="D569" s="5">
        <f t="shared" si="16"/>
        <v>-50.474999999999909</v>
      </c>
      <c r="E569" s="6">
        <f t="shared" si="17"/>
        <v>-4.5051879950909215E-2</v>
      </c>
    </row>
    <row r="570" spans="1:5" ht="12.95">
      <c r="A570" s="3" t="s">
        <v>205</v>
      </c>
      <c r="B570" s="4">
        <v>110057.88800000001</v>
      </c>
      <c r="C570" s="4">
        <v>108066.39499999999</v>
      </c>
      <c r="D570" s="5">
        <f t="shared" si="16"/>
        <v>-1991.4930000000168</v>
      </c>
      <c r="E570" s="6">
        <f t="shared" si="17"/>
        <v>-1.8094959263619675E-2</v>
      </c>
    </row>
    <row r="571" spans="1:5" ht="12.95">
      <c r="A571" s="7" t="s">
        <v>9</v>
      </c>
      <c r="B571" s="4">
        <v>82259.457999999999</v>
      </c>
      <c r="C571" s="4">
        <v>80099.885999999999</v>
      </c>
      <c r="D571" s="5">
        <f t="shared" si="16"/>
        <v>-2159.5720000000001</v>
      </c>
      <c r="E571" s="6">
        <f t="shared" si="17"/>
        <v>-2.6253175653065938E-2</v>
      </c>
    </row>
    <row r="572" spans="1:5">
      <c r="A572" s="8" t="s">
        <v>10</v>
      </c>
      <c r="B572" s="9">
        <v>49950.04</v>
      </c>
      <c r="C572" s="9">
        <v>47612.822</v>
      </c>
      <c r="D572" s="5">
        <f t="shared" si="16"/>
        <v>-2337.2180000000008</v>
      </c>
      <c r="E572" s="6">
        <f t="shared" si="17"/>
        <v>-4.6791113680789857E-2</v>
      </c>
    </row>
    <row r="573" spans="1:5">
      <c r="A573" s="8" t="s">
        <v>11</v>
      </c>
      <c r="B573" s="9">
        <v>21683.098000000002</v>
      </c>
      <c r="C573" s="9">
        <v>21585.696</v>
      </c>
      <c r="D573" s="5">
        <f t="shared" si="16"/>
        <v>-97.402000000001863</v>
      </c>
      <c r="E573" s="6">
        <f t="shared" si="17"/>
        <v>-4.4920702751978453E-3</v>
      </c>
    </row>
    <row r="574" spans="1:5">
      <c r="A574" s="8" t="s">
        <v>12</v>
      </c>
      <c r="B574" s="9">
        <v>5777.1750000000002</v>
      </c>
      <c r="C574" s="9">
        <v>5843.3249999999998</v>
      </c>
      <c r="D574" s="5">
        <f t="shared" si="16"/>
        <v>66.149999999999636</v>
      </c>
      <c r="E574" s="6">
        <f t="shared" si="17"/>
        <v>1.145023302911884E-2</v>
      </c>
    </row>
    <row r="575" spans="1:5">
      <c r="A575" s="8" t="s">
        <v>13</v>
      </c>
      <c r="B575" s="9">
        <v>3008.6060000000002</v>
      </c>
      <c r="C575" s="9">
        <v>2999.9760000000001</v>
      </c>
      <c r="D575" s="5">
        <f t="shared" si="16"/>
        <v>-8.6300000000001091</v>
      </c>
      <c r="E575" s="6">
        <f t="shared" si="17"/>
        <v>-2.8684380739784831E-3</v>
      </c>
    </row>
    <row r="576" spans="1:5">
      <c r="A576" s="8" t="s">
        <v>14</v>
      </c>
      <c r="B576" s="9">
        <v>717.75</v>
      </c>
      <c r="C576" s="9">
        <v>879</v>
      </c>
      <c r="D576" s="5">
        <f t="shared" si="16"/>
        <v>161.25</v>
      </c>
      <c r="E576" s="6">
        <f t="shared" si="17"/>
        <v>0.22466039707419017</v>
      </c>
    </row>
    <row r="577" spans="1:5">
      <c r="A577" s="8" t="s">
        <v>15</v>
      </c>
      <c r="B577" s="9">
        <v>741.94399999999996</v>
      </c>
      <c r="C577" s="9">
        <v>737.43200000000002</v>
      </c>
      <c r="D577" s="5">
        <f t="shared" si="16"/>
        <v>-4.5119999999999436</v>
      </c>
      <c r="E577" s="6">
        <f t="shared" si="17"/>
        <v>-6.0813215013531263E-3</v>
      </c>
    </row>
    <row r="578" spans="1:5">
      <c r="A578" s="8" t="s">
        <v>16</v>
      </c>
      <c r="B578" s="9">
        <v>380.47</v>
      </c>
      <c r="C578" s="9">
        <v>435.01</v>
      </c>
      <c r="D578" s="5">
        <f t="shared" si="16"/>
        <v>54.539999999999964</v>
      </c>
      <c r="E578" s="6">
        <f t="shared" si="17"/>
        <v>0.14334901569111877</v>
      </c>
    </row>
    <row r="579" spans="1:5">
      <c r="A579" s="8" t="s">
        <v>17</v>
      </c>
      <c r="B579" s="9">
        <v>0.375</v>
      </c>
      <c r="C579" s="9">
        <v>6.625</v>
      </c>
      <c r="D579" s="5">
        <f t="shared" si="16"/>
        <v>6.25</v>
      </c>
      <c r="E579" s="6">
        <f t="shared" si="17"/>
        <v>16.666666666666668</v>
      </c>
    </row>
    <row r="580" spans="1:5" ht="12.95">
      <c r="A580" s="7" t="s">
        <v>18</v>
      </c>
      <c r="B580" s="4">
        <v>20825.605</v>
      </c>
      <c r="C580" s="4">
        <v>20876.344999999998</v>
      </c>
      <c r="D580" s="5">
        <f t="shared" si="16"/>
        <v>50.739999999997963</v>
      </c>
      <c r="E580" s="6">
        <f t="shared" si="17"/>
        <v>2.4364238157786036E-3</v>
      </c>
    </row>
    <row r="581" spans="1:5">
      <c r="A581" s="8" t="s">
        <v>19</v>
      </c>
      <c r="B581" s="9">
        <v>5432.06</v>
      </c>
      <c r="C581" s="9">
        <v>5415.95</v>
      </c>
      <c r="D581" s="5">
        <f t="shared" ref="D581:D596" si="18">C581-B581</f>
        <v>-16.110000000000582</v>
      </c>
      <c r="E581" s="6">
        <f t="shared" ref="E581:E596" si="19">D581/B581</f>
        <v>-2.9657257099517643E-3</v>
      </c>
    </row>
    <row r="582" spans="1:5">
      <c r="A582" s="8" t="s">
        <v>20</v>
      </c>
      <c r="B582" s="9">
        <v>4085.23</v>
      </c>
      <c r="C582" s="9">
        <v>4114.3599999999997</v>
      </c>
      <c r="D582" s="5">
        <f t="shared" si="18"/>
        <v>29.129999999999654</v>
      </c>
      <c r="E582" s="6">
        <f t="shared" si="19"/>
        <v>7.1305654761175388E-3</v>
      </c>
    </row>
    <row r="583" spans="1:5">
      <c r="A583" s="8" t="s">
        <v>22</v>
      </c>
      <c r="B583" s="9">
        <v>3298.05</v>
      </c>
      <c r="C583" s="9">
        <v>3331</v>
      </c>
      <c r="D583" s="5">
        <f t="shared" si="18"/>
        <v>32.949999999999818</v>
      </c>
      <c r="E583" s="6">
        <f t="shared" si="19"/>
        <v>9.9907521110958949E-3</v>
      </c>
    </row>
    <row r="584" spans="1:5">
      <c r="A584" s="8" t="s">
        <v>25</v>
      </c>
      <c r="B584" s="9">
        <v>2916.35</v>
      </c>
      <c r="C584" s="9">
        <v>2693.85</v>
      </c>
      <c r="D584" s="5">
        <f t="shared" si="18"/>
        <v>-222.5</v>
      </c>
      <c r="E584" s="6">
        <f t="shared" si="19"/>
        <v>-7.6293997634028846E-2</v>
      </c>
    </row>
    <row r="585" spans="1:5">
      <c r="A585" s="8" t="s">
        <v>21</v>
      </c>
      <c r="B585" s="9">
        <v>1907.6</v>
      </c>
      <c r="C585" s="9">
        <v>2166.3000000000002</v>
      </c>
      <c r="D585" s="5">
        <f t="shared" si="18"/>
        <v>258.70000000000027</v>
      </c>
      <c r="E585" s="6">
        <f t="shared" si="19"/>
        <v>0.13561543300482296</v>
      </c>
    </row>
    <row r="586" spans="1:5">
      <c r="A586" s="8" t="s">
        <v>23</v>
      </c>
      <c r="B586" s="9">
        <v>1396.7550000000001</v>
      </c>
      <c r="C586" s="9">
        <v>1285.5550000000001</v>
      </c>
      <c r="D586" s="5">
        <f t="shared" si="18"/>
        <v>-111.20000000000005</v>
      </c>
      <c r="E586" s="6">
        <f t="shared" si="19"/>
        <v>-7.9613103228554777E-2</v>
      </c>
    </row>
    <row r="587" spans="1:5">
      <c r="A587" s="8" t="s">
        <v>24</v>
      </c>
      <c r="B587" s="9">
        <v>921.6</v>
      </c>
      <c r="C587" s="9">
        <v>1046.27</v>
      </c>
      <c r="D587" s="5">
        <f t="shared" si="18"/>
        <v>124.66999999999996</v>
      </c>
      <c r="E587" s="6">
        <f t="shared" si="19"/>
        <v>0.13527560763888885</v>
      </c>
    </row>
    <row r="588" spans="1:5">
      <c r="A588" s="8" t="s">
        <v>27</v>
      </c>
      <c r="B588" s="9">
        <v>336.2</v>
      </c>
      <c r="C588" s="9">
        <v>297.10000000000002</v>
      </c>
      <c r="D588" s="5">
        <f t="shared" si="18"/>
        <v>-39.099999999999966</v>
      </c>
      <c r="E588" s="6">
        <f t="shared" si="19"/>
        <v>-0.11629982153480062</v>
      </c>
    </row>
    <row r="589" spans="1:5">
      <c r="A589" s="8" t="s">
        <v>28</v>
      </c>
      <c r="B589" s="9">
        <v>298.36</v>
      </c>
      <c r="C589" s="9">
        <v>278.95999999999998</v>
      </c>
      <c r="D589" s="5">
        <f t="shared" si="18"/>
        <v>-19.400000000000034</v>
      </c>
      <c r="E589" s="6">
        <f t="shared" si="19"/>
        <v>-6.5022120927738417E-2</v>
      </c>
    </row>
    <row r="590" spans="1:5">
      <c r="A590" s="8" t="s">
        <v>26</v>
      </c>
      <c r="B590" s="9">
        <v>162.69999999999999</v>
      </c>
      <c r="C590" s="9">
        <v>178.2</v>
      </c>
      <c r="D590" s="5">
        <f t="shared" si="18"/>
        <v>15.5</v>
      </c>
      <c r="E590" s="6">
        <f t="shared" si="19"/>
        <v>9.5267363245236644E-2</v>
      </c>
    </row>
    <row r="591" spans="1:5">
      <c r="A591" s="8" t="s">
        <v>29</v>
      </c>
      <c r="B591" s="9">
        <v>63.7</v>
      </c>
      <c r="C591" s="9">
        <v>68.8</v>
      </c>
      <c r="D591" s="5">
        <f t="shared" si="18"/>
        <v>5.0999999999999943</v>
      </c>
      <c r="E591" s="6">
        <f t="shared" si="19"/>
        <v>8.0062794348508548E-2</v>
      </c>
    </row>
    <row r="592" spans="1:5">
      <c r="A592" s="8" t="s">
        <v>30</v>
      </c>
      <c r="B592" s="9">
        <v>7</v>
      </c>
      <c r="C592" s="9"/>
      <c r="D592" s="5">
        <f t="shared" si="18"/>
        <v>-7</v>
      </c>
      <c r="E592" s="6">
        <f t="shared" si="19"/>
        <v>-1</v>
      </c>
    </row>
    <row r="593" spans="1:5" ht="12.95">
      <c r="A593" s="7" t="s">
        <v>31</v>
      </c>
      <c r="B593" s="4">
        <v>4728.3499999999995</v>
      </c>
      <c r="C593" s="4">
        <v>5141.884</v>
      </c>
      <c r="D593" s="5">
        <f t="shared" si="18"/>
        <v>413.53400000000056</v>
      </c>
      <c r="E593" s="6">
        <f t="shared" si="19"/>
        <v>8.7458415726416314E-2</v>
      </c>
    </row>
    <row r="594" spans="1:5" ht="12.95">
      <c r="A594" s="7" t="s">
        <v>32</v>
      </c>
      <c r="B594" s="4">
        <v>1854.85</v>
      </c>
      <c r="C594" s="4">
        <v>1504.4549999999999</v>
      </c>
      <c r="D594" s="5">
        <f t="shared" si="18"/>
        <v>-350.39499999999998</v>
      </c>
      <c r="E594" s="6">
        <f t="shared" si="19"/>
        <v>-0.18890745882416368</v>
      </c>
    </row>
    <row r="595" spans="1:5" ht="12.95">
      <c r="A595" s="7" t="s">
        <v>33</v>
      </c>
      <c r="B595" s="4">
        <v>389.625</v>
      </c>
      <c r="C595" s="4">
        <v>443.82499999999999</v>
      </c>
      <c r="D595" s="5">
        <f t="shared" si="18"/>
        <v>54.199999999999989</v>
      </c>
      <c r="E595" s="6">
        <f t="shared" si="19"/>
        <v>0.1391081167789541</v>
      </c>
    </row>
    <row r="596" spans="1:5" ht="12.95">
      <c r="A596" s="10" t="s">
        <v>52</v>
      </c>
      <c r="B596" s="11">
        <v>4773925.8720000051</v>
      </c>
      <c r="C596" s="11">
        <v>4639052.5650000004</v>
      </c>
      <c r="D596" s="12">
        <f t="shared" si="18"/>
        <v>-134873.30700000469</v>
      </c>
      <c r="E596" s="13">
        <f t="shared" si="19"/>
        <v>-2.825207399868997E-2</v>
      </c>
    </row>
  </sheetData>
  <mergeCells count="4">
    <mergeCell ref="A1:E1"/>
    <mergeCell ref="A2:A3"/>
    <mergeCell ref="B2:C2"/>
    <mergeCell ref="D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390E-6348-4B09-A886-C2DEACB14D3C}">
  <dimension ref="A1:E913"/>
  <sheetViews>
    <sheetView workbookViewId="0">
      <pane ySplit="3" topLeftCell="A4" activePane="bottomLeft" state="frozen"/>
      <selection pane="bottomLeft" sqref="A1:E1"/>
    </sheetView>
  </sheetViews>
  <sheetFormatPr defaultColWidth="11.42578125" defaultRowHeight="12.6"/>
  <cols>
    <col min="1" max="1" width="34" customWidth="1"/>
    <col min="2" max="3" width="13.42578125" customWidth="1"/>
  </cols>
  <sheetData>
    <row r="1" spans="1:5" ht="12.95">
      <c r="A1" s="14" t="s">
        <v>206</v>
      </c>
      <c r="B1" s="14"/>
      <c r="C1" s="14"/>
      <c r="D1" s="14"/>
      <c r="E1" s="14"/>
    </row>
    <row r="2" spans="1:5" ht="12.95">
      <c r="A2" s="15" t="s">
        <v>1</v>
      </c>
      <c r="B2" s="14" t="s">
        <v>2</v>
      </c>
      <c r="C2" s="14"/>
      <c r="D2" s="14" t="s">
        <v>3</v>
      </c>
      <c r="E2" s="14"/>
    </row>
    <row r="3" spans="1:5" ht="12.95">
      <c r="A3" s="15"/>
      <c r="B3" s="2" t="s">
        <v>4</v>
      </c>
      <c r="C3" s="2" t="s">
        <v>5</v>
      </c>
      <c r="D3" s="1" t="s">
        <v>6</v>
      </c>
      <c r="E3" s="1" t="s">
        <v>7</v>
      </c>
    </row>
    <row r="4" spans="1:5" ht="12.95">
      <c r="A4" s="3" t="s">
        <v>207</v>
      </c>
      <c r="B4" s="4">
        <v>513624.80200000003</v>
      </c>
      <c r="C4" s="4">
        <v>471466.07299999997</v>
      </c>
      <c r="D4" s="5">
        <f>C4-B4</f>
        <v>-42158.72900000005</v>
      </c>
      <c r="E4" s="6">
        <f>D4/B4</f>
        <v>-8.2080789003643267E-2</v>
      </c>
    </row>
    <row r="5" spans="1:5" ht="12.95">
      <c r="A5" s="7" t="s">
        <v>9</v>
      </c>
      <c r="B5" s="4">
        <v>438944.61299999995</v>
      </c>
      <c r="C5" s="4">
        <v>399919.72500000003</v>
      </c>
      <c r="D5" s="5">
        <f t="shared" ref="D5:D68" si="0">C5-B5</f>
        <v>-39024.887999999919</v>
      </c>
      <c r="E5" s="6">
        <f t="shared" ref="E5:E68" si="1">D5/B5</f>
        <v>-8.8906178238027322E-2</v>
      </c>
    </row>
    <row r="6" spans="1:5">
      <c r="A6" s="8" t="s">
        <v>10</v>
      </c>
      <c r="B6" s="9">
        <v>182064.823</v>
      </c>
      <c r="C6" s="9">
        <v>162819.986</v>
      </c>
      <c r="D6" s="5">
        <f t="shared" si="0"/>
        <v>-19244.837</v>
      </c>
      <c r="E6" s="6">
        <f t="shared" si="1"/>
        <v>-0.10570321428868222</v>
      </c>
    </row>
    <row r="7" spans="1:5">
      <c r="A7" s="8" t="s">
        <v>11</v>
      </c>
      <c r="B7" s="9">
        <v>156038.82500000001</v>
      </c>
      <c r="C7" s="9">
        <v>145697.351</v>
      </c>
      <c r="D7" s="5">
        <f t="shared" si="0"/>
        <v>-10341.474000000017</v>
      </c>
      <c r="E7" s="6">
        <f t="shared" si="1"/>
        <v>-6.6275005595562611E-2</v>
      </c>
    </row>
    <row r="8" spans="1:5">
      <c r="A8" s="8" t="s">
        <v>12</v>
      </c>
      <c r="B8" s="9">
        <v>65882.8</v>
      </c>
      <c r="C8" s="9">
        <v>58766.675000000003</v>
      </c>
      <c r="D8" s="5">
        <f t="shared" si="0"/>
        <v>-7116.125</v>
      </c>
      <c r="E8" s="6">
        <f t="shared" si="1"/>
        <v>-0.10801187866939474</v>
      </c>
    </row>
    <row r="9" spans="1:5">
      <c r="A9" s="8" t="s">
        <v>13</v>
      </c>
      <c r="B9" s="9">
        <v>27103.044000000002</v>
      </c>
      <c r="C9" s="9">
        <v>25756.906999999999</v>
      </c>
      <c r="D9" s="5">
        <f t="shared" si="0"/>
        <v>-1346.1370000000024</v>
      </c>
      <c r="E9" s="6">
        <f t="shared" si="1"/>
        <v>-4.9667373155576268E-2</v>
      </c>
    </row>
    <row r="10" spans="1:5">
      <c r="A10" s="8" t="s">
        <v>14</v>
      </c>
      <c r="B10" s="9">
        <v>3803.05</v>
      </c>
      <c r="C10" s="9">
        <v>3444.7750000000001</v>
      </c>
      <c r="D10" s="5">
        <f t="shared" si="0"/>
        <v>-358.27500000000009</v>
      </c>
      <c r="E10" s="6">
        <f t="shared" si="1"/>
        <v>-9.4207280998146251E-2</v>
      </c>
    </row>
    <row r="11" spans="1:5">
      <c r="A11" s="8" t="s">
        <v>15</v>
      </c>
      <c r="B11" s="9">
        <v>2028.1759999999999</v>
      </c>
      <c r="C11" s="9">
        <v>1761.2660000000001</v>
      </c>
      <c r="D11" s="5">
        <f t="shared" si="0"/>
        <v>-266.90999999999985</v>
      </c>
      <c r="E11" s="6">
        <f t="shared" si="1"/>
        <v>-0.13160100504098257</v>
      </c>
    </row>
    <row r="12" spans="1:5">
      <c r="A12" s="8" t="s">
        <v>16</v>
      </c>
      <c r="B12" s="9">
        <v>1896.2950000000001</v>
      </c>
      <c r="C12" s="9">
        <v>1542.14</v>
      </c>
      <c r="D12" s="5">
        <f t="shared" si="0"/>
        <v>-354.15499999999997</v>
      </c>
      <c r="E12" s="6">
        <f t="shared" si="1"/>
        <v>-0.18676155345028067</v>
      </c>
    </row>
    <row r="13" spans="1:5">
      <c r="A13" s="8" t="s">
        <v>17</v>
      </c>
      <c r="B13" s="9">
        <v>127.6</v>
      </c>
      <c r="C13" s="9">
        <v>130.625</v>
      </c>
      <c r="D13" s="5">
        <f t="shared" si="0"/>
        <v>3.0250000000000057</v>
      </c>
      <c r="E13" s="6">
        <f t="shared" si="1"/>
        <v>2.3706896551724182E-2</v>
      </c>
    </row>
    <row r="14" spans="1:5" ht="12.95">
      <c r="A14" s="7" t="s">
        <v>18</v>
      </c>
      <c r="B14" s="4">
        <v>33765.14</v>
      </c>
      <c r="C14" s="4">
        <v>30442.559999999998</v>
      </c>
      <c r="D14" s="5">
        <f t="shared" si="0"/>
        <v>-3322.5800000000017</v>
      </c>
      <c r="E14" s="6">
        <f t="shared" si="1"/>
        <v>-9.8402672105017241E-2</v>
      </c>
    </row>
    <row r="15" spans="1:5">
      <c r="A15" s="8" t="s">
        <v>19</v>
      </c>
      <c r="B15" s="9">
        <v>7405.75</v>
      </c>
      <c r="C15" s="9">
        <v>6850.65</v>
      </c>
      <c r="D15" s="5">
        <f t="shared" si="0"/>
        <v>-555.10000000000036</v>
      </c>
      <c r="E15" s="6">
        <f t="shared" si="1"/>
        <v>-7.495527124194043E-2</v>
      </c>
    </row>
    <row r="16" spans="1:5">
      <c r="A16" s="8" t="s">
        <v>21</v>
      </c>
      <c r="B16" s="9">
        <v>6259.52</v>
      </c>
      <c r="C16" s="9">
        <v>5846.42</v>
      </c>
      <c r="D16" s="5">
        <f t="shared" si="0"/>
        <v>-413.10000000000036</v>
      </c>
      <c r="E16" s="6">
        <f t="shared" si="1"/>
        <v>-6.5995475691426872E-2</v>
      </c>
    </row>
    <row r="17" spans="1:5">
      <c r="A17" s="8" t="s">
        <v>20</v>
      </c>
      <c r="B17" s="9">
        <v>4712.07</v>
      </c>
      <c r="C17" s="9">
        <v>4419.8999999999996</v>
      </c>
      <c r="D17" s="5">
        <f t="shared" si="0"/>
        <v>-292.17000000000007</v>
      </c>
      <c r="E17" s="6">
        <f t="shared" si="1"/>
        <v>-6.2004596705906342E-2</v>
      </c>
    </row>
    <row r="18" spans="1:5">
      <c r="A18" s="8" t="s">
        <v>24</v>
      </c>
      <c r="B18" s="9">
        <v>4560.1000000000004</v>
      </c>
      <c r="C18" s="9">
        <v>3624.05</v>
      </c>
      <c r="D18" s="5">
        <f t="shared" si="0"/>
        <v>-936.05000000000018</v>
      </c>
      <c r="E18" s="6">
        <f t="shared" si="1"/>
        <v>-0.2052696212802351</v>
      </c>
    </row>
    <row r="19" spans="1:5">
      <c r="A19" s="8" t="s">
        <v>23</v>
      </c>
      <c r="B19" s="9">
        <v>3010.62</v>
      </c>
      <c r="C19" s="9">
        <v>2786.7</v>
      </c>
      <c r="D19" s="5">
        <f t="shared" si="0"/>
        <v>-223.92000000000007</v>
      </c>
      <c r="E19" s="6">
        <f t="shared" si="1"/>
        <v>-7.4376706459134689E-2</v>
      </c>
    </row>
    <row r="20" spans="1:5">
      <c r="A20" s="8" t="s">
        <v>22</v>
      </c>
      <c r="B20" s="9">
        <v>3037.94</v>
      </c>
      <c r="C20" s="9">
        <v>2455.8000000000002</v>
      </c>
      <c r="D20" s="5">
        <f t="shared" si="0"/>
        <v>-582.13999999999987</v>
      </c>
      <c r="E20" s="6">
        <f t="shared" si="1"/>
        <v>-0.19162327103234425</v>
      </c>
    </row>
    <row r="21" spans="1:5">
      <c r="A21" s="8" t="s">
        <v>25</v>
      </c>
      <c r="B21" s="9">
        <v>1693.25</v>
      </c>
      <c r="C21" s="9">
        <v>1652.4</v>
      </c>
      <c r="D21" s="5">
        <f t="shared" si="0"/>
        <v>-40.849999999999909</v>
      </c>
      <c r="E21" s="6">
        <f t="shared" si="1"/>
        <v>-2.4125203011959195E-2</v>
      </c>
    </row>
    <row r="22" spans="1:5">
      <c r="A22" s="8" t="s">
        <v>27</v>
      </c>
      <c r="B22" s="9">
        <v>976.9</v>
      </c>
      <c r="C22" s="9">
        <v>726.15</v>
      </c>
      <c r="D22" s="5">
        <f t="shared" si="0"/>
        <v>-250.75</v>
      </c>
      <c r="E22" s="6">
        <f t="shared" si="1"/>
        <v>-0.2566792916368103</v>
      </c>
    </row>
    <row r="23" spans="1:5">
      <c r="A23" s="8" t="s">
        <v>26</v>
      </c>
      <c r="B23" s="9">
        <v>744.5</v>
      </c>
      <c r="C23" s="9">
        <v>719.9</v>
      </c>
      <c r="D23" s="5">
        <f t="shared" si="0"/>
        <v>-24.600000000000023</v>
      </c>
      <c r="E23" s="6">
        <f t="shared" si="1"/>
        <v>-3.3042310275352614E-2</v>
      </c>
    </row>
    <row r="24" spans="1:5">
      <c r="A24" s="8" t="s">
        <v>29</v>
      </c>
      <c r="B24" s="9">
        <v>696.49</v>
      </c>
      <c r="C24" s="9">
        <v>695.85</v>
      </c>
      <c r="D24" s="5">
        <f t="shared" si="0"/>
        <v>-0.63999999999998636</v>
      </c>
      <c r="E24" s="6">
        <f t="shared" si="1"/>
        <v>-9.1889330787231168E-4</v>
      </c>
    </row>
    <row r="25" spans="1:5">
      <c r="A25" s="8" t="s">
        <v>28</v>
      </c>
      <c r="B25" s="9">
        <v>656.8</v>
      </c>
      <c r="C25" s="9">
        <v>652.84</v>
      </c>
      <c r="D25" s="5">
        <f t="shared" si="0"/>
        <v>-3.9599999999999227</v>
      </c>
      <c r="E25" s="6">
        <f t="shared" si="1"/>
        <v>-6.0292326431180317E-3</v>
      </c>
    </row>
    <row r="26" spans="1:5">
      <c r="A26" s="8" t="s">
        <v>30</v>
      </c>
      <c r="B26" s="9">
        <v>11.2</v>
      </c>
      <c r="C26" s="9">
        <v>11.9</v>
      </c>
      <c r="D26" s="5">
        <f t="shared" si="0"/>
        <v>0.70000000000000107</v>
      </c>
      <c r="E26" s="6">
        <f t="shared" si="1"/>
        <v>6.2500000000000097E-2</v>
      </c>
    </row>
    <row r="27" spans="1:5" ht="12.95">
      <c r="A27" s="7" t="s">
        <v>31</v>
      </c>
      <c r="B27" s="4">
        <v>31062.598999999998</v>
      </c>
      <c r="C27" s="4">
        <v>30442.133000000002</v>
      </c>
      <c r="D27" s="5">
        <f t="shared" si="0"/>
        <v>-620.46599999999671</v>
      </c>
      <c r="E27" s="6">
        <f t="shared" si="1"/>
        <v>-1.9974696901569527E-2</v>
      </c>
    </row>
    <row r="28" spans="1:5" ht="12.95">
      <c r="A28" s="7" t="s">
        <v>32</v>
      </c>
      <c r="B28" s="4">
        <v>7592.7250000000004</v>
      </c>
      <c r="C28" s="4">
        <v>8435.2049999999999</v>
      </c>
      <c r="D28" s="5">
        <f t="shared" si="0"/>
        <v>842.47999999999956</v>
      </c>
      <c r="E28" s="6">
        <f t="shared" si="1"/>
        <v>0.11095884547379228</v>
      </c>
    </row>
    <row r="29" spans="1:5" ht="12.95">
      <c r="A29" s="7" t="s">
        <v>33</v>
      </c>
      <c r="B29" s="4">
        <v>2259.7249999999999</v>
      </c>
      <c r="C29" s="4">
        <v>2226.4499999999998</v>
      </c>
      <c r="D29" s="5">
        <f t="shared" si="0"/>
        <v>-33.275000000000091</v>
      </c>
      <c r="E29" s="6">
        <f t="shared" si="1"/>
        <v>-1.472524311586591E-2</v>
      </c>
    </row>
    <row r="30" spans="1:5" ht="12.95">
      <c r="A30" s="3" t="s">
        <v>208</v>
      </c>
      <c r="B30" s="4">
        <v>334198.77099999995</v>
      </c>
      <c r="C30" s="4">
        <v>304473.63799999998</v>
      </c>
      <c r="D30" s="5">
        <f t="shared" si="0"/>
        <v>-29725.132999999973</v>
      </c>
      <c r="E30" s="6">
        <f t="shared" si="1"/>
        <v>-8.8944471312852241E-2</v>
      </c>
    </row>
    <row r="31" spans="1:5" ht="12.95">
      <c r="A31" s="7" t="s">
        <v>9</v>
      </c>
      <c r="B31" s="4">
        <v>269230.86</v>
      </c>
      <c r="C31" s="4">
        <v>242740.38799999998</v>
      </c>
      <c r="D31" s="5">
        <f t="shared" si="0"/>
        <v>-26490.472000000009</v>
      </c>
      <c r="E31" s="6">
        <f t="shared" si="1"/>
        <v>-9.8393148541738529E-2</v>
      </c>
    </row>
    <row r="32" spans="1:5">
      <c r="A32" s="8" t="s">
        <v>10</v>
      </c>
      <c r="B32" s="9">
        <v>140056.943</v>
      </c>
      <c r="C32" s="9">
        <v>124011.856</v>
      </c>
      <c r="D32" s="5">
        <f t="shared" si="0"/>
        <v>-16045.087</v>
      </c>
      <c r="E32" s="6">
        <f t="shared" si="1"/>
        <v>-0.11456116816715041</v>
      </c>
    </row>
    <row r="33" spans="1:5">
      <c r="A33" s="8" t="s">
        <v>11</v>
      </c>
      <c r="B33" s="9">
        <v>82130.679999999993</v>
      </c>
      <c r="C33" s="9">
        <v>74894.706999999995</v>
      </c>
      <c r="D33" s="5">
        <f t="shared" si="0"/>
        <v>-7235.9729999999981</v>
      </c>
      <c r="E33" s="6">
        <f t="shared" si="1"/>
        <v>-8.810316680684975E-2</v>
      </c>
    </row>
    <row r="34" spans="1:5">
      <c r="A34" s="8" t="s">
        <v>12</v>
      </c>
      <c r="B34" s="9">
        <v>25608.9</v>
      </c>
      <c r="C34" s="9">
        <v>23200.2</v>
      </c>
      <c r="D34" s="5">
        <f t="shared" si="0"/>
        <v>-2408.7000000000007</v>
      </c>
      <c r="E34" s="6">
        <f t="shared" si="1"/>
        <v>-9.4057144195963144E-2</v>
      </c>
    </row>
    <row r="35" spans="1:5">
      <c r="A35" s="8" t="s">
        <v>13</v>
      </c>
      <c r="B35" s="9">
        <v>15981.502</v>
      </c>
      <c r="C35" s="9">
        <v>15457.188</v>
      </c>
      <c r="D35" s="5">
        <f t="shared" si="0"/>
        <v>-524.31400000000031</v>
      </c>
      <c r="E35" s="6">
        <f t="shared" si="1"/>
        <v>-3.2807554634101371E-2</v>
      </c>
    </row>
    <row r="36" spans="1:5">
      <c r="A36" s="8" t="s">
        <v>14</v>
      </c>
      <c r="B36" s="9">
        <v>3011.9</v>
      </c>
      <c r="C36" s="9">
        <v>2504.3000000000002</v>
      </c>
      <c r="D36" s="5">
        <f t="shared" si="0"/>
        <v>-507.59999999999991</v>
      </c>
      <c r="E36" s="6">
        <f t="shared" si="1"/>
        <v>-0.16853149174939402</v>
      </c>
    </row>
    <row r="37" spans="1:5">
      <c r="A37" s="8" t="s">
        <v>15</v>
      </c>
      <c r="B37" s="9">
        <v>1347.42</v>
      </c>
      <c r="C37" s="9">
        <v>1445.1769999999999</v>
      </c>
      <c r="D37" s="5">
        <f t="shared" si="0"/>
        <v>97.756999999999834</v>
      </c>
      <c r="E37" s="6">
        <f t="shared" si="1"/>
        <v>7.2551246085110682E-2</v>
      </c>
    </row>
    <row r="38" spans="1:5">
      <c r="A38" s="8" t="s">
        <v>16</v>
      </c>
      <c r="B38" s="9">
        <v>1069.69</v>
      </c>
      <c r="C38" s="9">
        <v>1195.46</v>
      </c>
      <c r="D38" s="5">
        <f t="shared" si="0"/>
        <v>125.76999999999998</v>
      </c>
      <c r="E38" s="6">
        <f t="shared" si="1"/>
        <v>0.11757612018435246</v>
      </c>
    </row>
    <row r="39" spans="1:5">
      <c r="A39" s="8" t="s">
        <v>17</v>
      </c>
      <c r="B39" s="9">
        <v>23.824999999999999</v>
      </c>
      <c r="C39" s="9">
        <v>31.5</v>
      </c>
      <c r="D39" s="5">
        <f t="shared" si="0"/>
        <v>7.6750000000000007</v>
      </c>
      <c r="E39" s="6">
        <f t="shared" si="1"/>
        <v>0.32214060860440719</v>
      </c>
    </row>
    <row r="40" spans="1:5" ht="12.95">
      <c r="A40" s="7" t="s">
        <v>18</v>
      </c>
      <c r="B40" s="4">
        <v>40445.729999999996</v>
      </c>
      <c r="C40" s="4">
        <v>37391.509999999995</v>
      </c>
      <c r="D40" s="5">
        <f t="shared" si="0"/>
        <v>-3054.2200000000012</v>
      </c>
      <c r="E40" s="6">
        <f t="shared" si="1"/>
        <v>-7.5514028304100367E-2</v>
      </c>
    </row>
    <row r="41" spans="1:5">
      <c r="A41" s="8" t="s">
        <v>19</v>
      </c>
      <c r="B41" s="9">
        <v>11025.5</v>
      </c>
      <c r="C41" s="9">
        <v>10102.6</v>
      </c>
      <c r="D41" s="5">
        <f t="shared" si="0"/>
        <v>-922.89999999999964</v>
      </c>
      <c r="E41" s="6">
        <f t="shared" si="1"/>
        <v>-8.37059543784862E-2</v>
      </c>
    </row>
    <row r="42" spans="1:5">
      <c r="A42" s="8" t="s">
        <v>21</v>
      </c>
      <c r="B42" s="9">
        <v>7642.35</v>
      </c>
      <c r="C42" s="9">
        <v>7241.7</v>
      </c>
      <c r="D42" s="5">
        <f t="shared" si="0"/>
        <v>-400.65000000000055</v>
      </c>
      <c r="E42" s="6">
        <f t="shared" si="1"/>
        <v>-5.2424973993601513E-2</v>
      </c>
    </row>
    <row r="43" spans="1:5">
      <c r="A43" s="8" t="s">
        <v>20</v>
      </c>
      <c r="B43" s="9">
        <v>5723.47</v>
      </c>
      <c r="C43" s="9">
        <v>5505.63</v>
      </c>
      <c r="D43" s="5">
        <f t="shared" si="0"/>
        <v>-217.84000000000015</v>
      </c>
      <c r="E43" s="6">
        <f t="shared" si="1"/>
        <v>-3.8060826736228223E-2</v>
      </c>
    </row>
    <row r="44" spans="1:5">
      <c r="A44" s="8" t="s">
        <v>22</v>
      </c>
      <c r="B44" s="9">
        <v>4385.05</v>
      </c>
      <c r="C44" s="9">
        <v>3968.15</v>
      </c>
      <c r="D44" s="5">
        <f t="shared" si="0"/>
        <v>-416.90000000000009</v>
      </c>
      <c r="E44" s="6">
        <f t="shared" si="1"/>
        <v>-9.5073032234524138E-2</v>
      </c>
    </row>
    <row r="45" spans="1:5">
      <c r="A45" s="8" t="s">
        <v>24</v>
      </c>
      <c r="B45" s="9">
        <v>3319.07</v>
      </c>
      <c r="C45" s="9">
        <v>2830.12</v>
      </c>
      <c r="D45" s="5">
        <f t="shared" si="0"/>
        <v>-488.95000000000027</v>
      </c>
      <c r="E45" s="6">
        <f t="shared" si="1"/>
        <v>-0.14731536243586313</v>
      </c>
    </row>
    <row r="46" spans="1:5">
      <c r="A46" s="8" t="s">
        <v>25</v>
      </c>
      <c r="B46" s="9">
        <v>2850.95</v>
      </c>
      <c r="C46" s="9">
        <v>2704.45</v>
      </c>
      <c r="D46" s="5">
        <f t="shared" si="0"/>
        <v>-146.5</v>
      </c>
      <c r="E46" s="6">
        <f t="shared" si="1"/>
        <v>-5.1386379978603625E-2</v>
      </c>
    </row>
    <row r="47" spans="1:5">
      <c r="A47" s="8" t="s">
        <v>23</v>
      </c>
      <c r="B47" s="9">
        <v>2762.13</v>
      </c>
      <c r="C47" s="9">
        <v>2490.17</v>
      </c>
      <c r="D47" s="5">
        <f t="shared" si="0"/>
        <v>-271.96000000000004</v>
      </c>
      <c r="E47" s="6">
        <f t="shared" si="1"/>
        <v>-9.8460246259227488E-2</v>
      </c>
    </row>
    <row r="48" spans="1:5">
      <c r="A48" s="8" t="s">
        <v>28</v>
      </c>
      <c r="B48" s="9">
        <v>1119.28</v>
      </c>
      <c r="C48" s="9">
        <v>1041.04</v>
      </c>
      <c r="D48" s="5">
        <f t="shared" si="0"/>
        <v>-78.240000000000009</v>
      </c>
      <c r="E48" s="6">
        <f t="shared" si="1"/>
        <v>-6.9902079908512618E-2</v>
      </c>
    </row>
    <row r="49" spans="1:5">
      <c r="A49" s="8" t="s">
        <v>27</v>
      </c>
      <c r="B49" s="9">
        <v>940.1</v>
      </c>
      <c r="C49" s="9">
        <v>806.1</v>
      </c>
      <c r="D49" s="5">
        <f t="shared" si="0"/>
        <v>-134</v>
      </c>
      <c r="E49" s="6">
        <f t="shared" si="1"/>
        <v>-0.14253802786937558</v>
      </c>
    </row>
    <row r="50" spans="1:5">
      <c r="A50" s="8" t="s">
        <v>29</v>
      </c>
      <c r="B50" s="9">
        <v>434.53</v>
      </c>
      <c r="C50" s="9">
        <v>423.75</v>
      </c>
      <c r="D50" s="5">
        <f t="shared" si="0"/>
        <v>-10.779999999999973</v>
      </c>
      <c r="E50" s="6">
        <f t="shared" si="1"/>
        <v>-2.4808413688352873E-2</v>
      </c>
    </row>
    <row r="51" spans="1:5">
      <c r="A51" s="8" t="s">
        <v>26</v>
      </c>
      <c r="B51" s="9">
        <v>228.6</v>
      </c>
      <c r="C51" s="9">
        <v>257.5</v>
      </c>
      <c r="D51" s="5">
        <f t="shared" si="0"/>
        <v>28.900000000000006</v>
      </c>
      <c r="E51" s="6">
        <f t="shared" si="1"/>
        <v>0.12642169728783906</v>
      </c>
    </row>
    <row r="52" spans="1:5">
      <c r="A52" s="8" t="s">
        <v>30</v>
      </c>
      <c r="B52" s="9">
        <v>14.7</v>
      </c>
      <c r="C52" s="9">
        <v>20.3</v>
      </c>
      <c r="D52" s="5">
        <f t="shared" si="0"/>
        <v>5.6000000000000014</v>
      </c>
      <c r="E52" s="6">
        <f t="shared" si="1"/>
        <v>0.38095238095238104</v>
      </c>
    </row>
    <row r="53" spans="1:5" ht="12.95">
      <c r="A53" s="7" t="s">
        <v>31</v>
      </c>
      <c r="B53" s="4">
        <v>18030.381000000001</v>
      </c>
      <c r="C53" s="4">
        <v>17317.424999999999</v>
      </c>
      <c r="D53" s="5">
        <f t="shared" si="0"/>
        <v>-712.95600000000195</v>
      </c>
      <c r="E53" s="6">
        <f t="shared" si="1"/>
        <v>-3.9541926485081036E-2</v>
      </c>
    </row>
    <row r="54" spans="1:5" ht="12.95">
      <c r="A54" s="7" t="s">
        <v>32</v>
      </c>
      <c r="B54" s="4">
        <v>4860.5499999999993</v>
      </c>
      <c r="C54" s="4">
        <v>5426.4650000000001</v>
      </c>
      <c r="D54" s="5">
        <f t="shared" si="0"/>
        <v>565.91500000000087</v>
      </c>
      <c r="E54" s="6">
        <f t="shared" si="1"/>
        <v>0.11643023937620248</v>
      </c>
    </row>
    <row r="55" spans="1:5" ht="12.95">
      <c r="A55" s="7" t="s">
        <v>33</v>
      </c>
      <c r="B55" s="4">
        <v>1631.25</v>
      </c>
      <c r="C55" s="4">
        <v>1597.85</v>
      </c>
      <c r="D55" s="5">
        <f t="shared" si="0"/>
        <v>-33.400000000000091</v>
      </c>
      <c r="E55" s="6">
        <f t="shared" si="1"/>
        <v>-2.047509578544067E-2</v>
      </c>
    </row>
    <row r="56" spans="1:5" ht="12.95">
      <c r="A56" s="3" t="s">
        <v>209</v>
      </c>
      <c r="B56" s="4"/>
      <c r="C56" s="4">
        <v>101420.90000000001</v>
      </c>
      <c r="D56" s="5">
        <f t="shared" si="0"/>
        <v>101420.90000000001</v>
      </c>
      <c r="E56" s="6"/>
    </row>
    <row r="57" spans="1:5" ht="12.95">
      <c r="A57" s="7" t="s">
        <v>9</v>
      </c>
      <c r="B57" s="4"/>
      <c r="C57" s="4">
        <v>86574.352000000014</v>
      </c>
      <c r="D57" s="5">
        <f t="shared" si="0"/>
        <v>86574.352000000014</v>
      </c>
      <c r="E57" s="6"/>
    </row>
    <row r="58" spans="1:5">
      <c r="A58" s="8" t="s">
        <v>10</v>
      </c>
      <c r="B58" s="9"/>
      <c r="C58" s="9">
        <v>33270.906000000003</v>
      </c>
      <c r="D58" s="5">
        <f t="shared" si="0"/>
        <v>33270.906000000003</v>
      </c>
      <c r="E58" s="6"/>
    </row>
    <row r="59" spans="1:5">
      <c r="A59" s="8" t="s">
        <v>11</v>
      </c>
      <c r="B59" s="9"/>
      <c r="C59" s="9">
        <v>29540.722000000002</v>
      </c>
      <c r="D59" s="5">
        <f t="shared" si="0"/>
        <v>29540.722000000002</v>
      </c>
      <c r="E59" s="6"/>
    </row>
    <row r="60" spans="1:5">
      <c r="A60" s="8" t="s">
        <v>12</v>
      </c>
      <c r="B60" s="9"/>
      <c r="C60" s="9">
        <v>14873.15</v>
      </c>
      <c r="D60" s="5">
        <f t="shared" si="0"/>
        <v>14873.15</v>
      </c>
      <c r="E60" s="6"/>
    </row>
    <row r="61" spans="1:5">
      <c r="A61" s="8" t="s">
        <v>13</v>
      </c>
      <c r="B61" s="9"/>
      <c r="C61" s="9">
        <v>5938.8559999999998</v>
      </c>
      <c r="D61" s="5">
        <f t="shared" si="0"/>
        <v>5938.8559999999998</v>
      </c>
      <c r="E61" s="6"/>
    </row>
    <row r="62" spans="1:5">
      <c r="A62" s="8" t="s">
        <v>14</v>
      </c>
      <c r="B62" s="9"/>
      <c r="C62" s="9">
        <v>1653.45</v>
      </c>
      <c r="D62" s="5">
        <f t="shared" si="0"/>
        <v>1653.45</v>
      </c>
      <c r="E62" s="6"/>
    </row>
    <row r="63" spans="1:5">
      <c r="A63" s="8" t="s">
        <v>16</v>
      </c>
      <c r="B63" s="9"/>
      <c r="C63" s="9">
        <v>755.19</v>
      </c>
      <c r="D63" s="5">
        <f t="shared" si="0"/>
        <v>755.19</v>
      </c>
      <c r="E63" s="6"/>
    </row>
    <row r="64" spans="1:5">
      <c r="A64" s="8" t="s">
        <v>15</v>
      </c>
      <c r="B64" s="9"/>
      <c r="C64" s="9">
        <v>471.57799999999997</v>
      </c>
      <c r="D64" s="5">
        <f t="shared" si="0"/>
        <v>471.57799999999997</v>
      </c>
      <c r="E64" s="6"/>
    </row>
    <row r="65" spans="1:5">
      <c r="A65" s="8" t="s">
        <v>17</v>
      </c>
      <c r="B65" s="9"/>
      <c r="C65" s="9">
        <v>70.5</v>
      </c>
      <c r="D65" s="5">
        <f t="shared" si="0"/>
        <v>70.5</v>
      </c>
      <c r="E65" s="6"/>
    </row>
    <row r="66" spans="1:5" ht="12.95">
      <c r="A66" s="7" t="s">
        <v>18</v>
      </c>
      <c r="B66" s="4"/>
      <c r="C66" s="4">
        <v>6586.3050000000003</v>
      </c>
      <c r="D66" s="5">
        <f t="shared" si="0"/>
        <v>6586.3050000000003</v>
      </c>
      <c r="E66" s="6"/>
    </row>
    <row r="67" spans="1:5">
      <c r="A67" s="8" t="s">
        <v>19</v>
      </c>
      <c r="B67" s="9"/>
      <c r="C67" s="9">
        <v>1315.88</v>
      </c>
      <c r="D67" s="5">
        <f t="shared" si="0"/>
        <v>1315.88</v>
      </c>
      <c r="E67" s="6"/>
    </row>
    <row r="68" spans="1:5">
      <c r="A68" s="8" t="s">
        <v>20</v>
      </c>
      <c r="B68" s="9"/>
      <c r="C68" s="9">
        <v>1307.8</v>
      </c>
      <c r="D68" s="5">
        <f t="shared" si="0"/>
        <v>1307.8</v>
      </c>
      <c r="E68" s="6"/>
    </row>
    <row r="69" spans="1:5">
      <c r="A69" s="8" t="s">
        <v>23</v>
      </c>
      <c r="B69" s="9"/>
      <c r="C69" s="9">
        <v>870.22500000000002</v>
      </c>
      <c r="D69" s="5">
        <f t="shared" ref="D69:D132" si="2">C69-B69</f>
        <v>870.22500000000002</v>
      </c>
      <c r="E69" s="6"/>
    </row>
    <row r="70" spans="1:5">
      <c r="A70" s="8" t="s">
        <v>21</v>
      </c>
      <c r="B70" s="9"/>
      <c r="C70" s="9">
        <v>857.95</v>
      </c>
      <c r="D70" s="5">
        <f t="shared" si="2"/>
        <v>857.95</v>
      </c>
      <c r="E70" s="6"/>
    </row>
    <row r="71" spans="1:5">
      <c r="A71" s="8" t="s">
        <v>24</v>
      </c>
      <c r="B71" s="9"/>
      <c r="C71" s="9">
        <v>847.35</v>
      </c>
      <c r="D71" s="5">
        <f t="shared" si="2"/>
        <v>847.35</v>
      </c>
      <c r="E71" s="6"/>
    </row>
    <row r="72" spans="1:5">
      <c r="A72" s="8" t="s">
        <v>22</v>
      </c>
      <c r="B72" s="9"/>
      <c r="C72" s="9">
        <v>483.87</v>
      </c>
      <c r="D72" s="5">
        <f t="shared" si="2"/>
        <v>483.87</v>
      </c>
      <c r="E72" s="6"/>
    </row>
    <row r="73" spans="1:5">
      <c r="A73" s="8" t="s">
        <v>25</v>
      </c>
      <c r="B73" s="9"/>
      <c r="C73" s="9">
        <v>286.25</v>
      </c>
      <c r="D73" s="5">
        <f t="shared" si="2"/>
        <v>286.25</v>
      </c>
      <c r="E73" s="6"/>
    </row>
    <row r="74" spans="1:5">
      <c r="A74" s="8" t="s">
        <v>27</v>
      </c>
      <c r="B74" s="9"/>
      <c r="C74" s="9">
        <v>194.75</v>
      </c>
      <c r="D74" s="5">
        <f t="shared" si="2"/>
        <v>194.75</v>
      </c>
      <c r="E74" s="6"/>
    </row>
    <row r="75" spans="1:5">
      <c r="A75" s="8" t="s">
        <v>29</v>
      </c>
      <c r="B75" s="9"/>
      <c r="C75" s="9">
        <v>178.75</v>
      </c>
      <c r="D75" s="5">
        <f t="shared" si="2"/>
        <v>178.75</v>
      </c>
      <c r="E75" s="6"/>
    </row>
    <row r="76" spans="1:5">
      <c r="A76" s="8" t="s">
        <v>28</v>
      </c>
      <c r="B76" s="9"/>
      <c r="C76" s="9">
        <v>137.47999999999999</v>
      </c>
      <c r="D76" s="5">
        <f t="shared" si="2"/>
        <v>137.47999999999999</v>
      </c>
      <c r="E76" s="6"/>
    </row>
    <row r="77" spans="1:5">
      <c r="A77" s="8" t="s">
        <v>26</v>
      </c>
      <c r="B77" s="9"/>
      <c r="C77" s="9">
        <v>104.6</v>
      </c>
      <c r="D77" s="5">
        <f t="shared" si="2"/>
        <v>104.6</v>
      </c>
      <c r="E77" s="6"/>
    </row>
    <row r="78" spans="1:5">
      <c r="A78" s="8" t="s">
        <v>30</v>
      </c>
      <c r="B78" s="9"/>
      <c r="C78" s="9">
        <v>1.4</v>
      </c>
      <c r="D78" s="5">
        <f t="shared" si="2"/>
        <v>1.4</v>
      </c>
      <c r="E78" s="6"/>
    </row>
    <row r="79" spans="1:5" ht="12.95">
      <c r="A79" s="7" t="s">
        <v>31</v>
      </c>
      <c r="B79" s="4"/>
      <c r="C79" s="4">
        <v>4489.6930000000002</v>
      </c>
      <c r="D79" s="5">
        <f t="shared" si="2"/>
        <v>4489.6930000000002</v>
      </c>
      <c r="E79" s="6"/>
    </row>
    <row r="80" spans="1:5" ht="12.95">
      <c r="A80" s="7" t="s">
        <v>32</v>
      </c>
      <c r="B80" s="4"/>
      <c r="C80" s="4">
        <v>3232.7250000000004</v>
      </c>
      <c r="D80" s="5">
        <f t="shared" si="2"/>
        <v>3232.7250000000004</v>
      </c>
      <c r="E80" s="6"/>
    </row>
    <row r="81" spans="1:5" ht="12.95">
      <c r="A81" s="7" t="s">
        <v>33</v>
      </c>
      <c r="B81" s="4"/>
      <c r="C81" s="4">
        <v>537.82500000000005</v>
      </c>
      <c r="D81" s="5">
        <f t="shared" si="2"/>
        <v>537.82500000000005</v>
      </c>
      <c r="E81" s="6"/>
    </row>
    <row r="82" spans="1:5" ht="12.95">
      <c r="A82" s="3" t="s">
        <v>210</v>
      </c>
      <c r="B82" s="4">
        <v>310331.71400000004</v>
      </c>
      <c r="C82" s="4">
        <v>309009.337</v>
      </c>
      <c r="D82" s="5">
        <f t="shared" si="2"/>
        <v>-1322.3770000000368</v>
      </c>
      <c r="E82" s="6">
        <f t="shared" ref="E69:E132" si="3">D82/B82</f>
        <v>-4.2611726109308846E-3</v>
      </c>
    </row>
    <row r="83" spans="1:5" ht="12.95">
      <c r="A83" s="7" t="s">
        <v>9</v>
      </c>
      <c r="B83" s="4">
        <v>276632.38900000002</v>
      </c>
      <c r="C83" s="4">
        <v>272586.239</v>
      </c>
      <c r="D83" s="5">
        <f t="shared" si="2"/>
        <v>-4046.1500000000233</v>
      </c>
      <c r="E83" s="6">
        <f t="shared" si="3"/>
        <v>-1.4626450700969882E-2</v>
      </c>
    </row>
    <row r="84" spans="1:5">
      <c r="A84" s="8" t="s">
        <v>10</v>
      </c>
      <c r="B84" s="9">
        <v>113571.54399999999</v>
      </c>
      <c r="C84" s="9">
        <v>108730.133</v>
      </c>
      <c r="D84" s="5">
        <f t="shared" si="2"/>
        <v>-4841.4109999999928</v>
      </c>
      <c r="E84" s="6">
        <f t="shared" si="3"/>
        <v>-4.262873277482248E-2</v>
      </c>
    </row>
    <row r="85" spans="1:5">
      <c r="A85" s="8" t="s">
        <v>11</v>
      </c>
      <c r="B85" s="9">
        <v>100020.344</v>
      </c>
      <c r="C85" s="9">
        <v>102027.87699999999</v>
      </c>
      <c r="D85" s="5">
        <f t="shared" si="2"/>
        <v>2007.5329999999958</v>
      </c>
      <c r="E85" s="6">
        <f t="shared" si="3"/>
        <v>2.0071246705570176E-2</v>
      </c>
    </row>
    <row r="86" spans="1:5">
      <c r="A86" s="8" t="s">
        <v>12</v>
      </c>
      <c r="B86" s="9">
        <v>37694.85</v>
      </c>
      <c r="C86" s="9">
        <v>37009.625</v>
      </c>
      <c r="D86" s="5">
        <f t="shared" si="2"/>
        <v>-685.22499999999854</v>
      </c>
      <c r="E86" s="6">
        <f t="shared" si="3"/>
        <v>-1.8178212673614528E-2</v>
      </c>
    </row>
    <row r="87" spans="1:5">
      <c r="A87" s="8" t="s">
        <v>13</v>
      </c>
      <c r="B87" s="9">
        <v>20124.453000000001</v>
      </c>
      <c r="C87" s="9">
        <v>19868.536</v>
      </c>
      <c r="D87" s="5">
        <f t="shared" si="2"/>
        <v>-255.91700000000128</v>
      </c>
      <c r="E87" s="6">
        <f t="shared" si="3"/>
        <v>-1.2716718312790974E-2</v>
      </c>
    </row>
    <row r="88" spans="1:5">
      <c r="A88" s="8" t="s">
        <v>14</v>
      </c>
      <c r="B88" s="9">
        <v>3010.9</v>
      </c>
      <c r="C88" s="9">
        <v>2879.625</v>
      </c>
      <c r="D88" s="5">
        <f t="shared" si="2"/>
        <v>-131.27500000000009</v>
      </c>
      <c r="E88" s="6">
        <f t="shared" si="3"/>
        <v>-4.359992028961443E-2</v>
      </c>
    </row>
    <row r="89" spans="1:5">
      <c r="A89" s="8" t="s">
        <v>15</v>
      </c>
      <c r="B89" s="9">
        <v>1165.893</v>
      </c>
      <c r="C89" s="9">
        <v>1085.048</v>
      </c>
      <c r="D89" s="5">
        <f t="shared" si="2"/>
        <v>-80.845000000000027</v>
      </c>
      <c r="E89" s="6">
        <f t="shared" si="3"/>
        <v>-6.9341697737270933E-2</v>
      </c>
    </row>
    <row r="90" spans="1:5">
      <c r="A90" s="8" t="s">
        <v>16</v>
      </c>
      <c r="B90" s="9">
        <v>1008.03</v>
      </c>
      <c r="C90" s="9">
        <v>908.64499999999998</v>
      </c>
      <c r="D90" s="5">
        <f t="shared" si="2"/>
        <v>-99.384999999999991</v>
      </c>
      <c r="E90" s="6">
        <f t="shared" si="3"/>
        <v>-9.8593295834449368E-2</v>
      </c>
    </row>
    <row r="91" spans="1:5">
      <c r="A91" s="8" t="s">
        <v>17</v>
      </c>
      <c r="B91" s="9">
        <v>36.375</v>
      </c>
      <c r="C91" s="9">
        <v>76.75</v>
      </c>
      <c r="D91" s="5">
        <f t="shared" si="2"/>
        <v>40.375</v>
      </c>
      <c r="E91" s="6">
        <f t="shared" si="3"/>
        <v>1.1099656357388317</v>
      </c>
    </row>
    <row r="92" spans="1:5" ht="12.95">
      <c r="A92" s="7" t="s">
        <v>18</v>
      </c>
      <c r="B92" s="4">
        <v>19641.665000000001</v>
      </c>
      <c r="C92" s="4">
        <v>20967.987999999998</v>
      </c>
      <c r="D92" s="5">
        <f t="shared" si="2"/>
        <v>1326.3229999999967</v>
      </c>
      <c r="E92" s="6">
        <f t="shared" si="3"/>
        <v>6.7525996395926546E-2</v>
      </c>
    </row>
    <row r="93" spans="1:5">
      <c r="A93" s="8" t="s">
        <v>19</v>
      </c>
      <c r="B93" s="9">
        <v>5094.3</v>
      </c>
      <c r="C93" s="9">
        <v>5256.85</v>
      </c>
      <c r="D93" s="5">
        <f t="shared" si="2"/>
        <v>162.55000000000018</v>
      </c>
      <c r="E93" s="6">
        <f t="shared" si="3"/>
        <v>3.1908211137938514E-2</v>
      </c>
    </row>
    <row r="94" spans="1:5">
      <c r="A94" s="8" t="s">
        <v>21</v>
      </c>
      <c r="B94" s="9">
        <v>2962.5</v>
      </c>
      <c r="C94" s="9">
        <v>3592.35</v>
      </c>
      <c r="D94" s="5">
        <f t="shared" si="2"/>
        <v>629.84999999999991</v>
      </c>
      <c r="E94" s="6">
        <f t="shared" si="3"/>
        <v>0.21260759493670883</v>
      </c>
    </row>
    <row r="95" spans="1:5">
      <c r="A95" s="8" t="s">
        <v>20</v>
      </c>
      <c r="B95" s="9">
        <v>3149</v>
      </c>
      <c r="C95" s="9">
        <v>3474.28</v>
      </c>
      <c r="D95" s="5">
        <f t="shared" si="2"/>
        <v>325.2800000000002</v>
      </c>
      <c r="E95" s="6">
        <f t="shared" si="3"/>
        <v>0.10329628453477301</v>
      </c>
    </row>
    <row r="96" spans="1:5">
      <c r="A96" s="8" t="s">
        <v>24</v>
      </c>
      <c r="B96" s="9">
        <v>2456</v>
      </c>
      <c r="C96" s="9">
        <v>2531.85</v>
      </c>
      <c r="D96" s="5">
        <f t="shared" si="2"/>
        <v>75.849999999999909</v>
      </c>
      <c r="E96" s="6">
        <f t="shared" si="3"/>
        <v>3.0883550488599313E-2</v>
      </c>
    </row>
    <row r="97" spans="1:5">
      <c r="A97" s="8" t="s">
        <v>22</v>
      </c>
      <c r="B97" s="9">
        <v>1506.94</v>
      </c>
      <c r="C97" s="9">
        <v>1612.23</v>
      </c>
      <c r="D97" s="5">
        <f t="shared" si="2"/>
        <v>105.28999999999996</v>
      </c>
      <c r="E97" s="6">
        <f t="shared" si="3"/>
        <v>6.9870067819554835E-2</v>
      </c>
    </row>
    <row r="98" spans="1:5">
      <c r="A98" s="8" t="s">
        <v>23</v>
      </c>
      <c r="B98" s="9">
        <v>1548.7149999999999</v>
      </c>
      <c r="C98" s="9">
        <v>1499.7429999999999</v>
      </c>
      <c r="D98" s="5">
        <f t="shared" si="2"/>
        <v>-48.97199999999998</v>
      </c>
      <c r="E98" s="6">
        <f t="shared" si="3"/>
        <v>-3.162105358313181E-2</v>
      </c>
    </row>
    <row r="99" spans="1:5">
      <c r="A99" s="8" t="s">
        <v>25</v>
      </c>
      <c r="B99" s="9">
        <v>1170.6500000000001</v>
      </c>
      <c r="C99" s="9">
        <v>1171.75</v>
      </c>
      <c r="D99" s="5">
        <f t="shared" si="2"/>
        <v>1.0999999999999091</v>
      </c>
      <c r="E99" s="6">
        <f t="shared" si="3"/>
        <v>9.3964891299697518E-4</v>
      </c>
    </row>
    <row r="100" spans="1:5">
      <c r="A100" s="8" t="s">
        <v>28</v>
      </c>
      <c r="B100" s="9">
        <v>457.76</v>
      </c>
      <c r="C100" s="9">
        <v>579.46</v>
      </c>
      <c r="D100" s="5">
        <f t="shared" si="2"/>
        <v>121.70000000000005</v>
      </c>
      <c r="E100" s="6">
        <f t="shared" si="3"/>
        <v>0.26585983921705708</v>
      </c>
    </row>
    <row r="101" spans="1:5">
      <c r="A101" s="8" t="s">
        <v>29</v>
      </c>
      <c r="B101" s="9">
        <v>413.25</v>
      </c>
      <c r="C101" s="9">
        <v>469.4</v>
      </c>
      <c r="D101" s="5">
        <f t="shared" si="2"/>
        <v>56.149999999999977</v>
      </c>
      <c r="E101" s="6">
        <f t="shared" si="3"/>
        <v>0.13587416817906831</v>
      </c>
    </row>
    <row r="102" spans="1:5">
      <c r="A102" s="8" t="s">
        <v>27</v>
      </c>
      <c r="B102" s="9">
        <v>529.15</v>
      </c>
      <c r="C102" s="9">
        <v>435.4</v>
      </c>
      <c r="D102" s="5">
        <f t="shared" si="2"/>
        <v>-93.75</v>
      </c>
      <c r="E102" s="6">
        <f t="shared" si="3"/>
        <v>-0.17717093451762261</v>
      </c>
    </row>
    <row r="103" spans="1:5">
      <c r="A103" s="8" t="s">
        <v>26</v>
      </c>
      <c r="B103" s="9">
        <v>327.7</v>
      </c>
      <c r="C103" s="9">
        <v>325.07499999999999</v>
      </c>
      <c r="D103" s="5">
        <f t="shared" si="2"/>
        <v>-2.625</v>
      </c>
      <c r="E103" s="6">
        <f t="shared" si="3"/>
        <v>-8.0103753433018003E-3</v>
      </c>
    </row>
    <row r="104" spans="1:5">
      <c r="A104" s="8" t="s">
        <v>30</v>
      </c>
      <c r="B104" s="9">
        <v>25.7</v>
      </c>
      <c r="C104" s="9">
        <v>19.600000000000001</v>
      </c>
      <c r="D104" s="5">
        <f t="shared" si="2"/>
        <v>-6.0999999999999979</v>
      </c>
      <c r="E104" s="6">
        <f t="shared" si="3"/>
        <v>-0.23735408560311277</v>
      </c>
    </row>
    <row r="105" spans="1:5" ht="12.95">
      <c r="A105" s="7" t="s">
        <v>31</v>
      </c>
      <c r="B105" s="4">
        <v>7788.71</v>
      </c>
      <c r="C105" s="4">
        <v>8604.07</v>
      </c>
      <c r="D105" s="5">
        <f t="shared" si="2"/>
        <v>815.35999999999967</v>
      </c>
      <c r="E105" s="6">
        <f t="shared" si="3"/>
        <v>0.10468485795465483</v>
      </c>
    </row>
    <row r="106" spans="1:5" ht="12.95">
      <c r="A106" s="7" t="s">
        <v>32</v>
      </c>
      <c r="B106" s="4">
        <v>4360.1500000000005</v>
      </c>
      <c r="C106" s="4">
        <v>4848.4399999999996</v>
      </c>
      <c r="D106" s="5">
        <f t="shared" si="2"/>
        <v>488.28999999999905</v>
      </c>
      <c r="E106" s="6">
        <f t="shared" si="3"/>
        <v>0.11198926642432003</v>
      </c>
    </row>
    <row r="107" spans="1:5" ht="12.95">
      <c r="A107" s="7" t="s">
        <v>33</v>
      </c>
      <c r="B107" s="4">
        <v>1908.8</v>
      </c>
      <c r="C107" s="4">
        <v>2002.6</v>
      </c>
      <c r="D107" s="5">
        <f t="shared" si="2"/>
        <v>93.799999999999955</v>
      </c>
      <c r="E107" s="6">
        <f t="shared" si="3"/>
        <v>4.9140821458507941E-2</v>
      </c>
    </row>
    <row r="108" spans="1:5" ht="12.95">
      <c r="A108" s="3" t="s">
        <v>211</v>
      </c>
      <c r="B108" s="4">
        <v>151129.84</v>
      </c>
      <c r="C108" s="4">
        <v>276547.66200000001</v>
      </c>
      <c r="D108" s="5">
        <f t="shared" si="2"/>
        <v>125417.82200000001</v>
      </c>
      <c r="E108" s="6">
        <f t="shared" si="3"/>
        <v>0.82986802606288745</v>
      </c>
    </row>
    <row r="109" spans="1:5" ht="12.95">
      <c r="A109" s="7" t="s">
        <v>9</v>
      </c>
      <c r="B109" s="4">
        <v>126324.27799999999</v>
      </c>
      <c r="C109" s="4">
        <v>233876.36799999999</v>
      </c>
      <c r="D109" s="5">
        <f t="shared" si="2"/>
        <v>107552.09</v>
      </c>
      <c r="E109" s="6">
        <f t="shared" si="3"/>
        <v>0.85139683125677557</v>
      </c>
    </row>
    <row r="110" spans="1:5">
      <c r="A110" s="8" t="s">
        <v>10</v>
      </c>
      <c r="B110" s="9">
        <v>62317.86</v>
      </c>
      <c r="C110" s="9">
        <v>113135.352</v>
      </c>
      <c r="D110" s="5">
        <f t="shared" si="2"/>
        <v>50817.491999999998</v>
      </c>
      <c r="E110" s="6">
        <f t="shared" si="3"/>
        <v>0.81545630738924602</v>
      </c>
    </row>
    <row r="111" spans="1:5">
      <c r="A111" s="8" t="s">
        <v>11</v>
      </c>
      <c r="B111" s="9">
        <v>39557.919999999998</v>
      </c>
      <c r="C111" s="9">
        <v>74794.748000000007</v>
      </c>
      <c r="D111" s="5">
        <f t="shared" si="2"/>
        <v>35236.828000000009</v>
      </c>
      <c r="E111" s="6">
        <f t="shared" si="3"/>
        <v>0.89076543963888921</v>
      </c>
    </row>
    <row r="112" spans="1:5">
      <c r="A112" s="8" t="s">
        <v>12</v>
      </c>
      <c r="B112" s="9">
        <v>13848.575000000001</v>
      </c>
      <c r="C112" s="9">
        <v>24951.974999999999</v>
      </c>
      <c r="D112" s="5">
        <f t="shared" si="2"/>
        <v>11103.399999999998</v>
      </c>
      <c r="E112" s="6">
        <f t="shared" si="3"/>
        <v>0.80177202347533927</v>
      </c>
    </row>
    <row r="113" spans="1:5">
      <c r="A113" s="8" t="s">
        <v>13</v>
      </c>
      <c r="B113" s="9">
        <v>8036.7730000000001</v>
      </c>
      <c r="C113" s="9">
        <v>16637.09</v>
      </c>
      <c r="D113" s="5">
        <f t="shared" si="2"/>
        <v>8600.3169999999991</v>
      </c>
      <c r="E113" s="6">
        <f t="shared" si="3"/>
        <v>1.0701206815222974</v>
      </c>
    </row>
    <row r="114" spans="1:5">
      <c r="A114" s="8" t="s">
        <v>14</v>
      </c>
      <c r="B114" s="9">
        <v>1483.3</v>
      </c>
      <c r="C114" s="9">
        <v>2569.4499999999998</v>
      </c>
      <c r="D114" s="5">
        <f t="shared" si="2"/>
        <v>1086.1499999999999</v>
      </c>
      <c r="E114" s="6">
        <f t="shared" si="3"/>
        <v>0.73225241016652054</v>
      </c>
    </row>
    <row r="115" spans="1:5">
      <c r="A115" s="8" t="s">
        <v>15</v>
      </c>
      <c r="B115" s="9">
        <v>580.80999999999995</v>
      </c>
      <c r="C115" s="9">
        <v>898.16300000000001</v>
      </c>
      <c r="D115" s="5">
        <f t="shared" si="2"/>
        <v>317.35300000000007</v>
      </c>
      <c r="E115" s="6">
        <f t="shared" si="3"/>
        <v>0.54639727277422923</v>
      </c>
    </row>
    <row r="116" spans="1:5">
      <c r="A116" s="8" t="s">
        <v>16</v>
      </c>
      <c r="B116" s="9">
        <v>473.54</v>
      </c>
      <c r="C116" s="9">
        <v>820.21500000000003</v>
      </c>
      <c r="D116" s="5">
        <f t="shared" si="2"/>
        <v>346.67500000000001</v>
      </c>
      <c r="E116" s="6">
        <f t="shared" si="3"/>
        <v>0.7320923258858808</v>
      </c>
    </row>
    <row r="117" spans="1:5">
      <c r="A117" s="8" t="s">
        <v>17</v>
      </c>
      <c r="B117" s="9">
        <v>25.5</v>
      </c>
      <c r="C117" s="9">
        <v>69.375</v>
      </c>
      <c r="D117" s="5">
        <f t="shared" si="2"/>
        <v>43.875</v>
      </c>
      <c r="E117" s="6">
        <f t="shared" si="3"/>
        <v>1.7205882352941178</v>
      </c>
    </row>
    <row r="118" spans="1:5" ht="12.95">
      <c r="A118" s="7" t="s">
        <v>18</v>
      </c>
      <c r="B118" s="4">
        <v>13881.900000000001</v>
      </c>
      <c r="C118" s="4">
        <v>23749.949999999997</v>
      </c>
      <c r="D118" s="5">
        <f t="shared" si="2"/>
        <v>9868.0499999999956</v>
      </c>
      <c r="E118" s="6">
        <f t="shared" si="3"/>
        <v>0.71085730339506803</v>
      </c>
    </row>
    <row r="119" spans="1:5">
      <c r="A119" s="8" t="s">
        <v>19</v>
      </c>
      <c r="B119" s="9">
        <v>2801.25</v>
      </c>
      <c r="C119" s="9">
        <v>5330.25</v>
      </c>
      <c r="D119" s="5">
        <f t="shared" si="2"/>
        <v>2529</v>
      </c>
      <c r="E119" s="6">
        <f t="shared" si="3"/>
        <v>0.90281124497991971</v>
      </c>
    </row>
    <row r="120" spans="1:5">
      <c r="A120" s="8" t="s">
        <v>21</v>
      </c>
      <c r="B120" s="9">
        <v>2427.5500000000002</v>
      </c>
      <c r="C120" s="9">
        <v>4391.1000000000004</v>
      </c>
      <c r="D120" s="5">
        <f t="shared" si="2"/>
        <v>1963.5500000000002</v>
      </c>
      <c r="E120" s="6">
        <f t="shared" si="3"/>
        <v>0.80886078556569385</v>
      </c>
    </row>
    <row r="121" spans="1:5">
      <c r="A121" s="8" t="s">
        <v>20</v>
      </c>
      <c r="B121" s="9">
        <v>2235</v>
      </c>
      <c r="C121" s="9">
        <v>3933.35</v>
      </c>
      <c r="D121" s="5">
        <f t="shared" si="2"/>
        <v>1698.35</v>
      </c>
      <c r="E121" s="6">
        <f t="shared" si="3"/>
        <v>0.7598881431767337</v>
      </c>
    </row>
    <row r="122" spans="1:5">
      <c r="A122" s="8" t="s">
        <v>22</v>
      </c>
      <c r="B122" s="9">
        <v>2234.9</v>
      </c>
      <c r="C122" s="9">
        <v>2989.8</v>
      </c>
      <c r="D122" s="5">
        <f t="shared" si="2"/>
        <v>754.90000000000009</v>
      </c>
      <c r="E122" s="6">
        <f t="shared" si="3"/>
        <v>0.33777797664325027</v>
      </c>
    </row>
    <row r="123" spans="1:5">
      <c r="A123" s="8" t="s">
        <v>24</v>
      </c>
      <c r="B123" s="9">
        <v>1183.8900000000001</v>
      </c>
      <c r="C123" s="9">
        <v>2035.3</v>
      </c>
      <c r="D123" s="5">
        <f t="shared" si="2"/>
        <v>851.40999999999985</v>
      </c>
      <c r="E123" s="6">
        <f t="shared" si="3"/>
        <v>0.71916309792294875</v>
      </c>
    </row>
    <row r="124" spans="1:5">
      <c r="A124" s="8" t="s">
        <v>25</v>
      </c>
      <c r="B124" s="9">
        <v>1140.05</v>
      </c>
      <c r="C124" s="9">
        <v>1762.9</v>
      </c>
      <c r="D124" s="5">
        <f t="shared" si="2"/>
        <v>622.85000000000014</v>
      </c>
      <c r="E124" s="6">
        <f t="shared" si="3"/>
        <v>0.54633568703127067</v>
      </c>
    </row>
    <row r="125" spans="1:5">
      <c r="A125" s="8" t="s">
        <v>23</v>
      </c>
      <c r="B125" s="9">
        <v>862.97</v>
      </c>
      <c r="C125" s="9">
        <v>1535.34</v>
      </c>
      <c r="D125" s="5">
        <f t="shared" si="2"/>
        <v>672.36999999999989</v>
      </c>
      <c r="E125" s="6">
        <f t="shared" si="3"/>
        <v>0.77913484825660206</v>
      </c>
    </row>
    <row r="126" spans="1:5">
      <c r="A126" s="8" t="s">
        <v>27</v>
      </c>
      <c r="B126" s="9">
        <v>412.45</v>
      </c>
      <c r="C126" s="9">
        <v>625.95000000000005</v>
      </c>
      <c r="D126" s="5">
        <f t="shared" si="2"/>
        <v>213.50000000000006</v>
      </c>
      <c r="E126" s="6">
        <f t="shared" si="3"/>
        <v>0.51763850163656211</v>
      </c>
    </row>
    <row r="127" spans="1:5">
      <c r="A127" s="8" t="s">
        <v>28</v>
      </c>
      <c r="B127" s="9">
        <v>309.04000000000002</v>
      </c>
      <c r="C127" s="9">
        <v>505.56</v>
      </c>
      <c r="D127" s="5">
        <f t="shared" si="2"/>
        <v>196.51999999999998</v>
      </c>
      <c r="E127" s="6">
        <f t="shared" si="3"/>
        <v>0.63590473725084118</v>
      </c>
    </row>
    <row r="128" spans="1:5">
      <c r="A128" s="8" t="s">
        <v>26</v>
      </c>
      <c r="B128" s="9">
        <v>154</v>
      </c>
      <c r="C128" s="9">
        <v>372.7</v>
      </c>
      <c r="D128" s="5">
        <f t="shared" si="2"/>
        <v>218.7</v>
      </c>
      <c r="E128" s="6">
        <f t="shared" si="3"/>
        <v>1.4201298701298701</v>
      </c>
    </row>
    <row r="129" spans="1:5">
      <c r="A129" s="8" t="s">
        <v>29</v>
      </c>
      <c r="B129" s="9">
        <v>112.4</v>
      </c>
      <c r="C129" s="9">
        <v>242.5</v>
      </c>
      <c r="D129" s="5">
        <f t="shared" si="2"/>
        <v>130.1</v>
      </c>
      <c r="E129" s="6">
        <f t="shared" si="3"/>
        <v>1.1574733096085408</v>
      </c>
    </row>
    <row r="130" spans="1:5">
      <c r="A130" s="8" t="s">
        <v>30</v>
      </c>
      <c r="B130" s="9">
        <v>8.4</v>
      </c>
      <c r="C130" s="9">
        <v>25.2</v>
      </c>
      <c r="D130" s="5">
        <f t="shared" si="2"/>
        <v>16.799999999999997</v>
      </c>
      <c r="E130" s="6">
        <f t="shared" si="3"/>
        <v>1.9999999999999996</v>
      </c>
    </row>
    <row r="131" spans="1:5" ht="12.95">
      <c r="A131" s="7" t="s">
        <v>31</v>
      </c>
      <c r="B131" s="4">
        <v>7272.6720000000005</v>
      </c>
      <c r="C131" s="4">
        <v>11546.023999999999</v>
      </c>
      <c r="D131" s="5">
        <f t="shared" si="2"/>
        <v>4273.351999999999</v>
      </c>
      <c r="E131" s="6">
        <f t="shared" si="3"/>
        <v>0.58759036568677903</v>
      </c>
    </row>
    <row r="132" spans="1:5" ht="12.95">
      <c r="A132" s="7" t="s">
        <v>32</v>
      </c>
      <c r="B132" s="4">
        <v>2665.9400000000005</v>
      </c>
      <c r="C132" s="4">
        <v>5707.2699999999995</v>
      </c>
      <c r="D132" s="5">
        <f t="shared" si="2"/>
        <v>3041.329999999999</v>
      </c>
      <c r="E132" s="6">
        <f t="shared" si="3"/>
        <v>1.1408096206216187</v>
      </c>
    </row>
    <row r="133" spans="1:5" ht="12.95">
      <c r="A133" s="7" t="s">
        <v>33</v>
      </c>
      <c r="B133" s="4">
        <v>985.05</v>
      </c>
      <c r="C133" s="4">
        <v>1668.05</v>
      </c>
      <c r="D133" s="5">
        <f t="shared" ref="D133:D196" si="4">C133-B133</f>
        <v>683</v>
      </c>
      <c r="E133" s="6">
        <f t="shared" ref="E133:E196" si="5">D133/B133</f>
        <v>0.69336581899395977</v>
      </c>
    </row>
    <row r="134" spans="1:5" ht="12.95">
      <c r="A134" s="3" t="s">
        <v>212</v>
      </c>
      <c r="B134" s="4">
        <v>248484.07200000001</v>
      </c>
      <c r="C134" s="4">
        <v>230605.098</v>
      </c>
      <c r="D134" s="5">
        <f t="shared" si="4"/>
        <v>-17878.974000000017</v>
      </c>
      <c r="E134" s="6">
        <f t="shared" si="5"/>
        <v>-7.1952193378415075E-2</v>
      </c>
    </row>
    <row r="135" spans="1:5" ht="12.95">
      <c r="A135" s="7" t="s">
        <v>9</v>
      </c>
      <c r="B135" s="4">
        <v>206752.984</v>
      </c>
      <c r="C135" s="4">
        <v>189197.64800000002</v>
      </c>
      <c r="D135" s="5">
        <f t="shared" si="4"/>
        <v>-17555.335999999981</v>
      </c>
      <c r="E135" s="6">
        <f t="shared" si="5"/>
        <v>-8.4909710420430898E-2</v>
      </c>
    </row>
    <row r="136" spans="1:5">
      <c r="A136" s="8" t="s">
        <v>10</v>
      </c>
      <c r="B136" s="9">
        <v>112369.476</v>
      </c>
      <c r="C136" s="9">
        <v>101229.568</v>
      </c>
      <c r="D136" s="5">
        <f t="shared" si="4"/>
        <v>-11139.907999999996</v>
      </c>
      <c r="E136" s="6">
        <f t="shared" si="5"/>
        <v>-9.9136423845208613E-2</v>
      </c>
    </row>
    <row r="137" spans="1:5">
      <c r="A137" s="8" t="s">
        <v>11</v>
      </c>
      <c r="B137" s="9">
        <v>63591.75</v>
      </c>
      <c r="C137" s="9">
        <v>59159.733</v>
      </c>
      <c r="D137" s="5">
        <f t="shared" si="4"/>
        <v>-4432.0169999999998</v>
      </c>
      <c r="E137" s="6">
        <f t="shared" si="5"/>
        <v>-6.9694842491360903E-2</v>
      </c>
    </row>
    <row r="138" spans="1:5">
      <c r="A138" s="8" t="s">
        <v>12</v>
      </c>
      <c r="B138" s="9">
        <v>15950.6</v>
      </c>
      <c r="C138" s="9">
        <v>14193.125</v>
      </c>
      <c r="D138" s="5">
        <f t="shared" si="4"/>
        <v>-1757.4750000000004</v>
      </c>
      <c r="E138" s="6">
        <f t="shared" si="5"/>
        <v>-0.11018237558461752</v>
      </c>
    </row>
    <row r="139" spans="1:5">
      <c r="A139" s="8" t="s">
        <v>13</v>
      </c>
      <c r="B139" s="9">
        <v>11506.282999999999</v>
      </c>
      <c r="C139" s="9">
        <v>11204.467000000001</v>
      </c>
      <c r="D139" s="5">
        <f t="shared" si="4"/>
        <v>-301.81599999999889</v>
      </c>
      <c r="E139" s="6">
        <f t="shared" si="5"/>
        <v>-2.6230538567493855E-2</v>
      </c>
    </row>
    <row r="140" spans="1:5">
      <c r="A140" s="8" t="s">
        <v>14</v>
      </c>
      <c r="B140" s="9">
        <v>1808.35</v>
      </c>
      <c r="C140" s="9">
        <v>1773.9</v>
      </c>
      <c r="D140" s="5">
        <f t="shared" si="4"/>
        <v>-34.449999999999818</v>
      </c>
      <c r="E140" s="6">
        <f t="shared" si="5"/>
        <v>-1.9050515663450007E-2</v>
      </c>
    </row>
    <row r="141" spans="1:5">
      <c r="A141" s="8" t="s">
        <v>16</v>
      </c>
      <c r="B141" s="9">
        <v>774.34500000000003</v>
      </c>
      <c r="C141" s="9">
        <v>888.41</v>
      </c>
      <c r="D141" s="5">
        <f t="shared" si="4"/>
        <v>114.06499999999994</v>
      </c>
      <c r="E141" s="6">
        <f t="shared" si="5"/>
        <v>0.14730514176497547</v>
      </c>
    </row>
    <row r="142" spans="1:5">
      <c r="A142" s="8" t="s">
        <v>15</v>
      </c>
      <c r="B142" s="9">
        <v>725.18</v>
      </c>
      <c r="C142" s="9">
        <v>720.32</v>
      </c>
      <c r="D142" s="5">
        <f t="shared" si="4"/>
        <v>-4.8599999999999</v>
      </c>
      <c r="E142" s="6">
        <f t="shared" si="5"/>
        <v>-6.701784384566453E-3</v>
      </c>
    </row>
    <row r="143" spans="1:5">
      <c r="A143" s="8" t="s">
        <v>17</v>
      </c>
      <c r="B143" s="9">
        <v>27</v>
      </c>
      <c r="C143" s="9">
        <v>28.125</v>
      </c>
      <c r="D143" s="5">
        <f t="shared" si="4"/>
        <v>1.125</v>
      </c>
      <c r="E143" s="6">
        <f t="shared" si="5"/>
        <v>4.1666666666666664E-2</v>
      </c>
    </row>
    <row r="144" spans="1:5" ht="12.95">
      <c r="A144" s="7" t="s">
        <v>18</v>
      </c>
      <c r="B144" s="4">
        <v>25214.544999999998</v>
      </c>
      <c r="C144" s="4">
        <v>24319.429999999997</v>
      </c>
      <c r="D144" s="5">
        <f t="shared" si="4"/>
        <v>-895.1150000000016</v>
      </c>
      <c r="E144" s="6">
        <f t="shared" si="5"/>
        <v>-3.549994655862327E-2</v>
      </c>
    </row>
    <row r="145" spans="1:5">
      <c r="A145" s="8" t="s">
        <v>19</v>
      </c>
      <c r="B145" s="9">
        <v>7031.05</v>
      </c>
      <c r="C145" s="9">
        <v>7337.05</v>
      </c>
      <c r="D145" s="5">
        <f t="shared" si="4"/>
        <v>306</v>
      </c>
      <c r="E145" s="6">
        <f t="shared" si="5"/>
        <v>4.3521237937434662E-2</v>
      </c>
    </row>
    <row r="146" spans="1:5">
      <c r="A146" s="8" t="s">
        <v>21</v>
      </c>
      <c r="B146" s="9">
        <v>4332.5</v>
      </c>
      <c r="C146" s="9">
        <v>4315.3</v>
      </c>
      <c r="D146" s="5">
        <f t="shared" si="4"/>
        <v>-17.199999999999818</v>
      </c>
      <c r="E146" s="6">
        <f t="shared" si="5"/>
        <v>-3.9699942296595077E-3</v>
      </c>
    </row>
    <row r="147" spans="1:5">
      <c r="A147" s="8" t="s">
        <v>20</v>
      </c>
      <c r="B147" s="9">
        <v>3074.06</v>
      </c>
      <c r="C147" s="9">
        <v>3216.24</v>
      </c>
      <c r="D147" s="5">
        <f t="shared" si="4"/>
        <v>142.17999999999984</v>
      </c>
      <c r="E147" s="6">
        <f t="shared" si="5"/>
        <v>4.6251537055229837E-2</v>
      </c>
    </row>
    <row r="148" spans="1:5">
      <c r="A148" s="8" t="s">
        <v>22</v>
      </c>
      <c r="B148" s="9">
        <v>3142.11</v>
      </c>
      <c r="C148" s="9">
        <v>2935.35</v>
      </c>
      <c r="D148" s="5">
        <f t="shared" si="4"/>
        <v>-206.76000000000022</v>
      </c>
      <c r="E148" s="6">
        <f t="shared" si="5"/>
        <v>-6.5802915875001255E-2</v>
      </c>
    </row>
    <row r="149" spans="1:5">
      <c r="A149" s="8" t="s">
        <v>24</v>
      </c>
      <c r="B149" s="9">
        <v>1906.57</v>
      </c>
      <c r="C149" s="9">
        <v>1929.8</v>
      </c>
      <c r="D149" s="5">
        <f t="shared" si="4"/>
        <v>23.230000000000018</v>
      </c>
      <c r="E149" s="6">
        <f t="shared" si="5"/>
        <v>1.2184184163183108E-2</v>
      </c>
    </row>
    <row r="150" spans="1:5">
      <c r="A150" s="8" t="s">
        <v>25</v>
      </c>
      <c r="B150" s="9">
        <v>2523.0500000000002</v>
      </c>
      <c r="C150" s="9">
        <v>1894.7</v>
      </c>
      <c r="D150" s="5">
        <f t="shared" si="4"/>
        <v>-628.35000000000014</v>
      </c>
      <c r="E150" s="6">
        <f t="shared" si="5"/>
        <v>-0.24904381601632947</v>
      </c>
    </row>
    <row r="151" spans="1:5">
      <c r="A151" s="8" t="s">
        <v>23</v>
      </c>
      <c r="B151" s="9">
        <v>1772.885</v>
      </c>
      <c r="C151" s="9">
        <v>1351.88</v>
      </c>
      <c r="D151" s="5">
        <f t="shared" si="4"/>
        <v>-421.00499999999988</v>
      </c>
      <c r="E151" s="6">
        <f t="shared" si="5"/>
        <v>-0.23746887135939437</v>
      </c>
    </row>
    <row r="152" spans="1:5">
      <c r="A152" s="8" t="s">
        <v>27</v>
      </c>
      <c r="B152" s="9">
        <v>473.55</v>
      </c>
      <c r="C152" s="9">
        <v>420.8</v>
      </c>
      <c r="D152" s="5">
        <f t="shared" si="4"/>
        <v>-52.75</v>
      </c>
      <c r="E152" s="6">
        <f t="shared" si="5"/>
        <v>-0.11139267236828213</v>
      </c>
    </row>
    <row r="153" spans="1:5">
      <c r="A153" s="8" t="s">
        <v>28</v>
      </c>
      <c r="B153" s="9">
        <v>464.04</v>
      </c>
      <c r="C153" s="9">
        <v>407.76</v>
      </c>
      <c r="D153" s="5">
        <f t="shared" si="4"/>
        <v>-56.28000000000003</v>
      </c>
      <c r="E153" s="6">
        <f t="shared" si="5"/>
        <v>-0.12128264804758217</v>
      </c>
    </row>
    <row r="154" spans="1:5">
      <c r="A154" s="8" t="s">
        <v>26</v>
      </c>
      <c r="B154" s="9">
        <v>354.6</v>
      </c>
      <c r="C154" s="9">
        <v>368.4</v>
      </c>
      <c r="D154" s="5">
        <f t="shared" si="4"/>
        <v>13.799999999999955</v>
      </c>
      <c r="E154" s="6">
        <f t="shared" si="5"/>
        <v>3.8917089678510867E-2</v>
      </c>
    </row>
    <row r="155" spans="1:5">
      <c r="A155" s="8" t="s">
        <v>29</v>
      </c>
      <c r="B155" s="9">
        <v>131.72999999999999</v>
      </c>
      <c r="C155" s="9">
        <v>135.85</v>
      </c>
      <c r="D155" s="5">
        <f t="shared" si="4"/>
        <v>4.1200000000000045</v>
      </c>
      <c r="E155" s="6">
        <f t="shared" si="5"/>
        <v>3.1276095042890799E-2</v>
      </c>
    </row>
    <row r="156" spans="1:5">
      <c r="A156" s="8" t="s">
        <v>30</v>
      </c>
      <c r="B156" s="9">
        <v>8.4</v>
      </c>
      <c r="C156" s="9">
        <v>6.3</v>
      </c>
      <c r="D156" s="5">
        <f t="shared" si="4"/>
        <v>-2.1000000000000005</v>
      </c>
      <c r="E156" s="6">
        <f t="shared" si="5"/>
        <v>-0.25000000000000006</v>
      </c>
    </row>
    <row r="157" spans="1:5" ht="12.95">
      <c r="A157" s="7" t="s">
        <v>31</v>
      </c>
      <c r="B157" s="4">
        <v>10966.138000000001</v>
      </c>
      <c r="C157" s="4">
        <v>11339.66</v>
      </c>
      <c r="D157" s="5">
        <f t="shared" si="4"/>
        <v>373.52199999999903</v>
      </c>
      <c r="E157" s="6">
        <f t="shared" si="5"/>
        <v>3.4061398826095296E-2</v>
      </c>
    </row>
    <row r="158" spans="1:5" ht="12.95">
      <c r="A158" s="7" t="s">
        <v>32</v>
      </c>
      <c r="B158" s="4">
        <v>4003.1049999999996</v>
      </c>
      <c r="C158" s="4">
        <v>4432.8099999999995</v>
      </c>
      <c r="D158" s="5">
        <f t="shared" si="4"/>
        <v>429.70499999999993</v>
      </c>
      <c r="E158" s="6">
        <f t="shared" si="5"/>
        <v>0.1073429250544265</v>
      </c>
    </row>
    <row r="159" spans="1:5" ht="12.95">
      <c r="A159" s="7" t="s">
        <v>33</v>
      </c>
      <c r="B159" s="4">
        <v>1547.3</v>
      </c>
      <c r="C159" s="4">
        <v>1315.55</v>
      </c>
      <c r="D159" s="5">
        <f t="shared" si="4"/>
        <v>-231.75</v>
      </c>
      <c r="E159" s="6">
        <f t="shared" si="5"/>
        <v>-0.14977703095715117</v>
      </c>
    </row>
    <row r="160" spans="1:5" ht="12.95">
      <c r="A160" s="3" t="s">
        <v>213</v>
      </c>
      <c r="B160" s="4">
        <v>259012.90400000001</v>
      </c>
      <c r="C160" s="4">
        <v>252411.72900000002</v>
      </c>
      <c r="D160" s="5">
        <f t="shared" si="4"/>
        <v>-6601.1749999999884</v>
      </c>
      <c r="E160" s="6">
        <f t="shared" si="5"/>
        <v>-2.5485892393994347E-2</v>
      </c>
    </row>
    <row r="161" spans="1:5" ht="12.95">
      <c r="A161" s="7" t="s">
        <v>9</v>
      </c>
      <c r="B161" s="4">
        <v>214226.71299999999</v>
      </c>
      <c r="C161" s="4">
        <v>206542.285</v>
      </c>
      <c r="D161" s="5">
        <f t="shared" si="4"/>
        <v>-7684.4279999999853</v>
      </c>
      <c r="E161" s="6">
        <f t="shared" si="5"/>
        <v>-3.5870540570726986E-2</v>
      </c>
    </row>
    <row r="162" spans="1:5">
      <c r="A162" s="8" t="s">
        <v>10</v>
      </c>
      <c r="B162" s="9">
        <v>93435.486999999994</v>
      </c>
      <c r="C162" s="9">
        <v>87888.016000000003</v>
      </c>
      <c r="D162" s="5">
        <f t="shared" si="4"/>
        <v>-5547.4709999999905</v>
      </c>
      <c r="E162" s="6">
        <f t="shared" si="5"/>
        <v>-5.9372206193991271E-2</v>
      </c>
    </row>
    <row r="163" spans="1:5">
      <c r="A163" s="8" t="s">
        <v>11</v>
      </c>
      <c r="B163" s="9">
        <v>73633.612999999998</v>
      </c>
      <c r="C163" s="9">
        <v>71920.462</v>
      </c>
      <c r="D163" s="5">
        <f t="shared" si="4"/>
        <v>-1713.150999999998</v>
      </c>
      <c r="E163" s="6">
        <f t="shared" si="5"/>
        <v>-2.3265882661495887E-2</v>
      </c>
    </row>
    <row r="164" spans="1:5">
      <c r="A164" s="8" t="s">
        <v>12</v>
      </c>
      <c r="B164" s="9">
        <v>27148.075000000001</v>
      </c>
      <c r="C164" s="9">
        <v>27635.25</v>
      </c>
      <c r="D164" s="5">
        <f t="shared" si="4"/>
        <v>487.17499999999927</v>
      </c>
      <c r="E164" s="6">
        <f t="shared" si="5"/>
        <v>1.7945102921662005E-2</v>
      </c>
    </row>
    <row r="165" spans="1:5">
      <c r="A165" s="8" t="s">
        <v>13</v>
      </c>
      <c r="B165" s="9">
        <v>12480.255999999999</v>
      </c>
      <c r="C165" s="9">
        <v>11992.379000000001</v>
      </c>
      <c r="D165" s="5">
        <f t="shared" si="4"/>
        <v>-487.87699999999859</v>
      </c>
      <c r="E165" s="6">
        <f t="shared" si="5"/>
        <v>-3.9091906448072748E-2</v>
      </c>
    </row>
    <row r="166" spans="1:5">
      <c r="A166" s="8" t="s">
        <v>14</v>
      </c>
      <c r="B166" s="9">
        <v>5119.45</v>
      </c>
      <c r="C166" s="9">
        <v>4540.25</v>
      </c>
      <c r="D166" s="5">
        <f t="shared" si="4"/>
        <v>-579.19999999999982</v>
      </c>
      <c r="E166" s="6">
        <f t="shared" si="5"/>
        <v>-0.11313715340515092</v>
      </c>
    </row>
    <row r="167" spans="1:5">
      <c r="A167" s="8" t="s">
        <v>16</v>
      </c>
      <c r="B167" s="9">
        <v>1582.9749999999999</v>
      </c>
      <c r="C167" s="9">
        <v>1642.395</v>
      </c>
      <c r="D167" s="5">
        <f t="shared" si="4"/>
        <v>59.420000000000073</v>
      </c>
      <c r="E167" s="6">
        <f t="shared" si="5"/>
        <v>3.7536916249467034E-2</v>
      </c>
    </row>
    <row r="168" spans="1:5">
      <c r="A168" s="8" t="s">
        <v>15</v>
      </c>
      <c r="B168" s="9">
        <v>763.45699999999999</v>
      </c>
      <c r="C168" s="9">
        <v>864.65800000000002</v>
      </c>
      <c r="D168" s="5">
        <f t="shared" si="4"/>
        <v>101.20100000000002</v>
      </c>
      <c r="E168" s="6">
        <f t="shared" si="5"/>
        <v>0.13255625398679954</v>
      </c>
    </row>
    <row r="169" spans="1:5">
      <c r="A169" s="8" t="s">
        <v>17</v>
      </c>
      <c r="B169" s="9">
        <v>63.4</v>
      </c>
      <c r="C169" s="9">
        <v>58.875</v>
      </c>
      <c r="D169" s="5">
        <f t="shared" si="4"/>
        <v>-4.5249999999999986</v>
      </c>
      <c r="E169" s="6">
        <f t="shared" si="5"/>
        <v>-7.1372239747634042E-2</v>
      </c>
    </row>
    <row r="170" spans="1:5" ht="12.95">
      <c r="A170" s="7" t="s">
        <v>18</v>
      </c>
      <c r="B170" s="4">
        <v>28684.98</v>
      </c>
      <c r="C170" s="4">
        <v>27453.620000000003</v>
      </c>
      <c r="D170" s="5">
        <f t="shared" si="4"/>
        <v>-1231.3599999999969</v>
      </c>
      <c r="E170" s="6">
        <f t="shared" si="5"/>
        <v>-4.2926995242806409E-2</v>
      </c>
    </row>
    <row r="171" spans="1:5">
      <c r="A171" s="8" t="s">
        <v>19</v>
      </c>
      <c r="B171" s="9">
        <v>9297.2999999999993</v>
      </c>
      <c r="C171" s="9">
        <v>9251.7000000000007</v>
      </c>
      <c r="D171" s="5">
        <f t="shared" si="4"/>
        <v>-45.599999999998545</v>
      </c>
      <c r="E171" s="6">
        <f t="shared" si="5"/>
        <v>-4.9046497370202691E-3</v>
      </c>
    </row>
    <row r="172" spans="1:5">
      <c r="A172" s="8" t="s">
        <v>21</v>
      </c>
      <c r="B172" s="9">
        <v>5259.57</v>
      </c>
      <c r="C172" s="9">
        <v>4857.5</v>
      </c>
      <c r="D172" s="5">
        <f t="shared" si="4"/>
        <v>-402.06999999999971</v>
      </c>
      <c r="E172" s="6">
        <f t="shared" si="5"/>
        <v>-7.6445412837931562E-2</v>
      </c>
    </row>
    <row r="173" spans="1:5">
      <c r="A173" s="8" t="s">
        <v>20</v>
      </c>
      <c r="B173" s="9">
        <v>4413.8500000000004</v>
      </c>
      <c r="C173" s="9">
        <v>4195.8100000000004</v>
      </c>
      <c r="D173" s="5">
        <f t="shared" si="4"/>
        <v>-218.03999999999996</v>
      </c>
      <c r="E173" s="6">
        <f t="shared" si="5"/>
        <v>-4.939905071536186E-2</v>
      </c>
    </row>
    <row r="174" spans="1:5">
      <c r="A174" s="8" t="s">
        <v>24</v>
      </c>
      <c r="B174" s="9">
        <v>2462.4499999999998</v>
      </c>
      <c r="C174" s="9">
        <v>2078.1</v>
      </c>
      <c r="D174" s="5">
        <f t="shared" si="4"/>
        <v>-384.34999999999991</v>
      </c>
      <c r="E174" s="6">
        <f t="shared" si="5"/>
        <v>-0.15608438750025377</v>
      </c>
    </row>
    <row r="175" spans="1:5">
      <c r="A175" s="8" t="s">
        <v>23</v>
      </c>
      <c r="B175" s="9">
        <v>1988.64</v>
      </c>
      <c r="C175" s="9">
        <v>2076.75</v>
      </c>
      <c r="D175" s="5">
        <f t="shared" si="4"/>
        <v>88.1099999999999</v>
      </c>
      <c r="E175" s="6">
        <f t="shared" si="5"/>
        <v>4.4306661839246871E-2</v>
      </c>
    </row>
    <row r="176" spans="1:5">
      <c r="A176" s="8" t="s">
        <v>22</v>
      </c>
      <c r="B176" s="9">
        <v>1715.4</v>
      </c>
      <c r="C176" s="9">
        <v>1650.38</v>
      </c>
      <c r="D176" s="5">
        <f t="shared" si="4"/>
        <v>-65.019999999999982</v>
      </c>
      <c r="E176" s="6">
        <f t="shared" si="5"/>
        <v>-3.7903695930978185E-2</v>
      </c>
    </row>
    <row r="177" spans="1:5">
      <c r="A177" s="8" t="s">
        <v>25</v>
      </c>
      <c r="B177" s="9">
        <v>1538.95</v>
      </c>
      <c r="C177" s="9">
        <v>1351.45</v>
      </c>
      <c r="D177" s="5">
        <f t="shared" si="4"/>
        <v>-187.5</v>
      </c>
      <c r="E177" s="6">
        <f t="shared" si="5"/>
        <v>-0.12183631696936223</v>
      </c>
    </row>
    <row r="178" spans="1:5">
      <c r="A178" s="8" t="s">
        <v>27</v>
      </c>
      <c r="B178" s="9">
        <v>708.85</v>
      </c>
      <c r="C178" s="9">
        <v>662.6</v>
      </c>
      <c r="D178" s="5">
        <f t="shared" si="4"/>
        <v>-46.25</v>
      </c>
      <c r="E178" s="6">
        <f t="shared" si="5"/>
        <v>-6.5246526063342025E-2</v>
      </c>
    </row>
    <row r="179" spans="1:5">
      <c r="A179" s="8" t="s">
        <v>26</v>
      </c>
      <c r="B179" s="9">
        <v>384.5</v>
      </c>
      <c r="C179" s="9">
        <v>502.1</v>
      </c>
      <c r="D179" s="5">
        <f t="shared" si="4"/>
        <v>117.60000000000002</v>
      </c>
      <c r="E179" s="6">
        <f t="shared" si="5"/>
        <v>0.30585175552665805</v>
      </c>
    </row>
    <row r="180" spans="1:5">
      <c r="A180" s="8" t="s">
        <v>28</v>
      </c>
      <c r="B180" s="9">
        <v>553.72</v>
      </c>
      <c r="C180" s="9">
        <v>445.53</v>
      </c>
      <c r="D180" s="5">
        <f t="shared" si="4"/>
        <v>-108.19000000000005</v>
      </c>
      <c r="E180" s="6">
        <f t="shared" si="5"/>
        <v>-0.19538756049989173</v>
      </c>
    </row>
    <row r="181" spans="1:5">
      <c r="A181" s="8" t="s">
        <v>29</v>
      </c>
      <c r="B181" s="9">
        <v>357.55</v>
      </c>
      <c r="C181" s="9">
        <v>372.6</v>
      </c>
      <c r="D181" s="5">
        <f t="shared" si="4"/>
        <v>15.050000000000011</v>
      </c>
      <c r="E181" s="6">
        <f t="shared" si="5"/>
        <v>4.2092015102782855E-2</v>
      </c>
    </row>
    <row r="182" spans="1:5">
      <c r="A182" s="8" t="s">
        <v>30</v>
      </c>
      <c r="B182" s="9">
        <v>4.2</v>
      </c>
      <c r="C182" s="9">
        <v>9.1</v>
      </c>
      <c r="D182" s="5">
        <f t="shared" si="4"/>
        <v>4.8999999999999995</v>
      </c>
      <c r="E182" s="6">
        <f t="shared" si="5"/>
        <v>1.1666666666666665</v>
      </c>
    </row>
    <row r="183" spans="1:5" ht="12.95">
      <c r="A183" s="7" t="s">
        <v>31</v>
      </c>
      <c r="B183" s="4">
        <v>9948.1759999999995</v>
      </c>
      <c r="C183" s="4">
        <v>10454.858999999999</v>
      </c>
      <c r="D183" s="5">
        <f t="shared" si="4"/>
        <v>506.68299999999908</v>
      </c>
      <c r="E183" s="6">
        <f t="shared" si="5"/>
        <v>5.0932251299132536E-2</v>
      </c>
    </row>
    <row r="184" spans="1:5" ht="12.95">
      <c r="A184" s="7" t="s">
        <v>32</v>
      </c>
      <c r="B184" s="4">
        <v>4777.085</v>
      </c>
      <c r="C184" s="4">
        <v>6206.69</v>
      </c>
      <c r="D184" s="5">
        <f t="shared" si="4"/>
        <v>1429.6049999999996</v>
      </c>
      <c r="E184" s="6">
        <f t="shared" si="5"/>
        <v>0.29926304430421474</v>
      </c>
    </row>
    <row r="185" spans="1:5" ht="12.95">
      <c r="A185" s="7" t="s">
        <v>33</v>
      </c>
      <c r="B185" s="4">
        <v>1375.95</v>
      </c>
      <c r="C185" s="4">
        <v>1754.2750000000001</v>
      </c>
      <c r="D185" s="5">
        <f t="shared" si="4"/>
        <v>378.32500000000005</v>
      </c>
      <c r="E185" s="6">
        <f t="shared" si="5"/>
        <v>0.27495548530106473</v>
      </c>
    </row>
    <row r="186" spans="1:5" ht="12.95">
      <c r="A186" s="3" t="s">
        <v>214</v>
      </c>
      <c r="B186" s="4">
        <v>1148550.0870000001</v>
      </c>
      <c r="C186" s="4">
        <v>1130306.808</v>
      </c>
      <c r="D186" s="5">
        <f t="shared" si="4"/>
        <v>-18243.279000000097</v>
      </c>
      <c r="E186" s="6">
        <f t="shared" si="5"/>
        <v>-1.5883747001100613E-2</v>
      </c>
    </row>
    <row r="187" spans="1:5" ht="12.95">
      <c r="A187" s="7" t="s">
        <v>9</v>
      </c>
      <c r="B187" s="4">
        <v>1038602.4939999999</v>
      </c>
      <c r="C187" s="4">
        <v>1017098.96</v>
      </c>
      <c r="D187" s="5">
        <f t="shared" si="4"/>
        <v>-21503.533999999985</v>
      </c>
      <c r="E187" s="6">
        <f t="shared" si="5"/>
        <v>-2.070429651789377E-2</v>
      </c>
    </row>
    <row r="188" spans="1:5">
      <c r="A188" s="8" t="s">
        <v>10</v>
      </c>
      <c r="B188" s="9">
        <v>453540.86</v>
      </c>
      <c r="C188" s="9">
        <v>431344.745</v>
      </c>
      <c r="D188" s="5">
        <f t="shared" si="4"/>
        <v>-22196.114999999991</v>
      </c>
      <c r="E188" s="6">
        <f t="shared" si="5"/>
        <v>-4.8939614834262103E-2</v>
      </c>
    </row>
    <row r="189" spans="1:5">
      <c r="A189" s="8" t="s">
        <v>11</v>
      </c>
      <c r="B189" s="9">
        <v>379892.87900000002</v>
      </c>
      <c r="C189" s="9">
        <v>377407.45400000003</v>
      </c>
      <c r="D189" s="5">
        <f t="shared" si="4"/>
        <v>-2485.4249999999884</v>
      </c>
      <c r="E189" s="6">
        <f t="shared" si="5"/>
        <v>-6.5424364008675939E-3</v>
      </c>
    </row>
    <row r="190" spans="1:5">
      <c r="A190" s="8" t="s">
        <v>12</v>
      </c>
      <c r="B190" s="9">
        <v>111975.2</v>
      </c>
      <c r="C190" s="9">
        <v>112404.4</v>
      </c>
      <c r="D190" s="5">
        <f t="shared" si="4"/>
        <v>429.19999999999709</v>
      </c>
      <c r="E190" s="6">
        <f t="shared" si="5"/>
        <v>3.8329915909951231E-3</v>
      </c>
    </row>
    <row r="191" spans="1:5">
      <c r="A191" s="8" t="s">
        <v>13</v>
      </c>
      <c r="B191" s="9">
        <v>81642.188999999998</v>
      </c>
      <c r="C191" s="9">
        <v>84737.370999999999</v>
      </c>
      <c r="D191" s="5">
        <f t="shared" si="4"/>
        <v>3095.1820000000007</v>
      </c>
      <c r="E191" s="6">
        <f t="shared" si="5"/>
        <v>3.791155085270926E-2</v>
      </c>
    </row>
    <row r="192" spans="1:5">
      <c r="A192" s="8" t="s">
        <v>14</v>
      </c>
      <c r="B192" s="9">
        <v>6093.8</v>
      </c>
      <c r="C192" s="9">
        <v>5688.05</v>
      </c>
      <c r="D192" s="5">
        <f t="shared" si="4"/>
        <v>-405.75</v>
      </c>
      <c r="E192" s="6">
        <f t="shared" si="5"/>
        <v>-6.6584069053792383E-2</v>
      </c>
    </row>
    <row r="193" spans="1:5">
      <c r="A193" s="8" t="s">
        <v>15</v>
      </c>
      <c r="B193" s="9">
        <v>3328.2510000000002</v>
      </c>
      <c r="C193" s="9">
        <v>3432.415</v>
      </c>
      <c r="D193" s="5">
        <f t="shared" si="4"/>
        <v>104.16399999999976</v>
      </c>
      <c r="E193" s="6">
        <f t="shared" si="5"/>
        <v>3.1296918411501944E-2</v>
      </c>
    </row>
    <row r="194" spans="1:5">
      <c r="A194" s="8" t="s">
        <v>16</v>
      </c>
      <c r="B194" s="9">
        <v>2007.69</v>
      </c>
      <c r="C194" s="9">
        <v>1942.0250000000001</v>
      </c>
      <c r="D194" s="5">
        <f t="shared" si="4"/>
        <v>-65.664999999999964</v>
      </c>
      <c r="E194" s="6">
        <f t="shared" si="5"/>
        <v>-3.2706742574799878E-2</v>
      </c>
    </row>
    <row r="195" spans="1:5">
      <c r="A195" s="8" t="s">
        <v>17</v>
      </c>
      <c r="B195" s="9">
        <v>121.625</v>
      </c>
      <c r="C195" s="9">
        <v>142.5</v>
      </c>
      <c r="D195" s="5">
        <f t="shared" si="4"/>
        <v>20.875</v>
      </c>
      <c r="E195" s="6">
        <f t="shared" si="5"/>
        <v>0.17163412127440905</v>
      </c>
    </row>
    <row r="196" spans="1:5" ht="12.95">
      <c r="A196" s="7" t="s">
        <v>18</v>
      </c>
      <c r="B196" s="4">
        <v>63117.250000000007</v>
      </c>
      <c r="C196" s="4">
        <v>59992.205000000009</v>
      </c>
      <c r="D196" s="5">
        <f t="shared" si="4"/>
        <v>-3125.0449999999983</v>
      </c>
      <c r="E196" s="6">
        <f t="shared" si="5"/>
        <v>-4.951174203565583E-2</v>
      </c>
    </row>
    <row r="197" spans="1:5">
      <c r="A197" s="8" t="s">
        <v>19</v>
      </c>
      <c r="B197" s="9">
        <v>11037.9</v>
      </c>
      <c r="C197" s="9">
        <v>11119.65</v>
      </c>
      <c r="D197" s="5">
        <f t="shared" ref="D197:D260" si="6">C197-B197</f>
        <v>81.75</v>
      </c>
      <c r="E197" s="6">
        <f t="shared" ref="E197:E260" si="7">D197/B197</f>
        <v>7.4063001114342405E-3</v>
      </c>
    </row>
    <row r="198" spans="1:5">
      <c r="A198" s="8" t="s">
        <v>21</v>
      </c>
      <c r="B198" s="9">
        <v>10795.47</v>
      </c>
      <c r="C198" s="9">
        <v>10401.620000000001</v>
      </c>
      <c r="D198" s="5">
        <f t="shared" si="6"/>
        <v>-393.84999999999854</v>
      </c>
      <c r="E198" s="6">
        <f t="shared" si="7"/>
        <v>-3.6482895140276299E-2</v>
      </c>
    </row>
    <row r="199" spans="1:5">
      <c r="A199" s="8" t="s">
        <v>24</v>
      </c>
      <c r="B199" s="9">
        <v>10052.5</v>
      </c>
      <c r="C199" s="9">
        <v>9501.7900000000009</v>
      </c>
      <c r="D199" s="5">
        <f t="shared" si="6"/>
        <v>-550.70999999999913</v>
      </c>
      <c r="E199" s="6">
        <f t="shared" si="7"/>
        <v>-5.4783387217110083E-2</v>
      </c>
    </row>
    <row r="200" spans="1:5">
      <c r="A200" s="8" t="s">
        <v>20</v>
      </c>
      <c r="B200" s="9">
        <v>7903.67</v>
      </c>
      <c r="C200" s="9">
        <v>8149.66</v>
      </c>
      <c r="D200" s="5">
        <f t="shared" si="6"/>
        <v>245.98999999999978</v>
      </c>
      <c r="E200" s="6">
        <f t="shared" si="7"/>
        <v>3.1123516037486355E-2</v>
      </c>
    </row>
    <row r="201" spans="1:5">
      <c r="A201" s="8" t="s">
        <v>22</v>
      </c>
      <c r="B201" s="9">
        <v>8546.4</v>
      </c>
      <c r="C201" s="9">
        <v>7551.77</v>
      </c>
      <c r="D201" s="5">
        <f t="shared" si="6"/>
        <v>-994.6299999999992</v>
      </c>
      <c r="E201" s="6">
        <f t="shared" si="7"/>
        <v>-0.11637999625573332</v>
      </c>
    </row>
    <row r="202" spans="1:5">
      <c r="A202" s="8" t="s">
        <v>23</v>
      </c>
      <c r="B202" s="9">
        <v>4641.875</v>
      </c>
      <c r="C202" s="9">
        <v>4512.7749999999996</v>
      </c>
      <c r="D202" s="5">
        <f t="shared" si="6"/>
        <v>-129.10000000000036</v>
      </c>
      <c r="E202" s="6">
        <f t="shared" si="7"/>
        <v>-2.7812037161707364E-2</v>
      </c>
    </row>
    <row r="203" spans="1:5">
      <c r="A203" s="8" t="s">
        <v>25</v>
      </c>
      <c r="B203" s="9">
        <v>4665.1000000000004</v>
      </c>
      <c r="C203" s="9">
        <v>4161.05</v>
      </c>
      <c r="D203" s="5">
        <f t="shared" si="6"/>
        <v>-504.05000000000018</v>
      </c>
      <c r="E203" s="6">
        <f t="shared" si="7"/>
        <v>-0.10804698720284669</v>
      </c>
    </row>
    <row r="204" spans="1:5">
      <c r="A204" s="8" t="s">
        <v>26</v>
      </c>
      <c r="B204" s="9">
        <v>2002.575</v>
      </c>
      <c r="C204" s="9">
        <v>1212</v>
      </c>
      <c r="D204" s="5">
        <f t="shared" si="6"/>
        <v>-790.57500000000005</v>
      </c>
      <c r="E204" s="6">
        <f t="shared" si="7"/>
        <v>-0.39477922175199431</v>
      </c>
    </row>
    <row r="205" spans="1:5">
      <c r="A205" s="8" t="s">
        <v>27</v>
      </c>
      <c r="B205" s="9">
        <v>1262.05</v>
      </c>
      <c r="C205" s="9">
        <v>1166.55</v>
      </c>
      <c r="D205" s="5">
        <f t="shared" si="6"/>
        <v>-95.5</v>
      </c>
      <c r="E205" s="6">
        <f t="shared" si="7"/>
        <v>-7.56705360326453E-2</v>
      </c>
    </row>
    <row r="206" spans="1:5">
      <c r="A206" s="8" t="s">
        <v>28</v>
      </c>
      <c r="B206" s="9">
        <v>1283.17</v>
      </c>
      <c r="C206" s="9">
        <v>1123.74</v>
      </c>
      <c r="D206" s="5">
        <f t="shared" si="6"/>
        <v>-159.43000000000006</v>
      </c>
      <c r="E206" s="6">
        <f t="shared" si="7"/>
        <v>-0.12424698208343404</v>
      </c>
    </row>
    <row r="207" spans="1:5">
      <c r="A207" s="8" t="s">
        <v>29</v>
      </c>
      <c r="B207" s="9">
        <v>809.64</v>
      </c>
      <c r="C207" s="9">
        <v>982.4</v>
      </c>
      <c r="D207" s="5">
        <f t="shared" si="6"/>
        <v>172.76</v>
      </c>
      <c r="E207" s="6">
        <f t="shared" si="7"/>
        <v>0.21337878563312088</v>
      </c>
    </row>
    <row r="208" spans="1:5">
      <c r="A208" s="8" t="s">
        <v>30</v>
      </c>
      <c r="B208" s="9">
        <v>116.9</v>
      </c>
      <c r="C208" s="9">
        <v>109.2</v>
      </c>
      <c r="D208" s="5">
        <f t="shared" si="6"/>
        <v>-7.7000000000000028</v>
      </c>
      <c r="E208" s="6">
        <f t="shared" si="7"/>
        <v>-6.5868263473053912E-2</v>
      </c>
    </row>
    <row r="209" spans="1:5" ht="12.95">
      <c r="A209" s="7" t="s">
        <v>31</v>
      </c>
      <c r="B209" s="4">
        <v>24434.952999999998</v>
      </c>
      <c r="C209" s="4">
        <v>25567.192999999999</v>
      </c>
      <c r="D209" s="5">
        <f t="shared" si="6"/>
        <v>1132.2400000000016</v>
      </c>
      <c r="E209" s="6">
        <f t="shared" si="7"/>
        <v>4.6336901077730808E-2</v>
      </c>
    </row>
    <row r="210" spans="1:5" ht="12.95">
      <c r="A210" s="7" t="s">
        <v>32</v>
      </c>
      <c r="B210" s="4">
        <v>14149.965000000002</v>
      </c>
      <c r="C210" s="4">
        <v>18946.925000000003</v>
      </c>
      <c r="D210" s="5">
        <f t="shared" si="6"/>
        <v>4796.9600000000009</v>
      </c>
      <c r="E210" s="6">
        <f t="shared" si="7"/>
        <v>0.33900861238879393</v>
      </c>
    </row>
    <row r="211" spans="1:5" ht="12.95">
      <c r="A211" s="7" t="s">
        <v>33</v>
      </c>
      <c r="B211" s="4">
        <v>8245.4249999999993</v>
      </c>
      <c r="C211" s="4">
        <v>8701.5249999999996</v>
      </c>
      <c r="D211" s="5">
        <f t="shared" si="6"/>
        <v>456.10000000000036</v>
      </c>
      <c r="E211" s="6">
        <f t="shared" si="7"/>
        <v>5.5315523456947388E-2</v>
      </c>
    </row>
    <row r="212" spans="1:5" ht="12.95">
      <c r="A212" s="3" t="s">
        <v>215</v>
      </c>
      <c r="B212" s="4">
        <v>404515.22899999999</v>
      </c>
      <c r="C212" s="4">
        <v>388469.26900000003</v>
      </c>
      <c r="D212" s="5">
        <f t="shared" si="6"/>
        <v>-16045.959999999963</v>
      </c>
      <c r="E212" s="6">
        <f t="shared" si="7"/>
        <v>-3.9667134509786192E-2</v>
      </c>
    </row>
    <row r="213" spans="1:5" ht="12.95">
      <c r="A213" s="7" t="s">
        <v>9</v>
      </c>
      <c r="B213" s="4">
        <v>360167.37900000002</v>
      </c>
      <c r="C213" s="4">
        <v>345156.08</v>
      </c>
      <c r="D213" s="5">
        <f t="shared" si="6"/>
        <v>-15011.298999999999</v>
      </c>
      <c r="E213" s="6">
        <f t="shared" si="7"/>
        <v>-4.1678674625333013E-2</v>
      </c>
    </row>
    <row r="214" spans="1:5">
      <c r="A214" s="8" t="s">
        <v>10</v>
      </c>
      <c r="B214" s="9">
        <v>145339.67300000001</v>
      </c>
      <c r="C214" s="9">
        <v>135076.361</v>
      </c>
      <c r="D214" s="5">
        <f t="shared" si="6"/>
        <v>-10263.312000000005</v>
      </c>
      <c r="E214" s="6">
        <f t="shared" si="7"/>
        <v>-7.0616038884303844E-2</v>
      </c>
    </row>
    <row r="215" spans="1:5">
      <c r="A215" s="8" t="s">
        <v>11</v>
      </c>
      <c r="B215" s="9">
        <v>136967.15</v>
      </c>
      <c r="C215" s="9">
        <v>132723.37899999999</v>
      </c>
      <c r="D215" s="5">
        <f t="shared" si="6"/>
        <v>-4243.7710000000079</v>
      </c>
      <c r="E215" s="6">
        <f t="shared" si="7"/>
        <v>-3.0983859998547157E-2</v>
      </c>
    </row>
    <row r="216" spans="1:5">
      <c r="A216" s="8" t="s">
        <v>12</v>
      </c>
      <c r="B216" s="9">
        <v>43550.05</v>
      </c>
      <c r="C216" s="9">
        <v>43548.925000000003</v>
      </c>
      <c r="D216" s="5">
        <f t="shared" si="6"/>
        <v>-1.125</v>
      </c>
      <c r="E216" s="6">
        <f t="shared" si="7"/>
        <v>-2.5832346920382408E-5</v>
      </c>
    </row>
    <row r="217" spans="1:5">
      <c r="A217" s="8" t="s">
        <v>13</v>
      </c>
      <c r="B217" s="9">
        <v>28881.401000000002</v>
      </c>
      <c r="C217" s="9">
        <v>28723.645</v>
      </c>
      <c r="D217" s="5">
        <f t="shared" si="6"/>
        <v>-157.75600000000122</v>
      </c>
      <c r="E217" s="6">
        <f t="shared" si="7"/>
        <v>-5.4622003967190235E-3</v>
      </c>
    </row>
    <row r="218" spans="1:5">
      <c r="A218" s="8" t="s">
        <v>14</v>
      </c>
      <c r="B218" s="9">
        <v>3282.35</v>
      </c>
      <c r="C218" s="9">
        <v>2644.375</v>
      </c>
      <c r="D218" s="5">
        <f t="shared" si="6"/>
        <v>-637.97499999999991</v>
      </c>
      <c r="E218" s="6">
        <f t="shared" si="7"/>
        <v>-0.19436531753164651</v>
      </c>
    </row>
    <row r="219" spans="1:5">
      <c r="A219" s="8" t="s">
        <v>15</v>
      </c>
      <c r="B219" s="9">
        <v>1234.885</v>
      </c>
      <c r="C219" s="9">
        <v>1228.5550000000001</v>
      </c>
      <c r="D219" s="5">
        <f t="shared" si="6"/>
        <v>-6.3299999999999272</v>
      </c>
      <c r="E219" s="6">
        <f t="shared" si="7"/>
        <v>-5.1259833911659197E-3</v>
      </c>
    </row>
    <row r="220" spans="1:5">
      <c r="A220" s="8" t="s">
        <v>16</v>
      </c>
      <c r="B220" s="9">
        <v>869.67</v>
      </c>
      <c r="C220" s="9">
        <v>1174.8399999999999</v>
      </c>
      <c r="D220" s="5">
        <f t="shared" si="6"/>
        <v>305.16999999999996</v>
      </c>
      <c r="E220" s="6">
        <f t="shared" si="7"/>
        <v>0.3509032161624524</v>
      </c>
    </row>
    <row r="221" spans="1:5">
      <c r="A221" s="8" t="s">
        <v>17</v>
      </c>
      <c r="B221" s="9">
        <v>42.2</v>
      </c>
      <c r="C221" s="9">
        <v>36</v>
      </c>
      <c r="D221" s="5">
        <f t="shared" si="6"/>
        <v>-6.2000000000000028</v>
      </c>
      <c r="E221" s="6">
        <f t="shared" si="7"/>
        <v>-0.1469194312796209</v>
      </c>
    </row>
    <row r="222" spans="1:5" ht="12.95">
      <c r="A222" s="7" t="s">
        <v>18</v>
      </c>
      <c r="B222" s="4">
        <v>27069.825000000001</v>
      </c>
      <c r="C222" s="4">
        <v>24581.890000000003</v>
      </c>
      <c r="D222" s="5">
        <f t="shared" si="6"/>
        <v>-2487.9349999999977</v>
      </c>
      <c r="E222" s="6">
        <f t="shared" si="7"/>
        <v>-9.1908056295155124E-2</v>
      </c>
    </row>
    <row r="223" spans="1:5">
      <c r="A223" s="8" t="s">
        <v>19</v>
      </c>
      <c r="B223" s="9">
        <v>6812.35</v>
      </c>
      <c r="C223" s="9">
        <v>6811.9</v>
      </c>
      <c r="D223" s="5">
        <f t="shared" si="6"/>
        <v>-0.4500000000007276</v>
      </c>
      <c r="E223" s="6">
        <f t="shared" si="7"/>
        <v>-6.60565003267195E-5</v>
      </c>
    </row>
    <row r="224" spans="1:5">
      <c r="A224" s="8" t="s">
        <v>21</v>
      </c>
      <c r="B224" s="9">
        <v>4493.5</v>
      </c>
      <c r="C224" s="9">
        <v>3819.7</v>
      </c>
      <c r="D224" s="5">
        <f t="shared" si="6"/>
        <v>-673.80000000000018</v>
      </c>
      <c r="E224" s="6">
        <f t="shared" si="7"/>
        <v>-0.14994992767330592</v>
      </c>
    </row>
    <row r="225" spans="1:5">
      <c r="A225" s="8" t="s">
        <v>24</v>
      </c>
      <c r="B225" s="9">
        <v>3850.4</v>
      </c>
      <c r="C225" s="9">
        <v>3429.4</v>
      </c>
      <c r="D225" s="5">
        <f t="shared" si="6"/>
        <v>-421</v>
      </c>
      <c r="E225" s="6">
        <f t="shared" si="7"/>
        <v>-0.10933928942447538</v>
      </c>
    </row>
    <row r="226" spans="1:5">
      <c r="A226" s="8" t="s">
        <v>20</v>
      </c>
      <c r="B226" s="9">
        <v>3908.15</v>
      </c>
      <c r="C226" s="9">
        <v>3405.29</v>
      </c>
      <c r="D226" s="5">
        <f t="shared" si="6"/>
        <v>-502.86000000000013</v>
      </c>
      <c r="E226" s="6">
        <f t="shared" si="7"/>
        <v>-0.12866957511866231</v>
      </c>
    </row>
    <row r="227" spans="1:5">
      <c r="A227" s="8" t="s">
        <v>22</v>
      </c>
      <c r="B227" s="9">
        <v>2425.6999999999998</v>
      </c>
      <c r="C227" s="9">
        <v>2026.3</v>
      </c>
      <c r="D227" s="5">
        <f t="shared" si="6"/>
        <v>-399.39999999999986</v>
      </c>
      <c r="E227" s="6">
        <f t="shared" si="7"/>
        <v>-0.16465350208187324</v>
      </c>
    </row>
    <row r="228" spans="1:5">
      <c r="A228" s="8" t="s">
        <v>23</v>
      </c>
      <c r="B228" s="9">
        <v>1753.325</v>
      </c>
      <c r="C228" s="9">
        <v>1622.2</v>
      </c>
      <c r="D228" s="5">
        <f t="shared" si="6"/>
        <v>-131.125</v>
      </c>
      <c r="E228" s="6">
        <f t="shared" si="7"/>
        <v>-7.4786477122039549E-2</v>
      </c>
    </row>
    <row r="229" spans="1:5">
      <c r="A229" s="8" t="s">
        <v>25</v>
      </c>
      <c r="B229" s="9">
        <v>1714</v>
      </c>
      <c r="C229" s="9">
        <v>1382.05</v>
      </c>
      <c r="D229" s="5">
        <f t="shared" si="6"/>
        <v>-331.95000000000005</v>
      </c>
      <c r="E229" s="6">
        <f t="shared" si="7"/>
        <v>-0.19366977829638277</v>
      </c>
    </row>
    <row r="230" spans="1:5">
      <c r="A230" s="8" t="s">
        <v>28</v>
      </c>
      <c r="B230" s="9">
        <v>763.5</v>
      </c>
      <c r="C230" s="9">
        <v>714.15</v>
      </c>
      <c r="D230" s="5">
        <f t="shared" si="6"/>
        <v>-49.350000000000023</v>
      </c>
      <c r="E230" s="6">
        <f t="shared" si="7"/>
        <v>-6.4636542239685693E-2</v>
      </c>
    </row>
    <row r="231" spans="1:5">
      <c r="A231" s="8" t="s">
        <v>27</v>
      </c>
      <c r="B231" s="9">
        <v>545.95000000000005</v>
      </c>
      <c r="C231" s="9">
        <v>510.3</v>
      </c>
      <c r="D231" s="5">
        <f t="shared" si="6"/>
        <v>-35.650000000000034</v>
      </c>
      <c r="E231" s="6">
        <f t="shared" si="7"/>
        <v>-6.5299020056781815E-2</v>
      </c>
    </row>
    <row r="232" spans="1:5">
      <c r="A232" s="8" t="s">
        <v>29</v>
      </c>
      <c r="B232" s="9">
        <v>399.25</v>
      </c>
      <c r="C232" s="9">
        <v>462</v>
      </c>
      <c r="D232" s="5">
        <f t="shared" si="6"/>
        <v>62.75</v>
      </c>
      <c r="E232" s="6">
        <f t="shared" si="7"/>
        <v>0.15716969317470256</v>
      </c>
    </row>
    <row r="233" spans="1:5">
      <c r="A233" s="8" t="s">
        <v>26</v>
      </c>
      <c r="B233" s="9">
        <v>357</v>
      </c>
      <c r="C233" s="9">
        <v>363.6</v>
      </c>
      <c r="D233" s="5">
        <f t="shared" si="6"/>
        <v>6.6000000000000227</v>
      </c>
      <c r="E233" s="6">
        <f t="shared" si="7"/>
        <v>1.8487394957983256E-2</v>
      </c>
    </row>
    <row r="234" spans="1:5">
      <c r="A234" s="8" t="s">
        <v>30</v>
      </c>
      <c r="B234" s="9">
        <v>46.7</v>
      </c>
      <c r="C234" s="9">
        <v>35</v>
      </c>
      <c r="D234" s="5">
        <f t="shared" si="6"/>
        <v>-11.700000000000003</v>
      </c>
      <c r="E234" s="6">
        <f t="shared" si="7"/>
        <v>-0.25053533190578164</v>
      </c>
    </row>
    <row r="235" spans="1:5" ht="12.95">
      <c r="A235" s="7" t="s">
        <v>31</v>
      </c>
      <c r="B235" s="4">
        <v>8302.7199999999993</v>
      </c>
      <c r="C235" s="4">
        <v>8735.5440000000017</v>
      </c>
      <c r="D235" s="5">
        <f t="shared" si="6"/>
        <v>432.82400000000234</v>
      </c>
      <c r="E235" s="6">
        <f t="shared" si="7"/>
        <v>5.2130386186695729E-2</v>
      </c>
    </row>
    <row r="236" spans="1:5" ht="12.95">
      <c r="A236" s="7" t="s">
        <v>32</v>
      </c>
      <c r="B236" s="4">
        <v>5792.1549999999997</v>
      </c>
      <c r="C236" s="4">
        <v>6963.2050000000008</v>
      </c>
      <c r="D236" s="5">
        <f t="shared" si="6"/>
        <v>1171.0500000000011</v>
      </c>
      <c r="E236" s="6">
        <f t="shared" si="7"/>
        <v>0.20217863644878309</v>
      </c>
    </row>
    <row r="237" spans="1:5" ht="12.95">
      <c r="A237" s="7" t="s">
        <v>33</v>
      </c>
      <c r="B237" s="4">
        <v>3183.15</v>
      </c>
      <c r="C237" s="4">
        <v>3032.55</v>
      </c>
      <c r="D237" s="5">
        <f t="shared" si="6"/>
        <v>-150.59999999999991</v>
      </c>
      <c r="E237" s="6">
        <f t="shared" si="7"/>
        <v>-4.7311625276848374E-2</v>
      </c>
    </row>
    <row r="238" spans="1:5" ht="12.95">
      <c r="A238" s="3" t="s">
        <v>216</v>
      </c>
      <c r="B238" s="4">
        <v>257232.73500000002</v>
      </c>
      <c r="C238" s="4">
        <v>247303.77800000002</v>
      </c>
      <c r="D238" s="5">
        <f t="shared" si="6"/>
        <v>-9928.9569999999949</v>
      </c>
      <c r="E238" s="6">
        <f t="shared" si="7"/>
        <v>-3.8599119198417707E-2</v>
      </c>
    </row>
    <row r="239" spans="1:5" ht="12.95">
      <c r="A239" s="7" t="s">
        <v>9</v>
      </c>
      <c r="B239" s="4">
        <v>199052.47999999998</v>
      </c>
      <c r="C239" s="4">
        <v>188626.538</v>
      </c>
      <c r="D239" s="5">
        <f t="shared" si="6"/>
        <v>-10425.941999999981</v>
      </c>
      <c r="E239" s="6">
        <f t="shared" si="7"/>
        <v>-5.2377855327398998E-2</v>
      </c>
    </row>
    <row r="240" spans="1:5">
      <c r="A240" s="8" t="s">
        <v>10</v>
      </c>
      <c r="B240" s="9">
        <v>107452.07399999999</v>
      </c>
      <c r="C240" s="9">
        <v>100015.875</v>
      </c>
      <c r="D240" s="5">
        <f t="shared" si="6"/>
        <v>-7436.1989999999932</v>
      </c>
      <c r="E240" s="6">
        <f t="shared" si="7"/>
        <v>-6.9204797294094053E-2</v>
      </c>
    </row>
    <row r="241" spans="1:5">
      <c r="A241" s="8" t="s">
        <v>11</v>
      </c>
      <c r="B241" s="9">
        <v>63867.53</v>
      </c>
      <c r="C241" s="9">
        <v>60585.080999999998</v>
      </c>
      <c r="D241" s="5">
        <f t="shared" si="6"/>
        <v>-3282.4490000000005</v>
      </c>
      <c r="E241" s="6">
        <f t="shared" si="7"/>
        <v>-5.1394644508719854E-2</v>
      </c>
    </row>
    <row r="242" spans="1:5">
      <c r="A242" s="8" t="s">
        <v>12</v>
      </c>
      <c r="B242" s="9">
        <v>12795.1</v>
      </c>
      <c r="C242" s="9">
        <v>12477</v>
      </c>
      <c r="D242" s="5">
        <f t="shared" si="6"/>
        <v>-318.10000000000036</v>
      </c>
      <c r="E242" s="6">
        <f t="shared" si="7"/>
        <v>-2.486107963204667E-2</v>
      </c>
    </row>
    <row r="243" spans="1:5">
      <c r="A243" s="8" t="s">
        <v>13</v>
      </c>
      <c r="B243" s="9">
        <v>10787.776</v>
      </c>
      <c r="C243" s="9">
        <v>11858.870999999999</v>
      </c>
      <c r="D243" s="5">
        <f t="shared" si="6"/>
        <v>1071.0949999999993</v>
      </c>
      <c r="E243" s="6">
        <f t="shared" si="7"/>
        <v>9.9287842090899858E-2</v>
      </c>
    </row>
    <row r="244" spans="1:5">
      <c r="A244" s="8" t="s">
        <v>14</v>
      </c>
      <c r="B244" s="9">
        <v>2259.0500000000002</v>
      </c>
      <c r="C244" s="9">
        <v>1935.925</v>
      </c>
      <c r="D244" s="5">
        <f t="shared" si="6"/>
        <v>-323.12500000000023</v>
      </c>
      <c r="E244" s="6">
        <f t="shared" si="7"/>
        <v>-0.14303578938049188</v>
      </c>
    </row>
    <row r="245" spans="1:5">
      <c r="A245" s="8" t="s">
        <v>15</v>
      </c>
      <c r="B245" s="9">
        <v>1307.58</v>
      </c>
      <c r="C245" s="9">
        <v>1134.4960000000001</v>
      </c>
      <c r="D245" s="5">
        <f t="shared" si="6"/>
        <v>-173.08399999999983</v>
      </c>
      <c r="E245" s="6">
        <f t="shared" si="7"/>
        <v>-0.13236972116428811</v>
      </c>
    </row>
    <row r="246" spans="1:5">
      <c r="A246" s="8" t="s">
        <v>16</v>
      </c>
      <c r="B246" s="9">
        <v>563.87</v>
      </c>
      <c r="C246" s="9">
        <v>610.29</v>
      </c>
      <c r="D246" s="5">
        <f t="shared" si="6"/>
        <v>46.419999999999959</v>
      </c>
      <c r="E246" s="6">
        <f t="shared" si="7"/>
        <v>8.2323939915228614E-2</v>
      </c>
    </row>
    <row r="247" spans="1:5">
      <c r="A247" s="8" t="s">
        <v>17</v>
      </c>
      <c r="B247" s="9">
        <v>19.5</v>
      </c>
      <c r="C247" s="9">
        <v>9</v>
      </c>
      <c r="D247" s="5">
        <f t="shared" si="6"/>
        <v>-10.5</v>
      </c>
      <c r="E247" s="6">
        <f t="shared" si="7"/>
        <v>-0.53846153846153844</v>
      </c>
    </row>
    <row r="248" spans="1:5" ht="12.95">
      <c r="A248" s="7" t="s">
        <v>18</v>
      </c>
      <c r="B248" s="4">
        <v>45490.500000000007</v>
      </c>
      <c r="C248" s="4">
        <v>44383.654999999999</v>
      </c>
      <c r="D248" s="5">
        <f t="shared" si="6"/>
        <v>-1106.8450000000084</v>
      </c>
      <c r="E248" s="6">
        <f t="shared" si="7"/>
        <v>-2.4331343906969768E-2</v>
      </c>
    </row>
    <row r="249" spans="1:5">
      <c r="A249" s="8" t="s">
        <v>19</v>
      </c>
      <c r="B249" s="9">
        <v>16463.79</v>
      </c>
      <c r="C249" s="9">
        <v>16505.45</v>
      </c>
      <c r="D249" s="5">
        <f t="shared" si="6"/>
        <v>41.659999999999854</v>
      </c>
      <c r="E249" s="6">
        <f t="shared" si="7"/>
        <v>2.5304015661035432E-3</v>
      </c>
    </row>
    <row r="250" spans="1:5">
      <c r="A250" s="8" t="s">
        <v>21</v>
      </c>
      <c r="B250" s="9">
        <v>8818.9</v>
      </c>
      <c r="C250" s="9">
        <v>8934.9500000000007</v>
      </c>
      <c r="D250" s="5">
        <f t="shared" si="6"/>
        <v>116.05000000000109</v>
      </c>
      <c r="E250" s="6">
        <f t="shared" si="7"/>
        <v>1.3159237546632924E-2</v>
      </c>
    </row>
    <row r="251" spans="1:5">
      <c r="A251" s="8" t="s">
        <v>20</v>
      </c>
      <c r="B251" s="9">
        <v>5357</v>
      </c>
      <c r="C251" s="9">
        <v>5210.9399999999996</v>
      </c>
      <c r="D251" s="5">
        <f t="shared" si="6"/>
        <v>-146.0600000000004</v>
      </c>
      <c r="E251" s="6">
        <f t="shared" si="7"/>
        <v>-2.7265260406944259E-2</v>
      </c>
    </row>
    <row r="252" spans="1:5">
      <c r="A252" s="8" t="s">
        <v>22</v>
      </c>
      <c r="B252" s="9">
        <v>3960.94</v>
      </c>
      <c r="C252" s="9">
        <v>3598.97</v>
      </c>
      <c r="D252" s="5">
        <f t="shared" si="6"/>
        <v>-361.97000000000025</v>
      </c>
      <c r="E252" s="6">
        <f t="shared" si="7"/>
        <v>-9.1384873287654003E-2</v>
      </c>
    </row>
    <row r="253" spans="1:5">
      <c r="A253" s="8" t="s">
        <v>25</v>
      </c>
      <c r="B253" s="9">
        <v>3659.5</v>
      </c>
      <c r="C253" s="9">
        <v>3292</v>
      </c>
      <c r="D253" s="5">
        <f t="shared" si="6"/>
        <v>-367.5</v>
      </c>
      <c r="E253" s="6">
        <f t="shared" si="7"/>
        <v>-0.1004235551304823</v>
      </c>
    </row>
    <row r="254" spans="1:5">
      <c r="A254" s="8" t="s">
        <v>23</v>
      </c>
      <c r="B254" s="9">
        <v>2615.48</v>
      </c>
      <c r="C254" s="9">
        <v>2571.75</v>
      </c>
      <c r="D254" s="5">
        <f t="shared" si="6"/>
        <v>-43.730000000000018</v>
      </c>
      <c r="E254" s="6">
        <f t="shared" si="7"/>
        <v>-1.6719684340924044E-2</v>
      </c>
    </row>
    <row r="255" spans="1:5">
      <c r="A255" s="8" t="s">
        <v>24</v>
      </c>
      <c r="B255" s="9">
        <v>2287.5</v>
      </c>
      <c r="C255" s="9">
        <v>2105.5</v>
      </c>
      <c r="D255" s="5">
        <f t="shared" si="6"/>
        <v>-182</v>
      </c>
      <c r="E255" s="6">
        <f t="shared" si="7"/>
        <v>-7.9562841530054648E-2</v>
      </c>
    </row>
    <row r="256" spans="1:5">
      <c r="A256" s="8" t="s">
        <v>27</v>
      </c>
      <c r="B256" s="9">
        <v>761.45</v>
      </c>
      <c r="C256" s="9">
        <v>714.3</v>
      </c>
      <c r="D256" s="5">
        <f t="shared" si="6"/>
        <v>-47.150000000000091</v>
      </c>
      <c r="E256" s="6">
        <f t="shared" si="7"/>
        <v>-6.1921334296408281E-2</v>
      </c>
    </row>
    <row r="257" spans="1:5">
      <c r="A257" s="8" t="s">
        <v>28</v>
      </c>
      <c r="B257" s="9">
        <v>776.07</v>
      </c>
      <c r="C257" s="9">
        <v>645.82000000000005</v>
      </c>
      <c r="D257" s="5">
        <f t="shared" si="6"/>
        <v>-130.25</v>
      </c>
      <c r="E257" s="6">
        <f t="shared" si="7"/>
        <v>-0.16783279858775624</v>
      </c>
    </row>
    <row r="258" spans="1:5">
      <c r="A258" s="8" t="s">
        <v>26</v>
      </c>
      <c r="B258" s="9">
        <v>397.2</v>
      </c>
      <c r="C258" s="9">
        <v>432.67500000000001</v>
      </c>
      <c r="D258" s="5">
        <f t="shared" si="6"/>
        <v>35.475000000000023</v>
      </c>
      <c r="E258" s="6">
        <f t="shared" si="7"/>
        <v>8.931268882175232E-2</v>
      </c>
    </row>
    <row r="259" spans="1:5">
      <c r="A259" s="8" t="s">
        <v>29</v>
      </c>
      <c r="B259" s="9">
        <v>380.77</v>
      </c>
      <c r="C259" s="9">
        <v>356.6</v>
      </c>
      <c r="D259" s="5">
        <f t="shared" si="6"/>
        <v>-24.169999999999959</v>
      </c>
      <c r="E259" s="6">
        <f t="shared" si="7"/>
        <v>-6.347663944113234E-2</v>
      </c>
    </row>
    <row r="260" spans="1:5">
      <c r="A260" s="8" t="s">
        <v>30</v>
      </c>
      <c r="B260" s="9">
        <v>11.9</v>
      </c>
      <c r="C260" s="9">
        <v>14.7</v>
      </c>
      <c r="D260" s="5">
        <f t="shared" si="6"/>
        <v>2.7999999999999989</v>
      </c>
      <c r="E260" s="6">
        <f t="shared" si="7"/>
        <v>0.23529411764705874</v>
      </c>
    </row>
    <row r="261" spans="1:5" ht="12.95">
      <c r="A261" s="7" t="s">
        <v>31</v>
      </c>
      <c r="B261" s="4">
        <v>8450.1550000000007</v>
      </c>
      <c r="C261" s="4">
        <v>9048.6350000000002</v>
      </c>
      <c r="D261" s="5">
        <f t="shared" ref="D261:D324" si="8">C261-B261</f>
        <v>598.47999999999956</v>
      </c>
      <c r="E261" s="6">
        <f t="shared" ref="E261:E324" si="9">D261/B261</f>
        <v>7.0824736350989959E-2</v>
      </c>
    </row>
    <row r="262" spans="1:5" ht="12.95">
      <c r="A262" s="7" t="s">
        <v>32</v>
      </c>
      <c r="B262" s="4">
        <v>2722.125</v>
      </c>
      <c r="C262" s="4">
        <v>3487.9</v>
      </c>
      <c r="D262" s="5">
        <f t="shared" si="8"/>
        <v>765.77500000000009</v>
      </c>
      <c r="E262" s="6">
        <f t="shared" si="9"/>
        <v>0.28131514901042387</v>
      </c>
    </row>
    <row r="263" spans="1:5" ht="12.95">
      <c r="A263" s="7" t="s">
        <v>33</v>
      </c>
      <c r="B263" s="4">
        <v>1517.4749999999999</v>
      </c>
      <c r="C263" s="4">
        <v>1757.05</v>
      </c>
      <c r="D263" s="5">
        <f t="shared" si="8"/>
        <v>239.57500000000005</v>
      </c>
      <c r="E263" s="6">
        <f t="shared" si="9"/>
        <v>0.15787739501474493</v>
      </c>
    </row>
    <row r="264" spans="1:5" ht="12.95">
      <c r="A264" s="3" t="s">
        <v>217</v>
      </c>
      <c r="B264" s="4">
        <v>416434.76800000004</v>
      </c>
      <c r="C264" s="4">
        <v>395311.87699999998</v>
      </c>
      <c r="D264" s="5">
        <f t="shared" si="8"/>
        <v>-21122.891000000061</v>
      </c>
      <c r="E264" s="6">
        <f t="shared" si="9"/>
        <v>-5.0723168724471294E-2</v>
      </c>
    </row>
    <row r="265" spans="1:5" ht="12.95">
      <c r="A265" s="7" t="s">
        <v>9</v>
      </c>
      <c r="B265" s="4">
        <v>346979.00300000003</v>
      </c>
      <c r="C265" s="4">
        <v>325978.49699999997</v>
      </c>
      <c r="D265" s="5">
        <f t="shared" si="8"/>
        <v>-21000.506000000052</v>
      </c>
      <c r="E265" s="6">
        <f t="shared" si="9"/>
        <v>-6.0523852505276955E-2</v>
      </c>
    </row>
    <row r="266" spans="1:5">
      <c r="A266" s="8" t="s">
        <v>10</v>
      </c>
      <c r="B266" s="9">
        <v>142085.91699999999</v>
      </c>
      <c r="C266" s="9">
        <v>130427.81600000001</v>
      </c>
      <c r="D266" s="5">
        <f t="shared" si="8"/>
        <v>-11658.100999999981</v>
      </c>
      <c r="E266" s="6">
        <f t="shared" si="9"/>
        <v>-8.2049658728668942E-2</v>
      </c>
    </row>
    <row r="267" spans="1:5">
      <c r="A267" s="8" t="s">
        <v>11</v>
      </c>
      <c r="B267" s="9">
        <v>122965.728</v>
      </c>
      <c r="C267" s="9">
        <v>118886.227</v>
      </c>
      <c r="D267" s="5">
        <f t="shared" si="8"/>
        <v>-4079.5010000000038</v>
      </c>
      <c r="E267" s="6">
        <f t="shared" si="9"/>
        <v>-3.3175918740545367E-2</v>
      </c>
    </row>
    <row r="268" spans="1:5">
      <c r="A268" s="8" t="s">
        <v>12</v>
      </c>
      <c r="B268" s="9">
        <v>44678.275000000001</v>
      </c>
      <c r="C268" s="9">
        <v>41771.800000000003</v>
      </c>
      <c r="D268" s="5">
        <f t="shared" si="8"/>
        <v>-2906.4749999999985</v>
      </c>
      <c r="E268" s="6">
        <f t="shared" si="9"/>
        <v>-6.5053429211400809E-2</v>
      </c>
    </row>
    <row r="269" spans="1:5">
      <c r="A269" s="8" t="s">
        <v>13</v>
      </c>
      <c r="B269" s="9">
        <v>18621.442999999999</v>
      </c>
      <c r="C269" s="9">
        <v>17373.258999999998</v>
      </c>
      <c r="D269" s="5">
        <f t="shared" si="8"/>
        <v>-1248.1840000000011</v>
      </c>
      <c r="E269" s="6">
        <f t="shared" si="9"/>
        <v>-6.7029391868288685E-2</v>
      </c>
    </row>
    <row r="270" spans="1:5">
      <c r="A270" s="8" t="s">
        <v>14</v>
      </c>
      <c r="B270" s="9">
        <v>13417.7</v>
      </c>
      <c r="C270" s="9">
        <v>12392.9</v>
      </c>
      <c r="D270" s="5">
        <f t="shared" si="8"/>
        <v>-1024.8000000000011</v>
      </c>
      <c r="E270" s="6">
        <f t="shared" si="9"/>
        <v>-7.6376726264561073E-2</v>
      </c>
    </row>
    <row r="271" spans="1:5">
      <c r="A271" s="8" t="s">
        <v>16</v>
      </c>
      <c r="B271" s="9">
        <v>3172.625</v>
      </c>
      <c r="C271" s="9">
        <v>3258.165</v>
      </c>
      <c r="D271" s="5">
        <f t="shared" si="8"/>
        <v>85.539999999999964</v>
      </c>
      <c r="E271" s="6">
        <f t="shared" si="9"/>
        <v>2.6961900634332757E-2</v>
      </c>
    </row>
    <row r="272" spans="1:5">
      <c r="A272" s="8" t="s">
        <v>15</v>
      </c>
      <c r="B272" s="9">
        <v>1987.19</v>
      </c>
      <c r="C272" s="9">
        <v>1768.2049999999999</v>
      </c>
      <c r="D272" s="5">
        <f t="shared" si="8"/>
        <v>-218.98500000000013</v>
      </c>
      <c r="E272" s="6">
        <f t="shared" si="9"/>
        <v>-0.11019832024114459</v>
      </c>
    </row>
    <row r="273" spans="1:5">
      <c r="A273" s="8" t="s">
        <v>17</v>
      </c>
      <c r="B273" s="9">
        <v>50.125</v>
      </c>
      <c r="C273" s="9">
        <v>100.125</v>
      </c>
      <c r="D273" s="5">
        <f t="shared" si="8"/>
        <v>50</v>
      </c>
      <c r="E273" s="6">
        <f t="shared" si="9"/>
        <v>0.99750623441396513</v>
      </c>
    </row>
    <row r="274" spans="1:5" ht="12.95">
      <c r="A274" s="7" t="s">
        <v>18</v>
      </c>
      <c r="B274" s="4">
        <v>41593.590000000004</v>
      </c>
      <c r="C274" s="4">
        <v>39909.360000000008</v>
      </c>
      <c r="D274" s="5">
        <f t="shared" si="8"/>
        <v>-1684.2299999999959</v>
      </c>
      <c r="E274" s="6">
        <f t="shared" si="9"/>
        <v>-4.0492537431849371E-2</v>
      </c>
    </row>
    <row r="275" spans="1:5">
      <c r="A275" s="8" t="s">
        <v>19</v>
      </c>
      <c r="B275" s="9">
        <v>12272.25</v>
      </c>
      <c r="C275" s="9">
        <v>11929.95</v>
      </c>
      <c r="D275" s="5">
        <f t="shared" si="8"/>
        <v>-342.29999999999927</v>
      </c>
      <c r="E275" s="6">
        <f t="shared" si="9"/>
        <v>-2.7892195807614682E-2</v>
      </c>
    </row>
    <row r="276" spans="1:5">
      <c r="A276" s="8" t="s">
        <v>20</v>
      </c>
      <c r="B276" s="9">
        <v>7164.6</v>
      </c>
      <c r="C276" s="9">
        <v>6818.01</v>
      </c>
      <c r="D276" s="5">
        <f t="shared" si="8"/>
        <v>-346.59000000000015</v>
      </c>
      <c r="E276" s="6">
        <f t="shared" si="9"/>
        <v>-4.8375345448454919E-2</v>
      </c>
    </row>
    <row r="277" spans="1:5">
      <c r="A277" s="8" t="s">
        <v>21</v>
      </c>
      <c r="B277" s="9">
        <v>5558.12</v>
      </c>
      <c r="C277" s="9">
        <v>5456.12</v>
      </c>
      <c r="D277" s="5">
        <f t="shared" si="8"/>
        <v>-102</v>
      </c>
      <c r="E277" s="6">
        <f t="shared" si="9"/>
        <v>-1.8351528934243952E-2</v>
      </c>
    </row>
    <row r="278" spans="1:5">
      <c r="A278" s="8" t="s">
        <v>24</v>
      </c>
      <c r="B278" s="9">
        <v>4511.37</v>
      </c>
      <c r="C278" s="9">
        <v>4050.42</v>
      </c>
      <c r="D278" s="5">
        <f t="shared" si="8"/>
        <v>-460.94999999999982</v>
      </c>
      <c r="E278" s="6">
        <f t="shared" si="9"/>
        <v>-0.1021751707352755</v>
      </c>
    </row>
    <row r="279" spans="1:5">
      <c r="A279" s="8" t="s">
        <v>23</v>
      </c>
      <c r="B279" s="9">
        <v>3878.15</v>
      </c>
      <c r="C279" s="9">
        <v>3669.97</v>
      </c>
      <c r="D279" s="5">
        <f t="shared" si="8"/>
        <v>-208.18000000000029</v>
      </c>
      <c r="E279" s="6">
        <f t="shared" si="9"/>
        <v>-5.3680234132253854E-2</v>
      </c>
    </row>
    <row r="280" spans="1:5">
      <c r="A280" s="8" t="s">
        <v>22</v>
      </c>
      <c r="B280" s="9">
        <v>2128.36</v>
      </c>
      <c r="C280" s="9">
        <v>2177.0300000000002</v>
      </c>
      <c r="D280" s="5">
        <f t="shared" si="8"/>
        <v>48.670000000000073</v>
      </c>
      <c r="E280" s="6">
        <f t="shared" si="9"/>
        <v>2.2867372061117514E-2</v>
      </c>
    </row>
    <row r="281" spans="1:5">
      <c r="A281" s="8" t="s">
        <v>25</v>
      </c>
      <c r="B281" s="9">
        <v>1859.5</v>
      </c>
      <c r="C281" s="9">
        <v>1788.2</v>
      </c>
      <c r="D281" s="5">
        <f t="shared" si="8"/>
        <v>-71.299999999999955</v>
      </c>
      <c r="E281" s="6">
        <f t="shared" si="9"/>
        <v>-3.8343640763646117E-2</v>
      </c>
    </row>
    <row r="282" spans="1:5">
      <c r="A282" s="8" t="s">
        <v>27</v>
      </c>
      <c r="B282" s="9">
        <v>1455.8</v>
      </c>
      <c r="C282" s="9">
        <v>1296.0999999999999</v>
      </c>
      <c r="D282" s="5">
        <f t="shared" si="8"/>
        <v>-159.70000000000005</v>
      </c>
      <c r="E282" s="6">
        <f t="shared" si="9"/>
        <v>-0.10969913449649681</v>
      </c>
    </row>
    <row r="283" spans="1:5">
      <c r="A283" s="8" t="s">
        <v>28</v>
      </c>
      <c r="B283" s="9">
        <v>1000.07</v>
      </c>
      <c r="C283" s="9">
        <v>945.96</v>
      </c>
      <c r="D283" s="5">
        <f t="shared" si="8"/>
        <v>-54.110000000000014</v>
      </c>
      <c r="E283" s="6">
        <f t="shared" si="9"/>
        <v>-5.4106212565120451E-2</v>
      </c>
    </row>
    <row r="284" spans="1:5">
      <c r="A284" s="8" t="s">
        <v>26</v>
      </c>
      <c r="B284" s="9">
        <v>831.1</v>
      </c>
      <c r="C284" s="9">
        <v>887</v>
      </c>
      <c r="D284" s="5">
        <f t="shared" si="8"/>
        <v>55.899999999999977</v>
      </c>
      <c r="E284" s="6">
        <f t="shared" si="9"/>
        <v>6.7260257490073361E-2</v>
      </c>
    </row>
    <row r="285" spans="1:5">
      <c r="A285" s="8" t="s">
        <v>29</v>
      </c>
      <c r="B285" s="9">
        <v>918.87</v>
      </c>
      <c r="C285" s="9">
        <v>875.9</v>
      </c>
      <c r="D285" s="5">
        <f t="shared" si="8"/>
        <v>-42.970000000000027</v>
      </c>
      <c r="E285" s="6">
        <f t="shared" si="9"/>
        <v>-4.6763960081404363E-2</v>
      </c>
    </row>
    <row r="286" spans="1:5">
      <c r="A286" s="8" t="s">
        <v>30</v>
      </c>
      <c r="B286" s="9">
        <v>15.4</v>
      </c>
      <c r="C286" s="9">
        <v>14.7</v>
      </c>
      <c r="D286" s="5">
        <f t="shared" si="8"/>
        <v>-0.70000000000000107</v>
      </c>
      <c r="E286" s="6">
        <f t="shared" si="9"/>
        <v>-4.5454545454545525E-2</v>
      </c>
    </row>
    <row r="287" spans="1:5" ht="12.95">
      <c r="A287" s="7" t="s">
        <v>31</v>
      </c>
      <c r="B287" s="4">
        <v>17021.64</v>
      </c>
      <c r="C287" s="4">
        <v>17113.744999999999</v>
      </c>
      <c r="D287" s="5">
        <f t="shared" si="8"/>
        <v>92.104999999999563</v>
      </c>
      <c r="E287" s="6">
        <f t="shared" si="9"/>
        <v>5.4110532240136417E-3</v>
      </c>
    </row>
    <row r="288" spans="1:5" ht="12.95">
      <c r="A288" s="7" t="s">
        <v>32</v>
      </c>
      <c r="B288" s="4">
        <v>8412.4350000000013</v>
      </c>
      <c r="C288" s="4">
        <v>9777.0749999999989</v>
      </c>
      <c r="D288" s="5">
        <f t="shared" si="8"/>
        <v>1364.6399999999976</v>
      </c>
      <c r="E288" s="6">
        <f t="shared" si="9"/>
        <v>0.16221700375693807</v>
      </c>
    </row>
    <row r="289" spans="1:5" ht="12.95">
      <c r="A289" s="7" t="s">
        <v>33</v>
      </c>
      <c r="B289" s="4">
        <v>2428.1</v>
      </c>
      <c r="C289" s="4">
        <v>2533.1999999999998</v>
      </c>
      <c r="D289" s="5">
        <f t="shared" si="8"/>
        <v>105.09999999999991</v>
      </c>
      <c r="E289" s="6">
        <f t="shared" si="9"/>
        <v>4.3284872945924764E-2</v>
      </c>
    </row>
    <row r="290" spans="1:5" ht="12.95">
      <c r="A290" s="3" t="s">
        <v>218</v>
      </c>
      <c r="B290" s="4">
        <v>322575.96600000001</v>
      </c>
      <c r="C290" s="4">
        <v>293979.60699999996</v>
      </c>
      <c r="D290" s="5">
        <f t="shared" si="8"/>
        <v>-28596.359000000055</v>
      </c>
      <c r="E290" s="6">
        <f t="shared" si="9"/>
        <v>-8.8649998803692814E-2</v>
      </c>
    </row>
    <row r="291" spans="1:5" ht="12.95">
      <c r="A291" s="7" t="s">
        <v>9</v>
      </c>
      <c r="B291" s="4">
        <v>256074.04099999997</v>
      </c>
      <c r="C291" s="4">
        <v>232950.897</v>
      </c>
      <c r="D291" s="5">
        <f t="shared" si="8"/>
        <v>-23123.143999999971</v>
      </c>
      <c r="E291" s="6">
        <f t="shared" si="9"/>
        <v>-9.0298664830301856E-2</v>
      </c>
    </row>
    <row r="292" spans="1:5">
      <c r="A292" s="8" t="s">
        <v>10</v>
      </c>
      <c r="B292" s="9">
        <v>109304.54700000001</v>
      </c>
      <c r="C292" s="9">
        <v>100604.2</v>
      </c>
      <c r="D292" s="5">
        <f t="shared" si="8"/>
        <v>-8700.3470000000088</v>
      </c>
      <c r="E292" s="6">
        <f t="shared" si="9"/>
        <v>-7.9597301656627414E-2</v>
      </c>
    </row>
    <row r="293" spans="1:5">
      <c r="A293" s="8" t="s">
        <v>11</v>
      </c>
      <c r="B293" s="9">
        <v>93317.892999999996</v>
      </c>
      <c r="C293" s="9">
        <v>84261.505000000005</v>
      </c>
      <c r="D293" s="5">
        <f t="shared" si="8"/>
        <v>-9056.3879999999917</v>
      </c>
      <c r="E293" s="6">
        <f t="shared" si="9"/>
        <v>-9.7048783559654433E-2</v>
      </c>
    </row>
    <row r="294" spans="1:5">
      <c r="A294" s="8" t="s">
        <v>12</v>
      </c>
      <c r="B294" s="9">
        <v>28311.625</v>
      </c>
      <c r="C294" s="9">
        <v>25256.55</v>
      </c>
      <c r="D294" s="5">
        <f t="shared" si="8"/>
        <v>-3055.0750000000007</v>
      </c>
      <c r="E294" s="6">
        <f t="shared" si="9"/>
        <v>-0.10790885369525771</v>
      </c>
    </row>
    <row r="295" spans="1:5">
      <c r="A295" s="8" t="s">
        <v>13</v>
      </c>
      <c r="B295" s="9">
        <v>12562.319</v>
      </c>
      <c r="C295" s="9">
        <v>12096.894</v>
      </c>
      <c r="D295" s="5">
        <f t="shared" si="8"/>
        <v>-465.42499999999927</v>
      </c>
      <c r="E295" s="6">
        <f t="shared" si="9"/>
        <v>-3.704929002360148E-2</v>
      </c>
    </row>
    <row r="296" spans="1:5">
      <c r="A296" s="8" t="s">
        <v>14</v>
      </c>
      <c r="B296" s="9">
        <v>8762.2999999999993</v>
      </c>
      <c r="C296" s="9">
        <v>7140.75</v>
      </c>
      <c r="D296" s="5">
        <f t="shared" si="8"/>
        <v>-1621.5499999999993</v>
      </c>
      <c r="E296" s="6">
        <f t="shared" si="9"/>
        <v>-0.18505985871289496</v>
      </c>
    </row>
    <row r="297" spans="1:5">
      <c r="A297" s="8" t="s">
        <v>16</v>
      </c>
      <c r="B297" s="9">
        <v>2520.2600000000002</v>
      </c>
      <c r="C297" s="9">
        <v>2564.4250000000002</v>
      </c>
      <c r="D297" s="5">
        <f t="shared" si="8"/>
        <v>44.164999999999964</v>
      </c>
      <c r="E297" s="6">
        <f t="shared" si="9"/>
        <v>1.7523985620531198E-2</v>
      </c>
    </row>
    <row r="298" spans="1:5">
      <c r="A298" s="8" t="s">
        <v>15</v>
      </c>
      <c r="B298" s="9">
        <v>1260.297</v>
      </c>
      <c r="C298" s="9">
        <v>994.69799999999998</v>
      </c>
      <c r="D298" s="5">
        <f t="shared" si="8"/>
        <v>-265.59900000000005</v>
      </c>
      <c r="E298" s="6">
        <f t="shared" si="9"/>
        <v>-0.21074318196425132</v>
      </c>
    </row>
    <row r="299" spans="1:5">
      <c r="A299" s="8" t="s">
        <v>17</v>
      </c>
      <c r="B299" s="9">
        <v>34.799999999999997</v>
      </c>
      <c r="C299" s="9">
        <v>31.875</v>
      </c>
      <c r="D299" s="5">
        <f t="shared" si="8"/>
        <v>-2.9249999999999972</v>
      </c>
      <c r="E299" s="6">
        <f t="shared" si="9"/>
        <v>-8.4051724137930967E-2</v>
      </c>
    </row>
    <row r="300" spans="1:5" ht="12.95">
      <c r="A300" s="7" t="s">
        <v>18</v>
      </c>
      <c r="B300" s="4">
        <v>42527.585000000006</v>
      </c>
      <c r="C300" s="4">
        <v>38821.796999999999</v>
      </c>
      <c r="D300" s="5">
        <f t="shared" si="8"/>
        <v>-3705.7880000000077</v>
      </c>
      <c r="E300" s="6">
        <f t="shared" si="9"/>
        <v>-8.7138453782409864E-2</v>
      </c>
    </row>
    <row r="301" spans="1:5">
      <c r="A301" s="8" t="s">
        <v>19</v>
      </c>
      <c r="B301" s="9">
        <v>15443.65</v>
      </c>
      <c r="C301" s="9">
        <v>13399</v>
      </c>
      <c r="D301" s="5">
        <f t="shared" si="8"/>
        <v>-2044.6499999999996</v>
      </c>
      <c r="E301" s="6">
        <f t="shared" si="9"/>
        <v>-0.1323942202782373</v>
      </c>
    </row>
    <row r="302" spans="1:5">
      <c r="A302" s="8" t="s">
        <v>21</v>
      </c>
      <c r="B302" s="9">
        <v>7547.4</v>
      </c>
      <c r="C302" s="9">
        <v>6716.92</v>
      </c>
      <c r="D302" s="5">
        <f t="shared" si="8"/>
        <v>-830.47999999999956</v>
      </c>
      <c r="E302" s="6">
        <f t="shared" si="9"/>
        <v>-0.11003524392506023</v>
      </c>
    </row>
    <row r="303" spans="1:5">
      <c r="A303" s="8" t="s">
        <v>20</v>
      </c>
      <c r="B303" s="9">
        <v>5569.59</v>
      </c>
      <c r="C303" s="9">
        <v>5651.29</v>
      </c>
      <c r="D303" s="5">
        <f t="shared" si="8"/>
        <v>81.699999999999818</v>
      </c>
      <c r="E303" s="6">
        <f t="shared" si="9"/>
        <v>1.4668943315396612E-2</v>
      </c>
    </row>
    <row r="304" spans="1:5">
      <c r="A304" s="8" t="s">
        <v>23</v>
      </c>
      <c r="B304" s="9">
        <v>2931.125</v>
      </c>
      <c r="C304" s="9">
        <v>2755.1770000000001</v>
      </c>
      <c r="D304" s="5">
        <f t="shared" si="8"/>
        <v>-175.94799999999987</v>
      </c>
      <c r="E304" s="6">
        <f t="shared" si="9"/>
        <v>-6.0027463857733762E-2</v>
      </c>
    </row>
    <row r="305" spans="1:5">
      <c r="A305" s="8" t="s">
        <v>22</v>
      </c>
      <c r="B305" s="9">
        <v>2598.0500000000002</v>
      </c>
      <c r="C305" s="9">
        <v>2548.04</v>
      </c>
      <c r="D305" s="5">
        <f t="shared" si="8"/>
        <v>-50.010000000000218</v>
      </c>
      <c r="E305" s="6">
        <f t="shared" si="9"/>
        <v>-1.9249052173745777E-2</v>
      </c>
    </row>
    <row r="306" spans="1:5">
      <c r="A306" s="8" t="s">
        <v>24</v>
      </c>
      <c r="B306" s="9">
        <v>2689.95</v>
      </c>
      <c r="C306" s="9">
        <v>2351.8000000000002</v>
      </c>
      <c r="D306" s="5">
        <f t="shared" si="8"/>
        <v>-338.14999999999964</v>
      </c>
      <c r="E306" s="6">
        <f t="shared" si="9"/>
        <v>-0.12570865629472655</v>
      </c>
    </row>
    <row r="307" spans="1:5">
      <c r="A307" s="8" t="s">
        <v>25</v>
      </c>
      <c r="B307" s="9">
        <v>2400.3000000000002</v>
      </c>
      <c r="C307" s="9">
        <v>2195.85</v>
      </c>
      <c r="D307" s="5">
        <f t="shared" si="8"/>
        <v>-204.45000000000027</v>
      </c>
      <c r="E307" s="6">
        <f t="shared" si="9"/>
        <v>-8.517685289338843E-2</v>
      </c>
    </row>
    <row r="308" spans="1:5">
      <c r="A308" s="8" t="s">
        <v>28</v>
      </c>
      <c r="B308" s="9">
        <v>1170.3399999999999</v>
      </c>
      <c r="C308" s="9">
        <v>1137.1199999999999</v>
      </c>
      <c r="D308" s="5">
        <f t="shared" si="8"/>
        <v>-33.220000000000027</v>
      </c>
      <c r="E308" s="6">
        <f t="shared" si="9"/>
        <v>-2.8384913785737504E-2</v>
      </c>
    </row>
    <row r="309" spans="1:5">
      <c r="A309" s="8" t="s">
        <v>27</v>
      </c>
      <c r="B309" s="9">
        <v>956.9</v>
      </c>
      <c r="C309" s="9">
        <v>999.1</v>
      </c>
      <c r="D309" s="5">
        <f t="shared" si="8"/>
        <v>42.200000000000045</v>
      </c>
      <c r="E309" s="6">
        <f t="shared" si="9"/>
        <v>4.4100741979308231E-2</v>
      </c>
    </row>
    <row r="310" spans="1:5">
      <c r="A310" s="8" t="s">
        <v>26</v>
      </c>
      <c r="B310" s="9">
        <v>643.29999999999995</v>
      </c>
      <c r="C310" s="9">
        <v>563.29999999999995</v>
      </c>
      <c r="D310" s="5">
        <f t="shared" si="8"/>
        <v>-80</v>
      </c>
      <c r="E310" s="6">
        <f t="shared" si="9"/>
        <v>-0.1243587750660656</v>
      </c>
    </row>
    <row r="311" spans="1:5">
      <c r="A311" s="8" t="s">
        <v>29</v>
      </c>
      <c r="B311" s="9">
        <v>558.08000000000004</v>
      </c>
      <c r="C311" s="9">
        <v>498.6</v>
      </c>
      <c r="D311" s="5">
        <f t="shared" si="8"/>
        <v>-59.480000000000018</v>
      </c>
      <c r="E311" s="6">
        <f t="shared" si="9"/>
        <v>-0.10657970183486241</v>
      </c>
    </row>
    <row r="312" spans="1:5">
      <c r="A312" s="8" t="s">
        <v>30</v>
      </c>
      <c r="B312" s="9">
        <v>18.899999999999999</v>
      </c>
      <c r="C312" s="9">
        <v>5.6</v>
      </c>
      <c r="D312" s="5">
        <f t="shared" si="8"/>
        <v>-13.299999999999999</v>
      </c>
      <c r="E312" s="6">
        <f t="shared" si="9"/>
        <v>-0.70370370370370372</v>
      </c>
    </row>
    <row r="313" spans="1:5" ht="12.95">
      <c r="A313" s="7" t="s">
        <v>31</v>
      </c>
      <c r="B313" s="4">
        <v>16684.27</v>
      </c>
      <c r="C313" s="4">
        <v>14656.028</v>
      </c>
      <c r="D313" s="5">
        <f t="shared" si="8"/>
        <v>-2028.2420000000002</v>
      </c>
      <c r="E313" s="6">
        <f t="shared" si="9"/>
        <v>-0.12156612186208927</v>
      </c>
    </row>
    <row r="314" spans="1:5" ht="12.95">
      <c r="A314" s="7" t="s">
        <v>32</v>
      </c>
      <c r="B314" s="4">
        <v>5698.47</v>
      </c>
      <c r="C314" s="4">
        <v>6050.6349999999993</v>
      </c>
      <c r="D314" s="5">
        <f t="shared" si="8"/>
        <v>352.16499999999905</v>
      </c>
      <c r="E314" s="6">
        <f t="shared" si="9"/>
        <v>6.1799921733377387E-2</v>
      </c>
    </row>
    <row r="315" spans="1:5" ht="12.95">
      <c r="A315" s="7" t="s">
        <v>33</v>
      </c>
      <c r="B315" s="4">
        <v>1591.6</v>
      </c>
      <c r="C315" s="4">
        <v>1500.25</v>
      </c>
      <c r="D315" s="5">
        <f t="shared" si="8"/>
        <v>-91.349999999999909</v>
      </c>
      <c r="E315" s="6">
        <f t="shared" si="9"/>
        <v>-5.7395074139230909E-2</v>
      </c>
    </row>
    <row r="316" spans="1:5" ht="12.95">
      <c r="A316" s="3" t="s">
        <v>219</v>
      </c>
      <c r="B316" s="4">
        <v>383765.40499999997</v>
      </c>
      <c r="C316" s="4">
        <v>362458.49900000007</v>
      </c>
      <c r="D316" s="5">
        <f t="shared" si="8"/>
        <v>-21306.905999999901</v>
      </c>
      <c r="E316" s="6">
        <f t="shared" si="9"/>
        <v>-5.5520653301200776E-2</v>
      </c>
    </row>
    <row r="317" spans="1:5" ht="12.95">
      <c r="A317" s="7" t="s">
        <v>9</v>
      </c>
      <c r="B317" s="4">
        <v>322458.973</v>
      </c>
      <c r="C317" s="4">
        <v>300972.78300000005</v>
      </c>
      <c r="D317" s="5">
        <f t="shared" si="8"/>
        <v>-21486.189999999944</v>
      </c>
      <c r="E317" s="6">
        <f t="shared" si="9"/>
        <v>-6.6632321625610169E-2</v>
      </c>
    </row>
    <row r="318" spans="1:5">
      <c r="A318" s="8" t="s">
        <v>10</v>
      </c>
      <c r="B318" s="9">
        <v>147609.965</v>
      </c>
      <c r="C318" s="9">
        <v>135706.75700000001</v>
      </c>
      <c r="D318" s="5">
        <f t="shared" si="8"/>
        <v>-11903.207999999984</v>
      </c>
      <c r="E318" s="6">
        <f t="shared" si="9"/>
        <v>-8.063959638497295E-2</v>
      </c>
    </row>
    <row r="319" spans="1:5">
      <c r="A319" s="8" t="s">
        <v>11</v>
      </c>
      <c r="B319" s="9">
        <v>107384.992</v>
      </c>
      <c r="C319" s="9">
        <v>102000.27099999999</v>
      </c>
      <c r="D319" s="5">
        <f t="shared" si="8"/>
        <v>-5384.721000000005</v>
      </c>
      <c r="E319" s="6">
        <f t="shared" si="9"/>
        <v>-5.014407413654233E-2</v>
      </c>
    </row>
    <row r="320" spans="1:5">
      <c r="A320" s="8" t="s">
        <v>12</v>
      </c>
      <c r="B320" s="9">
        <v>38100.400000000001</v>
      </c>
      <c r="C320" s="9">
        <v>36091.25</v>
      </c>
      <c r="D320" s="5">
        <f t="shared" si="8"/>
        <v>-2009.1500000000015</v>
      </c>
      <c r="E320" s="6">
        <f t="shared" si="9"/>
        <v>-5.2733042172785627E-2</v>
      </c>
    </row>
    <row r="321" spans="1:5">
      <c r="A321" s="8" t="s">
        <v>13</v>
      </c>
      <c r="B321" s="9">
        <v>19807.977999999999</v>
      </c>
      <c r="C321" s="9">
        <v>18179.921999999999</v>
      </c>
      <c r="D321" s="5">
        <f t="shared" si="8"/>
        <v>-1628.0560000000005</v>
      </c>
      <c r="E321" s="6">
        <f t="shared" si="9"/>
        <v>-8.21919329676154E-2</v>
      </c>
    </row>
    <row r="322" spans="1:5">
      <c r="A322" s="8" t="s">
        <v>14</v>
      </c>
      <c r="B322" s="9">
        <v>5845.25</v>
      </c>
      <c r="C322" s="9">
        <v>5508.85</v>
      </c>
      <c r="D322" s="5">
        <f t="shared" si="8"/>
        <v>-336.39999999999964</v>
      </c>
      <c r="E322" s="6">
        <f t="shared" si="9"/>
        <v>-5.7551002951114087E-2</v>
      </c>
    </row>
    <row r="323" spans="1:5">
      <c r="A323" s="8" t="s">
        <v>16</v>
      </c>
      <c r="B323" s="9">
        <v>1933.3150000000001</v>
      </c>
      <c r="C323" s="9">
        <v>1880.895</v>
      </c>
      <c r="D323" s="5">
        <f t="shared" si="8"/>
        <v>-52.420000000000073</v>
      </c>
      <c r="E323" s="6">
        <f t="shared" si="9"/>
        <v>-2.7114050219441774E-2</v>
      </c>
    </row>
    <row r="324" spans="1:5">
      <c r="A324" s="8" t="s">
        <v>15</v>
      </c>
      <c r="B324" s="9">
        <v>1714.048</v>
      </c>
      <c r="C324" s="9">
        <v>1546.713</v>
      </c>
      <c r="D324" s="5">
        <f t="shared" si="8"/>
        <v>-167.33500000000004</v>
      </c>
      <c r="E324" s="6">
        <f t="shared" si="9"/>
        <v>-9.7625620752744405E-2</v>
      </c>
    </row>
    <row r="325" spans="1:5">
      <c r="A325" s="8" t="s">
        <v>17</v>
      </c>
      <c r="B325" s="9">
        <v>63.024999999999999</v>
      </c>
      <c r="C325" s="9">
        <v>58.125</v>
      </c>
      <c r="D325" s="5">
        <f t="shared" ref="D325:D388" si="10">C325-B325</f>
        <v>-4.8999999999999986</v>
      </c>
      <c r="E325" s="6">
        <f t="shared" ref="E325:E388" si="11">D325/B325</f>
        <v>-7.7746925823086052E-2</v>
      </c>
    </row>
    <row r="326" spans="1:5" ht="12.95">
      <c r="A326" s="7" t="s">
        <v>18</v>
      </c>
      <c r="B326" s="4">
        <v>33563.570000000007</v>
      </c>
      <c r="C326" s="4">
        <v>31891.96</v>
      </c>
      <c r="D326" s="5">
        <f t="shared" si="10"/>
        <v>-1671.6100000000079</v>
      </c>
      <c r="E326" s="6">
        <f t="shared" si="11"/>
        <v>-4.9804296741973737E-2</v>
      </c>
    </row>
    <row r="327" spans="1:5">
      <c r="A327" s="8" t="s">
        <v>19</v>
      </c>
      <c r="B327" s="9">
        <v>9394.6</v>
      </c>
      <c r="C327" s="9">
        <v>9096.35</v>
      </c>
      <c r="D327" s="5">
        <f t="shared" si="10"/>
        <v>-298.25</v>
      </c>
      <c r="E327" s="6">
        <f t="shared" si="11"/>
        <v>-3.1746961020160516E-2</v>
      </c>
    </row>
    <row r="328" spans="1:5">
      <c r="A328" s="8" t="s">
        <v>21</v>
      </c>
      <c r="B328" s="9">
        <v>5652.02</v>
      </c>
      <c r="C328" s="9">
        <v>5330.47</v>
      </c>
      <c r="D328" s="5">
        <f t="shared" si="10"/>
        <v>-321.55000000000018</v>
      </c>
      <c r="E328" s="6">
        <f t="shared" si="11"/>
        <v>-5.6891164574789217E-2</v>
      </c>
    </row>
    <row r="329" spans="1:5">
      <c r="A329" s="8" t="s">
        <v>20</v>
      </c>
      <c r="B329" s="9">
        <v>5362.29</v>
      </c>
      <c r="C329" s="9">
        <v>5290.76</v>
      </c>
      <c r="D329" s="5">
        <f t="shared" si="10"/>
        <v>-71.529999999999745</v>
      </c>
      <c r="E329" s="6">
        <f t="shared" si="11"/>
        <v>-1.3339450122988452E-2</v>
      </c>
    </row>
    <row r="330" spans="1:5">
      <c r="A330" s="8" t="s">
        <v>22</v>
      </c>
      <c r="B330" s="9">
        <v>2825.3</v>
      </c>
      <c r="C330" s="9">
        <v>2651.7</v>
      </c>
      <c r="D330" s="5">
        <f t="shared" si="10"/>
        <v>-173.60000000000036</v>
      </c>
      <c r="E330" s="6">
        <f t="shared" si="11"/>
        <v>-6.1444802321877448E-2</v>
      </c>
    </row>
    <row r="331" spans="1:5">
      <c r="A331" s="8" t="s">
        <v>23</v>
      </c>
      <c r="B331" s="9">
        <v>2547.6999999999998</v>
      </c>
      <c r="C331" s="9">
        <v>2559.0300000000002</v>
      </c>
      <c r="D331" s="5">
        <f t="shared" si="10"/>
        <v>11.330000000000382</v>
      </c>
      <c r="E331" s="6">
        <f t="shared" si="11"/>
        <v>4.4471484083684829E-3</v>
      </c>
    </row>
    <row r="332" spans="1:5">
      <c r="A332" s="8" t="s">
        <v>24</v>
      </c>
      <c r="B332" s="9">
        <v>2692.35</v>
      </c>
      <c r="C332" s="9">
        <v>2318.5500000000002</v>
      </c>
      <c r="D332" s="5">
        <f t="shared" si="10"/>
        <v>-373.79999999999973</v>
      </c>
      <c r="E332" s="6">
        <f t="shared" si="11"/>
        <v>-0.13883781826285577</v>
      </c>
    </row>
    <row r="333" spans="1:5">
      <c r="A333" s="8" t="s">
        <v>25</v>
      </c>
      <c r="B333" s="9">
        <v>2180.35</v>
      </c>
      <c r="C333" s="9">
        <v>1840.2</v>
      </c>
      <c r="D333" s="5">
        <f t="shared" si="10"/>
        <v>-340.14999999999986</v>
      </c>
      <c r="E333" s="6">
        <f t="shared" si="11"/>
        <v>-0.15600706308620171</v>
      </c>
    </row>
    <row r="334" spans="1:5">
      <c r="A334" s="8" t="s">
        <v>27</v>
      </c>
      <c r="B334" s="9">
        <v>1106</v>
      </c>
      <c r="C334" s="9">
        <v>897.8</v>
      </c>
      <c r="D334" s="5">
        <f t="shared" si="10"/>
        <v>-208.20000000000005</v>
      </c>
      <c r="E334" s="6">
        <f t="shared" si="11"/>
        <v>-0.18824593128390602</v>
      </c>
    </row>
    <row r="335" spans="1:5">
      <c r="A335" s="8" t="s">
        <v>28</v>
      </c>
      <c r="B335" s="9">
        <v>749.06</v>
      </c>
      <c r="C335" s="9">
        <v>705</v>
      </c>
      <c r="D335" s="5">
        <f t="shared" si="10"/>
        <v>-44.059999999999945</v>
      </c>
      <c r="E335" s="6">
        <f t="shared" si="11"/>
        <v>-5.8820388219902209E-2</v>
      </c>
    </row>
    <row r="336" spans="1:5">
      <c r="A336" s="8" t="s">
        <v>26</v>
      </c>
      <c r="B336" s="9">
        <v>516.6</v>
      </c>
      <c r="C336" s="9">
        <v>610.70000000000005</v>
      </c>
      <c r="D336" s="5">
        <f t="shared" si="10"/>
        <v>94.100000000000023</v>
      </c>
      <c r="E336" s="6">
        <f t="shared" si="11"/>
        <v>0.18215253581107244</v>
      </c>
    </row>
    <row r="337" spans="1:5">
      <c r="A337" s="8" t="s">
        <v>29</v>
      </c>
      <c r="B337" s="9">
        <v>519.79999999999995</v>
      </c>
      <c r="C337" s="9">
        <v>582.5</v>
      </c>
      <c r="D337" s="5">
        <f t="shared" si="10"/>
        <v>62.700000000000045</v>
      </c>
      <c r="E337" s="6">
        <f t="shared" si="11"/>
        <v>0.12062331666025404</v>
      </c>
    </row>
    <row r="338" spans="1:5">
      <c r="A338" s="8" t="s">
        <v>30</v>
      </c>
      <c r="B338" s="9">
        <v>17.5</v>
      </c>
      <c r="C338" s="9">
        <v>8.9</v>
      </c>
      <c r="D338" s="5">
        <f t="shared" si="10"/>
        <v>-8.6</v>
      </c>
      <c r="E338" s="6">
        <f t="shared" si="11"/>
        <v>-0.49142857142857138</v>
      </c>
    </row>
    <row r="339" spans="1:5" ht="12.95">
      <c r="A339" s="7" t="s">
        <v>31</v>
      </c>
      <c r="B339" s="4">
        <v>18541.017</v>
      </c>
      <c r="C339" s="4">
        <v>18877.446</v>
      </c>
      <c r="D339" s="5">
        <f t="shared" si="10"/>
        <v>336.42900000000009</v>
      </c>
      <c r="E339" s="6">
        <f t="shared" si="11"/>
        <v>1.8145121165683634E-2</v>
      </c>
    </row>
    <row r="340" spans="1:5" ht="12.95">
      <c r="A340" s="7" t="s">
        <v>32</v>
      </c>
      <c r="B340" s="4">
        <v>7571.2949999999992</v>
      </c>
      <c r="C340" s="4">
        <v>9282.01</v>
      </c>
      <c r="D340" s="5">
        <f t="shared" si="10"/>
        <v>1710.7150000000011</v>
      </c>
      <c r="E340" s="6">
        <f t="shared" si="11"/>
        <v>0.22594747662057829</v>
      </c>
    </row>
    <row r="341" spans="1:5" ht="12.95">
      <c r="A341" s="7" t="s">
        <v>33</v>
      </c>
      <c r="B341" s="4">
        <v>1630.55</v>
      </c>
      <c r="C341" s="4">
        <v>1434.3</v>
      </c>
      <c r="D341" s="5">
        <f t="shared" si="10"/>
        <v>-196.25</v>
      </c>
      <c r="E341" s="6">
        <f t="shared" si="11"/>
        <v>-0.12035816135659747</v>
      </c>
    </row>
    <row r="342" spans="1:5" ht="12.95">
      <c r="A342" s="3" t="s">
        <v>220</v>
      </c>
      <c r="B342" s="4">
        <v>181138.52600000001</v>
      </c>
      <c r="C342" s="4">
        <v>180324.69799999997</v>
      </c>
      <c r="D342" s="5">
        <f t="shared" si="10"/>
        <v>-813.82800000003772</v>
      </c>
      <c r="E342" s="6">
        <f t="shared" si="11"/>
        <v>-4.4928487493601319E-3</v>
      </c>
    </row>
    <row r="343" spans="1:5" ht="12.95">
      <c r="A343" s="7" t="s">
        <v>9</v>
      </c>
      <c r="B343" s="4">
        <v>149505.65100000001</v>
      </c>
      <c r="C343" s="4">
        <v>147264.45199999999</v>
      </c>
      <c r="D343" s="5">
        <f t="shared" si="10"/>
        <v>-2241.1990000000224</v>
      </c>
      <c r="E343" s="6">
        <f t="shared" si="11"/>
        <v>-1.4990731019257741E-2</v>
      </c>
    </row>
    <row r="344" spans="1:5">
      <c r="A344" s="8" t="s">
        <v>10</v>
      </c>
      <c r="B344" s="9">
        <v>77452.67</v>
      </c>
      <c r="C344" s="9">
        <v>75224.73</v>
      </c>
      <c r="D344" s="5">
        <f t="shared" si="10"/>
        <v>-2227.9400000000023</v>
      </c>
      <c r="E344" s="6">
        <f t="shared" si="11"/>
        <v>-2.8765180077071614E-2</v>
      </c>
    </row>
    <row r="345" spans="1:5">
      <c r="A345" s="8" t="s">
        <v>11</v>
      </c>
      <c r="B345" s="9">
        <v>49519.868000000002</v>
      </c>
      <c r="C345" s="9">
        <v>48421.775000000001</v>
      </c>
      <c r="D345" s="5">
        <f t="shared" si="10"/>
        <v>-1098.0930000000008</v>
      </c>
      <c r="E345" s="6">
        <f t="shared" si="11"/>
        <v>-2.2174796588714671E-2</v>
      </c>
    </row>
    <row r="346" spans="1:5">
      <c r="A346" s="8" t="s">
        <v>12</v>
      </c>
      <c r="B346" s="9">
        <v>10384.799999999999</v>
      </c>
      <c r="C346" s="9">
        <v>10604.5</v>
      </c>
      <c r="D346" s="5">
        <f t="shared" si="10"/>
        <v>219.70000000000073</v>
      </c>
      <c r="E346" s="6">
        <f t="shared" si="11"/>
        <v>2.1155920191048526E-2</v>
      </c>
    </row>
    <row r="347" spans="1:5">
      <c r="A347" s="8" t="s">
        <v>13</v>
      </c>
      <c r="B347" s="9">
        <v>9529.2530000000006</v>
      </c>
      <c r="C347" s="9">
        <v>10361.444</v>
      </c>
      <c r="D347" s="5">
        <f t="shared" si="10"/>
        <v>832.19099999999889</v>
      </c>
      <c r="E347" s="6">
        <f t="shared" si="11"/>
        <v>8.7330140148445937E-2</v>
      </c>
    </row>
    <row r="348" spans="1:5">
      <c r="A348" s="8" t="s">
        <v>14</v>
      </c>
      <c r="B348" s="9">
        <v>1574.6</v>
      </c>
      <c r="C348" s="9">
        <v>1474.75</v>
      </c>
      <c r="D348" s="5">
        <f t="shared" si="10"/>
        <v>-99.849999999999909</v>
      </c>
      <c r="E348" s="6">
        <f t="shared" si="11"/>
        <v>-6.3412930268004514E-2</v>
      </c>
    </row>
    <row r="349" spans="1:5">
      <c r="A349" s="8" t="s">
        <v>15</v>
      </c>
      <c r="B349" s="9">
        <v>616.02499999999998</v>
      </c>
      <c r="C349" s="9">
        <v>639.73299999999995</v>
      </c>
      <c r="D349" s="5">
        <f t="shared" si="10"/>
        <v>23.70799999999997</v>
      </c>
      <c r="E349" s="6">
        <f t="shared" si="11"/>
        <v>3.8485451077472456E-2</v>
      </c>
    </row>
    <row r="350" spans="1:5">
      <c r="A350" s="8" t="s">
        <v>16</v>
      </c>
      <c r="B350" s="9">
        <v>420.81</v>
      </c>
      <c r="C350" s="9">
        <v>523.27</v>
      </c>
      <c r="D350" s="5">
        <f t="shared" si="10"/>
        <v>102.45999999999998</v>
      </c>
      <c r="E350" s="6">
        <f t="shared" si="11"/>
        <v>0.24348280696751498</v>
      </c>
    </row>
    <row r="351" spans="1:5">
      <c r="A351" s="8" t="s">
        <v>17</v>
      </c>
      <c r="B351" s="9">
        <v>7.625</v>
      </c>
      <c r="C351" s="9">
        <v>14.25</v>
      </c>
      <c r="D351" s="5">
        <f t="shared" si="10"/>
        <v>6.625</v>
      </c>
      <c r="E351" s="6">
        <f t="shared" si="11"/>
        <v>0.86885245901639341</v>
      </c>
    </row>
    <row r="352" spans="1:5" ht="12.95">
      <c r="A352" s="7" t="s">
        <v>18</v>
      </c>
      <c r="B352" s="4">
        <v>20647.57</v>
      </c>
      <c r="C352" s="4">
        <v>20901.419999999998</v>
      </c>
      <c r="D352" s="5">
        <f t="shared" si="10"/>
        <v>253.84999999999854</v>
      </c>
      <c r="E352" s="6">
        <f t="shared" si="11"/>
        <v>1.2294424961387638E-2</v>
      </c>
    </row>
    <row r="353" spans="1:5">
      <c r="A353" s="8" t="s">
        <v>19</v>
      </c>
      <c r="B353" s="9">
        <v>6311.2</v>
      </c>
      <c r="C353" s="9">
        <v>6466.05</v>
      </c>
      <c r="D353" s="5">
        <f t="shared" si="10"/>
        <v>154.85000000000036</v>
      </c>
      <c r="E353" s="6">
        <f t="shared" si="11"/>
        <v>2.4535745975408856E-2</v>
      </c>
    </row>
    <row r="354" spans="1:5">
      <c r="A354" s="8" t="s">
        <v>21</v>
      </c>
      <c r="B354" s="9">
        <v>4003.8</v>
      </c>
      <c r="C354" s="9">
        <v>4225.17</v>
      </c>
      <c r="D354" s="5">
        <f t="shared" si="10"/>
        <v>221.36999999999989</v>
      </c>
      <c r="E354" s="6">
        <f t="shared" si="11"/>
        <v>5.5289974524201979E-2</v>
      </c>
    </row>
    <row r="355" spans="1:5">
      <c r="A355" s="8" t="s">
        <v>20</v>
      </c>
      <c r="B355" s="9">
        <v>2453.7399999999998</v>
      </c>
      <c r="C355" s="9">
        <v>2551.5</v>
      </c>
      <c r="D355" s="5">
        <f t="shared" si="10"/>
        <v>97.760000000000218</v>
      </c>
      <c r="E355" s="6">
        <f t="shared" si="11"/>
        <v>3.9841221971358101E-2</v>
      </c>
    </row>
    <row r="356" spans="1:5">
      <c r="A356" s="8" t="s">
        <v>22</v>
      </c>
      <c r="B356" s="9">
        <v>1951.02</v>
      </c>
      <c r="C356" s="9">
        <v>1832.95</v>
      </c>
      <c r="D356" s="5">
        <f t="shared" si="10"/>
        <v>-118.06999999999994</v>
      </c>
      <c r="E356" s="6">
        <f t="shared" si="11"/>
        <v>-6.0517062869678395E-2</v>
      </c>
    </row>
    <row r="357" spans="1:5">
      <c r="A357" s="8" t="s">
        <v>25</v>
      </c>
      <c r="B357" s="9">
        <v>1762.8</v>
      </c>
      <c r="C357" s="9">
        <v>1637.15</v>
      </c>
      <c r="D357" s="5">
        <f t="shared" si="10"/>
        <v>-125.64999999999986</v>
      </c>
      <c r="E357" s="6">
        <f t="shared" si="11"/>
        <v>-7.1278647606081158E-2</v>
      </c>
    </row>
    <row r="358" spans="1:5">
      <c r="A358" s="8" t="s">
        <v>24</v>
      </c>
      <c r="B358" s="9">
        <v>1319.25</v>
      </c>
      <c r="C358" s="9">
        <v>1521.19</v>
      </c>
      <c r="D358" s="5">
        <f t="shared" si="10"/>
        <v>201.94000000000005</v>
      </c>
      <c r="E358" s="6">
        <f t="shared" si="11"/>
        <v>0.15307182111047948</v>
      </c>
    </row>
    <row r="359" spans="1:5">
      <c r="A359" s="8" t="s">
        <v>23</v>
      </c>
      <c r="B359" s="9">
        <v>1311.17</v>
      </c>
      <c r="C359" s="9">
        <v>1285.78</v>
      </c>
      <c r="D359" s="5">
        <f t="shared" si="10"/>
        <v>-25.3900000000001</v>
      </c>
      <c r="E359" s="6">
        <f t="shared" si="11"/>
        <v>-1.9364384481036098E-2</v>
      </c>
    </row>
    <row r="360" spans="1:5">
      <c r="A360" s="8" t="s">
        <v>27</v>
      </c>
      <c r="B360" s="9">
        <v>629.79999999999995</v>
      </c>
      <c r="C360" s="9">
        <v>565.1</v>
      </c>
      <c r="D360" s="5">
        <f t="shared" si="10"/>
        <v>-64.699999999999932</v>
      </c>
      <c r="E360" s="6">
        <f t="shared" si="11"/>
        <v>-0.10273102572245148</v>
      </c>
    </row>
    <row r="361" spans="1:5">
      <c r="A361" s="8" t="s">
        <v>28</v>
      </c>
      <c r="B361" s="9">
        <v>393.84</v>
      </c>
      <c r="C361" s="9">
        <v>348.23</v>
      </c>
      <c r="D361" s="5">
        <f t="shared" si="10"/>
        <v>-45.609999999999957</v>
      </c>
      <c r="E361" s="6">
        <f t="shared" si="11"/>
        <v>-0.11580845013203321</v>
      </c>
    </row>
    <row r="362" spans="1:5">
      <c r="A362" s="8" t="s">
        <v>26</v>
      </c>
      <c r="B362" s="9">
        <v>324.7</v>
      </c>
      <c r="C362" s="9">
        <v>282.8</v>
      </c>
      <c r="D362" s="5">
        <f t="shared" si="10"/>
        <v>-41.899999999999977</v>
      </c>
      <c r="E362" s="6">
        <f t="shared" si="11"/>
        <v>-0.12904219279334764</v>
      </c>
    </row>
    <row r="363" spans="1:5">
      <c r="A363" s="8" t="s">
        <v>29</v>
      </c>
      <c r="B363" s="9">
        <v>173.65</v>
      </c>
      <c r="C363" s="9">
        <v>176.4</v>
      </c>
      <c r="D363" s="5">
        <f t="shared" si="10"/>
        <v>2.75</v>
      </c>
      <c r="E363" s="6">
        <f t="shared" si="11"/>
        <v>1.5836452634609848E-2</v>
      </c>
    </row>
    <row r="364" spans="1:5">
      <c r="A364" s="8" t="s">
        <v>30</v>
      </c>
      <c r="B364" s="9">
        <v>12.6</v>
      </c>
      <c r="C364" s="9">
        <v>9.1</v>
      </c>
      <c r="D364" s="5">
        <f t="shared" si="10"/>
        <v>-3.5</v>
      </c>
      <c r="E364" s="6">
        <f t="shared" si="11"/>
        <v>-0.27777777777777779</v>
      </c>
    </row>
    <row r="365" spans="1:5" ht="12.95">
      <c r="A365" s="7" t="s">
        <v>31</v>
      </c>
      <c r="B365" s="4">
        <v>6969.1650000000009</v>
      </c>
      <c r="C365" s="4">
        <v>7402.4859999999999</v>
      </c>
      <c r="D365" s="5">
        <f t="shared" si="10"/>
        <v>433.320999999999</v>
      </c>
      <c r="E365" s="6">
        <f t="shared" si="11"/>
        <v>6.2176889196912249E-2</v>
      </c>
    </row>
    <row r="366" spans="1:5" ht="12.95">
      <c r="A366" s="7" t="s">
        <v>32</v>
      </c>
      <c r="B366" s="4">
        <v>2887.165</v>
      </c>
      <c r="C366" s="4">
        <v>3712.89</v>
      </c>
      <c r="D366" s="5">
        <f t="shared" si="10"/>
        <v>825.72499999999991</v>
      </c>
      <c r="E366" s="6">
        <f t="shared" si="11"/>
        <v>0.28599854874937869</v>
      </c>
    </row>
    <row r="367" spans="1:5" ht="12.95">
      <c r="A367" s="7" t="s">
        <v>33</v>
      </c>
      <c r="B367" s="4">
        <v>1128.9749999999999</v>
      </c>
      <c r="C367" s="4">
        <v>1043.45</v>
      </c>
      <c r="D367" s="5">
        <f t="shared" si="10"/>
        <v>-85.524999999999864</v>
      </c>
      <c r="E367" s="6">
        <f t="shared" si="11"/>
        <v>-7.5754556123917599E-2</v>
      </c>
    </row>
    <row r="368" spans="1:5" ht="12.95">
      <c r="A368" s="3" t="s">
        <v>221</v>
      </c>
      <c r="B368" s="4">
        <v>359665.77699999994</v>
      </c>
      <c r="C368" s="4">
        <v>388495.60800000001</v>
      </c>
      <c r="D368" s="5">
        <f t="shared" si="10"/>
        <v>28829.831000000064</v>
      </c>
      <c r="E368" s="6">
        <f t="shared" si="11"/>
        <v>8.015728168654776E-2</v>
      </c>
    </row>
    <row r="369" spans="1:5" ht="12.95">
      <c r="A369" s="7" t="s">
        <v>9</v>
      </c>
      <c r="B369" s="4">
        <v>307168.92099999997</v>
      </c>
      <c r="C369" s="4">
        <v>330594.60400000005</v>
      </c>
      <c r="D369" s="5">
        <f t="shared" si="10"/>
        <v>23425.683000000077</v>
      </c>
      <c r="E369" s="6">
        <f t="shared" si="11"/>
        <v>7.6263193957698858E-2</v>
      </c>
    </row>
    <row r="370" spans="1:5">
      <c r="A370" s="8" t="s">
        <v>10</v>
      </c>
      <c r="B370" s="9">
        <v>127871.617</v>
      </c>
      <c r="C370" s="9">
        <v>135794.927</v>
      </c>
      <c r="D370" s="5">
        <f t="shared" si="10"/>
        <v>7923.3099999999977</v>
      </c>
      <c r="E370" s="6">
        <f t="shared" si="11"/>
        <v>6.1963007787725073E-2</v>
      </c>
    </row>
    <row r="371" spans="1:5">
      <c r="A371" s="8" t="s">
        <v>11</v>
      </c>
      <c r="B371" s="9">
        <v>107021.88499999999</v>
      </c>
      <c r="C371" s="9">
        <v>118545.637</v>
      </c>
      <c r="D371" s="5">
        <f t="shared" si="10"/>
        <v>11523.752000000008</v>
      </c>
      <c r="E371" s="6">
        <f t="shared" si="11"/>
        <v>0.10767659343694057</v>
      </c>
    </row>
    <row r="372" spans="1:5">
      <c r="A372" s="8" t="s">
        <v>12</v>
      </c>
      <c r="B372" s="9">
        <v>42002.324999999997</v>
      </c>
      <c r="C372" s="9">
        <v>44422.45</v>
      </c>
      <c r="D372" s="5">
        <f t="shared" si="10"/>
        <v>2420.125</v>
      </c>
      <c r="E372" s="6">
        <f t="shared" si="11"/>
        <v>5.7618834195487995E-2</v>
      </c>
    </row>
    <row r="373" spans="1:5">
      <c r="A373" s="8" t="s">
        <v>13</v>
      </c>
      <c r="B373" s="9">
        <v>18677.736000000001</v>
      </c>
      <c r="C373" s="9">
        <v>18826.502</v>
      </c>
      <c r="D373" s="5">
        <f t="shared" si="10"/>
        <v>148.76599999999962</v>
      </c>
      <c r="E373" s="6">
        <f t="shared" si="11"/>
        <v>7.9648839666648895E-3</v>
      </c>
    </row>
    <row r="374" spans="1:5">
      <c r="A374" s="8" t="s">
        <v>14</v>
      </c>
      <c r="B374" s="9">
        <v>7723.65</v>
      </c>
      <c r="C374" s="9">
        <v>8551.35</v>
      </c>
      <c r="D374" s="5">
        <f t="shared" si="10"/>
        <v>827.70000000000073</v>
      </c>
      <c r="E374" s="6">
        <f t="shared" si="11"/>
        <v>0.10716435881998806</v>
      </c>
    </row>
    <row r="375" spans="1:5">
      <c r="A375" s="8" t="s">
        <v>16</v>
      </c>
      <c r="B375" s="9">
        <v>2124.48</v>
      </c>
      <c r="C375" s="9">
        <v>2601.5300000000002</v>
      </c>
      <c r="D375" s="5">
        <f t="shared" si="10"/>
        <v>477.05000000000018</v>
      </c>
      <c r="E375" s="6">
        <f t="shared" si="11"/>
        <v>0.22454906612441641</v>
      </c>
    </row>
    <row r="376" spans="1:5">
      <c r="A376" s="8" t="s">
        <v>15</v>
      </c>
      <c r="B376" s="9">
        <v>1661.0530000000001</v>
      </c>
      <c r="C376" s="9">
        <v>1746.4580000000001</v>
      </c>
      <c r="D376" s="5">
        <f t="shared" si="10"/>
        <v>85.404999999999973</v>
      </c>
      <c r="E376" s="6">
        <f t="shared" si="11"/>
        <v>5.1416179977399862E-2</v>
      </c>
    </row>
    <row r="377" spans="1:5">
      <c r="A377" s="8" t="s">
        <v>17</v>
      </c>
      <c r="B377" s="9">
        <v>86.174999999999997</v>
      </c>
      <c r="C377" s="9">
        <v>105.75</v>
      </c>
      <c r="D377" s="5">
        <f t="shared" si="10"/>
        <v>19.575000000000003</v>
      </c>
      <c r="E377" s="6">
        <f t="shared" si="11"/>
        <v>0.22715404699738909</v>
      </c>
    </row>
    <row r="378" spans="1:5" ht="12.95">
      <c r="A378" s="7" t="s">
        <v>18</v>
      </c>
      <c r="B378" s="4">
        <v>32638.945</v>
      </c>
      <c r="C378" s="4">
        <v>34112.445</v>
      </c>
      <c r="D378" s="5">
        <f t="shared" si="10"/>
        <v>1473.5</v>
      </c>
      <c r="E378" s="6">
        <f t="shared" si="11"/>
        <v>4.5145454303133881E-2</v>
      </c>
    </row>
    <row r="379" spans="1:5">
      <c r="A379" s="8" t="s">
        <v>19</v>
      </c>
      <c r="B379" s="9">
        <v>9962.25</v>
      </c>
      <c r="C379" s="9">
        <v>10702.55</v>
      </c>
      <c r="D379" s="5">
        <f t="shared" si="10"/>
        <v>740.29999999999927</v>
      </c>
      <c r="E379" s="6">
        <f t="shared" si="11"/>
        <v>7.4310522221385664E-2</v>
      </c>
    </row>
    <row r="380" spans="1:5">
      <c r="A380" s="8" t="s">
        <v>20</v>
      </c>
      <c r="B380" s="9">
        <v>5462.57</v>
      </c>
      <c r="C380" s="9">
        <v>5829.33</v>
      </c>
      <c r="D380" s="5">
        <f t="shared" si="10"/>
        <v>366.76000000000022</v>
      </c>
      <c r="E380" s="6">
        <f t="shared" si="11"/>
        <v>6.7140558381860602E-2</v>
      </c>
    </row>
    <row r="381" spans="1:5">
      <c r="A381" s="8" t="s">
        <v>21</v>
      </c>
      <c r="B381" s="9">
        <v>4834.1000000000004</v>
      </c>
      <c r="C381" s="9">
        <v>4684.6499999999996</v>
      </c>
      <c r="D381" s="5">
        <f t="shared" si="10"/>
        <v>-149.45000000000073</v>
      </c>
      <c r="E381" s="6">
        <f t="shared" si="11"/>
        <v>-3.0915785771912188E-2</v>
      </c>
    </row>
    <row r="382" spans="1:5">
      <c r="A382" s="8" t="s">
        <v>24</v>
      </c>
      <c r="B382" s="9">
        <v>3335.6</v>
      </c>
      <c r="C382" s="9">
        <v>3144.9</v>
      </c>
      <c r="D382" s="5">
        <f t="shared" si="10"/>
        <v>-190.69999999999982</v>
      </c>
      <c r="E382" s="6">
        <f t="shared" si="11"/>
        <v>-5.7171123635927516E-2</v>
      </c>
    </row>
    <row r="383" spans="1:5">
      <c r="A383" s="8" t="s">
        <v>23</v>
      </c>
      <c r="B383" s="9">
        <v>2743.8649999999998</v>
      </c>
      <c r="C383" s="9">
        <v>2950.0749999999998</v>
      </c>
      <c r="D383" s="5">
        <f t="shared" si="10"/>
        <v>206.21000000000004</v>
      </c>
      <c r="E383" s="6">
        <f t="shared" si="11"/>
        <v>7.5153114311381955E-2</v>
      </c>
    </row>
    <row r="384" spans="1:5">
      <c r="A384" s="8" t="s">
        <v>22</v>
      </c>
      <c r="B384" s="9">
        <v>2032.5</v>
      </c>
      <c r="C384" s="9">
        <v>2061.9699999999998</v>
      </c>
      <c r="D384" s="5">
        <f t="shared" si="10"/>
        <v>29.4699999999998</v>
      </c>
      <c r="E384" s="6">
        <f t="shared" si="11"/>
        <v>1.449938499384984E-2</v>
      </c>
    </row>
    <row r="385" spans="1:5">
      <c r="A385" s="8" t="s">
        <v>25</v>
      </c>
      <c r="B385" s="9">
        <v>1698.7</v>
      </c>
      <c r="C385" s="9">
        <v>1838.25</v>
      </c>
      <c r="D385" s="5">
        <f t="shared" si="10"/>
        <v>139.54999999999995</v>
      </c>
      <c r="E385" s="6">
        <f t="shared" si="11"/>
        <v>8.2151056690410285E-2</v>
      </c>
    </row>
    <row r="386" spans="1:5">
      <c r="A386" s="8" t="s">
        <v>27</v>
      </c>
      <c r="B386" s="9">
        <v>874.4</v>
      </c>
      <c r="C386" s="9">
        <v>841.25</v>
      </c>
      <c r="D386" s="5">
        <f t="shared" si="10"/>
        <v>-33.149999999999977</v>
      </c>
      <c r="E386" s="6">
        <f t="shared" si="11"/>
        <v>-3.7911710887465665E-2</v>
      </c>
    </row>
    <row r="387" spans="1:5">
      <c r="A387" s="8" t="s">
        <v>29</v>
      </c>
      <c r="B387" s="9">
        <v>541.74</v>
      </c>
      <c r="C387" s="9">
        <v>728.4</v>
      </c>
      <c r="D387" s="5">
        <f t="shared" si="10"/>
        <v>186.65999999999997</v>
      </c>
      <c r="E387" s="6">
        <f t="shared" si="11"/>
        <v>0.34455642928342001</v>
      </c>
    </row>
    <row r="388" spans="1:5">
      <c r="A388" s="8" t="s">
        <v>26</v>
      </c>
      <c r="B388" s="9">
        <v>540.20000000000005</v>
      </c>
      <c r="C388" s="9">
        <v>684.5</v>
      </c>
      <c r="D388" s="5">
        <f t="shared" si="10"/>
        <v>144.29999999999995</v>
      </c>
      <c r="E388" s="6">
        <f t="shared" si="11"/>
        <v>0.26712328767123278</v>
      </c>
    </row>
    <row r="389" spans="1:5">
      <c r="A389" s="8" t="s">
        <v>28</v>
      </c>
      <c r="B389" s="9">
        <v>575.91999999999996</v>
      </c>
      <c r="C389" s="9">
        <v>619.97</v>
      </c>
      <c r="D389" s="5">
        <f t="shared" ref="D389:D452" si="12">C389-B389</f>
        <v>44.050000000000068</v>
      </c>
      <c r="E389" s="6">
        <f t="shared" ref="E389:E452" si="13">D389/B389</f>
        <v>7.6486317544103469E-2</v>
      </c>
    </row>
    <row r="390" spans="1:5">
      <c r="A390" s="8" t="s">
        <v>30</v>
      </c>
      <c r="B390" s="9">
        <v>37.1</v>
      </c>
      <c r="C390" s="9">
        <v>26.6</v>
      </c>
      <c r="D390" s="5">
        <f t="shared" si="12"/>
        <v>-10.5</v>
      </c>
      <c r="E390" s="6">
        <f t="shared" si="13"/>
        <v>-0.28301886792452829</v>
      </c>
    </row>
    <row r="391" spans="1:5" ht="12.95">
      <c r="A391" s="7" t="s">
        <v>31</v>
      </c>
      <c r="B391" s="4">
        <v>12232.986000000001</v>
      </c>
      <c r="C391" s="4">
        <v>13638.929</v>
      </c>
      <c r="D391" s="5">
        <f t="shared" si="12"/>
        <v>1405.9429999999993</v>
      </c>
      <c r="E391" s="6">
        <f t="shared" si="13"/>
        <v>0.11493048385733452</v>
      </c>
    </row>
    <row r="392" spans="1:5" ht="12.95">
      <c r="A392" s="7" t="s">
        <v>32</v>
      </c>
      <c r="B392" s="4">
        <v>5991.375</v>
      </c>
      <c r="C392" s="4">
        <v>8239.58</v>
      </c>
      <c r="D392" s="5">
        <f t="shared" si="12"/>
        <v>2248.2049999999999</v>
      </c>
      <c r="E392" s="6">
        <f t="shared" si="13"/>
        <v>0.37524024118002963</v>
      </c>
    </row>
    <row r="393" spans="1:5" ht="12.95">
      <c r="A393" s="7" t="s">
        <v>33</v>
      </c>
      <c r="B393" s="4">
        <v>1633.55</v>
      </c>
      <c r="C393" s="4">
        <v>1910.05</v>
      </c>
      <c r="D393" s="5">
        <f t="shared" si="12"/>
        <v>276.5</v>
      </c>
      <c r="E393" s="6">
        <f t="shared" si="13"/>
        <v>0.16926326099599034</v>
      </c>
    </row>
    <row r="394" spans="1:5" ht="12.95">
      <c r="A394" s="3" t="s">
        <v>222</v>
      </c>
      <c r="B394" s="4">
        <v>723046.5959999999</v>
      </c>
      <c r="C394" s="4">
        <v>675368.93300000008</v>
      </c>
      <c r="D394" s="5">
        <f t="shared" si="12"/>
        <v>-47677.662999999826</v>
      </c>
      <c r="E394" s="6">
        <f t="shared" si="13"/>
        <v>-6.5939959144762819E-2</v>
      </c>
    </row>
    <row r="395" spans="1:5" ht="12.95">
      <c r="A395" s="7" t="s">
        <v>9</v>
      </c>
      <c r="B395" s="4">
        <v>632730.63800000004</v>
      </c>
      <c r="C395" s="4">
        <v>586123.20899999992</v>
      </c>
      <c r="D395" s="5">
        <f t="shared" si="12"/>
        <v>-46607.42900000012</v>
      </c>
      <c r="E395" s="6">
        <f t="shared" si="13"/>
        <v>-7.3660774745034741E-2</v>
      </c>
    </row>
    <row r="396" spans="1:5">
      <c r="A396" s="8" t="s">
        <v>10</v>
      </c>
      <c r="B396" s="9">
        <v>300196.02799999999</v>
      </c>
      <c r="C396" s="9">
        <v>272029.51899999997</v>
      </c>
      <c r="D396" s="5">
        <f t="shared" si="12"/>
        <v>-28166.50900000002</v>
      </c>
      <c r="E396" s="6">
        <f t="shared" si="13"/>
        <v>-9.3827054234042098E-2</v>
      </c>
    </row>
    <row r="397" spans="1:5">
      <c r="A397" s="8" t="s">
        <v>11</v>
      </c>
      <c r="B397" s="9">
        <v>214349.329</v>
      </c>
      <c r="C397" s="9">
        <v>202003.274</v>
      </c>
      <c r="D397" s="5">
        <f t="shared" si="12"/>
        <v>-12346.054999999993</v>
      </c>
      <c r="E397" s="6">
        <f t="shared" si="13"/>
        <v>-5.759782434401739E-2</v>
      </c>
    </row>
    <row r="398" spans="1:5">
      <c r="A398" s="8" t="s">
        <v>12</v>
      </c>
      <c r="B398" s="9">
        <v>65724.475000000006</v>
      </c>
      <c r="C398" s="9">
        <v>61905.074999999997</v>
      </c>
      <c r="D398" s="5">
        <f t="shared" si="12"/>
        <v>-3819.4000000000087</v>
      </c>
      <c r="E398" s="6">
        <f t="shared" si="13"/>
        <v>-5.8112293784012857E-2</v>
      </c>
    </row>
    <row r="399" spans="1:5">
      <c r="A399" s="8" t="s">
        <v>13</v>
      </c>
      <c r="B399" s="9">
        <v>42296</v>
      </c>
      <c r="C399" s="9">
        <v>40859.665000000001</v>
      </c>
      <c r="D399" s="5">
        <f t="shared" si="12"/>
        <v>-1436.3349999999991</v>
      </c>
      <c r="E399" s="6">
        <f t="shared" si="13"/>
        <v>-3.3959121429922433E-2</v>
      </c>
    </row>
    <row r="400" spans="1:5">
      <c r="A400" s="8" t="s">
        <v>14</v>
      </c>
      <c r="B400" s="9">
        <v>5361.3249999999998</v>
      </c>
      <c r="C400" s="9">
        <v>5223.75</v>
      </c>
      <c r="D400" s="5">
        <f t="shared" si="12"/>
        <v>-137.57499999999982</v>
      </c>
      <c r="E400" s="6">
        <f t="shared" si="13"/>
        <v>-2.5660634264850539E-2</v>
      </c>
    </row>
    <row r="401" spans="1:5">
      <c r="A401" s="8" t="s">
        <v>15</v>
      </c>
      <c r="B401" s="9">
        <v>2932.5360000000001</v>
      </c>
      <c r="C401" s="9">
        <v>2291.5810000000001</v>
      </c>
      <c r="D401" s="5">
        <f t="shared" si="12"/>
        <v>-640.95499999999993</v>
      </c>
      <c r="E401" s="6">
        <f t="shared" si="13"/>
        <v>-0.21856679679294641</v>
      </c>
    </row>
    <row r="402" spans="1:5">
      <c r="A402" s="8" t="s">
        <v>16</v>
      </c>
      <c r="B402" s="9">
        <v>1781.22</v>
      </c>
      <c r="C402" s="9">
        <v>1699.92</v>
      </c>
      <c r="D402" s="5">
        <f t="shared" si="12"/>
        <v>-81.299999999999955</v>
      </c>
      <c r="E402" s="6">
        <f t="shared" si="13"/>
        <v>-4.5642873985246038E-2</v>
      </c>
    </row>
    <row r="403" spans="1:5">
      <c r="A403" s="8" t="s">
        <v>17</v>
      </c>
      <c r="B403" s="9">
        <v>89.724999999999994</v>
      </c>
      <c r="C403" s="9">
        <v>110.425</v>
      </c>
      <c r="D403" s="5">
        <f t="shared" si="12"/>
        <v>20.700000000000003</v>
      </c>
      <c r="E403" s="6">
        <f t="shared" si="13"/>
        <v>0.23070493173585963</v>
      </c>
    </row>
    <row r="404" spans="1:5" ht="12.95">
      <c r="A404" s="7" t="s">
        <v>18</v>
      </c>
      <c r="B404" s="4">
        <v>54244.453000000001</v>
      </c>
      <c r="C404" s="4">
        <v>50546.165000000001</v>
      </c>
      <c r="D404" s="5">
        <f t="shared" si="12"/>
        <v>-3698.2880000000005</v>
      </c>
      <c r="E404" s="6">
        <f t="shared" si="13"/>
        <v>-6.8178178513478613E-2</v>
      </c>
    </row>
    <row r="405" spans="1:5">
      <c r="A405" s="8" t="s">
        <v>19</v>
      </c>
      <c r="B405" s="9">
        <v>12736.09</v>
      </c>
      <c r="C405" s="9">
        <v>12233.45</v>
      </c>
      <c r="D405" s="5">
        <f t="shared" si="12"/>
        <v>-502.63999999999942</v>
      </c>
      <c r="E405" s="6">
        <f t="shared" si="13"/>
        <v>-3.9465801513651318E-2</v>
      </c>
    </row>
    <row r="406" spans="1:5">
      <c r="A406" s="8" t="s">
        <v>21</v>
      </c>
      <c r="B406" s="9">
        <v>8697.8700000000008</v>
      </c>
      <c r="C406" s="9">
        <v>8048.95</v>
      </c>
      <c r="D406" s="5">
        <f t="shared" si="12"/>
        <v>-648.92000000000098</v>
      </c>
      <c r="E406" s="6">
        <f t="shared" si="13"/>
        <v>-7.4606771542918088E-2</v>
      </c>
    </row>
    <row r="407" spans="1:5">
      <c r="A407" s="8" t="s">
        <v>20</v>
      </c>
      <c r="B407" s="9">
        <v>7865.82</v>
      </c>
      <c r="C407" s="9">
        <v>7788.07</v>
      </c>
      <c r="D407" s="5">
        <f t="shared" si="12"/>
        <v>-77.75</v>
      </c>
      <c r="E407" s="6">
        <f t="shared" si="13"/>
        <v>-9.884538420660529E-3</v>
      </c>
    </row>
    <row r="408" spans="1:5">
      <c r="A408" s="8" t="s">
        <v>22</v>
      </c>
      <c r="B408" s="9">
        <v>6361.4</v>
      </c>
      <c r="C408" s="9">
        <v>5817.11</v>
      </c>
      <c r="D408" s="5">
        <f t="shared" si="12"/>
        <v>-544.29</v>
      </c>
      <c r="E408" s="6">
        <f t="shared" si="13"/>
        <v>-8.5561354418838623E-2</v>
      </c>
    </row>
    <row r="409" spans="1:5">
      <c r="A409" s="8" t="s">
        <v>24</v>
      </c>
      <c r="B409" s="9">
        <v>5524.08</v>
      </c>
      <c r="C409" s="9">
        <v>4758.04</v>
      </c>
      <c r="D409" s="5">
        <f t="shared" si="12"/>
        <v>-766.04</v>
      </c>
      <c r="E409" s="6">
        <f t="shared" si="13"/>
        <v>-0.13867286498385251</v>
      </c>
    </row>
    <row r="410" spans="1:5">
      <c r="A410" s="8" t="s">
        <v>25</v>
      </c>
      <c r="B410" s="9">
        <v>4420.6000000000004</v>
      </c>
      <c r="C410" s="9">
        <v>4130.1000000000004</v>
      </c>
      <c r="D410" s="5">
        <f t="shared" si="12"/>
        <v>-290.5</v>
      </c>
      <c r="E410" s="6">
        <f t="shared" si="13"/>
        <v>-6.57150613038954E-2</v>
      </c>
    </row>
    <row r="411" spans="1:5">
      <c r="A411" s="8" t="s">
        <v>23</v>
      </c>
      <c r="B411" s="9">
        <v>4645.8829999999998</v>
      </c>
      <c r="C411" s="9">
        <v>3921.895</v>
      </c>
      <c r="D411" s="5">
        <f t="shared" si="12"/>
        <v>-723.98799999999983</v>
      </c>
      <c r="E411" s="6">
        <f t="shared" si="13"/>
        <v>-0.15583431610309598</v>
      </c>
    </row>
    <row r="412" spans="1:5">
      <c r="A412" s="8" t="s">
        <v>26</v>
      </c>
      <c r="B412" s="9">
        <v>1473.1</v>
      </c>
      <c r="C412" s="9">
        <v>1311.7</v>
      </c>
      <c r="D412" s="5">
        <f t="shared" si="12"/>
        <v>-161.39999999999986</v>
      </c>
      <c r="E412" s="6">
        <f t="shared" si="13"/>
        <v>-0.10956486321363103</v>
      </c>
    </row>
    <row r="413" spans="1:5">
      <c r="A413" s="8" t="s">
        <v>27</v>
      </c>
      <c r="B413" s="9">
        <v>1162.2</v>
      </c>
      <c r="C413" s="9">
        <v>1207</v>
      </c>
      <c r="D413" s="5">
        <f t="shared" si="12"/>
        <v>44.799999999999955</v>
      </c>
      <c r="E413" s="6">
        <f t="shared" si="13"/>
        <v>3.8547582171743207E-2</v>
      </c>
    </row>
    <row r="414" spans="1:5">
      <c r="A414" s="8" t="s">
        <v>28</v>
      </c>
      <c r="B414" s="9">
        <v>823.36</v>
      </c>
      <c r="C414" s="9">
        <v>804.55</v>
      </c>
      <c r="D414" s="5">
        <f t="shared" si="12"/>
        <v>-18.810000000000059</v>
      </c>
      <c r="E414" s="6">
        <f t="shared" si="13"/>
        <v>-2.2845413913719467E-2</v>
      </c>
    </row>
    <row r="415" spans="1:5">
      <c r="A415" s="8" t="s">
        <v>29</v>
      </c>
      <c r="B415" s="9">
        <v>490.65</v>
      </c>
      <c r="C415" s="9">
        <v>496.6</v>
      </c>
      <c r="D415" s="5">
        <f t="shared" si="12"/>
        <v>5.9500000000000455</v>
      </c>
      <c r="E415" s="6">
        <f t="shared" si="13"/>
        <v>1.2126770610414849E-2</v>
      </c>
    </row>
    <row r="416" spans="1:5">
      <c r="A416" s="8" t="s">
        <v>30</v>
      </c>
      <c r="B416" s="9">
        <v>43.4</v>
      </c>
      <c r="C416" s="9">
        <v>28.7</v>
      </c>
      <c r="D416" s="5">
        <f t="shared" si="12"/>
        <v>-14.7</v>
      </c>
      <c r="E416" s="6">
        <f t="shared" si="13"/>
        <v>-0.33870967741935482</v>
      </c>
    </row>
    <row r="417" spans="1:5" ht="12.95">
      <c r="A417" s="7" t="s">
        <v>31</v>
      </c>
      <c r="B417" s="4">
        <v>21758.7</v>
      </c>
      <c r="C417" s="4">
        <v>22128.583999999999</v>
      </c>
      <c r="D417" s="5">
        <f t="shared" si="12"/>
        <v>369.8839999999982</v>
      </c>
      <c r="E417" s="6">
        <f t="shared" si="13"/>
        <v>1.6999361175070119E-2</v>
      </c>
    </row>
    <row r="418" spans="1:5" ht="12.95">
      <c r="A418" s="7" t="s">
        <v>32</v>
      </c>
      <c r="B418" s="4">
        <v>10320.529999999999</v>
      </c>
      <c r="C418" s="4">
        <v>12460.225</v>
      </c>
      <c r="D418" s="5">
        <f t="shared" si="12"/>
        <v>2139.6950000000015</v>
      </c>
      <c r="E418" s="6">
        <f t="shared" si="13"/>
        <v>0.20732413936106012</v>
      </c>
    </row>
    <row r="419" spans="1:5" ht="12.95">
      <c r="A419" s="7" t="s">
        <v>33</v>
      </c>
      <c r="B419" s="4">
        <v>3992.2750000000001</v>
      </c>
      <c r="C419" s="4">
        <v>4110.75</v>
      </c>
      <c r="D419" s="5">
        <f t="shared" si="12"/>
        <v>118.47499999999991</v>
      </c>
      <c r="E419" s="6">
        <f t="shared" si="13"/>
        <v>2.9676061894533794E-2</v>
      </c>
    </row>
    <row r="420" spans="1:5" ht="12.95">
      <c r="A420" s="3" t="s">
        <v>223</v>
      </c>
      <c r="B420" s="4">
        <v>339426.51799999998</v>
      </c>
      <c r="C420" s="4">
        <v>317676.53399999999</v>
      </c>
      <c r="D420" s="5">
        <f t="shared" si="12"/>
        <v>-21749.983999999997</v>
      </c>
      <c r="E420" s="6">
        <f t="shared" si="13"/>
        <v>-6.407862334433162E-2</v>
      </c>
    </row>
    <row r="421" spans="1:5" ht="12.95">
      <c r="A421" s="7" t="s">
        <v>9</v>
      </c>
      <c r="B421" s="4">
        <v>271921.95699999999</v>
      </c>
      <c r="C421" s="4">
        <v>253128.359</v>
      </c>
      <c r="D421" s="5">
        <f t="shared" si="12"/>
        <v>-18793.597999999998</v>
      </c>
      <c r="E421" s="6">
        <f t="shared" si="13"/>
        <v>-6.9113940659084022E-2</v>
      </c>
    </row>
    <row r="422" spans="1:5">
      <c r="A422" s="8" t="s">
        <v>10</v>
      </c>
      <c r="B422" s="9">
        <v>135578.38</v>
      </c>
      <c r="C422" s="9">
        <v>125530.99099999999</v>
      </c>
      <c r="D422" s="5">
        <f t="shared" si="12"/>
        <v>-10047.38900000001</v>
      </c>
      <c r="E422" s="6">
        <f t="shared" si="13"/>
        <v>-7.4107604767072816E-2</v>
      </c>
    </row>
    <row r="423" spans="1:5">
      <c r="A423" s="8" t="s">
        <v>11</v>
      </c>
      <c r="B423" s="9">
        <v>89819.680999999997</v>
      </c>
      <c r="C423" s="9">
        <v>83556.214999999997</v>
      </c>
      <c r="D423" s="5">
        <f t="shared" si="12"/>
        <v>-6263.4660000000003</v>
      </c>
      <c r="E423" s="6">
        <f t="shared" si="13"/>
        <v>-6.9733781396974684E-2</v>
      </c>
    </row>
    <row r="424" spans="1:5">
      <c r="A424" s="8" t="s">
        <v>12</v>
      </c>
      <c r="B424" s="9">
        <v>24299.200000000001</v>
      </c>
      <c r="C424" s="9">
        <v>22750.224999999999</v>
      </c>
      <c r="D424" s="5">
        <f t="shared" si="12"/>
        <v>-1548.9750000000022</v>
      </c>
      <c r="E424" s="6">
        <f t="shared" si="13"/>
        <v>-6.3745925791795707E-2</v>
      </c>
    </row>
    <row r="425" spans="1:5">
      <c r="A425" s="8" t="s">
        <v>13</v>
      </c>
      <c r="B425" s="9">
        <v>16737.07</v>
      </c>
      <c r="C425" s="9">
        <v>16055.98</v>
      </c>
      <c r="D425" s="5">
        <f t="shared" si="12"/>
        <v>-681.09000000000015</v>
      </c>
      <c r="E425" s="6">
        <f t="shared" si="13"/>
        <v>-4.0693502506711159E-2</v>
      </c>
    </row>
    <row r="426" spans="1:5">
      <c r="A426" s="8" t="s">
        <v>14</v>
      </c>
      <c r="B426" s="9">
        <v>3147.85</v>
      </c>
      <c r="C426" s="9">
        <v>3036.9749999999999</v>
      </c>
      <c r="D426" s="5">
        <f t="shared" si="12"/>
        <v>-110.875</v>
      </c>
      <c r="E426" s="6">
        <f t="shared" si="13"/>
        <v>-3.5222453420588655E-2</v>
      </c>
    </row>
    <row r="427" spans="1:5">
      <c r="A427" s="8" t="s">
        <v>15</v>
      </c>
      <c r="B427" s="9">
        <v>1557.2809999999999</v>
      </c>
      <c r="C427" s="9">
        <v>1345.4480000000001</v>
      </c>
      <c r="D427" s="5">
        <f t="shared" si="12"/>
        <v>-211.83299999999986</v>
      </c>
      <c r="E427" s="6">
        <f t="shared" si="13"/>
        <v>-0.13602747352597241</v>
      </c>
    </row>
    <row r="428" spans="1:5">
      <c r="A428" s="8" t="s">
        <v>16</v>
      </c>
      <c r="B428" s="9">
        <v>740.29499999999996</v>
      </c>
      <c r="C428" s="9">
        <v>781.75</v>
      </c>
      <c r="D428" s="5">
        <f t="shared" si="12"/>
        <v>41.455000000000041</v>
      </c>
      <c r="E428" s="6">
        <f t="shared" si="13"/>
        <v>5.5997946764465574E-2</v>
      </c>
    </row>
    <row r="429" spans="1:5">
      <c r="A429" s="8" t="s">
        <v>17</v>
      </c>
      <c r="B429" s="9">
        <v>42.2</v>
      </c>
      <c r="C429" s="9">
        <v>70.775000000000006</v>
      </c>
      <c r="D429" s="5">
        <f t="shared" si="12"/>
        <v>28.575000000000003</v>
      </c>
      <c r="E429" s="6">
        <f t="shared" si="13"/>
        <v>0.67713270142180093</v>
      </c>
    </row>
    <row r="430" spans="1:5" ht="12.95">
      <c r="A430" s="7" t="s">
        <v>18</v>
      </c>
      <c r="B430" s="4">
        <v>43798.03</v>
      </c>
      <c r="C430" s="4">
        <v>40974.339999999997</v>
      </c>
      <c r="D430" s="5">
        <f t="shared" si="12"/>
        <v>-2823.6900000000023</v>
      </c>
      <c r="E430" s="6">
        <f t="shared" si="13"/>
        <v>-6.4470707929100979E-2</v>
      </c>
    </row>
    <row r="431" spans="1:5">
      <c r="A431" s="8" t="s">
        <v>19</v>
      </c>
      <c r="B431" s="9">
        <v>12891.8</v>
      </c>
      <c r="C431" s="9">
        <v>11956.15</v>
      </c>
      <c r="D431" s="5">
        <f t="shared" si="12"/>
        <v>-935.64999999999964</v>
      </c>
      <c r="E431" s="6">
        <f t="shared" si="13"/>
        <v>-7.2577142059293484E-2</v>
      </c>
    </row>
    <row r="432" spans="1:5">
      <c r="A432" s="8" t="s">
        <v>21</v>
      </c>
      <c r="B432" s="9">
        <v>7391.8</v>
      </c>
      <c r="C432" s="9">
        <v>7596.49</v>
      </c>
      <c r="D432" s="5">
        <f t="shared" si="12"/>
        <v>204.6899999999996</v>
      </c>
      <c r="E432" s="6">
        <f t="shared" si="13"/>
        <v>2.7691495982034089E-2</v>
      </c>
    </row>
    <row r="433" spans="1:5">
      <c r="A433" s="8" t="s">
        <v>20</v>
      </c>
      <c r="B433" s="9">
        <v>6332.32</v>
      </c>
      <c r="C433" s="9">
        <v>5657.3</v>
      </c>
      <c r="D433" s="5">
        <f t="shared" si="12"/>
        <v>-675.01999999999953</v>
      </c>
      <c r="E433" s="6">
        <f t="shared" si="13"/>
        <v>-0.10659916112893845</v>
      </c>
    </row>
    <row r="434" spans="1:5">
      <c r="A434" s="8" t="s">
        <v>22</v>
      </c>
      <c r="B434" s="9">
        <v>4490.34</v>
      </c>
      <c r="C434" s="9">
        <v>3967.2</v>
      </c>
      <c r="D434" s="5">
        <f t="shared" si="12"/>
        <v>-523.14000000000033</v>
      </c>
      <c r="E434" s="6">
        <f t="shared" si="13"/>
        <v>-0.11650342735739394</v>
      </c>
    </row>
    <row r="435" spans="1:5">
      <c r="A435" s="8" t="s">
        <v>25</v>
      </c>
      <c r="B435" s="9">
        <v>3475.9</v>
      </c>
      <c r="C435" s="9">
        <v>3234.25</v>
      </c>
      <c r="D435" s="5">
        <f t="shared" si="12"/>
        <v>-241.65000000000009</v>
      </c>
      <c r="E435" s="6">
        <f t="shared" si="13"/>
        <v>-6.9521562760723868E-2</v>
      </c>
    </row>
    <row r="436" spans="1:5">
      <c r="A436" s="8" t="s">
        <v>24</v>
      </c>
      <c r="B436" s="9">
        <v>3478.4</v>
      </c>
      <c r="C436" s="9">
        <v>3217.39</v>
      </c>
      <c r="D436" s="5">
        <f t="shared" si="12"/>
        <v>-261.01000000000022</v>
      </c>
      <c r="E436" s="6">
        <f t="shared" si="13"/>
        <v>-7.5037373505059859E-2</v>
      </c>
    </row>
    <row r="437" spans="1:5">
      <c r="A437" s="8" t="s">
        <v>23</v>
      </c>
      <c r="B437" s="9">
        <v>3075.875</v>
      </c>
      <c r="C437" s="9">
        <v>2911.08</v>
      </c>
      <c r="D437" s="5">
        <f t="shared" si="12"/>
        <v>-164.79500000000007</v>
      </c>
      <c r="E437" s="6">
        <f t="shared" si="13"/>
        <v>-5.3576624537733188E-2</v>
      </c>
    </row>
    <row r="438" spans="1:5">
      <c r="A438" s="8" t="s">
        <v>28</v>
      </c>
      <c r="B438" s="9">
        <v>1024.22</v>
      </c>
      <c r="C438" s="9">
        <v>907.18</v>
      </c>
      <c r="D438" s="5">
        <f t="shared" si="12"/>
        <v>-117.04000000000008</v>
      </c>
      <c r="E438" s="6">
        <f t="shared" si="13"/>
        <v>-0.11427232430532511</v>
      </c>
    </row>
    <row r="439" spans="1:5">
      <c r="A439" s="8" t="s">
        <v>27</v>
      </c>
      <c r="B439" s="9">
        <v>805.25</v>
      </c>
      <c r="C439" s="9">
        <v>725.15</v>
      </c>
      <c r="D439" s="5">
        <f t="shared" si="12"/>
        <v>-80.100000000000023</v>
      </c>
      <c r="E439" s="6">
        <f t="shared" si="13"/>
        <v>-9.9472213598261444E-2</v>
      </c>
    </row>
    <row r="440" spans="1:5">
      <c r="A440" s="8" t="s">
        <v>26</v>
      </c>
      <c r="B440" s="9">
        <v>437.17500000000001</v>
      </c>
      <c r="C440" s="9">
        <v>445.7</v>
      </c>
      <c r="D440" s="5">
        <f t="shared" si="12"/>
        <v>8.5249999999999773</v>
      </c>
      <c r="E440" s="6">
        <f t="shared" si="13"/>
        <v>1.9500200148681826E-2</v>
      </c>
    </row>
    <row r="441" spans="1:5">
      <c r="A441" s="8" t="s">
        <v>29</v>
      </c>
      <c r="B441" s="9">
        <v>343.85</v>
      </c>
      <c r="C441" s="9">
        <v>313.05</v>
      </c>
      <c r="D441" s="5">
        <f t="shared" si="12"/>
        <v>-30.800000000000011</v>
      </c>
      <c r="E441" s="6">
        <f t="shared" si="13"/>
        <v>-8.9573942125927036E-2</v>
      </c>
    </row>
    <row r="442" spans="1:5">
      <c r="A442" s="8" t="s">
        <v>30</v>
      </c>
      <c r="B442" s="9">
        <v>51.1</v>
      </c>
      <c r="C442" s="9">
        <v>43.4</v>
      </c>
      <c r="D442" s="5">
        <f t="shared" si="12"/>
        <v>-7.7000000000000028</v>
      </c>
      <c r="E442" s="6">
        <f t="shared" si="13"/>
        <v>-0.15068493150684936</v>
      </c>
    </row>
    <row r="443" spans="1:5" ht="12.95">
      <c r="A443" s="7" t="s">
        <v>31</v>
      </c>
      <c r="B443" s="4">
        <v>17006.830999999998</v>
      </c>
      <c r="C443" s="4">
        <v>15938.68</v>
      </c>
      <c r="D443" s="5">
        <f t="shared" si="12"/>
        <v>-1068.150999999998</v>
      </c>
      <c r="E443" s="6">
        <f t="shared" si="13"/>
        <v>-6.2807174364230361E-2</v>
      </c>
    </row>
    <row r="444" spans="1:5" ht="12.95">
      <c r="A444" s="7" t="s">
        <v>32</v>
      </c>
      <c r="B444" s="4">
        <v>4906.7249999999995</v>
      </c>
      <c r="C444" s="4">
        <v>5877.7550000000001</v>
      </c>
      <c r="D444" s="5">
        <f t="shared" si="12"/>
        <v>971.03000000000065</v>
      </c>
      <c r="E444" s="6">
        <f t="shared" si="13"/>
        <v>0.19789778314456197</v>
      </c>
    </row>
    <row r="445" spans="1:5" ht="12.95">
      <c r="A445" s="7" t="s">
        <v>33</v>
      </c>
      <c r="B445" s="4">
        <v>1792.9749999999999</v>
      </c>
      <c r="C445" s="4">
        <v>1757.4</v>
      </c>
      <c r="D445" s="5">
        <f t="shared" si="12"/>
        <v>-35.574999999999818</v>
      </c>
      <c r="E445" s="6">
        <f t="shared" si="13"/>
        <v>-1.9841325171851151E-2</v>
      </c>
    </row>
    <row r="446" spans="1:5" ht="12.95">
      <c r="A446" s="3" t="s">
        <v>224</v>
      </c>
      <c r="B446" s="4">
        <v>547906.17000000004</v>
      </c>
      <c r="C446" s="4">
        <v>539999.72700000007</v>
      </c>
      <c r="D446" s="5">
        <f t="shared" si="12"/>
        <v>-7906.4429999999702</v>
      </c>
      <c r="E446" s="6">
        <f t="shared" si="13"/>
        <v>-1.4430286485001564E-2</v>
      </c>
    </row>
    <row r="447" spans="1:5" ht="12.95">
      <c r="A447" s="7" t="s">
        <v>9</v>
      </c>
      <c r="B447" s="4">
        <v>481439.73499999999</v>
      </c>
      <c r="C447" s="4">
        <v>472448.60100000002</v>
      </c>
      <c r="D447" s="5">
        <f t="shared" si="12"/>
        <v>-8991.1339999999618</v>
      </c>
      <c r="E447" s="6">
        <f t="shared" si="13"/>
        <v>-1.8675512938291148E-2</v>
      </c>
    </row>
    <row r="448" spans="1:5">
      <c r="A448" s="8" t="s">
        <v>10</v>
      </c>
      <c r="B448" s="9">
        <v>205001.65700000001</v>
      </c>
      <c r="C448" s="9">
        <v>197493.065</v>
      </c>
      <c r="D448" s="5">
        <f t="shared" si="12"/>
        <v>-7508.5920000000042</v>
      </c>
      <c r="E448" s="6">
        <f t="shared" si="13"/>
        <v>-3.6626981995565057E-2</v>
      </c>
    </row>
    <row r="449" spans="1:5">
      <c r="A449" s="8" t="s">
        <v>11</v>
      </c>
      <c r="B449" s="9">
        <v>183246.34400000001</v>
      </c>
      <c r="C449" s="9">
        <v>182234.74600000001</v>
      </c>
      <c r="D449" s="5">
        <f t="shared" si="12"/>
        <v>-1011.5979999999981</v>
      </c>
      <c r="E449" s="6">
        <f t="shared" si="13"/>
        <v>-5.5204266449102963E-3</v>
      </c>
    </row>
    <row r="450" spans="1:5">
      <c r="A450" s="8" t="s">
        <v>12</v>
      </c>
      <c r="B450" s="9">
        <v>54509.3</v>
      </c>
      <c r="C450" s="9">
        <v>54671.8</v>
      </c>
      <c r="D450" s="5">
        <f t="shared" si="12"/>
        <v>162.5</v>
      </c>
      <c r="E450" s="6">
        <f t="shared" si="13"/>
        <v>2.98114266739804E-3</v>
      </c>
    </row>
    <row r="451" spans="1:5">
      <c r="A451" s="8" t="s">
        <v>13</v>
      </c>
      <c r="B451" s="9">
        <v>30595.952000000001</v>
      </c>
      <c r="C451" s="9">
        <v>30431.423999999999</v>
      </c>
      <c r="D451" s="5">
        <f t="shared" si="12"/>
        <v>-164.52800000000207</v>
      </c>
      <c r="E451" s="6">
        <f t="shared" si="13"/>
        <v>-5.3774433951263249E-3</v>
      </c>
    </row>
    <row r="452" spans="1:5">
      <c r="A452" s="8" t="s">
        <v>14</v>
      </c>
      <c r="B452" s="9">
        <v>4752.5</v>
      </c>
      <c r="C452" s="9">
        <v>4657.7</v>
      </c>
      <c r="D452" s="5">
        <f t="shared" si="12"/>
        <v>-94.800000000000182</v>
      </c>
      <c r="E452" s="6">
        <f t="shared" si="13"/>
        <v>-1.9947396107311978E-2</v>
      </c>
    </row>
    <row r="453" spans="1:5">
      <c r="A453" s="8" t="s">
        <v>15</v>
      </c>
      <c r="B453" s="9">
        <v>1823.902</v>
      </c>
      <c r="C453" s="9">
        <v>1548.3910000000001</v>
      </c>
      <c r="D453" s="5">
        <f t="shared" ref="D453:D516" si="14">C453-B453</f>
        <v>-275.51099999999997</v>
      </c>
      <c r="E453" s="6">
        <f t="shared" ref="E453:E516" si="15">D453/B453</f>
        <v>-0.15105581330575873</v>
      </c>
    </row>
    <row r="454" spans="1:5">
      <c r="A454" s="8" t="s">
        <v>16</v>
      </c>
      <c r="B454" s="9">
        <v>1466.93</v>
      </c>
      <c r="C454" s="9">
        <v>1353.35</v>
      </c>
      <c r="D454" s="5">
        <f t="shared" si="14"/>
        <v>-113.58000000000015</v>
      </c>
      <c r="E454" s="6">
        <f t="shared" si="15"/>
        <v>-7.7427007423667218E-2</v>
      </c>
    </row>
    <row r="455" spans="1:5">
      <c r="A455" s="8" t="s">
        <v>17</v>
      </c>
      <c r="B455" s="9">
        <v>43.15</v>
      </c>
      <c r="C455" s="9">
        <v>58.125</v>
      </c>
      <c r="D455" s="5">
        <f t="shared" si="14"/>
        <v>14.975000000000001</v>
      </c>
      <c r="E455" s="6">
        <f t="shared" si="15"/>
        <v>0.34704519119351107</v>
      </c>
    </row>
    <row r="456" spans="1:5" ht="12.95">
      <c r="A456" s="7" t="s">
        <v>18</v>
      </c>
      <c r="B456" s="4">
        <v>40305.75</v>
      </c>
      <c r="C456" s="4">
        <v>38487.699999999997</v>
      </c>
      <c r="D456" s="5">
        <f t="shared" si="14"/>
        <v>-1818.0500000000029</v>
      </c>
      <c r="E456" s="6">
        <f t="shared" si="15"/>
        <v>-4.5106467439509322E-2</v>
      </c>
    </row>
    <row r="457" spans="1:5">
      <c r="A457" s="8" t="s">
        <v>19</v>
      </c>
      <c r="B457" s="9">
        <v>9671.1</v>
      </c>
      <c r="C457" s="9">
        <v>8917.35</v>
      </c>
      <c r="D457" s="5">
        <f t="shared" si="14"/>
        <v>-753.75</v>
      </c>
      <c r="E457" s="6">
        <f t="shared" si="15"/>
        <v>-7.7938393771132541E-2</v>
      </c>
    </row>
    <row r="458" spans="1:5">
      <c r="A458" s="8" t="s">
        <v>21</v>
      </c>
      <c r="B458" s="9">
        <v>7066.1</v>
      </c>
      <c r="C458" s="9">
        <v>6690.15</v>
      </c>
      <c r="D458" s="5">
        <f t="shared" si="14"/>
        <v>-375.95000000000073</v>
      </c>
      <c r="E458" s="6">
        <f t="shared" si="15"/>
        <v>-5.3204738115792405E-2</v>
      </c>
    </row>
    <row r="459" spans="1:5">
      <c r="A459" s="8" t="s">
        <v>20</v>
      </c>
      <c r="B459" s="9">
        <v>5490.06</v>
      </c>
      <c r="C459" s="9">
        <v>5589.49</v>
      </c>
      <c r="D459" s="5">
        <f t="shared" si="14"/>
        <v>99.429999999999382</v>
      </c>
      <c r="E459" s="6">
        <f t="shared" si="15"/>
        <v>1.8110913177633647E-2</v>
      </c>
    </row>
    <row r="460" spans="1:5">
      <c r="A460" s="8" t="s">
        <v>24</v>
      </c>
      <c r="B460" s="9">
        <v>5084.5</v>
      </c>
      <c r="C460" s="9">
        <v>4811.37</v>
      </c>
      <c r="D460" s="5">
        <f t="shared" si="14"/>
        <v>-273.13000000000011</v>
      </c>
      <c r="E460" s="6">
        <f t="shared" si="15"/>
        <v>-5.3718163044547178E-2</v>
      </c>
    </row>
    <row r="461" spans="1:5">
      <c r="A461" s="8" t="s">
        <v>22</v>
      </c>
      <c r="B461" s="9">
        <v>3862.25</v>
      </c>
      <c r="C461" s="9">
        <v>3923.1</v>
      </c>
      <c r="D461" s="5">
        <f t="shared" si="14"/>
        <v>60.849999999999909</v>
      </c>
      <c r="E461" s="6">
        <f t="shared" si="15"/>
        <v>1.5755065052754199E-2</v>
      </c>
    </row>
    <row r="462" spans="1:5">
      <c r="A462" s="8" t="s">
        <v>25</v>
      </c>
      <c r="B462" s="9">
        <v>2967.95</v>
      </c>
      <c r="C462" s="9">
        <v>2865.2</v>
      </c>
      <c r="D462" s="5">
        <f t="shared" si="14"/>
        <v>-102.75</v>
      </c>
      <c r="E462" s="6">
        <f t="shared" si="15"/>
        <v>-3.4619855455785983E-2</v>
      </c>
    </row>
    <row r="463" spans="1:5">
      <c r="A463" s="8" t="s">
        <v>23</v>
      </c>
      <c r="B463" s="9">
        <v>3075.08</v>
      </c>
      <c r="C463" s="9">
        <v>2646.86</v>
      </c>
      <c r="D463" s="5">
        <f t="shared" si="14"/>
        <v>-428.2199999999998</v>
      </c>
      <c r="E463" s="6">
        <f t="shared" si="15"/>
        <v>-0.13925491369330223</v>
      </c>
    </row>
    <row r="464" spans="1:5">
      <c r="A464" s="8" t="s">
        <v>27</v>
      </c>
      <c r="B464" s="9">
        <v>822.05</v>
      </c>
      <c r="C464" s="9">
        <v>847.35</v>
      </c>
      <c r="D464" s="5">
        <f t="shared" si="14"/>
        <v>25.300000000000068</v>
      </c>
      <c r="E464" s="6">
        <f t="shared" si="15"/>
        <v>3.0776716744723643E-2</v>
      </c>
    </row>
    <row r="465" spans="1:5">
      <c r="A465" s="8" t="s">
        <v>28</v>
      </c>
      <c r="B465" s="9">
        <v>870.34</v>
      </c>
      <c r="C465" s="9">
        <v>766.68</v>
      </c>
      <c r="D465" s="5">
        <f t="shared" si="14"/>
        <v>-103.66000000000008</v>
      </c>
      <c r="E465" s="6">
        <f t="shared" si="15"/>
        <v>-0.11910287933451304</v>
      </c>
    </row>
    <row r="466" spans="1:5">
      <c r="A466" s="8" t="s">
        <v>29</v>
      </c>
      <c r="B466" s="9">
        <v>612.12</v>
      </c>
      <c r="C466" s="9">
        <v>701.15</v>
      </c>
      <c r="D466" s="5">
        <f t="shared" si="14"/>
        <v>89.029999999999973</v>
      </c>
      <c r="E466" s="6">
        <f t="shared" si="15"/>
        <v>0.14544533751551977</v>
      </c>
    </row>
    <row r="467" spans="1:5">
      <c r="A467" s="8" t="s">
        <v>26</v>
      </c>
      <c r="B467" s="9">
        <v>708.6</v>
      </c>
      <c r="C467" s="9">
        <v>665.3</v>
      </c>
      <c r="D467" s="5">
        <f t="shared" si="14"/>
        <v>-43.300000000000068</v>
      </c>
      <c r="E467" s="6">
        <f t="shared" si="15"/>
        <v>-6.1106406999717845E-2</v>
      </c>
    </row>
    <row r="468" spans="1:5">
      <c r="A468" s="8" t="s">
        <v>30</v>
      </c>
      <c r="B468" s="9">
        <v>75.599999999999994</v>
      </c>
      <c r="C468" s="9">
        <v>63.7</v>
      </c>
      <c r="D468" s="5">
        <f t="shared" si="14"/>
        <v>-11.899999999999991</v>
      </c>
      <c r="E468" s="6">
        <f t="shared" si="15"/>
        <v>-0.1574074074074073</v>
      </c>
    </row>
    <row r="469" spans="1:5" ht="12.95">
      <c r="A469" s="7" t="s">
        <v>31</v>
      </c>
      <c r="B469" s="4">
        <v>15175.130000000001</v>
      </c>
      <c r="C469" s="4">
        <v>15606.571</v>
      </c>
      <c r="D469" s="5">
        <f t="shared" si="14"/>
        <v>431.44099999999889</v>
      </c>
      <c r="E469" s="6">
        <f t="shared" si="15"/>
        <v>2.8430794332569068E-2</v>
      </c>
    </row>
    <row r="470" spans="1:5" ht="12.95">
      <c r="A470" s="7" t="s">
        <v>32</v>
      </c>
      <c r="B470" s="4">
        <v>7180.5550000000021</v>
      </c>
      <c r="C470" s="4">
        <v>9488.1049999999996</v>
      </c>
      <c r="D470" s="5">
        <f t="shared" si="14"/>
        <v>2307.5499999999975</v>
      </c>
      <c r="E470" s="6">
        <f t="shared" si="15"/>
        <v>0.3213609532967851</v>
      </c>
    </row>
    <row r="471" spans="1:5" ht="12.95">
      <c r="A471" s="7" t="s">
        <v>33</v>
      </c>
      <c r="B471" s="4">
        <v>3805</v>
      </c>
      <c r="C471" s="4">
        <v>3968.75</v>
      </c>
      <c r="D471" s="5">
        <f t="shared" si="14"/>
        <v>163.75</v>
      </c>
      <c r="E471" s="6">
        <f t="shared" si="15"/>
        <v>4.3035479632063077E-2</v>
      </c>
    </row>
    <row r="472" spans="1:5" ht="12.95">
      <c r="A472" s="3" t="s">
        <v>225</v>
      </c>
      <c r="B472" s="4">
        <v>406238.62200000003</v>
      </c>
      <c r="C472" s="4">
        <v>331399.57199999999</v>
      </c>
      <c r="D472" s="5">
        <f t="shared" si="14"/>
        <v>-74839.050000000047</v>
      </c>
      <c r="E472" s="6">
        <f t="shared" si="15"/>
        <v>-0.18422435964249614</v>
      </c>
    </row>
    <row r="473" spans="1:5" ht="12.95">
      <c r="A473" s="7" t="s">
        <v>9</v>
      </c>
      <c r="B473" s="4">
        <v>346727.77900000004</v>
      </c>
      <c r="C473" s="4">
        <v>280152.20400000003</v>
      </c>
      <c r="D473" s="5">
        <f t="shared" si="14"/>
        <v>-66575.575000000012</v>
      </c>
      <c r="E473" s="6">
        <f t="shared" si="15"/>
        <v>-0.19201107910076048</v>
      </c>
    </row>
    <row r="474" spans="1:5">
      <c r="A474" s="8" t="s">
        <v>10</v>
      </c>
      <c r="B474" s="9">
        <v>169215.85</v>
      </c>
      <c r="C474" s="9">
        <v>135584.73699999999</v>
      </c>
      <c r="D474" s="5">
        <f t="shared" si="14"/>
        <v>-33631.113000000012</v>
      </c>
      <c r="E474" s="6">
        <f t="shared" si="15"/>
        <v>-0.19874682543036015</v>
      </c>
    </row>
    <row r="475" spans="1:5">
      <c r="A475" s="8" t="s">
        <v>11</v>
      </c>
      <c r="B475" s="9">
        <v>114180.13400000001</v>
      </c>
      <c r="C475" s="9">
        <v>93454.342000000004</v>
      </c>
      <c r="D475" s="5">
        <f t="shared" si="14"/>
        <v>-20725.792000000001</v>
      </c>
      <c r="E475" s="6">
        <f t="shared" si="15"/>
        <v>-0.18151837166349796</v>
      </c>
    </row>
    <row r="476" spans="1:5">
      <c r="A476" s="8" t="s">
        <v>12</v>
      </c>
      <c r="B476" s="9">
        <v>34460.824999999997</v>
      </c>
      <c r="C476" s="9">
        <v>26410.5</v>
      </c>
      <c r="D476" s="5">
        <f t="shared" si="14"/>
        <v>-8050.3249999999971</v>
      </c>
      <c r="E476" s="6">
        <f t="shared" si="15"/>
        <v>-0.23360801721955285</v>
      </c>
    </row>
    <row r="477" spans="1:5">
      <c r="A477" s="8" t="s">
        <v>13</v>
      </c>
      <c r="B477" s="9">
        <v>22956.173999999999</v>
      </c>
      <c r="C477" s="9">
        <v>19664.670999999998</v>
      </c>
      <c r="D477" s="5">
        <f t="shared" si="14"/>
        <v>-3291.5030000000006</v>
      </c>
      <c r="E477" s="6">
        <f t="shared" si="15"/>
        <v>-0.14338203744230205</v>
      </c>
    </row>
    <row r="478" spans="1:5">
      <c r="A478" s="8" t="s">
        <v>14</v>
      </c>
      <c r="B478" s="9">
        <v>3516</v>
      </c>
      <c r="C478" s="9">
        <v>2990</v>
      </c>
      <c r="D478" s="5">
        <f t="shared" si="14"/>
        <v>-526</v>
      </c>
      <c r="E478" s="6">
        <f t="shared" si="15"/>
        <v>-0.1496018202502844</v>
      </c>
    </row>
    <row r="479" spans="1:5">
      <c r="A479" s="8" t="s">
        <v>15</v>
      </c>
      <c r="B479" s="9">
        <v>1395.6110000000001</v>
      </c>
      <c r="C479" s="9">
        <v>1011.829</v>
      </c>
      <c r="D479" s="5">
        <f t="shared" si="14"/>
        <v>-383.78200000000015</v>
      </c>
      <c r="E479" s="6">
        <f t="shared" si="15"/>
        <v>-0.27499210023423443</v>
      </c>
    </row>
    <row r="480" spans="1:5">
      <c r="A480" s="8" t="s">
        <v>16</v>
      </c>
      <c r="B480" s="9">
        <v>939.56</v>
      </c>
      <c r="C480" s="9">
        <v>990.75</v>
      </c>
      <c r="D480" s="5">
        <f t="shared" si="14"/>
        <v>51.190000000000055</v>
      </c>
      <c r="E480" s="6">
        <f t="shared" si="15"/>
        <v>5.4482949465707413E-2</v>
      </c>
    </row>
    <row r="481" spans="1:5">
      <c r="A481" s="8" t="s">
        <v>17</v>
      </c>
      <c r="B481" s="9">
        <v>63.625</v>
      </c>
      <c r="C481" s="9">
        <v>45.375</v>
      </c>
      <c r="D481" s="5">
        <f t="shared" si="14"/>
        <v>-18.25</v>
      </c>
      <c r="E481" s="6">
        <f t="shared" si="15"/>
        <v>-0.2868369351669941</v>
      </c>
    </row>
    <row r="482" spans="1:5" ht="12.95">
      <c r="A482" s="7" t="s">
        <v>18</v>
      </c>
      <c r="B482" s="4">
        <v>38212.025000000001</v>
      </c>
      <c r="C482" s="4">
        <v>31625.375</v>
      </c>
      <c r="D482" s="5">
        <f t="shared" si="14"/>
        <v>-6586.6500000000015</v>
      </c>
      <c r="E482" s="6">
        <f t="shared" si="15"/>
        <v>-0.17237113186228684</v>
      </c>
    </row>
    <row r="483" spans="1:5">
      <c r="A483" s="8" t="s">
        <v>19</v>
      </c>
      <c r="B483" s="9">
        <v>10506.2</v>
      </c>
      <c r="C483" s="9">
        <v>9295.6</v>
      </c>
      <c r="D483" s="5">
        <f t="shared" si="14"/>
        <v>-1210.6000000000004</v>
      </c>
      <c r="E483" s="6">
        <f t="shared" si="15"/>
        <v>-0.11522719917762847</v>
      </c>
    </row>
    <row r="484" spans="1:5">
      <c r="A484" s="8" t="s">
        <v>21</v>
      </c>
      <c r="B484" s="9">
        <v>6454.6</v>
      </c>
      <c r="C484" s="9">
        <v>5327.86</v>
      </c>
      <c r="D484" s="5">
        <f t="shared" si="14"/>
        <v>-1126.7400000000007</v>
      </c>
      <c r="E484" s="6">
        <f t="shared" si="15"/>
        <v>-0.17456387692498382</v>
      </c>
    </row>
    <row r="485" spans="1:5">
      <c r="A485" s="8" t="s">
        <v>20</v>
      </c>
      <c r="B485" s="9">
        <v>5374.56</v>
      </c>
      <c r="C485" s="9">
        <v>4499.7299999999996</v>
      </c>
      <c r="D485" s="5">
        <f t="shared" si="14"/>
        <v>-874.83000000000084</v>
      </c>
      <c r="E485" s="6">
        <f t="shared" si="15"/>
        <v>-0.16277239439135496</v>
      </c>
    </row>
    <row r="486" spans="1:5">
      <c r="A486" s="8" t="s">
        <v>22</v>
      </c>
      <c r="B486" s="9">
        <v>4099.9799999999996</v>
      </c>
      <c r="C486" s="9">
        <v>3436.8</v>
      </c>
      <c r="D486" s="5">
        <f t="shared" si="14"/>
        <v>-663.17999999999938</v>
      </c>
      <c r="E486" s="6">
        <f t="shared" si="15"/>
        <v>-0.16175200854638302</v>
      </c>
    </row>
    <row r="487" spans="1:5">
      <c r="A487" s="8" t="s">
        <v>24</v>
      </c>
      <c r="B487" s="9">
        <v>3023.85</v>
      </c>
      <c r="C487" s="9">
        <v>2486.37</v>
      </c>
      <c r="D487" s="5">
        <f t="shared" si="14"/>
        <v>-537.48</v>
      </c>
      <c r="E487" s="6">
        <f t="shared" si="15"/>
        <v>-0.17774691204920881</v>
      </c>
    </row>
    <row r="488" spans="1:5">
      <c r="A488" s="8" t="s">
        <v>25</v>
      </c>
      <c r="B488" s="9">
        <v>3106.05</v>
      </c>
      <c r="C488" s="9">
        <v>2328.1999999999998</v>
      </c>
      <c r="D488" s="5">
        <f t="shared" si="14"/>
        <v>-777.85000000000036</v>
      </c>
      <c r="E488" s="6">
        <f t="shared" si="15"/>
        <v>-0.25043061122647747</v>
      </c>
    </row>
    <row r="489" spans="1:5">
      <c r="A489" s="8" t="s">
        <v>23</v>
      </c>
      <c r="B489" s="9">
        <v>2903.7249999999999</v>
      </c>
      <c r="C489" s="9">
        <v>1972.61</v>
      </c>
      <c r="D489" s="5">
        <f t="shared" si="14"/>
        <v>-931.11500000000001</v>
      </c>
      <c r="E489" s="6">
        <f t="shared" si="15"/>
        <v>-0.3206622527959776</v>
      </c>
    </row>
    <row r="490" spans="1:5">
      <c r="A490" s="8" t="s">
        <v>27</v>
      </c>
      <c r="B490" s="9">
        <v>971.55</v>
      </c>
      <c r="C490" s="9">
        <v>768.2</v>
      </c>
      <c r="D490" s="5">
        <f t="shared" si="14"/>
        <v>-203.34999999999991</v>
      </c>
      <c r="E490" s="6">
        <f t="shared" si="15"/>
        <v>-0.20930471926303321</v>
      </c>
    </row>
    <row r="491" spans="1:5">
      <c r="A491" s="8" t="s">
        <v>26</v>
      </c>
      <c r="B491" s="9">
        <v>669.7</v>
      </c>
      <c r="C491" s="9">
        <v>742.17499999999995</v>
      </c>
      <c r="D491" s="5">
        <f t="shared" si="14"/>
        <v>72.474999999999909</v>
      </c>
      <c r="E491" s="6">
        <f t="shared" si="15"/>
        <v>0.10822009855159012</v>
      </c>
    </row>
    <row r="492" spans="1:5">
      <c r="A492" s="8" t="s">
        <v>28</v>
      </c>
      <c r="B492" s="9">
        <v>825.33</v>
      </c>
      <c r="C492" s="9">
        <v>538.67999999999995</v>
      </c>
      <c r="D492" s="5">
        <f t="shared" si="14"/>
        <v>-286.65000000000009</v>
      </c>
      <c r="E492" s="6">
        <f t="shared" si="15"/>
        <v>-0.34731561920686282</v>
      </c>
    </row>
    <row r="493" spans="1:5">
      <c r="A493" s="8" t="s">
        <v>29</v>
      </c>
      <c r="B493" s="9">
        <v>265.98</v>
      </c>
      <c r="C493" s="9">
        <v>213.05</v>
      </c>
      <c r="D493" s="5">
        <f t="shared" si="14"/>
        <v>-52.930000000000007</v>
      </c>
      <c r="E493" s="6">
        <f t="shared" si="15"/>
        <v>-0.19899992480637643</v>
      </c>
    </row>
    <row r="494" spans="1:5">
      <c r="A494" s="8" t="s">
        <v>30</v>
      </c>
      <c r="B494" s="9">
        <v>10.5</v>
      </c>
      <c r="C494" s="9">
        <v>16.100000000000001</v>
      </c>
      <c r="D494" s="5">
        <f t="shared" si="14"/>
        <v>5.6000000000000014</v>
      </c>
      <c r="E494" s="6">
        <f t="shared" si="15"/>
        <v>0.53333333333333344</v>
      </c>
    </row>
    <row r="495" spans="1:5" ht="12.95">
      <c r="A495" s="7" t="s">
        <v>31</v>
      </c>
      <c r="B495" s="4">
        <v>14219.338</v>
      </c>
      <c r="C495" s="4">
        <v>12563.947999999999</v>
      </c>
      <c r="D495" s="5">
        <f t="shared" si="14"/>
        <v>-1655.3900000000012</v>
      </c>
      <c r="E495" s="6">
        <f t="shared" si="15"/>
        <v>-0.11641821862593049</v>
      </c>
    </row>
    <row r="496" spans="1:5" ht="12.95">
      <c r="A496" s="7" t="s">
        <v>32</v>
      </c>
      <c r="B496" s="4">
        <v>5169.83</v>
      </c>
      <c r="C496" s="4">
        <v>5162.994999999999</v>
      </c>
      <c r="D496" s="5">
        <f t="shared" si="14"/>
        <v>-6.8350000000009459</v>
      </c>
      <c r="E496" s="6">
        <f t="shared" si="15"/>
        <v>-1.3220937632380458E-3</v>
      </c>
    </row>
    <row r="497" spans="1:5" ht="12.95">
      <c r="A497" s="7" t="s">
        <v>33</v>
      </c>
      <c r="B497" s="4">
        <v>1909.65</v>
      </c>
      <c r="C497" s="4">
        <v>1895.05</v>
      </c>
      <c r="D497" s="5">
        <f t="shared" si="14"/>
        <v>-14.600000000000136</v>
      </c>
      <c r="E497" s="6">
        <f t="shared" si="15"/>
        <v>-7.6453800434635334E-3</v>
      </c>
    </row>
    <row r="498" spans="1:5" ht="12.95">
      <c r="A498" s="3" t="s">
        <v>226</v>
      </c>
      <c r="B498" s="4">
        <v>197122.658</v>
      </c>
      <c r="C498" s="4">
        <v>183718.734</v>
      </c>
      <c r="D498" s="5">
        <f t="shared" si="14"/>
        <v>-13403.923999999999</v>
      </c>
      <c r="E498" s="6">
        <f t="shared" si="15"/>
        <v>-6.7997885864546317E-2</v>
      </c>
    </row>
    <row r="499" spans="1:5" ht="12.95">
      <c r="A499" s="7" t="s">
        <v>9</v>
      </c>
      <c r="B499" s="4">
        <v>158037.53700000001</v>
      </c>
      <c r="C499" s="4">
        <v>145669.454</v>
      </c>
      <c r="D499" s="5">
        <f t="shared" si="14"/>
        <v>-12368.083000000013</v>
      </c>
      <c r="E499" s="6">
        <f t="shared" si="15"/>
        <v>-7.826041353707007E-2</v>
      </c>
    </row>
    <row r="500" spans="1:5">
      <c r="A500" s="8" t="s">
        <v>10</v>
      </c>
      <c r="B500" s="9">
        <v>84053.614000000001</v>
      </c>
      <c r="C500" s="9">
        <v>74090.657000000007</v>
      </c>
      <c r="D500" s="5">
        <f t="shared" si="14"/>
        <v>-9962.9569999999949</v>
      </c>
      <c r="E500" s="6">
        <f t="shared" si="15"/>
        <v>-0.11853097714513494</v>
      </c>
    </row>
    <row r="501" spans="1:5">
      <c r="A501" s="8" t="s">
        <v>11</v>
      </c>
      <c r="B501" s="9">
        <v>51153.764000000003</v>
      </c>
      <c r="C501" s="9">
        <v>50095.135000000002</v>
      </c>
      <c r="D501" s="5">
        <f t="shared" si="14"/>
        <v>-1058.6290000000008</v>
      </c>
      <c r="E501" s="6">
        <f t="shared" si="15"/>
        <v>-2.0695036244058225E-2</v>
      </c>
    </row>
    <row r="502" spans="1:5">
      <c r="A502" s="8" t="s">
        <v>12</v>
      </c>
      <c r="B502" s="9">
        <v>11007.075000000001</v>
      </c>
      <c r="C502" s="9">
        <v>10396.275</v>
      </c>
      <c r="D502" s="5">
        <f t="shared" si="14"/>
        <v>-610.80000000000109</v>
      </c>
      <c r="E502" s="6">
        <f t="shared" si="15"/>
        <v>-5.5491581550957091E-2</v>
      </c>
    </row>
    <row r="503" spans="1:5">
      <c r="A503" s="8" t="s">
        <v>13</v>
      </c>
      <c r="B503" s="9">
        <v>9053.2690000000002</v>
      </c>
      <c r="C503" s="9">
        <v>8581.5229999999992</v>
      </c>
      <c r="D503" s="5">
        <f t="shared" si="14"/>
        <v>-471.746000000001</v>
      </c>
      <c r="E503" s="6">
        <f t="shared" si="15"/>
        <v>-5.2107807688029702E-2</v>
      </c>
    </row>
    <row r="504" spans="1:5">
      <c r="A504" s="8" t="s">
        <v>14</v>
      </c>
      <c r="B504" s="9">
        <v>1571.1</v>
      </c>
      <c r="C504" s="9">
        <v>1331.8</v>
      </c>
      <c r="D504" s="5">
        <f t="shared" si="14"/>
        <v>-239.29999999999995</v>
      </c>
      <c r="E504" s="6">
        <f t="shared" si="15"/>
        <v>-0.15231366558462223</v>
      </c>
    </row>
    <row r="505" spans="1:5">
      <c r="A505" s="8" t="s">
        <v>15</v>
      </c>
      <c r="B505" s="9">
        <v>743.69</v>
      </c>
      <c r="C505" s="9">
        <v>724.63400000000001</v>
      </c>
      <c r="D505" s="5">
        <f t="shared" si="14"/>
        <v>-19.05600000000004</v>
      </c>
      <c r="E505" s="6">
        <f t="shared" si="15"/>
        <v>-2.5623579717355401E-2</v>
      </c>
    </row>
    <row r="506" spans="1:5">
      <c r="A506" s="8" t="s">
        <v>16</v>
      </c>
      <c r="B506" s="9">
        <v>420.97500000000002</v>
      </c>
      <c r="C506" s="9">
        <v>425.18</v>
      </c>
      <c r="D506" s="5">
        <f t="shared" si="14"/>
        <v>4.2049999999999841</v>
      </c>
      <c r="E506" s="6">
        <f t="shared" si="15"/>
        <v>9.9887166696359265E-3</v>
      </c>
    </row>
    <row r="507" spans="1:5">
      <c r="A507" s="8" t="s">
        <v>17</v>
      </c>
      <c r="B507" s="9">
        <v>34.049999999999997</v>
      </c>
      <c r="C507" s="9">
        <v>24.25</v>
      </c>
      <c r="D507" s="5">
        <f t="shared" si="14"/>
        <v>-9.7999999999999972</v>
      </c>
      <c r="E507" s="6">
        <f t="shared" si="15"/>
        <v>-0.28781204111600583</v>
      </c>
    </row>
    <row r="508" spans="1:5" ht="12.95">
      <c r="A508" s="7" t="s">
        <v>18</v>
      </c>
      <c r="B508" s="4">
        <v>27098.584999999999</v>
      </c>
      <c r="C508" s="4">
        <v>26568.785</v>
      </c>
      <c r="D508" s="5">
        <f t="shared" si="14"/>
        <v>-529.79999999999927</v>
      </c>
      <c r="E508" s="6">
        <f t="shared" si="15"/>
        <v>-1.955083632595574E-2</v>
      </c>
    </row>
    <row r="509" spans="1:5">
      <c r="A509" s="8" t="s">
        <v>19</v>
      </c>
      <c r="B509" s="9">
        <v>9574.7999999999993</v>
      </c>
      <c r="C509" s="9">
        <v>9721.5</v>
      </c>
      <c r="D509" s="5">
        <f t="shared" si="14"/>
        <v>146.70000000000073</v>
      </c>
      <c r="E509" s="6">
        <f t="shared" si="15"/>
        <v>1.5321468855746411E-2</v>
      </c>
    </row>
    <row r="510" spans="1:5">
      <c r="A510" s="8" t="s">
        <v>21</v>
      </c>
      <c r="B510" s="9">
        <v>5971.6</v>
      </c>
      <c r="C510" s="9">
        <v>5727.8</v>
      </c>
      <c r="D510" s="5">
        <f t="shared" si="14"/>
        <v>-243.80000000000018</v>
      </c>
      <c r="E510" s="6">
        <f t="shared" si="15"/>
        <v>-4.08265791412687E-2</v>
      </c>
    </row>
    <row r="511" spans="1:5">
      <c r="A511" s="8" t="s">
        <v>20</v>
      </c>
      <c r="B511" s="9">
        <v>2787.95</v>
      </c>
      <c r="C511" s="9">
        <v>2850.25</v>
      </c>
      <c r="D511" s="5">
        <f t="shared" si="14"/>
        <v>62.300000000000182</v>
      </c>
      <c r="E511" s="6">
        <f t="shared" si="15"/>
        <v>2.2346168331569858E-2</v>
      </c>
    </row>
    <row r="512" spans="1:5">
      <c r="A512" s="8" t="s">
        <v>22</v>
      </c>
      <c r="B512" s="9">
        <v>2140.9</v>
      </c>
      <c r="C512" s="9">
        <v>2026.35</v>
      </c>
      <c r="D512" s="5">
        <f t="shared" si="14"/>
        <v>-114.55000000000018</v>
      </c>
      <c r="E512" s="6">
        <f t="shared" si="15"/>
        <v>-5.3505535055350634E-2</v>
      </c>
    </row>
    <row r="513" spans="1:5">
      <c r="A513" s="8" t="s">
        <v>25</v>
      </c>
      <c r="B513" s="9">
        <v>1999.4</v>
      </c>
      <c r="C513" s="9">
        <v>1816.6</v>
      </c>
      <c r="D513" s="5">
        <f t="shared" si="14"/>
        <v>-182.80000000000018</v>
      </c>
      <c r="E513" s="6">
        <f t="shared" si="15"/>
        <v>-9.1427428228468624E-2</v>
      </c>
    </row>
    <row r="514" spans="1:5">
      <c r="A514" s="8" t="s">
        <v>23</v>
      </c>
      <c r="B514" s="9">
        <v>1593.0150000000001</v>
      </c>
      <c r="C514" s="9">
        <v>1633.7449999999999</v>
      </c>
      <c r="D514" s="5">
        <f t="shared" si="14"/>
        <v>40.729999999999791</v>
      </c>
      <c r="E514" s="6">
        <f t="shared" si="15"/>
        <v>2.5567869731295555E-2</v>
      </c>
    </row>
    <row r="515" spans="1:5">
      <c r="A515" s="8" t="s">
        <v>24</v>
      </c>
      <c r="B515" s="9">
        <v>1486.25</v>
      </c>
      <c r="C515" s="9">
        <v>1432.75</v>
      </c>
      <c r="D515" s="5">
        <f t="shared" si="14"/>
        <v>-53.5</v>
      </c>
      <c r="E515" s="6">
        <f t="shared" si="15"/>
        <v>-3.5996635828427249E-2</v>
      </c>
    </row>
    <row r="516" spans="1:5">
      <c r="A516" s="8" t="s">
        <v>27</v>
      </c>
      <c r="B516" s="9">
        <v>570.79999999999995</v>
      </c>
      <c r="C516" s="9">
        <v>495</v>
      </c>
      <c r="D516" s="5">
        <f t="shared" si="14"/>
        <v>-75.799999999999955</v>
      </c>
      <c r="E516" s="6">
        <f t="shared" si="15"/>
        <v>-0.1327960756832515</v>
      </c>
    </row>
    <row r="517" spans="1:5">
      <c r="A517" s="8" t="s">
        <v>28</v>
      </c>
      <c r="B517" s="9">
        <v>429.52</v>
      </c>
      <c r="C517" s="9">
        <v>363.44</v>
      </c>
      <c r="D517" s="5">
        <f t="shared" ref="D517:D580" si="16">C517-B517</f>
        <v>-66.079999999999984</v>
      </c>
      <c r="E517" s="6">
        <f t="shared" ref="E517:E580" si="17">D517/B517</f>
        <v>-0.15384615384615383</v>
      </c>
    </row>
    <row r="518" spans="1:5">
      <c r="A518" s="8" t="s">
        <v>26</v>
      </c>
      <c r="B518" s="9">
        <v>351.7</v>
      </c>
      <c r="C518" s="9">
        <v>329.6</v>
      </c>
      <c r="D518" s="5">
        <f t="shared" si="16"/>
        <v>-22.099999999999966</v>
      </c>
      <c r="E518" s="6">
        <f t="shared" si="17"/>
        <v>-6.2837645720784666E-2</v>
      </c>
    </row>
    <row r="519" spans="1:5">
      <c r="A519" s="8" t="s">
        <v>29</v>
      </c>
      <c r="B519" s="9">
        <v>182.15</v>
      </c>
      <c r="C519" s="9">
        <v>159.85</v>
      </c>
      <c r="D519" s="5">
        <f t="shared" si="16"/>
        <v>-22.300000000000011</v>
      </c>
      <c r="E519" s="6">
        <f t="shared" si="17"/>
        <v>-0.12242657150699979</v>
      </c>
    </row>
    <row r="520" spans="1:5">
      <c r="A520" s="8" t="s">
        <v>30</v>
      </c>
      <c r="B520" s="9">
        <v>10.5</v>
      </c>
      <c r="C520" s="9">
        <v>11.9</v>
      </c>
      <c r="D520" s="5">
        <f t="shared" si="16"/>
        <v>1.4000000000000004</v>
      </c>
      <c r="E520" s="6">
        <f t="shared" si="17"/>
        <v>0.13333333333333336</v>
      </c>
    </row>
    <row r="521" spans="1:5" ht="12.95">
      <c r="A521" s="7" t="s">
        <v>31</v>
      </c>
      <c r="B521" s="4">
        <v>8151.3060000000005</v>
      </c>
      <c r="C521" s="4">
        <v>7588.68</v>
      </c>
      <c r="D521" s="5">
        <f t="shared" si="16"/>
        <v>-562.6260000000002</v>
      </c>
      <c r="E521" s="6">
        <f t="shared" si="17"/>
        <v>-6.9022804443852337E-2</v>
      </c>
    </row>
    <row r="522" spans="1:5" ht="12.95">
      <c r="A522" s="7" t="s">
        <v>32</v>
      </c>
      <c r="B522" s="4">
        <v>2850.7550000000001</v>
      </c>
      <c r="C522" s="4">
        <v>3024.9649999999997</v>
      </c>
      <c r="D522" s="5">
        <f t="shared" si="16"/>
        <v>174.20999999999958</v>
      </c>
      <c r="E522" s="6">
        <f t="shared" si="17"/>
        <v>6.1110126966364899E-2</v>
      </c>
    </row>
    <row r="523" spans="1:5" ht="12.95">
      <c r="A523" s="7" t="s">
        <v>33</v>
      </c>
      <c r="B523" s="4">
        <v>984.47500000000002</v>
      </c>
      <c r="C523" s="4">
        <v>866.85</v>
      </c>
      <c r="D523" s="5">
        <f t="shared" si="16"/>
        <v>-117.625</v>
      </c>
      <c r="E523" s="6">
        <f t="shared" si="17"/>
        <v>-0.11947992584880265</v>
      </c>
    </row>
    <row r="524" spans="1:5" ht="12.95">
      <c r="A524" s="3" t="s">
        <v>227</v>
      </c>
      <c r="B524" s="4">
        <v>181883.446</v>
      </c>
      <c r="C524" s="4">
        <v>172440.44700000001</v>
      </c>
      <c r="D524" s="5">
        <f t="shared" si="16"/>
        <v>-9442.9989999999816</v>
      </c>
      <c r="E524" s="6">
        <f t="shared" si="17"/>
        <v>-5.1917858428963251E-2</v>
      </c>
    </row>
    <row r="525" spans="1:5" ht="12.95">
      <c r="A525" s="7" t="s">
        <v>9</v>
      </c>
      <c r="B525" s="4">
        <v>153116.068</v>
      </c>
      <c r="C525" s="4">
        <v>144132.35700000002</v>
      </c>
      <c r="D525" s="5">
        <f t="shared" si="16"/>
        <v>-8983.7109999999811</v>
      </c>
      <c r="E525" s="6">
        <f t="shared" si="17"/>
        <v>-5.8672555515205504E-2</v>
      </c>
    </row>
    <row r="526" spans="1:5">
      <c r="A526" s="8" t="s">
        <v>10</v>
      </c>
      <c r="B526" s="9">
        <v>69606.063999999998</v>
      </c>
      <c r="C526" s="9">
        <v>64314.279000000002</v>
      </c>
      <c r="D526" s="5">
        <f t="shared" si="16"/>
        <v>-5291.7849999999962</v>
      </c>
      <c r="E526" s="6">
        <f t="shared" si="17"/>
        <v>-7.6024769910851386E-2</v>
      </c>
    </row>
    <row r="527" spans="1:5">
      <c r="A527" s="8" t="s">
        <v>11</v>
      </c>
      <c r="B527" s="9">
        <v>50405.224999999999</v>
      </c>
      <c r="C527" s="9">
        <v>47975.345999999998</v>
      </c>
      <c r="D527" s="5">
        <f t="shared" si="16"/>
        <v>-2429.8790000000008</v>
      </c>
      <c r="E527" s="6">
        <f t="shared" si="17"/>
        <v>-4.820688728202286E-2</v>
      </c>
    </row>
    <row r="528" spans="1:5">
      <c r="A528" s="8" t="s">
        <v>12</v>
      </c>
      <c r="B528" s="9">
        <v>19018.25</v>
      </c>
      <c r="C528" s="9">
        <v>18341.424999999999</v>
      </c>
      <c r="D528" s="5">
        <f t="shared" si="16"/>
        <v>-676.82500000000073</v>
      </c>
      <c r="E528" s="6">
        <f t="shared" si="17"/>
        <v>-3.5588185032797481E-2</v>
      </c>
    </row>
    <row r="529" spans="1:5">
      <c r="A529" s="8" t="s">
        <v>13</v>
      </c>
      <c r="B529" s="9">
        <v>10103.884</v>
      </c>
      <c r="C529" s="9">
        <v>9548.857</v>
      </c>
      <c r="D529" s="5">
        <f t="shared" si="16"/>
        <v>-555.02700000000004</v>
      </c>
      <c r="E529" s="6">
        <f t="shared" si="17"/>
        <v>-5.4932043954582226E-2</v>
      </c>
    </row>
    <row r="530" spans="1:5">
      <c r="A530" s="8" t="s">
        <v>14</v>
      </c>
      <c r="B530" s="9">
        <v>2364.25</v>
      </c>
      <c r="C530" s="9">
        <v>2275.65</v>
      </c>
      <c r="D530" s="5">
        <f t="shared" si="16"/>
        <v>-88.599999999999909</v>
      </c>
      <c r="E530" s="6">
        <f t="shared" si="17"/>
        <v>-3.747488632758799E-2</v>
      </c>
    </row>
    <row r="531" spans="1:5">
      <c r="A531" s="8" t="s">
        <v>16</v>
      </c>
      <c r="B531" s="9">
        <v>809.27</v>
      </c>
      <c r="C531" s="9">
        <v>915.94500000000005</v>
      </c>
      <c r="D531" s="5">
        <f t="shared" si="16"/>
        <v>106.67500000000007</v>
      </c>
      <c r="E531" s="6">
        <f t="shared" si="17"/>
        <v>0.13181632829587167</v>
      </c>
    </row>
    <row r="532" spans="1:5">
      <c r="A532" s="8" t="s">
        <v>15</v>
      </c>
      <c r="B532" s="9">
        <v>782.05</v>
      </c>
      <c r="C532" s="9">
        <v>725.98</v>
      </c>
      <c r="D532" s="5">
        <f t="shared" si="16"/>
        <v>-56.069999999999936</v>
      </c>
      <c r="E532" s="6">
        <f t="shared" si="17"/>
        <v>-7.1696183108496819E-2</v>
      </c>
    </row>
    <row r="533" spans="1:5">
      <c r="A533" s="8" t="s">
        <v>17</v>
      </c>
      <c r="B533" s="9">
        <v>27.074999999999999</v>
      </c>
      <c r="C533" s="9">
        <v>34.875</v>
      </c>
      <c r="D533" s="5">
        <f t="shared" si="16"/>
        <v>7.8000000000000007</v>
      </c>
      <c r="E533" s="6">
        <f t="shared" si="17"/>
        <v>0.2880886426592798</v>
      </c>
    </row>
    <row r="534" spans="1:5" ht="12.95">
      <c r="A534" s="7" t="s">
        <v>18</v>
      </c>
      <c r="B534" s="4">
        <v>16571.935000000001</v>
      </c>
      <c r="C534" s="4">
        <v>15209.645000000002</v>
      </c>
      <c r="D534" s="5">
        <f t="shared" si="16"/>
        <v>-1362.2899999999991</v>
      </c>
      <c r="E534" s="6">
        <f t="shared" si="17"/>
        <v>-8.2204642970178127E-2</v>
      </c>
    </row>
    <row r="535" spans="1:5">
      <c r="A535" s="8" t="s">
        <v>19</v>
      </c>
      <c r="B535" s="9">
        <v>4539.3500000000004</v>
      </c>
      <c r="C535" s="9">
        <v>4299.05</v>
      </c>
      <c r="D535" s="5">
        <f t="shared" si="16"/>
        <v>-240.30000000000018</v>
      </c>
      <c r="E535" s="6">
        <f t="shared" si="17"/>
        <v>-5.2937094517937627E-2</v>
      </c>
    </row>
    <row r="536" spans="1:5">
      <c r="A536" s="8" t="s">
        <v>20</v>
      </c>
      <c r="B536" s="9">
        <v>2616.75</v>
      </c>
      <c r="C536" s="9">
        <v>2435.65</v>
      </c>
      <c r="D536" s="5">
        <f t="shared" si="16"/>
        <v>-181.09999999999991</v>
      </c>
      <c r="E536" s="6">
        <f t="shared" si="17"/>
        <v>-6.9207987006783184E-2</v>
      </c>
    </row>
    <row r="537" spans="1:5">
      <c r="A537" s="8" t="s">
        <v>21</v>
      </c>
      <c r="B537" s="9">
        <v>2401.4499999999998</v>
      </c>
      <c r="C537" s="9">
        <v>2369.35</v>
      </c>
      <c r="D537" s="5">
        <f t="shared" si="16"/>
        <v>-32.099999999999909</v>
      </c>
      <c r="E537" s="6">
        <f t="shared" si="17"/>
        <v>-1.3366924149992675E-2</v>
      </c>
    </row>
    <row r="538" spans="1:5">
      <c r="A538" s="8" t="s">
        <v>23</v>
      </c>
      <c r="B538" s="9">
        <v>1719.655</v>
      </c>
      <c r="C538" s="9">
        <v>1386.1849999999999</v>
      </c>
      <c r="D538" s="5">
        <f t="shared" si="16"/>
        <v>-333.47</v>
      </c>
      <c r="E538" s="6">
        <f t="shared" si="17"/>
        <v>-0.19391680307968751</v>
      </c>
    </row>
    <row r="539" spans="1:5">
      <c r="A539" s="8" t="s">
        <v>24</v>
      </c>
      <c r="B539" s="9">
        <v>1496.17</v>
      </c>
      <c r="C539" s="9">
        <v>1279.75</v>
      </c>
      <c r="D539" s="5">
        <f t="shared" si="16"/>
        <v>-216.42000000000007</v>
      </c>
      <c r="E539" s="6">
        <f t="shared" si="17"/>
        <v>-0.14464933797629953</v>
      </c>
    </row>
    <row r="540" spans="1:5">
      <c r="A540" s="8" t="s">
        <v>22</v>
      </c>
      <c r="B540" s="9">
        <v>1296.45</v>
      </c>
      <c r="C540" s="9">
        <v>1133.9000000000001</v>
      </c>
      <c r="D540" s="5">
        <f t="shared" si="16"/>
        <v>-162.54999999999995</v>
      </c>
      <c r="E540" s="6">
        <f t="shared" si="17"/>
        <v>-0.12538084769948701</v>
      </c>
    </row>
    <row r="541" spans="1:5">
      <c r="A541" s="8" t="s">
        <v>25</v>
      </c>
      <c r="B541" s="9">
        <v>840.1</v>
      </c>
      <c r="C541" s="9">
        <v>676.85</v>
      </c>
      <c r="D541" s="5">
        <f t="shared" si="16"/>
        <v>-163.25</v>
      </c>
      <c r="E541" s="6">
        <f t="shared" si="17"/>
        <v>-0.19432210451136769</v>
      </c>
    </row>
    <row r="542" spans="1:5">
      <c r="A542" s="8" t="s">
        <v>26</v>
      </c>
      <c r="B542" s="9">
        <v>727</v>
      </c>
      <c r="C542" s="9">
        <v>669.2</v>
      </c>
      <c r="D542" s="5">
        <f t="shared" si="16"/>
        <v>-57.799999999999955</v>
      </c>
      <c r="E542" s="6">
        <f t="shared" si="17"/>
        <v>-7.9504814305364449E-2</v>
      </c>
    </row>
    <row r="543" spans="1:5">
      <c r="A543" s="8" t="s">
        <v>27</v>
      </c>
      <c r="B543" s="9">
        <v>463.2</v>
      </c>
      <c r="C543" s="9">
        <v>451.85</v>
      </c>
      <c r="D543" s="5">
        <f t="shared" si="16"/>
        <v>-11.349999999999966</v>
      </c>
      <c r="E543" s="6">
        <f t="shared" si="17"/>
        <v>-2.4503454231433432E-2</v>
      </c>
    </row>
    <row r="544" spans="1:5">
      <c r="A544" s="8" t="s">
        <v>28</v>
      </c>
      <c r="B544" s="9">
        <v>265.86</v>
      </c>
      <c r="C544" s="9">
        <v>274.56</v>
      </c>
      <c r="D544" s="5">
        <f t="shared" si="16"/>
        <v>8.6999999999999886</v>
      </c>
      <c r="E544" s="6">
        <f t="shared" si="17"/>
        <v>3.2723990069961587E-2</v>
      </c>
    </row>
    <row r="545" spans="1:5">
      <c r="A545" s="8" t="s">
        <v>29</v>
      </c>
      <c r="B545" s="9">
        <v>202.45</v>
      </c>
      <c r="C545" s="9">
        <v>230.5</v>
      </c>
      <c r="D545" s="5">
        <f t="shared" si="16"/>
        <v>28.050000000000011</v>
      </c>
      <c r="E545" s="6">
        <f t="shared" si="17"/>
        <v>0.13855272906890598</v>
      </c>
    </row>
    <row r="546" spans="1:5">
      <c r="A546" s="8" t="s">
        <v>30</v>
      </c>
      <c r="B546" s="9">
        <v>3.5</v>
      </c>
      <c r="C546" s="9">
        <v>2.8</v>
      </c>
      <c r="D546" s="5">
        <f t="shared" si="16"/>
        <v>-0.70000000000000018</v>
      </c>
      <c r="E546" s="6">
        <f t="shared" si="17"/>
        <v>-0.20000000000000004</v>
      </c>
    </row>
    <row r="547" spans="1:5" ht="12.95">
      <c r="A547" s="7" t="s">
        <v>31</v>
      </c>
      <c r="B547" s="4">
        <v>7881.308</v>
      </c>
      <c r="C547" s="4">
        <v>8123.9400000000005</v>
      </c>
      <c r="D547" s="5">
        <f t="shared" si="16"/>
        <v>242.63200000000052</v>
      </c>
      <c r="E547" s="6">
        <f t="shared" si="17"/>
        <v>3.0785752821739808E-2</v>
      </c>
    </row>
    <row r="548" spans="1:5" ht="12.95">
      <c r="A548" s="7" t="s">
        <v>32</v>
      </c>
      <c r="B548" s="4">
        <v>3504.1599999999994</v>
      </c>
      <c r="C548" s="4">
        <v>4063.68</v>
      </c>
      <c r="D548" s="5">
        <f t="shared" si="16"/>
        <v>559.52000000000044</v>
      </c>
      <c r="E548" s="6">
        <f t="shared" si="17"/>
        <v>0.15967307428884542</v>
      </c>
    </row>
    <row r="549" spans="1:5" ht="12.95">
      <c r="A549" s="7" t="s">
        <v>33</v>
      </c>
      <c r="B549" s="4">
        <v>809.97500000000002</v>
      </c>
      <c r="C549" s="4">
        <v>910.82500000000005</v>
      </c>
      <c r="D549" s="5">
        <f t="shared" si="16"/>
        <v>100.85000000000002</v>
      </c>
      <c r="E549" s="6">
        <f t="shared" si="17"/>
        <v>0.12451001574122661</v>
      </c>
    </row>
    <row r="550" spans="1:5" ht="12.95">
      <c r="A550" s="3" t="s">
        <v>228</v>
      </c>
      <c r="B550" s="4">
        <v>735129.12899999996</v>
      </c>
      <c r="C550" s="4">
        <v>627185.51400000008</v>
      </c>
      <c r="D550" s="5">
        <f t="shared" si="16"/>
        <v>-107943.61499999987</v>
      </c>
      <c r="E550" s="6">
        <f t="shared" si="17"/>
        <v>-0.14683626419053228</v>
      </c>
    </row>
    <row r="551" spans="1:5" ht="12.95">
      <c r="A551" s="7" t="s">
        <v>9</v>
      </c>
      <c r="B551" s="4">
        <v>564179.18200000003</v>
      </c>
      <c r="C551" s="4">
        <v>471348.3</v>
      </c>
      <c r="D551" s="5">
        <f t="shared" si="16"/>
        <v>-92830.882000000041</v>
      </c>
      <c r="E551" s="6">
        <f t="shared" si="17"/>
        <v>-0.16454148781406125</v>
      </c>
    </row>
    <row r="552" spans="1:5">
      <c r="A552" s="8" t="s">
        <v>10</v>
      </c>
      <c r="B552" s="9">
        <v>244483.16</v>
      </c>
      <c r="C552" s="9">
        <v>193708.06299999999</v>
      </c>
      <c r="D552" s="5">
        <f t="shared" si="16"/>
        <v>-50775.097000000009</v>
      </c>
      <c r="E552" s="6">
        <f t="shared" si="17"/>
        <v>-0.20768341263259199</v>
      </c>
    </row>
    <row r="553" spans="1:5">
      <c r="A553" s="8" t="s">
        <v>11</v>
      </c>
      <c r="B553" s="9">
        <v>195076.52299999999</v>
      </c>
      <c r="C553" s="9">
        <v>167517.68700000001</v>
      </c>
      <c r="D553" s="5">
        <f t="shared" si="16"/>
        <v>-27558.835999999981</v>
      </c>
      <c r="E553" s="6">
        <f t="shared" si="17"/>
        <v>-0.14127192537668914</v>
      </c>
    </row>
    <row r="554" spans="1:5">
      <c r="A554" s="8" t="s">
        <v>12</v>
      </c>
      <c r="B554" s="9">
        <v>68085.649999999994</v>
      </c>
      <c r="C554" s="9">
        <v>58292.45</v>
      </c>
      <c r="D554" s="5">
        <f t="shared" si="16"/>
        <v>-9793.1999999999971</v>
      </c>
      <c r="E554" s="6">
        <f t="shared" si="17"/>
        <v>-0.14383647655563248</v>
      </c>
    </row>
    <row r="555" spans="1:5">
      <c r="A555" s="8" t="s">
        <v>13</v>
      </c>
      <c r="B555" s="9">
        <v>33809.057000000001</v>
      </c>
      <c r="C555" s="9">
        <v>31034.794000000002</v>
      </c>
      <c r="D555" s="5">
        <f t="shared" si="16"/>
        <v>-2774.262999999999</v>
      </c>
      <c r="E555" s="6">
        <f t="shared" si="17"/>
        <v>-8.2056799158876245E-2</v>
      </c>
    </row>
    <row r="556" spans="1:5">
      <c r="A556" s="8" t="s">
        <v>14</v>
      </c>
      <c r="B556" s="9">
        <v>11200.55</v>
      </c>
      <c r="C556" s="9">
        <v>9794.2999999999993</v>
      </c>
      <c r="D556" s="5">
        <f t="shared" si="16"/>
        <v>-1406.25</v>
      </c>
      <c r="E556" s="6">
        <f t="shared" si="17"/>
        <v>-0.12555187022065881</v>
      </c>
    </row>
    <row r="557" spans="1:5">
      <c r="A557" s="8" t="s">
        <v>15</v>
      </c>
      <c r="B557" s="9">
        <v>7037.7370000000001</v>
      </c>
      <c r="C557" s="9">
        <v>6385.2309999999998</v>
      </c>
      <c r="D557" s="5">
        <f t="shared" si="16"/>
        <v>-652.50600000000031</v>
      </c>
      <c r="E557" s="6">
        <f t="shared" si="17"/>
        <v>-9.2715314596155035E-2</v>
      </c>
    </row>
    <row r="558" spans="1:5">
      <c r="A558" s="8" t="s">
        <v>16</v>
      </c>
      <c r="B558" s="9">
        <v>4269.1549999999997</v>
      </c>
      <c r="C558" s="9">
        <v>4286.6750000000002</v>
      </c>
      <c r="D558" s="5">
        <f t="shared" si="16"/>
        <v>17.520000000000437</v>
      </c>
      <c r="E558" s="6">
        <f t="shared" si="17"/>
        <v>4.1038566179959352E-3</v>
      </c>
    </row>
    <row r="559" spans="1:5">
      <c r="A559" s="8" t="s">
        <v>17</v>
      </c>
      <c r="B559" s="9">
        <v>217.35</v>
      </c>
      <c r="C559" s="9">
        <v>329.1</v>
      </c>
      <c r="D559" s="5">
        <f t="shared" si="16"/>
        <v>111.75000000000003</v>
      </c>
      <c r="E559" s="6">
        <f t="shared" si="17"/>
        <v>0.51414768806073163</v>
      </c>
    </row>
    <row r="560" spans="1:5" ht="12.95">
      <c r="A560" s="7" t="s">
        <v>18</v>
      </c>
      <c r="B560" s="4">
        <v>100744.91500000001</v>
      </c>
      <c r="C560" s="4">
        <v>87322.89499999999</v>
      </c>
      <c r="D560" s="5">
        <f t="shared" si="16"/>
        <v>-13422.020000000019</v>
      </c>
      <c r="E560" s="6">
        <f t="shared" si="17"/>
        <v>-0.13322776638404049</v>
      </c>
    </row>
    <row r="561" spans="1:5">
      <c r="A561" s="8" t="s">
        <v>19</v>
      </c>
      <c r="B561" s="9">
        <v>29485.89</v>
      </c>
      <c r="C561" s="9">
        <v>24543.55</v>
      </c>
      <c r="D561" s="5">
        <f t="shared" si="16"/>
        <v>-4942.34</v>
      </c>
      <c r="E561" s="6">
        <f t="shared" si="17"/>
        <v>-0.16761712127393816</v>
      </c>
    </row>
    <row r="562" spans="1:5">
      <c r="A562" s="8" t="s">
        <v>20</v>
      </c>
      <c r="B562" s="9">
        <v>18084.55</v>
      </c>
      <c r="C562" s="9">
        <v>15734.77</v>
      </c>
      <c r="D562" s="5">
        <f t="shared" si="16"/>
        <v>-2349.7799999999988</v>
      </c>
      <c r="E562" s="6">
        <f t="shared" si="17"/>
        <v>-0.12993300911551567</v>
      </c>
    </row>
    <row r="563" spans="1:5">
      <c r="A563" s="8" t="s">
        <v>21</v>
      </c>
      <c r="B563" s="9">
        <v>16261.85</v>
      </c>
      <c r="C563" s="9">
        <v>14232.15</v>
      </c>
      <c r="D563" s="5">
        <f t="shared" si="16"/>
        <v>-2029.7000000000007</v>
      </c>
      <c r="E563" s="6">
        <f t="shared" si="17"/>
        <v>-0.1248135974689227</v>
      </c>
    </row>
    <row r="564" spans="1:5">
      <c r="A564" s="8" t="s">
        <v>23</v>
      </c>
      <c r="B564" s="9">
        <v>10637.76</v>
      </c>
      <c r="C564" s="9">
        <v>10128.06</v>
      </c>
      <c r="D564" s="5">
        <f t="shared" si="16"/>
        <v>-509.70000000000073</v>
      </c>
      <c r="E564" s="6">
        <f t="shared" si="17"/>
        <v>-4.7914222543091849E-2</v>
      </c>
    </row>
    <row r="565" spans="1:5">
      <c r="A565" s="8" t="s">
        <v>24</v>
      </c>
      <c r="B565" s="9">
        <v>7117.07</v>
      </c>
      <c r="C565" s="9">
        <v>5703.6</v>
      </c>
      <c r="D565" s="5">
        <f t="shared" si="16"/>
        <v>-1413.4699999999993</v>
      </c>
      <c r="E565" s="6">
        <f t="shared" si="17"/>
        <v>-0.19860279581344562</v>
      </c>
    </row>
    <row r="566" spans="1:5">
      <c r="A566" s="8" t="s">
        <v>22</v>
      </c>
      <c r="B566" s="9">
        <v>5430.46</v>
      </c>
      <c r="C566" s="9">
        <v>4835.49</v>
      </c>
      <c r="D566" s="5">
        <f t="shared" si="16"/>
        <v>-594.97000000000025</v>
      </c>
      <c r="E566" s="6">
        <f t="shared" si="17"/>
        <v>-0.10956162093082358</v>
      </c>
    </row>
    <row r="567" spans="1:5">
      <c r="A567" s="8" t="s">
        <v>25</v>
      </c>
      <c r="B567" s="9">
        <v>5124.3999999999996</v>
      </c>
      <c r="C567" s="9">
        <v>4184.1499999999996</v>
      </c>
      <c r="D567" s="5">
        <f t="shared" si="16"/>
        <v>-940.25</v>
      </c>
      <c r="E567" s="6">
        <f t="shared" si="17"/>
        <v>-0.18348489579267818</v>
      </c>
    </row>
    <row r="568" spans="1:5">
      <c r="A568" s="8" t="s">
        <v>26</v>
      </c>
      <c r="B568" s="9">
        <v>2649.0250000000001</v>
      </c>
      <c r="C568" s="9">
        <v>2489.375</v>
      </c>
      <c r="D568" s="5">
        <f t="shared" si="16"/>
        <v>-159.65000000000009</v>
      </c>
      <c r="E568" s="6">
        <f t="shared" si="17"/>
        <v>-6.0267456894517825E-2</v>
      </c>
    </row>
    <row r="569" spans="1:5">
      <c r="A569" s="8" t="s">
        <v>27</v>
      </c>
      <c r="B569" s="9">
        <v>2515.1</v>
      </c>
      <c r="C569" s="9">
        <v>2115.1</v>
      </c>
      <c r="D569" s="5">
        <f t="shared" si="16"/>
        <v>-400</v>
      </c>
      <c r="E569" s="6">
        <f t="shared" si="17"/>
        <v>-0.15903940201184844</v>
      </c>
    </row>
    <row r="570" spans="1:5">
      <c r="A570" s="8" t="s">
        <v>29</v>
      </c>
      <c r="B570" s="9">
        <v>1871.5</v>
      </c>
      <c r="C570" s="9">
        <v>1865.65</v>
      </c>
      <c r="D570" s="5">
        <f t="shared" si="16"/>
        <v>-5.8499999999999091</v>
      </c>
      <c r="E570" s="6">
        <f t="shared" si="17"/>
        <v>-3.1258348917979745E-3</v>
      </c>
    </row>
    <row r="571" spans="1:5">
      <c r="A571" s="8" t="s">
        <v>28</v>
      </c>
      <c r="B571" s="9">
        <v>1542.81</v>
      </c>
      <c r="C571" s="9">
        <v>1478.4</v>
      </c>
      <c r="D571" s="5">
        <f t="shared" si="16"/>
        <v>-64.409999999999854</v>
      </c>
      <c r="E571" s="6">
        <f t="shared" si="17"/>
        <v>-4.1748497870768182E-2</v>
      </c>
    </row>
    <row r="572" spans="1:5">
      <c r="A572" s="8" t="s">
        <v>30</v>
      </c>
      <c r="B572" s="9">
        <v>24.5</v>
      </c>
      <c r="C572" s="9">
        <v>12.6</v>
      </c>
      <c r="D572" s="5">
        <f t="shared" si="16"/>
        <v>-11.9</v>
      </c>
      <c r="E572" s="6">
        <f t="shared" si="17"/>
        <v>-0.48571428571428571</v>
      </c>
    </row>
    <row r="573" spans="1:5" ht="12.95">
      <c r="A573" s="7" t="s">
        <v>31</v>
      </c>
      <c r="B573" s="4">
        <v>53670.587</v>
      </c>
      <c r="C573" s="4">
        <v>52743.968999999997</v>
      </c>
      <c r="D573" s="5">
        <f t="shared" si="16"/>
        <v>-926.61800000000221</v>
      </c>
      <c r="E573" s="6">
        <f t="shared" si="17"/>
        <v>-1.7264912716531352E-2</v>
      </c>
    </row>
    <row r="574" spans="1:5" ht="12.95">
      <c r="A574" s="7" t="s">
        <v>32</v>
      </c>
      <c r="B574" s="4">
        <v>11648.32</v>
      </c>
      <c r="C574" s="4">
        <v>11521.824999999999</v>
      </c>
      <c r="D574" s="5">
        <f t="shared" si="16"/>
        <v>-126.4950000000008</v>
      </c>
      <c r="E574" s="6">
        <f t="shared" si="17"/>
        <v>-1.0859505920167097E-2</v>
      </c>
    </row>
    <row r="575" spans="1:5" ht="12.95">
      <c r="A575" s="7" t="s">
        <v>33</v>
      </c>
      <c r="B575" s="4">
        <v>4886.125</v>
      </c>
      <c r="C575" s="4">
        <v>4248.5249999999996</v>
      </c>
      <c r="D575" s="5">
        <f t="shared" si="16"/>
        <v>-637.60000000000036</v>
      </c>
      <c r="E575" s="6">
        <f t="shared" si="17"/>
        <v>-0.13049195425823129</v>
      </c>
    </row>
    <row r="576" spans="1:5" ht="12.95">
      <c r="A576" s="3" t="s">
        <v>229</v>
      </c>
      <c r="B576" s="4">
        <v>492670.32100000005</v>
      </c>
      <c r="C576" s="4">
        <v>518410.09499999997</v>
      </c>
      <c r="D576" s="5">
        <f t="shared" si="16"/>
        <v>25739.773999999918</v>
      </c>
      <c r="E576" s="6">
        <f t="shared" si="17"/>
        <v>5.2245432498865534E-2</v>
      </c>
    </row>
    <row r="577" spans="1:5" ht="12.95">
      <c r="A577" s="7" t="s">
        <v>9</v>
      </c>
      <c r="B577" s="4">
        <v>390512.41099999996</v>
      </c>
      <c r="C577" s="4">
        <v>407862.14199999999</v>
      </c>
      <c r="D577" s="5">
        <f t="shared" si="16"/>
        <v>17349.731000000029</v>
      </c>
      <c r="E577" s="6">
        <f t="shared" si="17"/>
        <v>4.4428116780134884E-2</v>
      </c>
    </row>
    <row r="578" spans="1:5">
      <c r="A578" s="8" t="s">
        <v>10</v>
      </c>
      <c r="B578" s="9">
        <v>173994.73499999999</v>
      </c>
      <c r="C578" s="9">
        <v>181409.27799999999</v>
      </c>
      <c r="D578" s="5">
        <f t="shared" si="16"/>
        <v>7414.5430000000051</v>
      </c>
      <c r="E578" s="6">
        <f t="shared" si="17"/>
        <v>4.2613605520879734E-2</v>
      </c>
    </row>
    <row r="579" spans="1:5">
      <c r="A579" s="8" t="s">
        <v>11</v>
      </c>
      <c r="B579" s="9">
        <v>130615.56</v>
      </c>
      <c r="C579" s="9">
        <v>139705.46100000001</v>
      </c>
      <c r="D579" s="5">
        <f t="shared" si="16"/>
        <v>9089.9010000000126</v>
      </c>
      <c r="E579" s="6">
        <f t="shared" si="17"/>
        <v>6.9592788179295123E-2</v>
      </c>
    </row>
    <row r="580" spans="1:5">
      <c r="A580" s="8" t="s">
        <v>12</v>
      </c>
      <c r="B580" s="9">
        <v>45327.199999999997</v>
      </c>
      <c r="C580" s="9">
        <v>45302.95</v>
      </c>
      <c r="D580" s="5">
        <f t="shared" si="16"/>
        <v>-24.25</v>
      </c>
      <c r="E580" s="6">
        <f t="shared" si="17"/>
        <v>-5.3499885278596518E-4</v>
      </c>
    </row>
    <row r="581" spans="1:5">
      <c r="A581" s="8" t="s">
        <v>13</v>
      </c>
      <c r="B581" s="9">
        <v>25029.416000000001</v>
      </c>
      <c r="C581" s="9">
        <v>26541.126</v>
      </c>
      <c r="D581" s="5">
        <f t="shared" ref="D581:D644" si="18">C581-B581</f>
        <v>1511.7099999999991</v>
      </c>
      <c r="E581" s="6">
        <f t="shared" ref="E581:E644" si="19">D581/B581</f>
        <v>6.0397334080827099E-2</v>
      </c>
    </row>
    <row r="582" spans="1:5">
      <c r="A582" s="8" t="s">
        <v>14</v>
      </c>
      <c r="B582" s="9">
        <v>10021.775</v>
      </c>
      <c r="C582" s="9">
        <v>8733.2000000000007</v>
      </c>
      <c r="D582" s="5">
        <f t="shared" si="18"/>
        <v>-1288.5749999999989</v>
      </c>
      <c r="E582" s="6">
        <f t="shared" si="19"/>
        <v>-0.12857752244487619</v>
      </c>
    </row>
    <row r="583" spans="1:5">
      <c r="A583" s="8" t="s">
        <v>15</v>
      </c>
      <c r="B583" s="9">
        <v>3170.4749999999999</v>
      </c>
      <c r="C583" s="9">
        <v>3332.3519999999999</v>
      </c>
      <c r="D583" s="5">
        <f t="shared" si="18"/>
        <v>161.87699999999995</v>
      </c>
      <c r="E583" s="6">
        <f t="shared" si="19"/>
        <v>5.1057649090435961E-2</v>
      </c>
    </row>
    <row r="584" spans="1:5">
      <c r="A584" s="8" t="s">
        <v>16</v>
      </c>
      <c r="B584" s="9">
        <v>2321.5500000000002</v>
      </c>
      <c r="C584" s="9">
        <v>2779.8</v>
      </c>
      <c r="D584" s="5">
        <f t="shared" si="18"/>
        <v>458.25</v>
      </c>
      <c r="E584" s="6">
        <f t="shared" si="19"/>
        <v>0.19738967500161528</v>
      </c>
    </row>
    <row r="585" spans="1:5">
      <c r="A585" s="8" t="s">
        <v>17</v>
      </c>
      <c r="B585" s="9">
        <v>31.7</v>
      </c>
      <c r="C585" s="9">
        <v>57.975000000000001</v>
      </c>
      <c r="D585" s="5">
        <f t="shared" si="18"/>
        <v>26.275000000000002</v>
      </c>
      <c r="E585" s="6">
        <f t="shared" si="19"/>
        <v>0.8288643533123029</v>
      </c>
    </row>
    <row r="586" spans="1:5" ht="12.95">
      <c r="A586" s="7" t="s">
        <v>18</v>
      </c>
      <c r="B586" s="4">
        <v>72201.919999999998</v>
      </c>
      <c r="C586" s="4">
        <v>76857.01999999999</v>
      </c>
      <c r="D586" s="5">
        <f t="shared" si="18"/>
        <v>4655.0999999999913</v>
      </c>
      <c r="E586" s="6">
        <f t="shared" si="19"/>
        <v>6.4473354725192777E-2</v>
      </c>
    </row>
    <row r="587" spans="1:5">
      <c r="A587" s="8" t="s">
        <v>19</v>
      </c>
      <c r="B587" s="9">
        <v>25386</v>
      </c>
      <c r="C587" s="9">
        <v>26918.35</v>
      </c>
      <c r="D587" s="5">
        <f t="shared" si="18"/>
        <v>1532.3499999999985</v>
      </c>
      <c r="E587" s="6">
        <f t="shared" si="19"/>
        <v>6.0362010556999864E-2</v>
      </c>
    </row>
    <row r="588" spans="1:5">
      <c r="A588" s="8" t="s">
        <v>21</v>
      </c>
      <c r="B588" s="9">
        <v>11344.87</v>
      </c>
      <c r="C588" s="9">
        <v>12611.15</v>
      </c>
      <c r="D588" s="5">
        <f t="shared" si="18"/>
        <v>1266.2799999999988</v>
      </c>
      <c r="E588" s="6">
        <f t="shared" si="19"/>
        <v>0.11161696872683413</v>
      </c>
    </row>
    <row r="589" spans="1:5">
      <c r="A589" s="8" t="s">
        <v>20</v>
      </c>
      <c r="B589" s="9">
        <v>11405.29</v>
      </c>
      <c r="C589" s="9">
        <v>12261.09</v>
      </c>
      <c r="D589" s="5">
        <f t="shared" si="18"/>
        <v>855.79999999999927</v>
      </c>
      <c r="E589" s="6">
        <f t="shared" si="19"/>
        <v>7.5035356400407108E-2</v>
      </c>
    </row>
    <row r="590" spans="1:5">
      <c r="A590" s="8" t="s">
        <v>23</v>
      </c>
      <c r="B590" s="9">
        <v>6292.5</v>
      </c>
      <c r="C590" s="9">
        <v>6774.25</v>
      </c>
      <c r="D590" s="5">
        <f t="shared" si="18"/>
        <v>481.75</v>
      </c>
      <c r="E590" s="6">
        <f t="shared" si="19"/>
        <v>7.6559396106475969E-2</v>
      </c>
    </row>
    <row r="591" spans="1:5">
      <c r="A591" s="8" t="s">
        <v>24</v>
      </c>
      <c r="B591" s="9">
        <v>4621</v>
      </c>
      <c r="C591" s="9">
        <v>4475.95</v>
      </c>
      <c r="D591" s="5">
        <f t="shared" si="18"/>
        <v>-145.05000000000018</v>
      </c>
      <c r="E591" s="6">
        <f t="shared" si="19"/>
        <v>-3.138930967323094E-2</v>
      </c>
    </row>
    <row r="592" spans="1:5">
      <c r="A592" s="8" t="s">
        <v>22</v>
      </c>
      <c r="B592" s="9">
        <v>3730.75</v>
      </c>
      <c r="C592" s="9">
        <v>4019.55</v>
      </c>
      <c r="D592" s="5">
        <f t="shared" si="18"/>
        <v>288.80000000000018</v>
      </c>
      <c r="E592" s="6">
        <f t="shared" si="19"/>
        <v>7.741070830262016E-2</v>
      </c>
    </row>
    <row r="593" spans="1:5">
      <c r="A593" s="8" t="s">
        <v>25</v>
      </c>
      <c r="B593" s="9">
        <v>3973.15</v>
      </c>
      <c r="C593" s="9">
        <v>3962.85</v>
      </c>
      <c r="D593" s="5">
        <f t="shared" si="18"/>
        <v>-10.300000000000182</v>
      </c>
      <c r="E593" s="6">
        <f t="shared" si="19"/>
        <v>-2.5924014950354712E-3</v>
      </c>
    </row>
    <row r="594" spans="1:5">
      <c r="A594" s="8" t="s">
        <v>26</v>
      </c>
      <c r="B594" s="9">
        <v>1863.5</v>
      </c>
      <c r="C594" s="9">
        <v>2149</v>
      </c>
      <c r="D594" s="5">
        <f t="shared" si="18"/>
        <v>285.5</v>
      </c>
      <c r="E594" s="6">
        <f t="shared" si="19"/>
        <v>0.15320633217064664</v>
      </c>
    </row>
    <row r="595" spans="1:5">
      <c r="A595" s="8" t="s">
        <v>27</v>
      </c>
      <c r="B595" s="9">
        <v>1630.4</v>
      </c>
      <c r="C595" s="9">
        <v>1503.7</v>
      </c>
      <c r="D595" s="5">
        <f t="shared" si="18"/>
        <v>-126.70000000000005</v>
      </c>
      <c r="E595" s="6">
        <f t="shared" si="19"/>
        <v>-7.7710991167811605E-2</v>
      </c>
    </row>
    <row r="596" spans="1:5">
      <c r="A596" s="8" t="s">
        <v>28</v>
      </c>
      <c r="B596" s="9">
        <v>1096.6600000000001</v>
      </c>
      <c r="C596" s="9">
        <v>1152.68</v>
      </c>
      <c r="D596" s="5">
        <f t="shared" si="18"/>
        <v>56.019999999999982</v>
      </c>
      <c r="E596" s="6">
        <f t="shared" si="19"/>
        <v>5.1082377400470502E-2</v>
      </c>
    </row>
    <row r="597" spans="1:5">
      <c r="A597" s="8" t="s">
        <v>29</v>
      </c>
      <c r="B597" s="9">
        <v>840.3</v>
      </c>
      <c r="C597" s="9">
        <v>996.25</v>
      </c>
      <c r="D597" s="5">
        <f t="shared" si="18"/>
        <v>155.95000000000005</v>
      </c>
      <c r="E597" s="6">
        <f t="shared" si="19"/>
        <v>0.18558848030465316</v>
      </c>
    </row>
    <row r="598" spans="1:5">
      <c r="A598" s="8" t="s">
        <v>30</v>
      </c>
      <c r="B598" s="9">
        <v>17.5</v>
      </c>
      <c r="C598" s="9">
        <v>32.200000000000003</v>
      </c>
      <c r="D598" s="5">
        <f t="shared" si="18"/>
        <v>14.700000000000003</v>
      </c>
      <c r="E598" s="6">
        <f t="shared" si="19"/>
        <v>0.84000000000000019</v>
      </c>
    </row>
    <row r="599" spans="1:5" ht="12.95">
      <c r="A599" s="7" t="s">
        <v>31</v>
      </c>
      <c r="B599" s="4">
        <v>21472.649999999998</v>
      </c>
      <c r="C599" s="4">
        <v>23708.652999999998</v>
      </c>
      <c r="D599" s="5">
        <f t="shared" si="18"/>
        <v>2236.0030000000006</v>
      </c>
      <c r="E599" s="6">
        <f t="shared" si="19"/>
        <v>0.10413260589633794</v>
      </c>
    </row>
    <row r="600" spans="1:5" ht="12.95">
      <c r="A600" s="7" t="s">
        <v>32</v>
      </c>
      <c r="B600" s="4">
        <v>5667.6399999999994</v>
      </c>
      <c r="C600" s="4">
        <v>7038.9799999999987</v>
      </c>
      <c r="D600" s="5">
        <f t="shared" si="18"/>
        <v>1371.3399999999992</v>
      </c>
      <c r="E600" s="6">
        <f t="shared" si="19"/>
        <v>0.24195961634825067</v>
      </c>
    </row>
    <row r="601" spans="1:5" ht="12.95">
      <c r="A601" s="7" t="s">
        <v>33</v>
      </c>
      <c r="B601" s="4">
        <v>2815.7</v>
      </c>
      <c r="C601" s="4">
        <v>2943.3</v>
      </c>
      <c r="D601" s="5">
        <f t="shared" si="18"/>
        <v>127.60000000000036</v>
      </c>
      <c r="E601" s="6">
        <f t="shared" si="19"/>
        <v>4.531732784032403E-2</v>
      </c>
    </row>
    <row r="602" spans="1:5" ht="12.95">
      <c r="A602" s="3" t="s">
        <v>230</v>
      </c>
      <c r="B602" s="4">
        <v>279877.44399999996</v>
      </c>
      <c r="C602" s="4">
        <v>287198.75100000005</v>
      </c>
      <c r="D602" s="5">
        <f t="shared" si="18"/>
        <v>7321.307000000088</v>
      </c>
      <c r="E602" s="6">
        <f t="shared" si="19"/>
        <v>2.6158974783262953E-2</v>
      </c>
    </row>
    <row r="603" spans="1:5" ht="12.95">
      <c r="A603" s="7" t="s">
        <v>9</v>
      </c>
      <c r="B603" s="4">
        <v>233194.204</v>
      </c>
      <c r="C603" s="4">
        <v>238162.18600000002</v>
      </c>
      <c r="D603" s="5">
        <f t="shared" si="18"/>
        <v>4967.9820000000182</v>
      </c>
      <c r="E603" s="6">
        <f t="shared" si="19"/>
        <v>2.1304054366634337E-2</v>
      </c>
    </row>
    <row r="604" spans="1:5">
      <c r="A604" s="8" t="s">
        <v>10</v>
      </c>
      <c r="B604" s="9">
        <v>93238.932000000001</v>
      </c>
      <c r="C604" s="9">
        <v>93098.698000000004</v>
      </c>
      <c r="D604" s="5">
        <f t="shared" si="18"/>
        <v>-140.23399999999674</v>
      </c>
      <c r="E604" s="6">
        <f t="shared" si="19"/>
        <v>-1.5040283816206382E-3</v>
      </c>
    </row>
    <row r="605" spans="1:5">
      <c r="A605" s="8" t="s">
        <v>11</v>
      </c>
      <c r="B605" s="9">
        <v>80912.357000000004</v>
      </c>
      <c r="C605" s="9">
        <v>84796.101999999999</v>
      </c>
      <c r="D605" s="5">
        <f t="shared" si="18"/>
        <v>3883.7449999999953</v>
      </c>
      <c r="E605" s="6">
        <f t="shared" si="19"/>
        <v>4.7999405084689292E-2</v>
      </c>
    </row>
    <row r="606" spans="1:5">
      <c r="A606" s="8" t="s">
        <v>12</v>
      </c>
      <c r="B606" s="9">
        <v>35940.65</v>
      </c>
      <c r="C606" s="9">
        <v>36483.85</v>
      </c>
      <c r="D606" s="5">
        <f t="shared" si="18"/>
        <v>543.19999999999709</v>
      </c>
      <c r="E606" s="6">
        <f t="shared" si="19"/>
        <v>1.5113805676858851E-2</v>
      </c>
    </row>
    <row r="607" spans="1:5">
      <c r="A607" s="8" t="s">
        <v>13</v>
      </c>
      <c r="B607" s="9">
        <v>14676.85</v>
      </c>
      <c r="C607" s="9">
        <v>15479.932000000001</v>
      </c>
      <c r="D607" s="5">
        <f t="shared" si="18"/>
        <v>803.08200000000033</v>
      </c>
      <c r="E607" s="6">
        <f t="shared" si="19"/>
        <v>5.4717599484903116E-2</v>
      </c>
    </row>
    <row r="608" spans="1:5">
      <c r="A608" s="8" t="s">
        <v>14</v>
      </c>
      <c r="B608" s="9">
        <v>4833.45</v>
      </c>
      <c r="C608" s="9">
        <v>4785.55</v>
      </c>
      <c r="D608" s="5">
        <f t="shared" si="18"/>
        <v>-47.899999999999636</v>
      </c>
      <c r="E608" s="6">
        <f t="shared" si="19"/>
        <v>-9.9101056181401768E-3</v>
      </c>
    </row>
    <row r="609" spans="1:5">
      <c r="A609" s="8" t="s">
        <v>16</v>
      </c>
      <c r="B609" s="9">
        <v>1738.93</v>
      </c>
      <c r="C609" s="9">
        <v>1842.615</v>
      </c>
      <c r="D609" s="5">
        <f t="shared" si="18"/>
        <v>103.68499999999995</v>
      </c>
      <c r="E609" s="6">
        <f t="shared" si="19"/>
        <v>5.9625746867326426E-2</v>
      </c>
    </row>
    <row r="610" spans="1:5">
      <c r="A610" s="8" t="s">
        <v>15</v>
      </c>
      <c r="B610" s="9">
        <v>1814.9849999999999</v>
      </c>
      <c r="C610" s="9">
        <v>1633.239</v>
      </c>
      <c r="D610" s="5">
        <f t="shared" si="18"/>
        <v>-181.74599999999987</v>
      </c>
      <c r="E610" s="6">
        <f t="shared" si="19"/>
        <v>-0.10013636476334509</v>
      </c>
    </row>
    <row r="611" spans="1:5">
      <c r="A611" s="8" t="s">
        <v>17</v>
      </c>
      <c r="B611" s="9">
        <v>38.049999999999997</v>
      </c>
      <c r="C611" s="9">
        <v>42.2</v>
      </c>
      <c r="D611" s="5">
        <f t="shared" si="18"/>
        <v>4.1500000000000057</v>
      </c>
      <c r="E611" s="6">
        <f t="shared" si="19"/>
        <v>0.10906701708278596</v>
      </c>
    </row>
    <row r="612" spans="1:5" ht="12.95">
      <c r="A612" s="7" t="s">
        <v>18</v>
      </c>
      <c r="B612" s="4">
        <v>28086.799999999999</v>
      </c>
      <c r="C612" s="4">
        <v>28467.18</v>
      </c>
      <c r="D612" s="5">
        <f t="shared" si="18"/>
        <v>380.38000000000102</v>
      </c>
      <c r="E612" s="6">
        <f t="shared" si="19"/>
        <v>1.3543016648390027E-2</v>
      </c>
    </row>
    <row r="613" spans="1:5">
      <c r="A613" s="8" t="s">
        <v>19</v>
      </c>
      <c r="B613" s="9">
        <v>7536.45</v>
      </c>
      <c r="C613" s="9">
        <v>7697.4</v>
      </c>
      <c r="D613" s="5">
        <f t="shared" si="18"/>
        <v>160.94999999999982</v>
      </c>
      <c r="E613" s="6">
        <f t="shared" si="19"/>
        <v>2.135620882510994E-2</v>
      </c>
    </row>
    <row r="614" spans="1:5">
      <c r="A614" s="8" t="s">
        <v>20</v>
      </c>
      <c r="B614" s="9">
        <v>4992.8500000000004</v>
      </c>
      <c r="C614" s="9">
        <v>5236.74</v>
      </c>
      <c r="D614" s="5">
        <f t="shared" si="18"/>
        <v>243.88999999999942</v>
      </c>
      <c r="E614" s="6">
        <f t="shared" si="19"/>
        <v>4.8847852428973312E-2</v>
      </c>
    </row>
    <row r="615" spans="1:5">
      <c r="A615" s="8" t="s">
        <v>21</v>
      </c>
      <c r="B615" s="9">
        <v>3959.35</v>
      </c>
      <c r="C615" s="9">
        <v>4075.85</v>
      </c>
      <c r="D615" s="5">
        <f t="shared" si="18"/>
        <v>116.5</v>
      </c>
      <c r="E615" s="6">
        <f t="shared" si="19"/>
        <v>2.9424021619710305E-2</v>
      </c>
    </row>
    <row r="616" spans="1:5">
      <c r="A616" s="8" t="s">
        <v>23</v>
      </c>
      <c r="B616" s="9">
        <v>2612.5700000000002</v>
      </c>
      <c r="C616" s="9">
        <v>2733.21</v>
      </c>
      <c r="D616" s="5">
        <f t="shared" si="18"/>
        <v>120.63999999999987</v>
      </c>
      <c r="E616" s="6">
        <f t="shared" si="19"/>
        <v>4.6176753158766987E-2</v>
      </c>
    </row>
    <row r="617" spans="1:5">
      <c r="A617" s="8" t="s">
        <v>24</v>
      </c>
      <c r="B617" s="9">
        <v>2604.8000000000002</v>
      </c>
      <c r="C617" s="9">
        <v>2467.4</v>
      </c>
      <c r="D617" s="5">
        <f t="shared" si="18"/>
        <v>-137.40000000000009</v>
      </c>
      <c r="E617" s="6">
        <f t="shared" si="19"/>
        <v>-5.2748771498771531E-2</v>
      </c>
    </row>
    <row r="618" spans="1:5">
      <c r="A618" s="8" t="s">
        <v>22</v>
      </c>
      <c r="B618" s="9">
        <v>2226.9499999999998</v>
      </c>
      <c r="C618" s="9">
        <v>2351.25</v>
      </c>
      <c r="D618" s="5">
        <f t="shared" si="18"/>
        <v>124.30000000000018</v>
      </c>
      <c r="E618" s="6">
        <f t="shared" si="19"/>
        <v>5.5816250926154692E-2</v>
      </c>
    </row>
    <row r="619" spans="1:5">
      <c r="A619" s="8" t="s">
        <v>25</v>
      </c>
      <c r="B619" s="9">
        <v>1486.45</v>
      </c>
      <c r="C619" s="9">
        <v>1461.55</v>
      </c>
      <c r="D619" s="5">
        <f t="shared" si="18"/>
        <v>-24.900000000000091</v>
      </c>
      <c r="E619" s="6">
        <f t="shared" si="19"/>
        <v>-1.675132025967916E-2</v>
      </c>
    </row>
    <row r="620" spans="1:5">
      <c r="A620" s="8" t="s">
        <v>26</v>
      </c>
      <c r="B620" s="9">
        <v>983.6</v>
      </c>
      <c r="C620" s="9">
        <v>817.4</v>
      </c>
      <c r="D620" s="5">
        <f t="shared" si="18"/>
        <v>-166.20000000000005</v>
      </c>
      <c r="E620" s="6">
        <f t="shared" si="19"/>
        <v>-0.16897112647417653</v>
      </c>
    </row>
    <row r="621" spans="1:5">
      <c r="A621" s="8" t="s">
        <v>27</v>
      </c>
      <c r="B621" s="9">
        <v>714.7</v>
      </c>
      <c r="C621" s="9">
        <v>606.45000000000005</v>
      </c>
      <c r="D621" s="5">
        <f t="shared" si="18"/>
        <v>-108.25</v>
      </c>
      <c r="E621" s="6">
        <f t="shared" si="19"/>
        <v>-0.15146215195186791</v>
      </c>
    </row>
    <row r="622" spans="1:5">
      <c r="A622" s="8" t="s">
        <v>28</v>
      </c>
      <c r="B622" s="9">
        <v>510.36</v>
      </c>
      <c r="C622" s="9">
        <v>542.98</v>
      </c>
      <c r="D622" s="5">
        <f t="shared" si="18"/>
        <v>32.620000000000005</v>
      </c>
      <c r="E622" s="6">
        <f t="shared" si="19"/>
        <v>6.3915667372051108E-2</v>
      </c>
    </row>
    <row r="623" spans="1:5">
      <c r="A623" s="8" t="s">
        <v>29</v>
      </c>
      <c r="B623" s="9">
        <v>447.52</v>
      </c>
      <c r="C623" s="9">
        <v>468.55</v>
      </c>
      <c r="D623" s="5">
        <f t="shared" si="18"/>
        <v>21.03000000000003</v>
      </c>
      <c r="E623" s="6">
        <f t="shared" si="19"/>
        <v>4.6992313192706539E-2</v>
      </c>
    </row>
    <row r="624" spans="1:5">
      <c r="A624" s="8" t="s">
        <v>30</v>
      </c>
      <c r="B624" s="9">
        <v>11.2</v>
      </c>
      <c r="C624" s="9">
        <v>8.4</v>
      </c>
      <c r="D624" s="5">
        <f t="shared" si="18"/>
        <v>-2.7999999999999989</v>
      </c>
      <c r="E624" s="6">
        <f t="shared" si="19"/>
        <v>-0.24999999999999992</v>
      </c>
    </row>
    <row r="625" spans="1:5" ht="12.95">
      <c r="A625" s="7" t="s">
        <v>31</v>
      </c>
      <c r="B625" s="4">
        <v>11786.975</v>
      </c>
      <c r="C625" s="4">
        <v>12435.28</v>
      </c>
      <c r="D625" s="5">
        <f t="shared" si="18"/>
        <v>648.30500000000029</v>
      </c>
      <c r="E625" s="6">
        <f t="shared" si="19"/>
        <v>5.5001813442380275E-2</v>
      </c>
    </row>
    <row r="626" spans="1:5" ht="12.95">
      <c r="A626" s="7" t="s">
        <v>32</v>
      </c>
      <c r="B626" s="4">
        <v>5520.9650000000011</v>
      </c>
      <c r="C626" s="4">
        <v>6649.0300000000007</v>
      </c>
      <c r="D626" s="5">
        <f t="shared" si="18"/>
        <v>1128.0649999999996</v>
      </c>
      <c r="E626" s="6">
        <f t="shared" si="19"/>
        <v>0.20432388178515881</v>
      </c>
    </row>
    <row r="627" spans="1:5" ht="12.95">
      <c r="A627" s="7" t="s">
        <v>33</v>
      </c>
      <c r="B627" s="4">
        <v>1288.5</v>
      </c>
      <c r="C627" s="4">
        <v>1485.075</v>
      </c>
      <c r="D627" s="5">
        <f t="shared" si="18"/>
        <v>196.57500000000005</v>
      </c>
      <c r="E627" s="6">
        <f t="shared" si="19"/>
        <v>0.15256111757857979</v>
      </c>
    </row>
    <row r="628" spans="1:5" ht="12.95">
      <c r="A628" s="3" t="s">
        <v>231</v>
      </c>
      <c r="B628" s="4">
        <v>528407.67999999993</v>
      </c>
      <c r="C628" s="4">
        <v>500006.49300000002</v>
      </c>
      <c r="D628" s="5">
        <f t="shared" si="18"/>
        <v>-28401.186999999918</v>
      </c>
      <c r="E628" s="6">
        <f t="shared" si="19"/>
        <v>-5.3748626439343049E-2</v>
      </c>
    </row>
    <row r="629" spans="1:5" ht="12.95">
      <c r="A629" s="7" t="s">
        <v>9</v>
      </c>
      <c r="B629" s="4">
        <v>468140.24700000003</v>
      </c>
      <c r="C629" s="4">
        <v>439365.15700000001</v>
      </c>
      <c r="D629" s="5">
        <f t="shared" si="18"/>
        <v>-28775.090000000026</v>
      </c>
      <c r="E629" s="6">
        <f t="shared" si="19"/>
        <v>-6.1466815093127472E-2</v>
      </c>
    </row>
    <row r="630" spans="1:5">
      <c r="A630" s="8" t="s">
        <v>10</v>
      </c>
      <c r="B630" s="9">
        <v>216468.56700000001</v>
      </c>
      <c r="C630" s="9">
        <v>198847.33199999999</v>
      </c>
      <c r="D630" s="5">
        <f t="shared" si="18"/>
        <v>-17621.235000000015</v>
      </c>
      <c r="E630" s="6">
        <f t="shared" si="19"/>
        <v>-8.1403204373778737E-2</v>
      </c>
    </row>
    <row r="631" spans="1:5">
      <c r="A631" s="8" t="s">
        <v>11</v>
      </c>
      <c r="B631" s="9">
        <v>170098.511</v>
      </c>
      <c r="C631" s="9">
        <v>162507.054</v>
      </c>
      <c r="D631" s="5">
        <f t="shared" si="18"/>
        <v>-7591.4569999999949</v>
      </c>
      <c r="E631" s="6">
        <f t="shared" si="19"/>
        <v>-4.4629767511603878E-2</v>
      </c>
    </row>
    <row r="632" spans="1:5">
      <c r="A632" s="8" t="s">
        <v>12</v>
      </c>
      <c r="B632" s="9">
        <v>45167.724999999999</v>
      </c>
      <c r="C632" s="9">
        <v>43349.474999999999</v>
      </c>
      <c r="D632" s="5">
        <f t="shared" si="18"/>
        <v>-1818.25</v>
      </c>
      <c r="E632" s="6">
        <f t="shared" si="19"/>
        <v>-4.025551430805957E-2</v>
      </c>
    </row>
    <row r="633" spans="1:5">
      <c r="A633" s="8" t="s">
        <v>13</v>
      </c>
      <c r="B633" s="9">
        <v>30502.028999999999</v>
      </c>
      <c r="C633" s="9">
        <v>28885.823</v>
      </c>
      <c r="D633" s="5">
        <f t="shared" si="18"/>
        <v>-1616.2059999999983</v>
      </c>
      <c r="E633" s="6">
        <f t="shared" si="19"/>
        <v>-5.2986835728206748E-2</v>
      </c>
    </row>
    <row r="634" spans="1:5">
      <c r="A634" s="8" t="s">
        <v>14</v>
      </c>
      <c r="B634" s="9">
        <v>3284.1</v>
      </c>
      <c r="C634" s="9">
        <v>2871.2750000000001</v>
      </c>
      <c r="D634" s="5">
        <f t="shared" si="18"/>
        <v>-412.82499999999982</v>
      </c>
      <c r="E634" s="6">
        <f t="shared" si="19"/>
        <v>-0.1257041502999299</v>
      </c>
    </row>
    <row r="635" spans="1:5">
      <c r="A635" s="8" t="s">
        <v>15</v>
      </c>
      <c r="B635" s="9">
        <v>1367.08</v>
      </c>
      <c r="C635" s="9">
        <v>1590.2329999999999</v>
      </c>
      <c r="D635" s="5">
        <f t="shared" si="18"/>
        <v>223.15300000000002</v>
      </c>
      <c r="E635" s="6">
        <f t="shared" si="19"/>
        <v>0.16323331480235248</v>
      </c>
    </row>
    <row r="636" spans="1:5">
      <c r="A636" s="8" t="s">
        <v>16</v>
      </c>
      <c r="B636" s="9">
        <v>1192.1849999999999</v>
      </c>
      <c r="C636" s="9">
        <v>1244.7650000000001</v>
      </c>
      <c r="D636" s="5">
        <f t="shared" si="18"/>
        <v>52.580000000000155</v>
      </c>
      <c r="E636" s="6">
        <f t="shared" si="19"/>
        <v>4.4103893271598082E-2</v>
      </c>
    </row>
    <row r="637" spans="1:5">
      <c r="A637" s="8" t="s">
        <v>17</v>
      </c>
      <c r="B637" s="9">
        <v>60.05</v>
      </c>
      <c r="C637" s="9">
        <v>69.2</v>
      </c>
      <c r="D637" s="5">
        <f t="shared" si="18"/>
        <v>9.1500000000000057</v>
      </c>
      <c r="E637" s="6">
        <f t="shared" si="19"/>
        <v>0.15237302248126572</v>
      </c>
    </row>
    <row r="638" spans="1:5" ht="12.95">
      <c r="A638" s="7" t="s">
        <v>18</v>
      </c>
      <c r="B638" s="4">
        <v>34974.54</v>
      </c>
      <c r="C638" s="4">
        <v>33407.184999999998</v>
      </c>
      <c r="D638" s="5">
        <f t="shared" si="18"/>
        <v>-1567.3550000000032</v>
      </c>
      <c r="E638" s="6">
        <f t="shared" si="19"/>
        <v>-4.4814170536624731E-2</v>
      </c>
    </row>
    <row r="639" spans="1:5">
      <c r="A639" s="8" t="s">
        <v>19</v>
      </c>
      <c r="B639" s="9">
        <v>8525.85</v>
      </c>
      <c r="C639" s="9">
        <v>8124.65</v>
      </c>
      <c r="D639" s="5">
        <f t="shared" si="18"/>
        <v>-401.20000000000073</v>
      </c>
      <c r="E639" s="6">
        <f t="shared" si="19"/>
        <v>-4.7056891688218853E-2</v>
      </c>
    </row>
    <row r="640" spans="1:5">
      <c r="A640" s="8" t="s">
        <v>21</v>
      </c>
      <c r="B640" s="9">
        <v>5525.65</v>
      </c>
      <c r="C640" s="9">
        <v>5789.95</v>
      </c>
      <c r="D640" s="5">
        <f t="shared" si="18"/>
        <v>264.30000000000018</v>
      </c>
      <c r="E640" s="6">
        <f t="shared" si="19"/>
        <v>4.7831476839828836E-2</v>
      </c>
    </row>
    <row r="641" spans="1:5">
      <c r="A641" s="8" t="s">
        <v>20</v>
      </c>
      <c r="B641" s="9">
        <v>4698.55</v>
      </c>
      <c r="C641" s="9">
        <v>4590.49</v>
      </c>
      <c r="D641" s="5">
        <f t="shared" si="18"/>
        <v>-108.0600000000004</v>
      </c>
      <c r="E641" s="6">
        <f t="shared" si="19"/>
        <v>-2.2998584669738621E-2</v>
      </c>
    </row>
    <row r="642" spans="1:5">
      <c r="A642" s="8" t="s">
        <v>24</v>
      </c>
      <c r="B642" s="9">
        <v>4552.82</v>
      </c>
      <c r="C642" s="9">
        <v>4098.96</v>
      </c>
      <c r="D642" s="5">
        <f t="shared" si="18"/>
        <v>-453.85999999999967</v>
      </c>
      <c r="E642" s="6">
        <f t="shared" si="19"/>
        <v>-9.9687666105842024E-2</v>
      </c>
    </row>
    <row r="643" spans="1:5">
      <c r="A643" s="8" t="s">
        <v>22</v>
      </c>
      <c r="B643" s="9">
        <v>3891.45</v>
      </c>
      <c r="C643" s="9">
        <v>3792.8</v>
      </c>
      <c r="D643" s="5">
        <f t="shared" si="18"/>
        <v>-98.649999999999636</v>
      </c>
      <c r="E643" s="6">
        <f t="shared" si="19"/>
        <v>-2.5350447776535646E-2</v>
      </c>
    </row>
    <row r="644" spans="1:5">
      <c r="A644" s="8" t="s">
        <v>23</v>
      </c>
      <c r="B644" s="9">
        <v>2622.81</v>
      </c>
      <c r="C644" s="9">
        <v>2392.2750000000001</v>
      </c>
      <c r="D644" s="5">
        <f t="shared" si="18"/>
        <v>-230.53499999999985</v>
      </c>
      <c r="E644" s="6">
        <f t="shared" si="19"/>
        <v>-8.7896187676575838E-2</v>
      </c>
    </row>
    <row r="645" spans="1:5">
      <c r="A645" s="8" t="s">
        <v>25</v>
      </c>
      <c r="B645" s="9">
        <v>2617.5500000000002</v>
      </c>
      <c r="C645" s="9">
        <v>2318.15</v>
      </c>
      <c r="D645" s="5">
        <f t="shared" ref="D645:D708" si="20">C645-B645</f>
        <v>-299.40000000000009</v>
      </c>
      <c r="E645" s="6">
        <f t="shared" ref="E645:E708" si="21">D645/B645</f>
        <v>-0.11438176921166743</v>
      </c>
    </row>
    <row r="646" spans="1:5">
      <c r="A646" s="8" t="s">
        <v>26</v>
      </c>
      <c r="B646" s="9">
        <v>924.45</v>
      </c>
      <c r="C646" s="9">
        <v>775.7</v>
      </c>
      <c r="D646" s="5">
        <f t="shared" si="20"/>
        <v>-148.75</v>
      </c>
      <c r="E646" s="6">
        <f t="shared" si="21"/>
        <v>-0.16090648493698956</v>
      </c>
    </row>
    <row r="647" spans="1:5">
      <c r="A647" s="8" t="s">
        <v>28</v>
      </c>
      <c r="B647" s="9">
        <v>595.08000000000004</v>
      </c>
      <c r="C647" s="9">
        <v>551.91</v>
      </c>
      <c r="D647" s="5">
        <f t="shared" si="20"/>
        <v>-43.170000000000073</v>
      </c>
      <c r="E647" s="6">
        <f t="shared" si="21"/>
        <v>-7.2544867916918845E-2</v>
      </c>
    </row>
    <row r="648" spans="1:5">
      <c r="A648" s="8" t="s">
        <v>27</v>
      </c>
      <c r="B648" s="9">
        <v>603.35</v>
      </c>
      <c r="C648" s="9">
        <v>538.70000000000005</v>
      </c>
      <c r="D648" s="5">
        <f t="shared" si="20"/>
        <v>-64.649999999999977</v>
      </c>
      <c r="E648" s="6">
        <f t="shared" si="21"/>
        <v>-0.1071517361398856</v>
      </c>
    </row>
    <row r="649" spans="1:5">
      <c r="A649" s="8" t="s">
        <v>29</v>
      </c>
      <c r="B649" s="9">
        <v>377.08</v>
      </c>
      <c r="C649" s="9">
        <v>402.8</v>
      </c>
      <c r="D649" s="5">
        <f t="shared" si="20"/>
        <v>25.720000000000027</v>
      </c>
      <c r="E649" s="6">
        <f t="shared" si="21"/>
        <v>6.8208337753261988E-2</v>
      </c>
    </row>
    <row r="650" spans="1:5">
      <c r="A650" s="8" t="s">
        <v>30</v>
      </c>
      <c r="B650" s="9">
        <v>39.9</v>
      </c>
      <c r="C650" s="9">
        <v>30.8</v>
      </c>
      <c r="D650" s="5">
        <f t="shared" si="20"/>
        <v>-9.0999999999999979</v>
      </c>
      <c r="E650" s="6">
        <f t="shared" si="21"/>
        <v>-0.22807017543859645</v>
      </c>
    </row>
    <row r="651" spans="1:5" ht="12.95">
      <c r="A651" s="7" t="s">
        <v>31</v>
      </c>
      <c r="B651" s="4">
        <v>13677.528</v>
      </c>
      <c r="C651" s="4">
        <v>14089.916000000001</v>
      </c>
      <c r="D651" s="5">
        <f t="shared" si="20"/>
        <v>412.38800000000083</v>
      </c>
      <c r="E651" s="6">
        <f t="shared" si="21"/>
        <v>3.0150769934450202E-2</v>
      </c>
    </row>
    <row r="652" spans="1:5" ht="12.95">
      <c r="A652" s="7" t="s">
        <v>32</v>
      </c>
      <c r="B652" s="4">
        <v>7454.1900000000005</v>
      </c>
      <c r="C652" s="4">
        <v>8852.31</v>
      </c>
      <c r="D652" s="5">
        <f t="shared" si="20"/>
        <v>1398.119999999999</v>
      </c>
      <c r="E652" s="6">
        <f t="shared" si="21"/>
        <v>0.1875616264141374</v>
      </c>
    </row>
    <row r="653" spans="1:5" ht="12.95">
      <c r="A653" s="7" t="s">
        <v>33</v>
      </c>
      <c r="B653" s="4">
        <v>4161.1750000000002</v>
      </c>
      <c r="C653" s="4">
        <v>4291.9250000000002</v>
      </c>
      <c r="D653" s="5">
        <f t="shared" si="20"/>
        <v>130.75</v>
      </c>
      <c r="E653" s="6">
        <f t="shared" si="21"/>
        <v>3.142141342289137E-2</v>
      </c>
    </row>
    <row r="654" spans="1:5" ht="12.95">
      <c r="A654" s="3" t="s">
        <v>232</v>
      </c>
      <c r="B654" s="4">
        <v>507010.36300000001</v>
      </c>
      <c r="C654" s="4">
        <v>482385.16499999998</v>
      </c>
      <c r="D654" s="5">
        <f t="shared" si="20"/>
        <v>-24625.198000000033</v>
      </c>
      <c r="E654" s="6">
        <f t="shared" si="21"/>
        <v>-4.8569417505180325E-2</v>
      </c>
    </row>
    <row r="655" spans="1:5" ht="12.95">
      <c r="A655" s="7" t="s">
        <v>9</v>
      </c>
      <c r="B655" s="4">
        <v>427193.93300000002</v>
      </c>
      <c r="C655" s="4">
        <v>401900.19699999999</v>
      </c>
      <c r="D655" s="5">
        <f t="shared" si="20"/>
        <v>-25293.736000000034</v>
      </c>
      <c r="E655" s="6">
        <f t="shared" si="21"/>
        <v>-5.9209024394080129E-2</v>
      </c>
    </row>
    <row r="656" spans="1:5">
      <c r="A656" s="8" t="s">
        <v>10</v>
      </c>
      <c r="B656" s="9">
        <v>200888.136</v>
      </c>
      <c r="C656" s="9">
        <v>186149.28</v>
      </c>
      <c r="D656" s="5">
        <f t="shared" si="20"/>
        <v>-14738.856</v>
      </c>
      <c r="E656" s="6">
        <f t="shared" si="21"/>
        <v>-7.3368474084502436E-2</v>
      </c>
    </row>
    <row r="657" spans="1:5">
      <c r="A657" s="8" t="s">
        <v>11</v>
      </c>
      <c r="B657" s="9">
        <v>144252.34</v>
      </c>
      <c r="C657" s="9">
        <v>137712.42499999999</v>
      </c>
      <c r="D657" s="5">
        <f t="shared" si="20"/>
        <v>-6539.9150000000081</v>
      </c>
      <c r="E657" s="6">
        <f t="shared" si="21"/>
        <v>-4.5336630241145537E-2</v>
      </c>
    </row>
    <row r="658" spans="1:5">
      <c r="A658" s="8" t="s">
        <v>12</v>
      </c>
      <c r="B658" s="9">
        <v>44432.85</v>
      </c>
      <c r="C658" s="9">
        <v>42283.3</v>
      </c>
      <c r="D658" s="5">
        <f t="shared" si="20"/>
        <v>-2149.5499999999956</v>
      </c>
      <c r="E658" s="6">
        <f t="shared" si="21"/>
        <v>-4.8377495479133024E-2</v>
      </c>
    </row>
    <row r="659" spans="1:5">
      <c r="A659" s="8" t="s">
        <v>13</v>
      </c>
      <c r="B659" s="9">
        <v>25647.423999999999</v>
      </c>
      <c r="C659" s="9">
        <v>24306.467000000001</v>
      </c>
      <c r="D659" s="5">
        <f t="shared" si="20"/>
        <v>-1340.9569999999985</v>
      </c>
      <c r="E659" s="6">
        <f t="shared" si="21"/>
        <v>-5.2284276190856384E-2</v>
      </c>
    </row>
    <row r="660" spans="1:5">
      <c r="A660" s="8" t="s">
        <v>14</v>
      </c>
      <c r="B660" s="9">
        <v>7493.25</v>
      </c>
      <c r="C660" s="9">
        <v>7055</v>
      </c>
      <c r="D660" s="5">
        <f t="shared" si="20"/>
        <v>-438.25</v>
      </c>
      <c r="E660" s="6">
        <f t="shared" si="21"/>
        <v>-5.8485970706969606E-2</v>
      </c>
    </row>
    <row r="661" spans="1:5">
      <c r="A661" s="8" t="s">
        <v>16</v>
      </c>
      <c r="B661" s="9">
        <v>2649.3850000000002</v>
      </c>
      <c r="C661" s="9">
        <v>2867.0749999999998</v>
      </c>
      <c r="D661" s="5">
        <f t="shared" si="20"/>
        <v>217.6899999999996</v>
      </c>
      <c r="E661" s="6">
        <f t="shared" si="21"/>
        <v>8.2166238579896689E-2</v>
      </c>
    </row>
    <row r="662" spans="1:5">
      <c r="A662" s="8" t="s">
        <v>15</v>
      </c>
      <c r="B662" s="9">
        <v>1690.9480000000001</v>
      </c>
      <c r="C662" s="9">
        <v>1409.2</v>
      </c>
      <c r="D662" s="5">
        <f t="shared" si="20"/>
        <v>-281.74800000000005</v>
      </c>
      <c r="E662" s="6">
        <f t="shared" si="21"/>
        <v>-0.16662132720816963</v>
      </c>
    </row>
    <row r="663" spans="1:5">
      <c r="A663" s="8" t="s">
        <v>17</v>
      </c>
      <c r="B663" s="9">
        <v>139.6</v>
      </c>
      <c r="C663" s="9">
        <v>117.45</v>
      </c>
      <c r="D663" s="5">
        <f t="shared" si="20"/>
        <v>-22.149999999999991</v>
      </c>
      <c r="E663" s="6">
        <f t="shared" si="21"/>
        <v>-0.15866762177650423</v>
      </c>
    </row>
    <row r="664" spans="1:5" ht="12.95">
      <c r="A664" s="7" t="s">
        <v>18</v>
      </c>
      <c r="B664" s="4">
        <v>48533.921000000002</v>
      </c>
      <c r="C664" s="4">
        <v>46359.090000000004</v>
      </c>
      <c r="D664" s="5">
        <f t="shared" si="20"/>
        <v>-2174.8309999999983</v>
      </c>
      <c r="E664" s="6">
        <f t="shared" si="21"/>
        <v>-4.4810535707593011E-2</v>
      </c>
    </row>
    <row r="665" spans="1:5">
      <c r="A665" s="8" t="s">
        <v>19</v>
      </c>
      <c r="B665" s="9">
        <v>15010.15</v>
      </c>
      <c r="C665" s="9">
        <v>14634.8</v>
      </c>
      <c r="D665" s="5">
        <f t="shared" si="20"/>
        <v>-375.35000000000036</v>
      </c>
      <c r="E665" s="6">
        <f t="shared" si="21"/>
        <v>-2.5006412327658309E-2</v>
      </c>
    </row>
    <row r="666" spans="1:5">
      <c r="A666" s="8" t="s">
        <v>21</v>
      </c>
      <c r="B666" s="9">
        <v>6959.1</v>
      </c>
      <c r="C666" s="9">
        <v>7033.69</v>
      </c>
      <c r="D666" s="5">
        <f t="shared" si="20"/>
        <v>74.589999999999236</v>
      </c>
      <c r="E666" s="6">
        <f t="shared" si="21"/>
        <v>1.0718340015231744E-2</v>
      </c>
    </row>
    <row r="667" spans="1:5">
      <c r="A667" s="8" t="s">
        <v>20</v>
      </c>
      <c r="B667" s="9">
        <v>6864.31</v>
      </c>
      <c r="C667" s="9">
        <v>6859.09</v>
      </c>
      <c r="D667" s="5">
        <f t="shared" si="20"/>
        <v>-5.2200000000002547</v>
      </c>
      <c r="E667" s="6">
        <f t="shared" si="21"/>
        <v>-7.6045516592348746E-4</v>
      </c>
    </row>
    <row r="668" spans="1:5">
      <c r="A668" s="8" t="s">
        <v>22</v>
      </c>
      <c r="B668" s="9">
        <v>5299.95</v>
      </c>
      <c r="C668" s="9">
        <v>4794.75</v>
      </c>
      <c r="D668" s="5">
        <f t="shared" si="20"/>
        <v>-505.19999999999982</v>
      </c>
      <c r="E668" s="6">
        <f t="shared" si="21"/>
        <v>-9.5321653977867682E-2</v>
      </c>
    </row>
    <row r="669" spans="1:5">
      <c r="A669" s="8" t="s">
        <v>24</v>
      </c>
      <c r="B669" s="9">
        <v>4310.26</v>
      </c>
      <c r="C669" s="9">
        <v>3535.7</v>
      </c>
      <c r="D669" s="5">
        <f t="shared" si="20"/>
        <v>-774.5600000000004</v>
      </c>
      <c r="E669" s="6">
        <f t="shared" si="21"/>
        <v>-0.17970145652466449</v>
      </c>
    </row>
    <row r="670" spans="1:5">
      <c r="A670" s="8" t="s">
        <v>25</v>
      </c>
      <c r="B670" s="9">
        <v>3524.45</v>
      </c>
      <c r="C670" s="9">
        <v>3177.85</v>
      </c>
      <c r="D670" s="5">
        <f t="shared" si="20"/>
        <v>-346.59999999999991</v>
      </c>
      <c r="E670" s="6">
        <f t="shared" si="21"/>
        <v>-9.8341585211877011E-2</v>
      </c>
    </row>
    <row r="671" spans="1:5">
      <c r="A671" s="8" t="s">
        <v>23</v>
      </c>
      <c r="B671" s="9">
        <v>2910.6509999999998</v>
      </c>
      <c r="C671" s="9">
        <v>2789.9450000000002</v>
      </c>
      <c r="D671" s="5">
        <f t="shared" si="20"/>
        <v>-120.70599999999968</v>
      </c>
      <c r="E671" s="6">
        <f t="shared" si="21"/>
        <v>-4.1470447676481885E-2</v>
      </c>
    </row>
    <row r="672" spans="1:5">
      <c r="A672" s="8" t="s">
        <v>28</v>
      </c>
      <c r="B672" s="9">
        <v>1458.49</v>
      </c>
      <c r="C672" s="9">
        <v>1460.54</v>
      </c>
      <c r="D672" s="5">
        <f t="shared" si="20"/>
        <v>2.0499999999999545</v>
      </c>
      <c r="E672" s="6">
        <f t="shared" si="21"/>
        <v>1.4055632880581659E-3</v>
      </c>
    </row>
    <row r="673" spans="1:5">
      <c r="A673" s="8" t="s">
        <v>27</v>
      </c>
      <c r="B673" s="9">
        <v>934.3</v>
      </c>
      <c r="C673" s="9">
        <v>797.4</v>
      </c>
      <c r="D673" s="5">
        <f t="shared" si="20"/>
        <v>-136.89999999999998</v>
      </c>
      <c r="E673" s="6">
        <f t="shared" si="21"/>
        <v>-0.14652681151664346</v>
      </c>
    </row>
    <row r="674" spans="1:5">
      <c r="A674" s="8" t="s">
        <v>29</v>
      </c>
      <c r="B674" s="9">
        <v>735.66</v>
      </c>
      <c r="C674" s="9">
        <v>704.65</v>
      </c>
      <c r="D674" s="5">
        <f t="shared" si="20"/>
        <v>-31.009999999999991</v>
      </c>
      <c r="E674" s="6">
        <f t="shared" si="21"/>
        <v>-4.2152624853872701E-2</v>
      </c>
    </row>
    <row r="675" spans="1:5">
      <c r="A675" s="8" t="s">
        <v>26</v>
      </c>
      <c r="B675" s="9">
        <v>501.4</v>
      </c>
      <c r="C675" s="9">
        <v>539.875</v>
      </c>
      <c r="D675" s="5">
        <f t="shared" si="20"/>
        <v>38.475000000000023</v>
      </c>
      <c r="E675" s="6">
        <f t="shared" si="21"/>
        <v>7.6735141603510221E-2</v>
      </c>
    </row>
    <row r="676" spans="1:5">
      <c r="A676" s="8" t="s">
        <v>30</v>
      </c>
      <c r="B676" s="9">
        <v>25.2</v>
      </c>
      <c r="C676" s="9">
        <v>30.8</v>
      </c>
      <c r="D676" s="5">
        <f t="shared" si="20"/>
        <v>5.6000000000000014</v>
      </c>
      <c r="E676" s="6">
        <f t="shared" si="21"/>
        <v>0.22222222222222229</v>
      </c>
    </row>
    <row r="677" spans="1:5" ht="12.95">
      <c r="A677" s="7" t="s">
        <v>31</v>
      </c>
      <c r="B677" s="4">
        <v>19054.519</v>
      </c>
      <c r="C677" s="4">
        <v>19653.838</v>
      </c>
      <c r="D677" s="5">
        <f t="shared" si="20"/>
        <v>599.31899999999951</v>
      </c>
      <c r="E677" s="6">
        <f t="shared" si="21"/>
        <v>3.1452853782349452E-2</v>
      </c>
    </row>
    <row r="678" spans="1:5" ht="12.95">
      <c r="A678" s="7" t="s">
        <v>32</v>
      </c>
      <c r="B678" s="4">
        <v>8961.0150000000012</v>
      </c>
      <c r="C678" s="4">
        <v>11103.764999999999</v>
      </c>
      <c r="D678" s="5">
        <f t="shared" si="20"/>
        <v>2142.7499999999982</v>
      </c>
      <c r="E678" s="6">
        <f t="shared" si="21"/>
        <v>0.23911911764459695</v>
      </c>
    </row>
    <row r="679" spans="1:5" ht="12.95">
      <c r="A679" s="7" t="s">
        <v>33</v>
      </c>
      <c r="B679" s="4">
        <v>3266.9749999999999</v>
      </c>
      <c r="C679" s="4">
        <v>3368.2750000000001</v>
      </c>
      <c r="D679" s="5">
        <f t="shared" si="20"/>
        <v>101.30000000000018</v>
      </c>
      <c r="E679" s="6">
        <f t="shared" si="21"/>
        <v>3.1007277374329522E-2</v>
      </c>
    </row>
    <row r="680" spans="1:5" ht="12.95">
      <c r="A680" s="3" t="s">
        <v>233</v>
      </c>
      <c r="B680" s="4">
        <v>626547.07299999997</v>
      </c>
      <c r="C680" s="4">
        <v>609928.772</v>
      </c>
      <c r="D680" s="5">
        <f t="shared" si="20"/>
        <v>-16618.300999999978</v>
      </c>
      <c r="E680" s="6">
        <f t="shared" si="21"/>
        <v>-2.6523627219945497E-2</v>
      </c>
    </row>
    <row r="681" spans="1:5" ht="12.95">
      <c r="A681" s="7" t="s">
        <v>9</v>
      </c>
      <c r="B681" s="4">
        <v>561020.34900000005</v>
      </c>
      <c r="C681" s="4">
        <v>541303.11899999995</v>
      </c>
      <c r="D681" s="5">
        <f t="shared" si="20"/>
        <v>-19717.230000000098</v>
      </c>
      <c r="E681" s="6">
        <f t="shared" si="21"/>
        <v>-3.5145302724126491E-2</v>
      </c>
    </row>
    <row r="682" spans="1:5">
      <c r="A682" s="8" t="s">
        <v>10</v>
      </c>
      <c r="B682" s="9">
        <v>247408.06099999999</v>
      </c>
      <c r="C682" s="9">
        <v>234661.103</v>
      </c>
      <c r="D682" s="5">
        <f t="shared" si="20"/>
        <v>-12746.957999999984</v>
      </c>
      <c r="E682" s="6">
        <f t="shared" si="21"/>
        <v>-5.1521999519651807E-2</v>
      </c>
    </row>
    <row r="683" spans="1:5">
      <c r="A683" s="8" t="s">
        <v>11</v>
      </c>
      <c r="B683" s="9">
        <v>196956.799</v>
      </c>
      <c r="C683" s="9">
        <v>191442.614</v>
      </c>
      <c r="D683" s="5">
        <f t="shared" si="20"/>
        <v>-5514.1849999999977</v>
      </c>
      <c r="E683" s="6">
        <f t="shared" si="21"/>
        <v>-2.7996926371655732E-2</v>
      </c>
    </row>
    <row r="684" spans="1:5">
      <c r="A684" s="8" t="s">
        <v>12</v>
      </c>
      <c r="B684" s="9">
        <v>70547.274999999994</v>
      </c>
      <c r="C684" s="9">
        <v>70253.850000000006</v>
      </c>
      <c r="D684" s="5">
        <f t="shared" si="20"/>
        <v>-293.42499999998836</v>
      </c>
      <c r="E684" s="6">
        <f t="shared" si="21"/>
        <v>-4.1592676683824912E-3</v>
      </c>
    </row>
    <row r="685" spans="1:5">
      <c r="A685" s="8" t="s">
        <v>13</v>
      </c>
      <c r="B685" s="9">
        <v>37564.754000000001</v>
      </c>
      <c r="C685" s="9">
        <v>37428.572</v>
      </c>
      <c r="D685" s="5">
        <f t="shared" si="20"/>
        <v>-136.1820000000007</v>
      </c>
      <c r="E685" s="6">
        <f t="shared" si="21"/>
        <v>-3.6252599977095734E-3</v>
      </c>
    </row>
    <row r="686" spans="1:5">
      <c r="A686" s="8" t="s">
        <v>14</v>
      </c>
      <c r="B686" s="9">
        <v>4274</v>
      </c>
      <c r="C686" s="9">
        <v>3583.05</v>
      </c>
      <c r="D686" s="5">
        <f t="shared" si="20"/>
        <v>-690.94999999999982</v>
      </c>
      <c r="E686" s="6">
        <f t="shared" si="21"/>
        <v>-0.16166354702854466</v>
      </c>
    </row>
    <row r="687" spans="1:5">
      <c r="A687" s="8" t="s">
        <v>15</v>
      </c>
      <c r="B687" s="9">
        <v>2185.8049999999998</v>
      </c>
      <c r="C687" s="9">
        <v>1960.66</v>
      </c>
      <c r="D687" s="5">
        <f t="shared" si="20"/>
        <v>-225.14499999999975</v>
      </c>
      <c r="E687" s="6">
        <f t="shared" si="21"/>
        <v>-0.10300324136874048</v>
      </c>
    </row>
    <row r="688" spans="1:5">
      <c r="A688" s="8" t="s">
        <v>16</v>
      </c>
      <c r="B688" s="9">
        <v>1897.38</v>
      </c>
      <c r="C688" s="9">
        <v>1809.07</v>
      </c>
      <c r="D688" s="5">
        <f t="shared" si="20"/>
        <v>-88.310000000000173</v>
      </c>
      <c r="E688" s="6">
        <f t="shared" si="21"/>
        <v>-4.6543127892146104E-2</v>
      </c>
    </row>
    <row r="689" spans="1:5">
      <c r="A689" s="8" t="s">
        <v>17</v>
      </c>
      <c r="B689" s="9">
        <v>186.27500000000001</v>
      </c>
      <c r="C689" s="9">
        <v>164.2</v>
      </c>
      <c r="D689" s="5">
        <f t="shared" si="20"/>
        <v>-22.075000000000017</v>
      </c>
      <c r="E689" s="6">
        <f t="shared" si="21"/>
        <v>-0.118507582874782</v>
      </c>
    </row>
    <row r="690" spans="1:5" ht="12.95">
      <c r="A690" s="7" t="s">
        <v>18</v>
      </c>
      <c r="B690" s="4">
        <v>37061.381000000001</v>
      </c>
      <c r="C690" s="4">
        <v>36497.452000000005</v>
      </c>
      <c r="D690" s="5">
        <f t="shared" si="20"/>
        <v>-563.92899999999645</v>
      </c>
      <c r="E690" s="6">
        <f t="shared" si="21"/>
        <v>-1.521608166732903E-2</v>
      </c>
    </row>
    <row r="691" spans="1:5">
      <c r="A691" s="8" t="s">
        <v>19</v>
      </c>
      <c r="B691" s="9">
        <v>9380.65</v>
      </c>
      <c r="C691" s="9">
        <v>8687.9</v>
      </c>
      <c r="D691" s="5">
        <f t="shared" si="20"/>
        <v>-692.75</v>
      </c>
      <c r="E691" s="6">
        <f t="shared" si="21"/>
        <v>-7.3848827106863593E-2</v>
      </c>
    </row>
    <row r="692" spans="1:5">
      <c r="A692" s="8" t="s">
        <v>21</v>
      </c>
      <c r="B692" s="9">
        <v>5878.05</v>
      </c>
      <c r="C692" s="9">
        <v>5942.5</v>
      </c>
      <c r="D692" s="5">
        <f t="shared" si="20"/>
        <v>64.449999999999818</v>
      </c>
      <c r="E692" s="6">
        <f t="shared" si="21"/>
        <v>1.0964520546779937E-2</v>
      </c>
    </row>
    <row r="693" spans="1:5">
      <c r="A693" s="8" t="s">
        <v>20</v>
      </c>
      <c r="B693" s="9">
        <v>5116.5200000000004</v>
      </c>
      <c r="C693" s="9">
        <v>5008.2</v>
      </c>
      <c r="D693" s="5">
        <f t="shared" si="20"/>
        <v>-108.32000000000062</v>
      </c>
      <c r="E693" s="6">
        <f t="shared" si="21"/>
        <v>-2.1170639418980206E-2</v>
      </c>
    </row>
    <row r="694" spans="1:5">
      <c r="A694" s="8" t="s">
        <v>24</v>
      </c>
      <c r="B694" s="9">
        <v>4747.05</v>
      </c>
      <c r="C694" s="9">
        <v>4550.7</v>
      </c>
      <c r="D694" s="5">
        <f t="shared" si="20"/>
        <v>-196.35000000000036</v>
      </c>
      <c r="E694" s="6">
        <f t="shared" si="21"/>
        <v>-4.1362530413625379E-2</v>
      </c>
    </row>
    <row r="695" spans="1:5">
      <c r="A695" s="8" t="s">
        <v>22</v>
      </c>
      <c r="B695" s="9">
        <v>3471.29</v>
      </c>
      <c r="C695" s="9">
        <v>3563.96</v>
      </c>
      <c r="D695" s="5">
        <f t="shared" si="20"/>
        <v>92.670000000000073</v>
      </c>
      <c r="E695" s="6">
        <f t="shared" si="21"/>
        <v>2.6696127376278005E-2</v>
      </c>
    </row>
    <row r="696" spans="1:5">
      <c r="A696" s="8" t="s">
        <v>23</v>
      </c>
      <c r="B696" s="9">
        <v>3289.4459999999999</v>
      </c>
      <c r="C696" s="9">
        <v>3219.3870000000002</v>
      </c>
      <c r="D696" s="5">
        <f t="shared" si="20"/>
        <v>-70.058999999999742</v>
      </c>
      <c r="E696" s="6">
        <f t="shared" si="21"/>
        <v>-2.1298115244937823E-2</v>
      </c>
    </row>
    <row r="697" spans="1:5">
      <c r="A697" s="8" t="s">
        <v>25</v>
      </c>
      <c r="B697" s="9">
        <v>2178.8000000000002</v>
      </c>
      <c r="C697" s="9">
        <v>2197.0500000000002</v>
      </c>
      <c r="D697" s="5">
        <f t="shared" si="20"/>
        <v>18.25</v>
      </c>
      <c r="E697" s="6">
        <f t="shared" si="21"/>
        <v>8.3761703690104633E-3</v>
      </c>
    </row>
    <row r="698" spans="1:5">
      <c r="A698" s="8" t="s">
        <v>29</v>
      </c>
      <c r="B698" s="9">
        <v>628.5</v>
      </c>
      <c r="C698" s="9">
        <v>896.2</v>
      </c>
      <c r="D698" s="5">
        <f t="shared" si="20"/>
        <v>267.70000000000005</v>
      </c>
      <c r="E698" s="6">
        <f t="shared" si="21"/>
        <v>0.42593476531424035</v>
      </c>
    </row>
    <row r="699" spans="1:5">
      <c r="A699" s="8" t="s">
        <v>26</v>
      </c>
      <c r="B699" s="9">
        <v>723.27499999999998</v>
      </c>
      <c r="C699" s="9">
        <v>866.27499999999998</v>
      </c>
      <c r="D699" s="5">
        <f t="shared" si="20"/>
        <v>143</v>
      </c>
      <c r="E699" s="6">
        <f t="shared" si="21"/>
        <v>0.19771179703432304</v>
      </c>
    </row>
    <row r="700" spans="1:5">
      <c r="A700" s="8" t="s">
        <v>27</v>
      </c>
      <c r="B700" s="9">
        <v>906.3</v>
      </c>
      <c r="C700" s="9">
        <v>834.2</v>
      </c>
      <c r="D700" s="5">
        <f t="shared" si="20"/>
        <v>-72.099999999999909</v>
      </c>
      <c r="E700" s="6">
        <f t="shared" si="21"/>
        <v>-7.955423149067628E-2</v>
      </c>
    </row>
    <row r="701" spans="1:5">
      <c r="A701" s="8" t="s">
        <v>28</v>
      </c>
      <c r="B701" s="9">
        <v>702.3</v>
      </c>
      <c r="C701" s="9">
        <v>684.88</v>
      </c>
      <c r="D701" s="5">
        <f t="shared" si="20"/>
        <v>-17.419999999999959</v>
      </c>
      <c r="E701" s="6">
        <f t="shared" si="21"/>
        <v>-2.4804214723052768E-2</v>
      </c>
    </row>
    <row r="702" spans="1:5">
      <c r="A702" s="8" t="s">
        <v>30</v>
      </c>
      <c r="B702" s="9">
        <v>39.200000000000003</v>
      </c>
      <c r="C702" s="9">
        <v>46.2</v>
      </c>
      <c r="D702" s="5">
        <f t="shared" si="20"/>
        <v>7</v>
      </c>
      <c r="E702" s="6">
        <f t="shared" si="21"/>
        <v>0.17857142857142855</v>
      </c>
    </row>
    <row r="703" spans="1:5" ht="12.95">
      <c r="A703" s="7" t="s">
        <v>31</v>
      </c>
      <c r="B703" s="4">
        <v>16579.628000000001</v>
      </c>
      <c r="C703" s="4">
        <v>17463.696</v>
      </c>
      <c r="D703" s="5">
        <f t="shared" si="20"/>
        <v>884.0679999999993</v>
      </c>
      <c r="E703" s="6">
        <f t="shared" si="21"/>
        <v>5.3322547405768049E-2</v>
      </c>
    </row>
    <row r="704" spans="1:5" ht="12.95">
      <c r="A704" s="7" t="s">
        <v>32</v>
      </c>
      <c r="B704" s="4">
        <v>8659.340000000002</v>
      </c>
      <c r="C704" s="4">
        <v>11276.055</v>
      </c>
      <c r="D704" s="5">
        <f t="shared" si="20"/>
        <v>2616.7149999999983</v>
      </c>
      <c r="E704" s="6">
        <f t="shared" si="21"/>
        <v>0.30218411564853648</v>
      </c>
    </row>
    <row r="705" spans="1:5" ht="12.95">
      <c r="A705" s="7" t="s">
        <v>33</v>
      </c>
      <c r="B705" s="4">
        <v>3226.375</v>
      </c>
      <c r="C705" s="4">
        <v>3388.45</v>
      </c>
      <c r="D705" s="5">
        <f t="shared" si="20"/>
        <v>162.07499999999982</v>
      </c>
      <c r="E705" s="6">
        <f t="shared" si="21"/>
        <v>5.0234396187671865E-2</v>
      </c>
    </row>
    <row r="706" spans="1:5" ht="12.95">
      <c r="A706" s="3" t="s">
        <v>234</v>
      </c>
      <c r="B706" s="4">
        <v>246444.71099999998</v>
      </c>
      <c r="C706" s="4">
        <v>232917.03</v>
      </c>
      <c r="D706" s="5">
        <f t="shared" si="20"/>
        <v>-13527.680999999982</v>
      </c>
      <c r="E706" s="6">
        <f t="shared" si="21"/>
        <v>-5.4891342342502057E-2</v>
      </c>
    </row>
    <row r="707" spans="1:5" ht="12.95">
      <c r="A707" s="7" t="s">
        <v>9</v>
      </c>
      <c r="B707" s="4">
        <v>209026.56099999999</v>
      </c>
      <c r="C707" s="4">
        <v>195806.7</v>
      </c>
      <c r="D707" s="5">
        <f t="shared" si="20"/>
        <v>-13219.860999999975</v>
      </c>
      <c r="E707" s="6">
        <f t="shared" si="21"/>
        <v>-6.3244885897539002E-2</v>
      </c>
    </row>
    <row r="708" spans="1:5">
      <c r="A708" s="8" t="s">
        <v>10</v>
      </c>
      <c r="B708" s="9">
        <v>79475.735000000001</v>
      </c>
      <c r="C708" s="9">
        <v>72968.28</v>
      </c>
      <c r="D708" s="5">
        <f t="shared" si="20"/>
        <v>-6507.4550000000017</v>
      </c>
      <c r="E708" s="6">
        <f t="shared" si="21"/>
        <v>-8.1879771228287504E-2</v>
      </c>
    </row>
    <row r="709" spans="1:5">
      <c r="A709" s="8" t="s">
        <v>11</v>
      </c>
      <c r="B709" s="9">
        <v>71395.782999999996</v>
      </c>
      <c r="C709" s="9">
        <v>68692.418999999994</v>
      </c>
      <c r="D709" s="5">
        <f t="shared" ref="D709:D772" si="22">C709-B709</f>
        <v>-2703.3640000000014</v>
      </c>
      <c r="E709" s="6">
        <f t="shared" ref="E709:E772" si="23">D709/B709</f>
        <v>-3.7864477233900518E-2</v>
      </c>
    </row>
    <row r="710" spans="1:5">
      <c r="A710" s="8" t="s">
        <v>12</v>
      </c>
      <c r="B710" s="9">
        <v>35859.550000000003</v>
      </c>
      <c r="C710" s="9">
        <v>33037.65</v>
      </c>
      <c r="D710" s="5">
        <f t="shared" si="22"/>
        <v>-2821.9000000000015</v>
      </c>
      <c r="E710" s="6">
        <f t="shared" si="23"/>
        <v>-7.8693123589113678E-2</v>
      </c>
    </row>
    <row r="711" spans="1:5">
      <c r="A711" s="8" t="s">
        <v>13</v>
      </c>
      <c r="B711" s="9">
        <v>13303.454</v>
      </c>
      <c r="C711" s="9">
        <v>13472.092000000001</v>
      </c>
      <c r="D711" s="5">
        <f t="shared" si="22"/>
        <v>168.63800000000083</v>
      </c>
      <c r="E711" s="6">
        <f t="shared" si="23"/>
        <v>1.2676256857805561E-2</v>
      </c>
    </row>
    <row r="712" spans="1:5">
      <c r="A712" s="8" t="s">
        <v>14</v>
      </c>
      <c r="B712" s="9">
        <v>5759.7</v>
      </c>
      <c r="C712" s="9">
        <v>4409.6000000000004</v>
      </c>
      <c r="D712" s="5">
        <f t="shared" si="22"/>
        <v>-1350.0999999999995</v>
      </c>
      <c r="E712" s="6">
        <f t="shared" si="23"/>
        <v>-0.23440456968244866</v>
      </c>
    </row>
    <row r="713" spans="1:5">
      <c r="A713" s="8" t="s">
        <v>15</v>
      </c>
      <c r="B713" s="9">
        <v>1844.924</v>
      </c>
      <c r="C713" s="9">
        <v>1569.164</v>
      </c>
      <c r="D713" s="5">
        <f t="shared" si="22"/>
        <v>-275.76</v>
      </c>
      <c r="E713" s="6">
        <f t="shared" si="23"/>
        <v>-0.14946957164631172</v>
      </c>
    </row>
    <row r="714" spans="1:5">
      <c r="A714" s="8" t="s">
        <v>16</v>
      </c>
      <c r="B714" s="9">
        <v>1344.24</v>
      </c>
      <c r="C714" s="9">
        <v>1558.12</v>
      </c>
      <c r="D714" s="5">
        <f t="shared" si="22"/>
        <v>213.87999999999988</v>
      </c>
      <c r="E714" s="6">
        <f t="shared" si="23"/>
        <v>0.15910849253109555</v>
      </c>
    </row>
    <row r="715" spans="1:5">
      <c r="A715" s="8" t="s">
        <v>17</v>
      </c>
      <c r="B715" s="9">
        <v>43.174999999999997</v>
      </c>
      <c r="C715" s="9">
        <v>99.375</v>
      </c>
      <c r="D715" s="5">
        <f t="shared" si="22"/>
        <v>56.2</v>
      </c>
      <c r="E715" s="6">
        <f t="shared" si="23"/>
        <v>1.3016792125072381</v>
      </c>
    </row>
    <row r="716" spans="1:5" ht="12.95">
      <c r="A716" s="7" t="s">
        <v>18</v>
      </c>
      <c r="B716" s="4">
        <v>21004.215</v>
      </c>
      <c r="C716" s="4">
        <v>20598.41</v>
      </c>
      <c r="D716" s="5">
        <f t="shared" si="22"/>
        <v>-405.80500000000029</v>
      </c>
      <c r="E716" s="6">
        <f t="shared" si="23"/>
        <v>-1.9320169784969365E-2</v>
      </c>
    </row>
    <row r="717" spans="1:5">
      <c r="A717" s="8" t="s">
        <v>19</v>
      </c>
      <c r="B717" s="9">
        <v>5532.85</v>
      </c>
      <c r="C717" s="9">
        <v>5657.15</v>
      </c>
      <c r="D717" s="5">
        <f t="shared" si="22"/>
        <v>124.29999999999927</v>
      </c>
      <c r="E717" s="6">
        <f t="shared" si="23"/>
        <v>2.2465817797337587E-2</v>
      </c>
    </row>
    <row r="718" spans="1:5">
      <c r="A718" s="8" t="s">
        <v>20</v>
      </c>
      <c r="B718" s="9">
        <v>3923.83</v>
      </c>
      <c r="C718" s="9">
        <v>3673.35</v>
      </c>
      <c r="D718" s="5">
        <f t="shared" si="22"/>
        <v>-250.48000000000002</v>
      </c>
      <c r="E718" s="6">
        <f t="shared" si="23"/>
        <v>-6.3835589207483515E-2</v>
      </c>
    </row>
    <row r="719" spans="1:5">
      <c r="A719" s="8" t="s">
        <v>23</v>
      </c>
      <c r="B719" s="9">
        <v>2476.2649999999999</v>
      </c>
      <c r="C719" s="9">
        <v>2716.855</v>
      </c>
      <c r="D719" s="5">
        <f t="shared" si="22"/>
        <v>240.59000000000015</v>
      </c>
      <c r="E719" s="6">
        <f t="shared" si="23"/>
        <v>9.7158422059028485E-2</v>
      </c>
    </row>
    <row r="720" spans="1:5">
      <c r="A720" s="8" t="s">
        <v>21</v>
      </c>
      <c r="B720" s="9">
        <v>2745.25</v>
      </c>
      <c r="C720" s="9">
        <v>2500.34</v>
      </c>
      <c r="D720" s="5">
        <f t="shared" si="22"/>
        <v>-244.90999999999985</v>
      </c>
      <c r="E720" s="6">
        <f t="shared" si="23"/>
        <v>-8.9212275749020978E-2</v>
      </c>
    </row>
    <row r="721" spans="1:5">
      <c r="A721" s="8" t="s">
        <v>24</v>
      </c>
      <c r="B721" s="9">
        <v>2002</v>
      </c>
      <c r="C721" s="9">
        <v>1895.92</v>
      </c>
      <c r="D721" s="5">
        <f t="shared" si="22"/>
        <v>-106.07999999999993</v>
      </c>
      <c r="E721" s="6">
        <f t="shared" si="23"/>
        <v>-5.2987012987012951E-2</v>
      </c>
    </row>
    <row r="722" spans="1:5">
      <c r="A722" s="8" t="s">
        <v>22</v>
      </c>
      <c r="B722" s="9">
        <v>1546.4</v>
      </c>
      <c r="C722" s="9">
        <v>1570.6</v>
      </c>
      <c r="D722" s="5">
        <f t="shared" si="22"/>
        <v>24.199999999999818</v>
      </c>
      <c r="E722" s="6">
        <f t="shared" si="23"/>
        <v>1.5649249870667237E-2</v>
      </c>
    </row>
    <row r="723" spans="1:5">
      <c r="A723" s="8" t="s">
        <v>25</v>
      </c>
      <c r="B723" s="9">
        <v>1092.2</v>
      </c>
      <c r="C723" s="9">
        <v>975.15</v>
      </c>
      <c r="D723" s="5">
        <f t="shared" si="22"/>
        <v>-117.05000000000007</v>
      </c>
      <c r="E723" s="6">
        <f t="shared" si="23"/>
        <v>-0.10716901666361478</v>
      </c>
    </row>
    <row r="724" spans="1:5">
      <c r="A724" s="8" t="s">
        <v>26</v>
      </c>
      <c r="B724" s="9">
        <v>534.1</v>
      </c>
      <c r="C724" s="9">
        <v>541.42499999999995</v>
      </c>
      <c r="D724" s="5">
        <f t="shared" si="22"/>
        <v>7.3249999999999318</v>
      </c>
      <c r="E724" s="6">
        <f t="shared" si="23"/>
        <v>1.3714660175996877E-2</v>
      </c>
    </row>
    <row r="725" spans="1:5">
      <c r="A725" s="8" t="s">
        <v>27</v>
      </c>
      <c r="B725" s="9">
        <v>505.05</v>
      </c>
      <c r="C725" s="9">
        <v>419.15</v>
      </c>
      <c r="D725" s="5">
        <f t="shared" si="22"/>
        <v>-85.900000000000034</v>
      </c>
      <c r="E725" s="6">
        <f t="shared" si="23"/>
        <v>-0.17008217008217014</v>
      </c>
    </row>
    <row r="726" spans="1:5">
      <c r="A726" s="8" t="s">
        <v>29</v>
      </c>
      <c r="B726" s="9">
        <v>286.25</v>
      </c>
      <c r="C726" s="9">
        <v>335.65</v>
      </c>
      <c r="D726" s="5">
        <f t="shared" si="22"/>
        <v>49.399999999999977</v>
      </c>
      <c r="E726" s="6">
        <f t="shared" si="23"/>
        <v>0.17257641921397371</v>
      </c>
    </row>
    <row r="727" spans="1:5">
      <c r="A727" s="8" t="s">
        <v>28</v>
      </c>
      <c r="B727" s="9">
        <v>354.42</v>
      </c>
      <c r="C727" s="9">
        <v>307.92</v>
      </c>
      <c r="D727" s="5">
        <f t="shared" si="22"/>
        <v>-46.5</v>
      </c>
      <c r="E727" s="6">
        <f t="shared" si="23"/>
        <v>-0.13120027086507532</v>
      </c>
    </row>
    <row r="728" spans="1:5">
      <c r="A728" s="8" t="s">
        <v>30</v>
      </c>
      <c r="B728" s="9">
        <v>5.6</v>
      </c>
      <c r="C728" s="9">
        <v>4.9000000000000004</v>
      </c>
      <c r="D728" s="5">
        <f t="shared" si="22"/>
        <v>-0.69999999999999929</v>
      </c>
      <c r="E728" s="6">
        <f t="shared" si="23"/>
        <v>-0.12499999999999988</v>
      </c>
    </row>
    <row r="729" spans="1:5" ht="12.95">
      <c r="A729" s="7" t="s">
        <v>31</v>
      </c>
      <c r="B729" s="4">
        <v>9455.8350000000009</v>
      </c>
      <c r="C729" s="4">
        <v>8435.76</v>
      </c>
      <c r="D729" s="5">
        <f t="shared" si="22"/>
        <v>-1020.0750000000007</v>
      </c>
      <c r="E729" s="6">
        <f t="shared" si="23"/>
        <v>-0.10787783416271547</v>
      </c>
    </row>
    <row r="730" spans="1:5" ht="12.95">
      <c r="A730" s="7" t="s">
        <v>32</v>
      </c>
      <c r="B730" s="4">
        <v>5843.25</v>
      </c>
      <c r="C730" s="4">
        <v>6752.9850000000006</v>
      </c>
      <c r="D730" s="5">
        <f t="shared" si="22"/>
        <v>909.73500000000058</v>
      </c>
      <c r="E730" s="6">
        <f t="shared" si="23"/>
        <v>0.15568989860094992</v>
      </c>
    </row>
    <row r="731" spans="1:5" ht="12.95">
      <c r="A731" s="7" t="s">
        <v>33</v>
      </c>
      <c r="B731" s="4">
        <v>1114.8499999999999</v>
      </c>
      <c r="C731" s="4">
        <v>1323.175</v>
      </c>
      <c r="D731" s="5">
        <f t="shared" si="22"/>
        <v>208.32500000000005</v>
      </c>
      <c r="E731" s="6">
        <f t="shared" si="23"/>
        <v>0.18686370363726068</v>
      </c>
    </row>
    <row r="732" spans="1:5" ht="12.95">
      <c r="A732" s="3" t="s">
        <v>235</v>
      </c>
      <c r="B732" s="4">
        <v>620623.75900000008</v>
      </c>
      <c r="C732" s="4">
        <v>578220.06500000006</v>
      </c>
      <c r="D732" s="5">
        <f t="shared" si="22"/>
        <v>-42403.694000000018</v>
      </c>
      <c r="E732" s="6">
        <f t="shared" si="23"/>
        <v>-6.8324316278713423E-2</v>
      </c>
    </row>
    <row r="733" spans="1:5" ht="12.95">
      <c r="A733" s="7" t="s">
        <v>9</v>
      </c>
      <c r="B733" s="4">
        <v>512411.47299999994</v>
      </c>
      <c r="C733" s="4">
        <v>471966.05</v>
      </c>
      <c r="D733" s="5">
        <f t="shared" si="22"/>
        <v>-40445.422999999952</v>
      </c>
      <c r="E733" s="6">
        <f t="shared" si="23"/>
        <v>-7.8931532823036457E-2</v>
      </c>
    </row>
    <row r="734" spans="1:5">
      <c r="A734" s="8" t="s">
        <v>10</v>
      </c>
      <c r="B734" s="9">
        <v>230439.144</v>
      </c>
      <c r="C734" s="9">
        <v>207562.796</v>
      </c>
      <c r="D734" s="5">
        <f t="shared" si="22"/>
        <v>-22876.347999999998</v>
      </c>
      <c r="E734" s="6">
        <f t="shared" si="23"/>
        <v>-9.927283881943251E-2</v>
      </c>
    </row>
    <row r="735" spans="1:5">
      <c r="A735" s="8" t="s">
        <v>11</v>
      </c>
      <c r="B735" s="9">
        <v>168678.52100000001</v>
      </c>
      <c r="C735" s="9">
        <v>158881.63500000001</v>
      </c>
      <c r="D735" s="5">
        <f t="shared" si="22"/>
        <v>-9796.8859999999986</v>
      </c>
      <c r="E735" s="6">
        <f t="shared" si="23"/>
        <v>-5.8080222318287925E-2</v>
      </c>
    </row>
    <row r="736" spans="1:5">
      <c r="A736" s="8" t="s">
        <v>12</v>
      </c>
      <c r="B736" s="9">
        <v>67683.45</v>
      </c>
      <c r="C736" s="9">
        <v>63955.375</v>
      </c>
      <c r="D736" s="5">
        <f t="shared" si="22"/>
        <v>-3728.0749999999971</v>
      </c>
      <c r="E736" s="6">
        <f t="shared" si="23"/>
        <v>-5.5081042706895074E-2</v>
      </c>
    </row>
    <row r="737" spans="1:5">
      <c r="A737" s="8" t="s">
        <v>13</v>
      </c>
      <c r="B737" s="9">
        <v>31061.134999999998</v>
      </c>
      <c r="C737" s="9">
        <v>28486.355</v>
      </c>
      <c r="D737" s="5">
        <f t="shared" si="22"/>
        <v>-2574.7799999999988</v>
      </c>
      <c r="E737" s="6">
        <f t="shared" si="23"/>
        <v>-8.2893944474340647E-2</v>
      </c>
    </row>
    <row r="738" spans="1:5">
      <c r="A738" s="8" t="s">
        <v>14</v>
      </c>
      <c r="B738" s="9">
        <v>7928.85</v>
      </c>
      <c r="C738" s="9">
        <v>6788.35</v>
      </c>
      <c r="D738" s="5">
        <f t="shared" si="22"/>
        <v>-1140.5</v>
      </c>
      <c r="E738" s="6">
        <f t="shared" si="23"/>
        <v>-0.1438417929460136</v>
      </c>
    </row>
    <row r="739" spans="1:5">
      <c r="A739" s="8" t="s">
        <v>16</v>
      </c>
      <c r="B739" s="9">
        <v>3088.915</v>
      </c>
      <c r="C739" s="9">
        <v>3097.9349999999999</v>
      </c>
      <c r="D739" s="5">
        <f t="shared" si="22"/>
        <v>9.0199999999999818</v>
      </c>
      <c r="E739" s="6">
        <f t="shared" si="23"/>
        <v>2.9201192004312134E-3</v>
      </c>
    </row>
    <row r="740" spans="1:5">
      <c r="A740" s="8" t="s">
        <v>15</v>
      </c>
      <c r="B740" s="9">
        <v>3412.4830000000002</v>
      </c>
      <c r="C740" s="9">
        <v>3001.2289999999998</v>
      </c>
      <c r="D740" s="5">
        <f t="shared" si="22"/>
        <v>-411.25400000000036</v>
      </c>
      <c r="E740" s="6">
        <f t="shared" si="23"/>
        <v>-0.120514593039731</v>
      </c>
    </row>
    <row r="741" spans="1:5">
      <c r="A741" s="8" t="s">
        <v>17</v>
      </c>
      <c r="B741" s="9">
        <v>118.97499999999999</v>
      </c>
      <c r="C741" s="9">
        <v>192.375</v>
      </c>
      <c r="D741" s="5">
        <f t="shared" si="22"/>
        <v>73.400000000000006</v>
      </c>
      <c r="E741" s="6">
        <f t="shared" si="23"/>
        <v>0.61693633116200886</v>
      </c>
    </row>
    <row r="742" spans="1:5" ht="12.95">
      <c r="A742" s="7" t="s">
        <v>18</v>
      </c>
      <c r="B742" s="4">
        <v>55107.514999999999</v>
      </c>
      <c r="C742" s="4">
        <v>50094.82</v>
      </c>
      <c r="D742" s="5">
        <f t="shared" si="22"/>
        <v>-5012.6949999999997</v>
      </c>
      <c r="E742" s="6">
        <f t="shared" si="23"/>
        <v>-9.096209473426628E-2</v>
      </c>
    </row>
    <row r="743" spans="1:5">
      <c r="A743" s="8" t="s">
        <v>19</v>
      </c>
      <c r="B743" s="9">
        <v>13792.4</v>
      </c>
      <c r="C743" s="9">
        <v>12134.75</v>
      </c>
      <c r="D743" s="5">
        <f t="shared" si="22"/>
        <v>-1657.6499999999996</v>
      </c>
      <c r="E743" s="6">
        <f t="shared" si="23"/>
        <v>-0.12018575447347812</v>
      </c>
    </row>
    <row r="744" spans="1:5">
      <c r="A744" s="8" t="s">
        <v>20</v>
      </c>
      <c r="B744" s="9">
        <v>10167.6</v>
      </c>
      <c r="C744" s="9">
        <v>9196.51</v>
      </c>
      <c r="D744" s="5">
        <f t="shared" si="22"/>
        <v>-971.09000000000015</v>
      </c>
      <c r="E744" s="6">
        <f t="shared" si="23"/>
        <v>-9.5508281206971177E-2</v>
      </c>
    </row>
    <row r="745" spans="1:5">
      <c r="A745" s="8" t="s">
        <v>21</v>
      </c>
      <c r="B745" s="9">
        <v>7625.64</v>
      </c>
      <c r="C745" s="9">
        <v>7385.62</v>
      </c>
      <c r="D745" s="5">
        <f t="shared" si="22"/>
        <v>-240.02000000000044</v>
      </c>
      <c r="E745" s="6">
        <f t="shared" si="23"/>
        <v>-3.1475390918008252E-2</v>
      </c>
    </row>
    <row r="746" spans="1:5">
      <c r="A746" s="8" t="s">
        <v>24</v>
      </c>
      <c r="B746" s="9">
        <v>5681.85</v>
      </c>
      <c r="C746" s="9">
        <v>4934.6000000000004</v>
      </c>
      <c r="D746" s="5">
        <f t="shared" si="22"/>
        <v>-747.25</v>
      </c>
      <c r="E746" s="6">
        <f t="shared" si="23"/>
        <v>-0.13151526351452431</v>
      </c>
    </row>
    <row r="747" spans="1:5">
      <c r="A747" s="8" t="s">
        <v>22</v>
      </c>
      <c r="B747" s="9">
        <v>5128.58</v>
      </c>
      <c r="C747" s="9">
        <v>4624.07</v>
      </c>
      <c r="D747" s="5">
        <f t="shared" si="22"/>
        <v>-504.51000000000022</v>
      </c>
      <c r="E747" s="6">
        <f t="shared" si="23"/>
        <v>-9.8372258987868028E-2</v>
      </c>
    </row>
    <row r="748" spans="1:5">
      <c r="A748" s="8" t="s">
        <v>23</v>
      </c>
      <c r="B748" s="9">
        <v>4559.7749999999996</v>
      </c>
      <c r="C748" s="9">
        <v>4423.12</v>
      </c>
      <c r="D748" s="5">
        <f t="shared" si="22"/>
        <v>-136.65499999999975</v>
      </c>
      <c r="E748" s="6">
        <f t="shared" si="23"/>
        <v>-2.9969680521516908E-2</v>
      </c>
    </row>
    <row r="749" spans="1:5">
      <c r="A749" s="8" t="s">
        <v>25</v>
      </c>
      <c r="B749" s="9">
        <v>3237.35</v>
      </c>
      <c r="C749" s="9">
        <v>2814.05</v>
      </c>
      <c r="D749" s="5">
        <f t="shared" si="22"/>
        <v>-423.29999999999973</v>
      </c>
      <c r="E749" s="6">
        <f t="shared" si="23"/>
        <v>-0.13075509290005707</v>
      </c>
    </row>
    <row r="750" spans="1:5">
      <c r="A750" s="8" t="s">
        <v>27</v>
      </c>
      <c r="B750" s="9">
        <v>1826.05</v>
      </c>
      <c r="C750" s="9">
        <v>1584.95</v>
      </c>
      <c r="D750" s="5">
        <f t="shared" si="22"/>
        <v>-241.09999999999991</v>
      </c>
      <c r="E750" s="6">
        <f t="shared" si="23"/>
        <v>-0.1320336244900194</v>
      </c>
    </row>
    <row r="751" spans="1:5">
      <c r="A751" s="8" t="s">
        <v>26</v>
      </c>
      <c r="B751" s="9">
        <v>1375.3</v>
      </c>
      <c r="C751" s="9">
        <v>1271.0999999999999</v>
      </c>
      <c r="D751" s="5">
        <f t="shared" si="22"/>
        <v>-104.20000000000005</v>
      </c>
      <c r="E751" s="6">
        <f t="shared" si="23"/>
        <v>-7.5765287573620332E-2</v>
      </c>
    </row>
    <row r="752" spans="1:5">
      <c r="A752" s="8" t="s">
        <v>29</v>
      </c>
      <c r="B752" s="9">
        <v>881.72</v>
      </c>
      <c r="C752" s="9">
        <v>1006.15</v>
      </c>
      <c r="D752" s="5">
        <f t="shared" si="22"/>
        <v>124.42999999999995</v>
      </c>
      <c r="E752" s="6">
        <f t="shared" si="23"/>
        <v>0.14112189810824291</v>
      </c>
    </row>
    <row r="753" spans="1:5">
      <c r="A753" s="8" t="s">
        <v>28</v>
      </c>
      <c r="B753" s="9">
        <v>811.15</v>
      </c>
      <c r="C753" s="9">
        <v>696.8</v>
      </c>
      <c r="D753" s="5">
        <f t="shared" si="22"/>
        <v>-114.35000000000002</v>
      </c>
      <c r="E753" s="6">
        <f t="shared" si="23"/>
        <v>-0.14097269309005736</v>
      </c>
    </row>
    <row r="754" spans="1:5">
      <c r="A754" s="8" t="s">
        <v>30</v>
      </c>
      <c r="B754" s="9">
        <v>20.100000000000001</v>
      </c>
      <c r="C754" s="9">
        <v>23.1</v>
      </c>
      <c r="D754" s="5">
        <f t="shared" si="22"/>
        <v>3</v>
      </c>
      <c r="E754" s="6">
        <f t="shared" si="23"/>
        <v>0.14925373134328357</v>
      </c>
    </row>
    <row r="755" spans="1:5" ht="12.95">
      <c r="A755" s="7" t="s">
        <v>31</v>
      </c>
      <c r="B755" s="4">
        <v>36814.731</v>
      </c>
      <c r="C755" s="4">
        <v>37945.654999999999</v>
      </c>
      <c r="D755" s="5">
        <f t="shared" si="22"/>
        <v>1130.9239999999991</v>
      </c>
      <c r="E755" s="6">
        <f t="shared" si="23"/>
        <v>3.0719333518965521E-2</v>
      </c>
    </row>
    <row r="756" spans="1:5" ht="12.95">
      <c r="A756" s="7" t="s">
        <v>32</v>
      </c>
      <c r="B756" s="4">
        <v>12767.689999999999</v>
      </c>
      <c r="C756" s="4">
        <v>14453.865</v>
      </c>
      <c r="D756" s="5">
        <f t="shared" si="22"/>
        <v>1686.1750000000011</v>
      </c>
      <c r="E756" s="6">
        <f t="shared" si="23"/>
        <v>0.13206578480523895</v>
      </c>
    </row>
    <row r="757" spans="1:5" ht="12.95">
      <c r="A757" s="7" t="s">
        <v>33</v>
      </c>
      <c r="B757" s="4">
        <v>3522.35</v>
      </c>
      <c r="C757" s="4">
        <v>3759.6750000000002</v>
      </c>
      <c r="D757" s="5">
        <f t="shared" si="22"/>
        <v>237.32500000000027</v>
      </c>
      <c r="E757" s="6">
        <f t="shared" si="23"/>
        <v>6.7376893267279026E-2</v>
      </c>
    </row>
    <row r="758" spans="1:5" ht="12.95">
      <c r="A758" s="3" t="s">
        <v>236</v>
      </c>
      <c r="B758" s="4">
        <v>300330.72400000005</v>
      </c>
      <c r="C758" s="4">
        <v>283396.18599999999</v>
      </c>
      <c r="D758" s="5">
        <f t="shared" si="22"/>
        <v>-16934.538000000059</v>
      </c>
      <c r="E758" s="6">
        <f t="shared" si="23"/>
        <v>-5.6386298992173893E-2</v>
      </c>
    </row>
    <row r="759" spans="1:5" ht="12.95">
      <c r="A759" s="7" t="s">
        <v>9</v>
      </c>
      <c r="B759" s="4">
        <v>231536.32399999999</v>
      </c>
      <c r="C759" s="4">
        <v>216785.95300000001</v>
      </c>
      <c r="D759" s="5">
        <f t="shared" si="22"/>
        <v>-14750.370999999985</v>
      </c>
      <c r="E759" s="6">
        <f t="shared" si="23"/>
        <v>-6.370650939418035E-2</v>
      </c>
    </row>
    <row r="760" spans="1:5">
      <c r="A760" s="8" t="s">
        <v>10</v>
      </c>
      <c r="B760" s="9">
        <v>127729.913</v>
      </c>
      <c r="C760" s="9">
        <v>116347.783</v>
      </c>
      <c r="D760" s="5">
        <f t="shared" si="22"/>
        <v>-11382.130000000005</v>
      </c>
      <c r="E760" s="6">
        <f t="shared" si="23"/>
        <v>-8.9110919538479647E-2</v>
      </c>
    </row>
    <row r="761" spans="1:5">
      <c r="A761" s="8" t="s">
        <v>11</v>
      </c>
      <c r="B761" s="9">
        <v>72027.433000000005</v>
      </c>
      <c r="C761" s="9">
        <v>69839.267000000007</v>
      </c>
      <c r="D761" s="5">
        <f t="shared" si="22"/>
        <v>-2188.1659999999974</v>
      </c>
      <c r="E761" s="6">
        <f t="shared" si="23"/>
        <v>-3.0379619387518604E-2</v>
      </c>
    </row>
    <row r="762" spans="1:5">
      <c r="A762" s="8" t="s">
        <v>12</v>
      </c>
      <c r="B762" s="9">
        <v>14713.075000000001</v>
      </c>
      <c r="C762" s="9">
        <v>13646.275</v>
      </c>
      <c r="D762" s="5">
        <f t="shared" si="22"/>
        <v>-1066.8000000000011</v>
      </c>
      <c r="E762" s="6">
        <f t="shared" si="23"/>
        <v>-7.2506936857183221E-2</v>
      </c>
    </row>
    <row r="763" spans="1:5">
      <c r="A763" s="8" t="s">
        <v>13</v>
      </c>
      <c r="B763" s="9">
        <v>13255.638999999999</v>
      </c>
      <c r="C763" s="9">
        <v>13221.208000000001</v>
      </c>
      <c r="D763" s="5">
        <f t="shared" si="22"/>
        <v>-34.430999999998676</v>
      </c>
      <c r="E763" s="6">
        <f t="shared" si="23"/>
        <v>-2.5974605977123152E-3</v>
      </c>
    </row>
    <row r="764" spans="1:5">
      <c r="A764" s="8" t="s">
        <v>14</v>
      </c>
      <c r="B764" s="9">
        <v>1535</v>
      </c>
      <c r="C764" s="9">
        <v>1648.1</v>
      </c>
      <c r="D764" s="5">
        <f t="shared" si="22"/>
        <v>113.09999999999991</v>
      </c>
      <c r="E764" s="6">
        <f t="shared" si="23"/>
        <v>7.3680781758957592E-2</v>
      </c>
    </row>
    <row r="765" spans="1:5">
      <c r="A765" s="8" t="s">
        <v>15</v>
      </c>
      <c r="B765" s="9">
        <v>1701.9839999999999</v>
      </c>
      <c r="C765" s="9">
        <v>1550.44</v>
      </c>
      <c r="D765" s="5">
        <f t="shared" si="22"/>
        <v>-151.54399999999987</v>
      </c>
      <c r="E765" s="6">
        <f t="shared" si="23"/>
        <v>-8.9039614943501155E-2</v>
      </c>
    </row>
    <row r="766" spans="1:5">
      <c r="A766" s="8" t="s">
        <v>16</v>
      </c>
      <c r="B766" s="9">
        <v>561.45500000000004</v>
      </c>
      <c r="C766" s="9">
        <v>519.38</v>
      </c>
      <c r="D766" s="5">
        <f t="shared" si="22"/>
        <v>-42.075000000000045</v>
      </c>
      <c r="E766" s="6">
        <f t="shared" si="23"/>
        <v>-7.4939220418377334E-2</v>
      </c>
    </row>
    <row r="767" spans="1:5">
      <c r="A767" s="8" t="s">
        <v>17</v>
      </c>
      <c r="B767" s="9">
        <v>11.824999999999999</v>
      </c>
      <c r="C767" s="9">
        <v>13.5</v>
      </c>
      <c r="D767" s="5">
        <f t="shared" si="22"/>
        <v>1.6750000000000007</v>
      </c>
      <c r="E767" s="6">
        <f t="shared" si="23"/>
        <v>0.14164904862579289</v>
      </c>
    </row>
    <row r="768" spans="1:5" ht="12.95">
      <c r="A768" s="7" t="s">
        <v>18</v>
      </c>
      <c r="B768" s="4">
        <v>52872.24</v>
      </c>
      <c r="C768" s="4">
        <v>50423.585000000006</v>
      </c>
      <c r="D768" s="5">
        <f t="shared" si="22"/>
        <v>-2448.6549999999916</v>
      </c>
      <c r="E768" s="6">
        <f t="shared" si="23"/>
        <v>-4.6312677503355097E-2</v>
      </c>
    </row>
    <row r="769" spans="1:5">
      <c r="A769" s="8" t="s">
        <v>19</v>
      </c>
      <c r="B769" s="9">
        <v>19251.349999999999</v>
      </c>
      <c r="C769" s="9">
        <v>18532.349999999999</v>
      </c>
      <c r="D769" s="5">
        <f t="shared" si="22"/>
        <v>-719</v>
      </c>
      <c r="E769" s="6">
        <f t="shared" si="23"/>
        <v>-3.7348030138146159E-2</v>
      </c>
    </row>
    <row r="770" spans="1:5">
      <c r="A770" s="8" t="s">
        <v>21</v>
      </c>
      <c r="B770" s="9">
        <v>10714.57</v>
      </c>
      <c r="C770" s="9">
        <v>10637.97</v>
      </c>
      <c r="D770" s="5">
        <f t="shared" si="22"/>
        <v>-76.600000000000364</v>
      </c>
      <c r="E770" s="6">
        <f t="shared" si="23"/>
        <v>-7.1491436427220476E-3</v>
      </c>
    </row>
    <row r="771" spans="1:5">
      <c r="A771" s="8" t="s">
        <v>20</v>
      </c>
      <c r="B771" s="9">
        <v>6276.8</v>
      </c>
      <c r="C771" s="9">
        <v>5934.73</v>
      </c>
      <c r="D771" s="5">
        <f t="shared" si="22"/>
        <v>-342.07000000000062</v>
      </c>
      <c r="E771" s="6">
        <f t="shared" si="23"/>
        <v>-5.4497514657150234E-2</v>
      </c>
    </row>
    <row r="772" spans="1:5">
      <c r="A772" s="8" t="s">
        <v>22</v>
      </c>
      <c r="B772" s="9">
        <v>3973.1</v>
      </c>
      <c r="C772" s="9">
        <v>3766.75</v>
      </c>
      <c r="D772" s="5">
        <f t="shared" si="22"/>
        <v>-206.34999999999991</v>
      </c>
      <c r="E772" s="6">
        <f t="shared" si="23"/>
        <v>-5.1936774810601272E-2</v>
      </c>
    </row>
    <row r="773" spans="1:5">
      <c r="A773" s="8" t="s">
        <v>25</v>
      </c>
      <c r="B773" s="9">
        <v>4346.75</v>
      </c>
      <c r="C773" s="9">
        <v>3738.5</v>
      </c>
      <c r="D773" s="5">
        <f t="shared" ref="D773:D836" si="24">C773-B773</f>
        <v>-608.25</v>
      </c>
      <c r="E773" s="6">
        <f t="shared" ref="E773:E836" si="25">D773/B773</f>
        <v>-0.13993213320296774</v>
      </c>
    </row>
    <row r="774" spans="1:5">
      <c r="A774" s="8" t="s">
        <v>23</v>
      </c>
      <c r="B774" s="9">
        <v>2881.93</v>
      </c>
      <c r="C774" s="9">
        <v>2773.1149999999998</v>
      </c>
      <c r="D774" s="5">
        <f t="shared" si="24"/>
        <v>-108.81500000000005</v>
      </c>
      <c r="E774" s="6">
        <f t="shared" si="25"/>
        <v>-3.7757683219231578E-2</v>
      </c>
    </row>
    <row r="775" spans="1:5">
      <c r="A775" s="8" t="s">
        <v>24</v>
      </c>
      <c r="B775" s="9">
        <v>2671.2</v>
      </c>
      <c r="C775" s="9">
        <v>2433.6</v>
      </c>
      <c r="D775" s="5">
        <f t="shared" si="24"/>
        <v>-237.59999999999991</v>
      </c>
      <c r="E775" s="6">
        <f t="shared" si="25"/>
        <v>-8.8948787061994578E-2</v>
      </c>
    </row>
    <row r="776" spans="1:5">
      <c r="A776" s="8" t="s">
        <v>28</v>
      </c>
      <c r="B776" s="9">
        <v>929.84</v>
      </c>
      <c r="C776" s="9">
        <v>945.47</v>
      </c>
      <c r="D776" s="5">
        <f t="shared" si="24"/>
        <v>15.629999999999995</v>
      </c>
      <c r="E776" s="6">
        <f t="shared" si="25"/>
        <v>1.6809343542975131E-2</v>
      </c>
    </row>
    <row r="777" spans="1:5">
      <c r="A777" s="8" t="s">
        <v>27</v>
      </c>
      <c r="B777" s="9">
        <v>983</v>
      </c>
      <c r="C777" s="9">
        <v>815.7</v>
      </c>
      <c r="D777" s="5">
        <f t="shared" si="24"/>
        <v>-167.29999999999995</v>
      </c>
      <c r="E777" s="6">
        <f t="shared" si="25"/>
        <v>-0.17019328585961338</v>
      </c>
    </row>
    <row r="778" spans="1:5">
      <c r="A778" s="8" t="s">
        <v>26</v>
      </c>
      <c r="B778" s="9">
        <v>497.8</v>
      </c>
      <c r="C778" s="9">
        <v>493.6</v>
      </c>
      <c r="D778" s="5">
        <f t="shared" si="24"/>
        <v>-4.1999999999999886</v>
      </c>
      <c r="E778" s="6">
        <f t="shared" si="25"/>
        <v>-8.4371233427078911E-3</v>
      </c>
    </row>
    <row r="779" spans="1:5">
      <c r="A779" s="8" t="s">
        <v>29</v>
      </c>
      <c r="B779" s="9">
        <v>334</v>
      </c>
      <c r="C779" s="9">
        <v>337.8</v>
      </c>
      <c r="D779" s="5">
        <f t="shared" si="24"/>
        <v>3.8000000000000114</v>
      </c>
      <c r="E779" s="6">
        <f t="shared" si="25"/>
        <v>1.1377245508982069E-2</v>
      </c>
    </row>
    <row r="780" spans="1:5">
      <c r="A780" s="8" t="s">
        <v>30</v>
      </c>
      <c r="B780" s="9">
        <v>11.9</v>
      </c>
      <c r="C780" s="9">
        <v>14</v>
      </c>
      <c r="D780" s="5">
        <f t="shared" si="24"/>
        <v>2.0999999999999996</v>
      </c>
      <c r="E780" s="6">
        <f t="shared" si="25"/>
        <v>0.17647058823529407</v>
      </c>
    </row>
    <row r="781" spans="1:5" ht="12.95">
      <c r="A781" s="7" t="s">
        <v>31</v>
      </c>
      <c r="B781" s="4">
        <v>11551.55</v>
      </c>
      <c r="C781" s="4">
        <v>11516.583000000001</v>
      </c>
      <c r="D781" s="5">
        <f t="shared" si="24"/>
        <v>-34.966999999998734</v>
      </c>
      <c r="E781" s="6">
        <f t="shared" si="25"/>
        <v>-3.027039661344039E-3</v>
      </c>
    </row>
    <row r="782" spans="1:5" ht="12.95">
      <c r="A782" s="7" t="s">
        <v>32</v>
      </c>
      <c r="B782" s="4">
        <v>2756.1099999999997</v>
      </c>
      <c r="C782" s="4">
        <v>3047.165</v>
      </c>
      <c r="D782" s="5">
        <f t="shared" si="24"/>
        <v>291.05500000000029</v>
      </c>
      <c r="E782" s="6">
        <f t="shared" si="25"/>
        <v>0.10560354993088096</v>
      </c>
    </row>
    <row r="783" spans="1:5" ht="12.95">
      <c r="A783" s="7" t="s">
        <v>33</v>
      </c>
      <c r="B783" s="4">
        <v>1614.5</v>
      </c>
      <c r="C783" s="4">
        <v>1622.9</v>
      </c>
      <c r="D783" s="5">
        <f t="shared" si="24"/>
        <v>8.4000000000000909</v>
      </c>
      <c r="E783" s="6">
        <f t="shared" si="25"/>
        <v>5.2028491793125369E-3</v>
      </c>
    </row>
    <row r="784" spans="1:5" ht="12.95">
      <c r="A784" s="3" t="s">
        <v>237</v>
      </c>
      <c r="B784" s="4">
        <v>394038.96300000005</v>
      </c>
      <c r="C784" s="4"/>
      <c r="D784" s="5">
        <f t="shared" si="24"/>
        <v>-394038.96300000005</v>
      </c>
      <c r="E784" s="6">
        <f t="shared" si="25"/>
        <v>-1</v>
      </c>
    </row>
    <row r="785" spans="1:5" ht="12.95">
      <c r="A785" s="7" t="s">
        <v>9</v>
      </c>
      <c r="B785" s="4">
        <v>339315.41400000005</v>
      </c>
      <c r="C785" s="4"/>
      <c r="D785" s="5">
        <f t="shared" si="24"/>
        <v>-339315.41400000005</v>
      </c>
      <c r="E785" s="6">
        <f t="shared" si="25"/>
        <v>-1</v>
      </c>
    </row>
    <row r="786" spans="1:5">
      <c r="A786" s="8" t="s">
        <v>16</v>
      </c>
      <c r="B786" s="9">
        <v>1582.06</v>
      </c>
      <c r="C786" s="9"/>
      <c r="D786" s="5">
        <f t="shared" si="24"/>
        <v>-1582.06</v>
      </c>
      <c r="E786" s="6">
        <f t="shared" si="25"/>
        <v>-1</v>
      </c>
    </row>
    <row r="787" spans="1:5">
      <c r="A787" s="8" t="s">
        <v>13</v>
      </c>
      <c r="B787" s="9">
        <v>23112.002</v>
      </c>
      <c r="C787" s="9"/>
      <c r="D787" s="5">
        <f t="shared" si="24"/>
        <v>-23112.002</v>
      </c>
      <c r="E787" s="6">
        <f t="shared" si="25"/>
        <v>-1</v>
      </c>
    </row>
    <row r="788" spans="1:5">
      <c r="A788" s="8" t="s">
        <v>14</v>
      </c>
      <c r="B788" s="9">
        <v>7478.9</v>
      </c>
      <c r="C788" s="9"/>
      <c r="D788" s="5">
        <f t="shared" si="24"/>
        <v>-7478.9</v>
      </c>
      <c r="E788" s="6">
        <f t="shared" si="25"/>
        <v>-1</v>
      </c>
    </row>
    <row r="789" spans="1:5">
      <c r="A789" s="8" t="s">
        <v>17</v>
      </c>
      <c r="B789" s="9">
        <v>27.225000000000001</v>
      </c>
      <c r="C789" s="9"/>
      <c r="D789" s="5">
        <f t="shared" si="24"/>
        <v>-27.225000000000001</v>
      </c>
      <c r="E789" s="6">
        <f t="shared" si="25"/>
        <v>-1</v>
      </c>
    </row>
    <row r="790" spans="1:5">
      <c r="A790" s="8" t="s">
        <v>10</v>
      </c>
      <c r="B790" s="9">
        <v>139395.87100000001</v>
      </c>
      <c r="C790" s="9"/>
      <c r="D790" s="5">
        <f t="shared" si="24"/>
        <v>-139395.87100000001</v>
      </c>
      <c r="E790" s="6">
        <f t="shared" si="25"/>
        <v>-1</v>
      </c>
    </row>
    <row r="791" spans="1:5">
      <c r="A791" s="8" t="s">
        <v>11</v>
      </c>
      <c r="B791" s="9">
        <v>120309.736</v>
      </c>
      <c r="C791" s="9"/>
      <c r="D791" s="5">
        <f t="shared" si="24"/>
        <v>-120309.736</v>
      </c>
      <c r="E791" s="6">
        <f t="shared" si="25"/>
        <v>-1</v>
      </c>
    </row>
    <row r="792" spans="1:5">
      <c r="A792" s="8" t="s">
        <v>15</v>
      </c>
      <c r="B792" s="9">
        <v>1618.77</v>
      </c>
      <c r="C792" s="9"/>
      <c r="D792" s="5">
        <f t="shared" si="24"/>
        <v>-1618.77</v>
      </c>
      <c r="E792" s="6">
        <f t="shared" si="25"/>
        <v>-1</v>
      </c>
    </row>
    <row r="793" spans="1:5">
      <c r="A793" s="8" t="s">
        <v>12</v>
      </c>
      <c r="B793" s="9">
        <v>45790.85</v>
      </c>
      <c r="C793" s="9"/>
      <c r="D793" s="5">
        <f t="shared" si="24"/>
        <v>-45790.85</v>
      </c>
      <c r="E793" s="6">
        <f t="shared" si="25"/>
        <v>-1</v>
      </c>
    </row>
    <row r="794" spans="1:5" ht="12.95">
      <c r="A794" s="7" t="s">
        <v>32</v>
      </c>
      <c r="B794" s="4">
        <v>7257.5749999999998</v>
      </c>
      <c r="C794" s="4"/>
      <c r="D794" s="5">
        <f t="shared" si="24"/>
        <v>-7257.5749999999998</v>
      </c>
      <c r="E794" s="6">
        <f t="shared" si="25"/>
        <v>-1</v>
      </c>
    </row>
    <row r="795" spans="1:5" ht="12.95">
      <c r="A795" s="7" t="s">
        <v>31</v>
      </c>
      <c r="B795" s="4">
        <v>11164.914000000001</v>
      </c>
      <c r="C795" s="4"/>
      <c r="D795" s="5">
        <f t="shared" si="24"/>
        <v>-11164.914000000001</v>
      </c>
      <c r="E795" s="6">
        <f t="shared" si="25"/>
        <v>-1</v>
      </c>
    </row>
    <row r="796" spans="1:5" ht="12.95">
      <c r="A796" s="7" t="s">
        <v>18</v>
      </c>
      <c r="B796" s="4">
        <v>34492.135000000002</v>
      </c>
      <c r="C796" s="4"/>
      <c r="D796" s="5">
        <f t="shared" si="24"/>
        <v>-34492.135000000002</v>
      </c>
      <c r="E796" s="6">
        <f t="shared" si="25"/>
        <v>-1</v>
      </c>
    </row>
    <row r="797" spans="1:5">
      <c r="A797" s="8" t="s">
        <v>24</v>
      </c>
      <c r="B797" s="9">
        <v>3756.2</v>
      </c>
      <c r="C797" s="9"/>
      <c r="D797" s="5">
        <f t="shared" si="24"/>
        <v>-3756.2</v>
      </c>
      <c r="E797" s="6">
        <f t="shared" si="25"/>
        <v>-1</v>
      </c>
    </row>
    <row r="798" spans="1:5">
      <c r="A798" s="8" t="s">
        <v>21</v>
      </c>
      <c r="B798" s="9">
        <v>4565.6499999999996</v>
      </c>
      <c r="C798" s="9"/>
      <c r="D798" s="5">
        <f t="shared" si="24"/>
        <v>-4565.6499999999996</v>
      </c>
      <c r="E798" s="6">
        <f t="shared" si="25"/>
        <v>-1</v>
      </c>
    </row>
    <row r="799" spans="1:5">
      <c r="A799" s="8" t="s">
        <v>27</v>
      </c>
      <c r="B799" s="9">
        <v>894.75</v>
      </c>
      <c r="C799" s="9"/>
      <c r="D799" s="5">
        <f t="shared" si="24"/>
        <v>-894.75</v>
      </c>
      <c r="E799" s="6">
        <f t="shared" si="25"/>
        <v>-1</v>
      </c>
    </row>
    <row r="800" spans="1:5">
      <c r="A800" s="8" t="s">
        <v>28</v>
      </c>
      <c r="B800" s="9">
        <v>798.88</v>
      </c>
      <c r="C800" s="9"/>
      <c r="D800" s="5">
        <f t="shared" si="24"/>
        <v>-798.88</v>
      </c>
      <c r="E800" s="6">
        <f t="shared" si="25"/>
        <v>-1</v>
      </c>
    </row>
    <row r="801" spans="1:5">
      <c r="A801" s="8" t="s">
        <v>30</v>
      </c>
      <c r="B801" s="9">
        <v>32.9</v>
      </c>
      <c r="C801" s="9"/>
      <c r="D801" s="5">
        <f t="shared" si="24"/>
        <v>-32.9</v>
      </c>
      <c r="E801" s="6">
        <f t="shared" si="25"/>
        <v>-1</v>
      </c>
    </row>
    <row r="802" spans="1:5">
      <c r="A802" s="8" t="s">
        <v>23</v>
      </c>
      <c r="B802" s="9">
        <v>2179.5149999999999</v>
      </c>
      <c r="C802" s="9"/>
      <c r="D802" s="5">
        <f t="shared" si="24"/>
        <v>-2179.5149999999999</v>
      </c>
      <c r="E802" s="6">
        <f t="shared" si="25"/>
        <v>-1</v>
      </c>
    </row>
    <row r="803" spans="1:5">
      <c r="A803" s="8" t="s">
        <v>20</v>
      </c>
      <c r="B803" s="9">
        <v>5625.69</v>
      </c>
      <c r="C803" s="9"/>
      <c r="D803" s="5">
        <f t="shared" si="24"/>
        <v>-5625.69</v>
      </c>
      <c r="E803" s="6">
        <f t="shared" si="25"/>
        <v>-1</v>
      </c>
    </row>
    <row r="804" spans="1:5">
      <c r="A804" s="8" t="s">
        <v>26</v>
      </c>
      <c r="B804" s="9">
        <v>640.5</v>
      </c>
      <c r="C804" s="9"/>
      <c r="D804" s="5">
        <f t="shared" si="24"/>
        <v>-640.5</v>
      </c>
      <c r="E804" s="6">
        <f t="shared" si="25"/>
        <v>-1</v>
      </c>
    </row>
    <row r="805" spans="1:5">
      <c r="A805" s="8" t="s">
        <v>19</v>
      </c>
      <c r="B805" s="9">
        <v>11692.6</v>
      </c>
      <c r="C805" s="9"/>
      <c r="D805" s="5">
        <f t="shared" si="24"/>
        <v>-11692.6</v>
      </c>
      <c r="E805" s="6">
        <f t="shared" si="25"/>
        <v>-1</v>
      </c>
    </row>
    <row r="806" spans="1:5">
      <c r="A806" s="8" t="s">
        <v>25</v>
      </c>
      <c r="B806" s="9">
        <v>1664.9</v>
      </c>
      <c r="C806" s="9"/>
      <c r="D806" s="5">
        <f t="shared" si="24"/>
        <v>-1664.9</v>
      </c>
      <c r="E806" s="6">
        <f t="shared" si="25"/>
        <v>-1</v>
      </c>
    </row>
    <row r="807" spans="1:5">
      <c r="A807" s="8" t="s">
        <v>22</v>
      </c>
      <c r="B807" s="9">
        <v>2079.25</v>
      </c>
      <c r="C807" s="9"/>
      <c r="D807" s="5">
        <f t="shared" si="24"/>
        <v>-2079.25</v>
      </c>
      <c r="E807" s="6">
        <f t="shared" si="25"/>
        <v>-1</v>
      </c>
    </row>
    <row r="808" spans="1:5">
      <c r="A808" s="8" t="s">
        <v>29</v>
      </c>
      <c r="B808" s="9">
        <v>561.29999999999995</v>
      </c>
      <c r="C808" s="9"/>
      <c r="D808" s="5">
        <f t="shared" si="24"/>
        <v>-561.29999999999995</v>
      </c>
      <c r="E808" s="6">
        <f t="shared" si="25"/>
        <v>-1</v>
      </c>
    </row>
    <row r="809" spans="1:5" ht="12.95">
      <c r="A809" s="7" t="s">
        <v>33</v>
      </c>
      <c r="B809" s="4">
        <v>1808.925</v>
      </c>
      <c r="C809" s="4"/>
      <c r="D809" s="5">
        <f t="shared" si="24"/>
        <v>-1808.925</v>
      </c>
      <c r="E809" s="6">
        <f t="shared" si="25"/>
        <v>-1</v>
      </c>
    </row>
    <row r="810" spans="1:5" ht="12.95">
      <c r="A810" s="3" t="s">
        <v>238</v>
      </c>
      <c r="B810" s="4">
        <v>457862.93800000002</v>
      </c>
      <c r="C810" s="4">
        <v>419395.24299999996</v>
      </c>
      <c r="D810" s="5">
        <f t="shared" si="24"/>
        <v>-38467.695000000065</v>
      </c>
      <c r="E810" s="6">
        <f t="shared" si="25"/>
        <v>-8.4015743156743691E-2</v>
      </c>
    </row>
    <row r="811" spans="1:5" ht="12.95">
      <c r="A811" s="7" t="s">
        <v>9</v>
      </c>
      <c r="B811" s="4">
        <v>370211.42200000002</v>
      </c>
      <c r="C811" s="4">
        <v>336607.89299999998</v>
      </c>
      <c r="D811" s="5">
        <f t="shared" si="24"/>
        <v>-33603.529000000039</v>
      </c>
      <c r="E811" s="6">
        <f t="shared" si="25"/>
        <v>-9.0768482556435104E-2</v>
      </c>
    </row>
    <row r="812" spans="1:5">
      <c r="A812" s="8" t="s">
        <v>10</v>
      </c>
      <c r="B812" s="9">
        <v>187065.671</v>
      </c>
      <c r="C812" s="9">
        <v>168237.965</v>
      </c>
      <c r="D812" s="5">
        <f t="shared" si="24"/>
        <v>-18827.706000000006</v>
      </c>
      <c r="E812" s="6">
        <f t="shared" si="25"/>
        <v>-0.10064757418799736</v>
      </c>
    </row>
    <row r="813" spans="1:5">
      <c r="A813" s="8" t="s">
        <v>11</v>
      </c>
      <c r="B813" s="9">
        <v>123181.63400000001</v>
      </c>
      <c r="C813" s="9">
        <v>113425.99</v>
      </c>
      <c r="D813" s="5">
        <f t="shared" si="24"/>
        <v>-9755.6440000000002</v>
      </c>
      <c r="E813" s="6">
        <f t="shared" si="25"/>
        <v>-7.9197228379029289E-2</v>
      </c>
    </row>
    <row r="814" spans="1:5">
      <c r="A814" s="8" t="s">
        <v>12</v>
      </c>
      <c r="B814" s="9">
        <v>28445.325000000001</v>
      </c>
      <c r="C814" s="9">
        <v>26020.05</v>
      </c>
      <c r="D814" s="5">
        <f t="shared" si="24"/>
        <v>-2425.2750000000015</v>
      </c>
      <c r="E814" s="6">
        <f t="shared" si="25"/>
        <v>-8.5260934793327248E-2</v>
      </c>
    </row>
    <row r="815" spans="1:5">
      <c r="A815" s="8" t="s">
        <v>13</v>
      </c>
      <c r="B815" s="9">
        <v>24243.855</v>
      </c>
      <c r="C815" s="9">
        <v>21668.449000000001</v>
      </c>
      <c r="D815" s="5">
        <f t="shared" si="24"/>
        <v>-2575.405999999999</v>
      </c>
      <c r="E815" s="6">
        <f t="shared" si="25"/>
        <v>-0.1062292279837509</v>
      </c>
    </row>
    <row r="816" spans="1:5">
      <c r="A816" s="8" t="s">
        <v>14</v>
      </c>
      <c r="B816" s="9">
        <v>3373.8</v>
      </c>
      <c r="C816" s="9">
        <v>3717.5749999999998</v>
      </c>
      <c r="D816" s="5">
        <f t="shared" si="24"/>
        <v>343.77499999999964</v>
      </c>
      <c r="E816" s="6">
        <f t="shared" si="25"/>
        <v>0.10189548876637608</v>
      </c>
    </row>
    <row r="817" spans="1:5">
      <c r="A817" s="8" t="s">
        <v>15</v>
      </c>
      <c r="B817" s="9">
        <v>2592.2370000000001</v>
      </c>
      <c r="C817" s="9">
        <v>2258.4490000000001</v>
      </c>
      <c r="D817" s="5">
        <f t="shared" si="24"/>
        <v>-333.78800000000001</v>
      </c>
      <c r="E817" s="6">
        <f t="shared" si="25"/>
        <v>-0.12876446096556757</v>
      </c>
    </row>
    <row r="818" spans="1:5">
      <c r="A818" s="8" t="s">
        <v>16</v>
      </c>
      <c r="B818" s="9">
        <v>1261.575</v>
      </c>
      <c r="C818" s="9">
        <v>1240.79</v>
      </c>
      <c r="D818" s="5">
        <f t="shared" si="24"/>
        <v>-20.785000000000082</v>
      </c>
      <c r="E818" s="6">
        <f t="shared" si="25"/>
        <v>-1.6475437449220285E-2</v>
      </c>
    </row>
    <row r="819" spans="1:5">
      <c r="A819" s="8" t="s">
        <v>17</v>
      </c>
      <c r="B819" s="9">
        <v>47.325000000000003</v>
      </c>
      <c r="C819" s="9">
        <v>38.625</v>
      </c>
      <c r="D819" s="5">
        <f t="shared" si="24"/>
        <v>-8.7000000000000028</v>
      </c>
      <c r="E819" s="6">
        <f t="shared" si="25"/>
        <v>-0.18383518225039625</v>
      </c>
    </row>
    <row r="820" spans="1:5" ht="12.95">
      <c r="A820" s="7" t="s">
        <v>18</v>
      </c>
      <c r="B820" s="4">
        <v>58934.074999999997</v>
      </c>
      <c r="C820" s="4">
        <v>54103</v>
      </c>
      <c r="D820" s="5">
        <f t="shared" si="24"/>
        <v>-4831.0749999999971</v>
      </c>
      <c r="E820" s="6">
        <f t="shared" si="25"/>
        <v>-8.1974222892274073E-2</v>
      </c>
    </row>
    <row r="821" spans="1:5">
      <c r="A821" s="8" t="s">
        <v>19</v>
      </c>
      <c r="B821" s="9">
        <v>17275.689999999999</v>
      </c>
      <c r="C821" s="9">
        <v>15889.99</v>
      </c>
      <c r="D821" s="5">
        <f t="shared" si="24"/>
        <v>-1385.6999999999989</v>
      </c>
      <c r="E821" s="6">
        <f t="shared" si="25"/>
        <v>-8.0210978548468925E-2</v>
      </c>
    </row>
    <row r="822" spans="1:5">
      <c r="A822" s="8" t="s">
        <v>21</v>
      </c>
      <c r="B822" s="9">
        <v>11553.52</v>
      </c>
      <c r="C822" s="9">
        <v>10738.45</v>
      </c>
      <c r="D822" s="5">
        <f t="shared" si="24"/>
        <v>-815.06999999999971</v>
      </c>
      <c r="E822" s="6">
        <f t="shared" si="25"/>
        <v>-7.0547331029850613E-2</v>
      </c>
    </row>
    <row r="823" spans="1:5">
      <c r="A823" s="8" t="s">
        <v>20</v>
      </c>
      <c r="B823" s="9">
        <v>8185.43</v>
      </c>
      <c r="C823" s="9">
        <v>7490.25</v>
      </c>
      <c r="D823" s="5">
        <f t="shared" si="24"/>
        <v>-695.18000000000029</v>
      </c>
      <c r="E823" s="6">
        <f t="shared" si="25"/>
        <v>-8.4928953029956913E-2</v>
      </c>
    </row>
    <row r="824" spans="1:5">
      <c r="A824" s="8" t="s">
        <v>22</v>
      </c>
      <c r="B824" s="9">
        <v>6189.65</v>
      </c>
      <c r="C824" s="9">
        <v>5694.43</v>
      </c>
      <c r="D824" s="5">
        <f t="shared" si="24"/>
        <v>-495.21999999999935</v>
      </c>
      <c r="E824" s="6">
        <f t="shared" si="25"/>
        <v>-8.0007754881132112E-2</v>
      </c>
    </row>
    <row r="825" spans="1:5">
      <c r="A825" s="8" t="s">
        <v>25</v>
      </c>
      <c r="B825" s="9">
        <v>5664.8</v>
      </c>
      <c r="C825" s="9">
        <v>4965.95</v>
      </c>
      <c r="D825" s="5">
        <f t="shared" si="24"/>
        <v>-698.85000000000036</v>
      </c>
      <c r="E825" s="6">
        <f t="shared" si="25"/>
        <v>-0.12336710916537218</v>
      </c>
    </row>
    <row r="826" spans="1:5">
      <c r="A826" s="8" t="s">
        <v>23</v>
      </c>
      <c r="B826" s="9">
        <v>3535.0549999999998</v>
      </c>
      <c r="C826" s="9">
        <v>3453.67</v>
      </c>
      <c r="D826" s="5">
        <f t="shared" si="24"/>
        <v>-81.384999999999764</v>
      </c>
      <c r="E826" s="6">
        <f t="shared" si="25"/>
        <v>-2.3022272637907973E-2</v>
      </c>
    </row>
    <row r="827" spans="1:5">
      <c r="A827" s="8" t="s">
        <v>24</v>
      </c>
      <c r="B827" s="9">
        <v>3319.95</v>
      </c>
      <c r="C827" s="9">
        <v>2979.12</v>
      </c>
      <c r="D827" s="5">
        <f t="shared" si="24"/>
        <v>-340.82999999999993</v>
      </c>
      <c r="E827" s="6">
        <f t="shared" si="25"/>
        <v>-0.10266118465639541</v>
      </c>
    </row>
    <row r="828" spans="1:5">
      <c r="A828" s="8" t="s">
        <v>28</v>
      </c>
      <c r="B828" s="9">
        <v>1073.6199999999999</v>
      </c>
      <c r="C828" s="9">
        <v>987.54</v>
      </c>
      <c r="D828" s="5">
        <f t="shared" si="24"/>
        <v>-86.079999999999927</v>
      </c>
      <c r="E828" s="6">
        <f t="shared" si="25"/>
        <v>-8.0177343939196302E-2</v>
      </c>
    </row>
    <row r="829" spans="1:5">
      <c r="A829" s="8" t="s">
        <v>27</v>
      </c>
      <c r="B829" s="9">
        <v>1003.7</v>
      </c>
      <c r="C829" s="9">
        <v>797</v>
      </c>
      <c r="D829" s="5">
        <f t="shared" si="24"/>
        <v>-206.70000000000005</v>
      </c>
      <c r="E829" s="6">
        <f t="shared" si="25"/>
        <v>-0.20593802929162103</v>
      </c>
    </row>
    <row r="830" spans="1:5">
      <c r="A830" s="8" t="s">
        <v>26</v>
      </c>
      <c r="B830" s="9">
        <v>668.6</v>
      </c>
      <c r="C830" s="9">
        <v>666.6</v>
      </c>
      <c r="D830" s="5">
        <f t="shared" si="24"/>
        <v>-2</v>
      </c>
      <c r="E830" s="6">
        <f t="shared" si="25"/>
        <v>-2.9913251570445705E-3</v>
      </c>
    </row>
    <row r="831" spans="1:5">
      <c r="A831" s="8" t="s">
        <v>29</v>
      </c>
      <c r="B831" s="9">
        <v>444.46</v>
      </c>
      <c r="C831" s="9">
        <v>424.6</v>
      </c>
      <c r="D831" s="5">
        <f t="shared" si="24"/>
        <v>-19.859999999999957</v>
      </c>
      <c r="E831" s="6">
        <f t="shared" si="25"/>
        <v>-4.4683436079737113E-2</v>
      </c>
    </row>
    <row r="832" spans="1:5">
      <c r="A832" s="8" t="s">
        <v>30</v>
      </c>
      <c r="B832" s="9">
        <v>19.600000000000001</v>
      </c>
      <c r="C832" s="9">
        <v>15.4</v>
      </c>
      <c r="D832" s="5">
        <f t="shared" si="24"/>
        <v>-4.2000000000000011</v>
      </c>
      <c r="E832" s="6">
        <f t="shared" si="25"/>
        <v>-0.21428571428571433</v>
      </c>
    </row>
    <row r="833" spans="1:5" ht="12.95">
      <c r="A833" s="7" t="s">
        <v>31</v>
      </c>
      <c r="B833" s="4">
        <v>19293.350999999999</v>
      </c>
      <c r="C833" s="4">
        <v>18422.86</v>
      </c>
      <c r="D833" s="5">
        <f t="shared" si="24"/>
        <v>-870.49099999999817</v>
      </c>
      <c r="E833" s="6">
        <f t="shared" si="25"/>
        <v>-4.5118704366079183E-2</v>
      </c>
    </row>
    <row r="834" spans="1:5" ht="12.95">
      <c r="A834" s="7" t="s">
        <v>32</v>
      </c>
      <c r="B834" s="4">
        <v>6355.5150000000003</v>
      </c>
      <c r="C834" s="4">
        <v>7390.24</v>
      </c>
      <c r="D834" s="5">
        <f t="shared" si="24"/>
        <v>1034.7249999999995</v>
      </c>
      <c r="E834" s="6">
        <f t="shared" si="25"/>
        <v>0.16280742001238285</v>
      </c>
    </row>
    <row r="835" spans="1:5" ht="12.95">
      <c r="A835" s="7" t="s">
        <v>33</v>
      </c>
      <c r="B835" s="4">
        <v>3068.5749999999998</v>
      </c>
      <c r="C835" s="4">
        <v>2871.25</v>
      </c>
      <c r="D835" s="5">
        <f t="shared" si="24"/>
        <v>-197.32499999999982</v>
      </c>
      <c r="E835" s="6">
        <f t="shared" si="25"/>
        <v>-6.430509275478026E-2</v>
      </c>
    </row>
    <row r="836" spans="1:5" ht="12.95">
      <c r="A836" s="3" t="s">
        <v>239</v>
      </c>
      <c r="B836" s="4">
        <v>462852.57900000003</v>
      </c>
      <c r="C836" s="4">
        <v>470632.66499999998</v>
      </c>
      <c r="D836" s="5">
        <f t="shared" si="24"/>
        <v>7780.085999999952</v>
      </c>
      <c r="E836" s="6">
        <f t="shared" si="25"/>
        <v>1.6808993517566533E-2</v>
      </c>
    </row>
    <row r="837" spans="1:5" ht="12.95">
      <c r="A837" s="7" t="s">
        <v>9</v>
      </c>
      <c r="B837" s="4">
        <v>407224.125</v>
      </c>
      <c r="C837" s="4">
        <v>409385.201</v>
      </c>
      <c r="D837" s="5">
        <f t="shared" ref="D837:D900" si="26">C837-B837</f>
        <v>2161.0760000000009</v>
      </c>
      <c r="E837" s="6">
        <f t="shared" ref="E837:E900" si="27">D837/B837</f>
        <v>5.3068466903821105E-3</v>
      </c>
    </row>
    <row r="838" spans="1:5">
      <c r="A838" s="8" t="s">
        <v>10</v>
      </c>
      <c r="B838" s="9">
        <v>192291.084</v>
      </c>
      <c r="C838" s="9">
        <v>186564.565</v>
      </c>
      <c r="D838" s="5">
        <f t="shared" si="26"/>
        <v>-5726.5190000000002</v>
      </c>
      <c r="E838" s="6">
        <f t="shared" si="27"/>
        <v>-2.9780470736750334E-2</v>
      </c>
    </row>
    <row r="839" spans="1:5">
      <c r="A839" s="8" t="s">
        <v>11</v>
      </c>
      <c r="B839" s="9">
        <v>137287.74</v>
      </c>
      <c r="C839" s="9">
        <v>141422.21900000001</v>
      </c>
      <c r="D839" s="5">
        <f t="shared" si="26"/>
        <v>4134.4790000000212</v>
      </c>
      <c r="E839" s="6">
        <f t="shared" si="27"/>
        <v>3.0115427641244742E-2</v>
      </c>
    </row>
    <row r="840" spans="1:5">
      <c r="A840" s="8" t="s">
        <v>12</v>
      </c>
      <c r="B840" s="9">
        <v>44285.375</v>
      </c>
      <c r="C840" s="9">
        <v>47519.375</v>
      </c>
      <c r="D840" s="5">
        <f t="shared" si="26"/>
        <v>3234</v>
      </c>
      <c r="E840" s="6">
        <f t="shared" si="27"/>
        <v>7.3026365927803483E-2</v>
      </c>
    </row>
    <row r="841" spans="1:5">
      <c r="A841" s="8" t="s">
        <v>13</v>
      </c>
      <c r="B841" s="9">
        <v>25411.27</v>
      </c>
      <c r="C841" s="9">
        <v>25841.998</v>
      </c>
      <c r="D841" s="5">
        <f t="shared" si="26"/>
        <v>430.72799999999916</v>
      </c>
      <c r="E841" s="6">
        <f t="shared" si="27"/>
        <v>1.6950274425481259E-2</v>
      </c>
    </row>
    <row r="842" spans="1:5">
      <c r="A842" s="8" t="s">
        <v>14</v>
      </c>
      <c r="B842" s="9">
        <v>5247.65</v>
      </c>
      <c r="C842" s="9">
        <v>4949.95</v>
      </c>
      <c r="D842" s="5">
        <f t="shared" si="26"/>
        <v>-297.69999999999982</v>
      </c>
      <c r="E842" s="6">
        <f t="shared" si="27"/>
        <v>-5.6730155402894597E-2</v>
      </c>
    </row>
    <row r="843" spans="1:5">
      <c r="A843" s="8" t="s">
        <v>16</v>
      </c>
      <c r="B843" s="9">
        <v>1383.585</v>
      </c>
      <c r="C843" s="9">
        <v>1557.86</v>
      </c>
      <c r="D843" s="5">
        <f t="shared" si="26"/>
        <v>174.27499999999986</v>
      </c>
      <c r="E843" s="6">
        <f t="shared" si="27"/>
        <v>0.12595901227607978</v>
      </c>
    </row>
    <row r="844" spans="1:5">
      <c r="A844" s="8" t="s">
        <v>15</v>
      </c>
      <c r="B844" s="9">
        <v>1249.096</v>
      </c>
      <c r="C844" s="9">
        <v>1446.4839999999999</v>
      </c>
      <c r="D844" s="5">
        <f t="shared" si="26"/>
        <v>197.38799999999992</v>
      </c>
      <c r="E844" s="6">
        <f t="shared" si="27"/>
        <v>0.15802468345107176</v>
      </c>
    </row>
    <row r="845" spans="1:5">
      <c r="A845" s="8" t="s">
        <v>17</v>
      </c>
      <c r="B845" s="9">
        <v>68.325000000000003</v>
      </c>
      <c r="C845" s="9">
        <v>82.75</v>
      </c>
      <c r="D845" s="5">
        <f t="shared" si="26"/>
        <v>14.424999999999997</v>
      </c>
      <c r="E845" s="6">
        <f t="shared" si="27"/>
        <v>0.21112330772045365</v>
      </c>
    </row>
    <row r="846" spans="1:5" ht="12.95">
      <c r="A846" s="7" t="s">
        <v>18</v>
      </c>
      <c r="B846" s="4">
        <v>28766.949999999997</v>
      </c>
      <c r="C846" s="4">
        <v>29698.75</v>
      </c>
      <c r="D846" s="5">
        <f t="shared" si="26"/>
        <v>931.80000000000291</v>
      </c>
      <c r="E846" s="6">
        <f t="shared" si="27"/>
        <v>3.2391337976393153E-2</v>
      </c>
    </row>
    <row r="847" spans="1:5">
      <c r="A847" s="8" t="s">
        <v>19</v>
      </c>
      <c r="B847" s="9">
        <v>6679.5</v>
      </c>
      <c r="C847" s="9">
        <v>7167.5</v>
      </c>
      <c r="D847" s="5">
        <f t="shared" si="26"/>
        <v>488</v>
      </c>
      <c r="E847" s="6">
        <f t="shared" si="27"/>
        <v>7.3059360730593603E-2</v>
      </c>
    </row>
    <row r="848" spans="1:5">
      <c r="A848" s="8" t="s">
        <v>21</v>
      </c>
      <c r="B848" s="9">
        <v>4626.3999999999996</v>
      </c>
      <c r="C848" s="9">
        <v>4854.8500000000004</v>
      </c>
      <c r="D848" s="5">
        <f t="shared" si="26"/>
        <v>228.45000000000073</v>
      </c>
      <c r="E848" s="6">
        <f t="shared" si="27"/>
        <v>4.9379647241916125E-2</v>
      </c>
    </row>
    <row r="849" spans="1:5">
      <c r="A849" s="8" t="s">
        <v>20</v>
      </c>
      <c r="B849" s="9">
        <v>4063.35</v>
      </c>
      <c r="C849" s="9">
        <v>4293.55</v>
      </c>
      <c r="D849" s="5">
        <f t="shared" si="26"/>
        <v>230.20000000000027</v>
      </c>
      <c r="E849" s="6">
        <f t="shared" si="27"/>
        <v>5.6652761883667482E-2</v>
      </c>
    </row>
    <row r="850" spans="1:5">
      <c r="A850" s="8" t="s">
        <v>22</v>
      </c>
      <c r="B850" s="9">
        <v>3422.1</v>
      </c>
      <c r="C850" s="9">
        <v>3434.76</v>
      </c>
      <c r="D850" s="5">
        <f t="shared" si="26"/>
        <v>12.660000000000309</v>
      </c>
      <c r="E850" s="6">
        <f t="shared" si="27"/>
        <v>3.6994827737355162E-3</v>
      </c>
    </row>
    <row r="851" spans="1:5">
      <c r="A851" s="8" t="s">
        <v>24</v>
      </c>
      <c r="B851" s="9">
        <v>3189.7</v>
      </c>
      <c r="C851" s="9">
        <v>3171.7</v>
      </c>
      <c r="D851" s="5">
        <f t="shared" si="26"/>
        <v>-18</v>
      </c>
      <c r="E851" s="6">
        <f t="shared" si="27"/>
        <v>-5.6431639339122805E-3</v>
      </c>
    </row>
    <row r="852" spans="1:5">
      <c r="A852" s="8" t="s">
        <v>23</v>
      </c>
      <c r="B852" s="9">
        <v>2347.37</v>
      </c>
      <c r="C852" s="9">
        <v>2314.5749999999998</v>
      </c>
      <c r="D852" s="5">
        <f t="shared" si="26"/>
        <v>-32.795000000000073</v>
      </c>
      <c r="E852" s="6">
        <f t="shared" si="27"/>
        <v>-1.3970954728057389E-2</v>
      </c>
    </row>
    <row r="853" spans="1:5">
      <c r="A853" s="8" t="s">
        <v>25</v>
      </c>
      <c r="B853" s="9">
        <v>1810.45</v>
      </c>
      <c r="C853" s="9">
        <v>1752.75</v>
      </c>
      <c r="D853" s="5">
        <f t="shared" si="26"/>
        <v>-57.700000000000045</v>
      </c>
      <c r="E853" s="6">
        <f t="shared" si="27"/>
        <v>-3.1870529426385727E-2</v>
      </c>
    </row>
    <row r="854" spans="1:5">
      <c r="A854" s="8" t="s">
        <v>26</v>
      </c>
      <c r="B854" s="9">
        <v>846.7</v>
      </c>
      <c r="C854" s="9">
        <v>854.07500000000005</v>
      </c>
      <c r="D854" s="5">
        <f t="shared" si="26"/>
        <v>7.375</v>
      </c>
      <c r="E854" s="6">
        <f t="shared" si="27"/>
        <v>8.7102869965749383E-3</v>
      </c>
    </row>
    <row r="855" spans="1:5">
      <c r="A855" s="8" t="s">
        <v>28</v>
      </c>
      <c r="B855" s="9">
        <v>626.85</v>
      </c>
      <c r="C855" s="9">
        <v>723.84</v>
      </c>
      <c r="D855" s="5">
        <f t="shared" si="26"/>
        <v>96.990000000000009</v>
      </c>
      <c r="E855" s="6">
        <f t="shared" si="27"/>
        <v>0.15472601100741806</v>
      </c>
    </row>
    <row r="856" spans="1:5">
      <c r="A856" s="8" t="s">
        <v>27</v>
      </c>
      <c r="B856" s="9">
        <v>752.4</v>
      </c>
      <c r="C856" s="9">
        <v>691.3</v>
      </c>
      <c r="D856" s="5">
        <f t="shared" si="26"/>
        <v>-61.100000000000023</v>
      </c>
      <c r="E856" s="6">
        <f t="shared" si="27"/>
        <v>-8.1206804891015449E-2</v>
      </c>
    </row>
    <row r="857" spans="1:5">
      <c r="A857" s="8" t="s">
        <v>29</v>
      </c>
      <c r="B857" s="9">
        <v>381.83</v>
      </c>
      <c r="C857" s="9">
        <v>411.85</v>
      </c>
      <c r="D857" s="5">
        <f t="shared" si="26"/>
        <v>30.020000000000039</v>
      </c>
      <c r="E857" s="6">
        <f t="shared" si="27"/>
        <v>7.8621376005028526E-2</v>
      </c>
    </row>
    <row r="858" spans="1:5">
      <c r="A858" s="8" t="s">
        <v>30</v>
      </c>
      <c r="B858" s="9">
        <v>20.3</v>
      </c>
      <c r="C858" s="9">
        <v>28</v>
      </c>
      <c r="D858" s="5">
        <f t="shared" si="26"/>
        <v>7.6999999999999993</v>
      </c>
      <c r="E858" s="6">
        <f t="shared" si="27"/>
        <v>0.37931034482758613</v>
      </c>
    </row>
    <row r="859" spans="1:5" ht="12.95">
      <c r="A859" s="7" t="s">
        <v>31</v>
      </c>
      <c r="B859" s="4">
        <v>16325.119000000001</v>
      </c>
      <c r="C859" s="4">
        <v>17666.664000000001</v>
      </c>
      <c r="D859" s="5">
        <f t="shared" si="26"/>
        <v>1341.5450000000001</v>
      </c>
      <c r="E859" s="6">
        <f t="shared" si="27"/>
        <v>8.2176736353346033E-2</v>
      </c>
    </row>
    <row r="860" spans="1:5" ht="12.95">
      <c r="A860" s="7" t="s">
        <v>32</v>
      </c>
      <c r="B860" s="4">
        <v>7813.5599999999995</v>
      </c>
      <c r="C860" s="4">
        <v>10996.699999999999</v>
      </c>
      <c r="D860" s="5">
        <f t="shared" si="26"/>
        <v>3183.1399999999994</v>
      </c>
      <c r="E860" s="6">
        <f t="shared" si="27"/>
        <v>0.40738664577990052</v>
      </c>
    </row>
    <row r="861" spans="1:5" ht="12.95">
      <c r="A861" s="7" t="s">
        <v>33</v>
      </c>
      <c r="B861" s="4">
        <v>2722.8249999999998</v>
      </c>
      <c r="C861" s="4">
        <v>2885.35</v>
      </c>
      <c r="D861" s="5">
        <f t="shared" si="26"/>
        <v>162.52500000000009</v>
      </c>
      <c r="E861" s="6">
        <f t="shared" si="27"/>
        <v>5.9689844187562589E-2</v>
      </c>
    </row>
    <row r="862" spans="1:5" ht="12.95">
      <c r="A862" s="3" t="s">
        <v>240</v>
      </c>
      <c r="B862" s="4">
        <v>303043.51499999996</v>
      </c>
      <c r="C862" s="4">
        <v>367858.38199999998</v>
      </c>
      <c r="D862" s="5">
        <f t="shared" si="26"/>
        <v>64814.867000000027</v>
      </c>
      <c r="E862" s="6">
        <f t="shared" si="27"/>
        <v>0.21387973605044819</v>
      </c>
    </row>
    <row r="863" spans="1:5" ht="12.95">
      <c r="A863" s="7" t="s">
        <v>9</v>
      </c>
      <c r="B863" s="4">
        <v>263998.79499999998</v>
      </c>
      <c r="C863" s="4">
        <v>319358.37199999997</v>
      </c>
      <c r="D863" s="5">
        <f t="shared" si="26"/>
        <v>55359.57699999999</v>
      </c>
      <c r="E863" s="6">
        <f t="shared" si="27"/>
        <v>0.20969632456087534</v>
      </c>
    </row>
    <row r="864" spans="1:5">
      <c r="A864" s="8" t="s">
        <v>11</v>
      </c>
      <c r="B864" s="9">
        <v>100360</v>
      </c>
      <c r="C864" s="9">
        <v>125795.292</v>
      </c>
      <c r="D864" s="5">
        <f t="shared" si="26"/>
        <v>25435.292000000001</v>
      </c>
      <c r="E864" s="6">
        <f t="shared" si="27"/>
        <v>0.25344053407732164</v>
      </c>
    </row>
    <row r="865" spans="1:5">
      <c r="A865" s="8" t="s">
        <v>10</v>
      </c>
      <c r="B865" s="9">
        <v>100340.745</v>
      </c>
      <c r="C865" s="9">
        <v>118015.125</v>
      </c>
      <c r="D865" s="5">
        <f t="shared" si="26"/>
        <v>17674.380000000005</v>
      </c>
      <c r="E865" s="6">
        <f t="shared" si="27"/>
        <v>0.17614359949191133</v>
      </c>
    </row>
    <row r="866" spans="1:5">
      <c r="A866" s="8" t="s">
        <v>12</v>
      </c>
      <c r="B866" s="9">
        <v>33012.050000000003</v>
      </c>
      <c r="C866" s="9">
        <v>40800.199999999997</v>
      </c>
      <c r="D866" s="5">
        <f t="shared" si="26"/>
        <v>7788.1499999999942</v>
      </c>
      <c r="E866" s="6">
        <f t="shared" si="27"/>
        <v>0.23591839949351809</v>
      </c>
    </row>
    <row r="867" spans="1:5">
      <c r="A867" s="8" t="s">
        <v>13</v>
      </c>
      <c r="B867" s="9">
        <v>22156.09</v>
      </c>
      <c r="C867" s="9">
        <v>25408.753000000001</v>
      </c>
      <c r="D867" s="5">
        <f t="shared" si="26"/>
        <v>3252.6630000000005</v>
      </c>
      <c r="E867" s="6">
        <f t="shared" si="27"/>
        <v>0.14680672447169155</v>
      </c>
    </row>
    <row r="868" spans="1:5">
      <c r="A868" s="8" t="s">
        <v>14</v>
      </c>
      <c r="B868" s="9">
        <v>5597.3</v>
      </c>
      <c r="C868" s="9">
        <v>6145.75</v>
      </c>
      <c r="D868" s="5">
        <f t="shared" si="26"/>
        <v>548.44999999999982</v>
      </c>
      <c r="E868" s="6">
        <f t="shared" si="27"/>
        <v>9.7984742643774644E-2</v>
      </c>
    </row>
    <row r="869" spans="1:5">
      <c r="A869" s="8" t="s">
        <v>15</v>
      </c>
      <c r="B869" s="9">
        <v>1826.91</v>
      </c>
      <c r="C869" s="9">
        <v>1770.107</v>
      </c>
      <c r="D869" s="5">
        <f t="shared" si="26"/>
        <v>-56.803000000000111</v>
      </c>
      <c r="E869" s="6">
        <f t="shared" si="27"/>
        <v>-3.1092390977114422E-2</v>
      </c>
    </row>
    <row r="870" spans="1:5">
      <c r="A870" s="8" t="s">
        <v>16</v>
      </c>
      <c r="B870" s="9">
        <v>705.7</v>
      </c>
      <c r="C870" s="9">
        <v>1380.02</v>
      </c>
      <c r="D870" s="5">
        <f t="shared" si="26"/>
        <v>674.31999999999994</v>
      </c>
      <c r="E870" s="6">
        <f t="shared" si="27"/>
        <v>0.95553351282414611</v>
      </c>
    </row>
    <row r="871" spans="1:5">
      <c r="A871" s="8" t="s">
        <v>17</v>
      </c>
      <c r="B871" s="9"/>
      <c r="C871" s="9">
        <v>43.125</v>
      </c>
      <c r="D871" s="5">
        <f t="shared" si="26"/>
        <v>43.125</v>
      </c>
      <c r="E871" s="6" t="e">
        <f t="shared" si="27"/>
        <v>#DIV/0!</v>
      </c>
    </row>
    <row r="872" spans="1:5" ht="12.95">
      <c r="A872" s="7" t="s">
        <v>18</v>
      </c>
      <c r="B872" s="4">
        <v>27332.89</v>
      </c>
      <c r="C872" s="4">
        <v>31746.16</v>
      </c>
      <c r="D872" s="5">
        <f t="shared" si="26"/>
        <v>4413.2700000000004</v>
      </c>
      <c r="E872" s="6">
        <f t="shared" si="27"/>
        <v>0.16146371642369323</v>
      </c>
    </row>
    <row r="873" spans="1:5">
      <c r="A873" s="8" t="s">
        <v>19</v>
      </c>
      <c r="B873" s="9">
        <v>9140.75</v>
      </c>
      <c r="C873" s="9">
        <v>10896.75</v>
      </c>
      <c r="D873" s="5">
        <f t="shared" si="26"/>
        <v>1756</v>
      </c>
      <c r="E873" s="6">
        <f t="shared" si="27"/>
        <v>0.19210677460821049</v>
      </c>
    </row>
    <row r="874" spans="1:5">
      <c r="A874" s="8" t="s">
        <v>20</v>
      </c>
      <c r="B874" s="9">
        <v>4596</v>
      </c>
      <c r="C874" s="9">
        <v>5361.5</v>
      </c>
      <c r="D874" s="5">
        <f t="shared" si="26"/>
        <v>765.5</v>
      </c>
      <c r="E874" s="6">
        <f t="shared" si="27"/>
        <v>0.16655787641427328</v>
      </c>
    </row>
    <row r="875" spans="1:5">
      <c r="A875" s="8" t="s">
        <v>21</v>
      </c>
      <c r="B875" s="9">
        <v>3400</v>
      </c>
      <c r="C875" s="9">
        <v>3808.05</v>
      </c>
      <c r="D875" s="5">
        <f t="shared" si="26"/>
        <v>408.05000000000018</v>
      </c>
      <c r="E875" s="6">
        <f t="shared" si="27"/>
        <v>0.120014705882353</v>
      </c>
    </row>
    <row r="876" spans="1:5">
      <c r="A876" s="8" t="s">
        <v>24</v>
      </c>
      <c r="B876" s="9">
        <v>3211.4</v>
      </c>
      <c r="C876" s="9">
        <v>3377.05</v>
      </c>
      <c r="D876" s="5">
        <f t="shared" si="26"/>
        <v>165.65000000000009</v>
      </c>
      <c r="E876" s="6">
        <f t="shared" si="27"/>
        <v>5.1581864607336388E-2</v>
      </c>
    </row>
    <row r="877" spans="1:5">
      <c r="A877" s="8" t="s">
        <v>23</v>
      </c>
      <c r="B877" s="9">
        <v>2031.37</v>
      </c>
      <c r="C877" s="9">
        <v>2561.4899999999998</v>
      </c>
      <c r="D877" s="5">
        <f t="shared" si="26"/>
        <v>530.11999999999989</v>
      </c>
      <c r="E877" s="6">
        <f t="shared" si="27"/>
        <v>0.26096673673432214</v>
      </c>
    </row>
    <row r="878" spans="1:5">
      <c r="A878" s="8" t="s">
        <v>22</v>
      </c>
      <c r="B878" s="9">
        <v>1458.95</v>
      </c>
      <c r="C878" s="9">
        <v>1710</v>
      </c>
      <c r="D878" s="5">
        <f t="shared" si="26"/>
        <v>251.04999999999995</v>
      </c>
      <c r="E878" s="6">
        <f t="shared" si="27"/>
        <v>0.17207580794406932</v>
      </c>
    </row>
    <row r="879" spans="1:5">
      <c r="A879" s="8" t="s">
        <v>25</v>
      </c>
      <c r="B879" s="9">
        <v>1231.05</v>
      </c>
      <c r="C879" s="9">
        <v>1357.25</v>
      </c>
      <c r="D879" s="5">
        <f t="shared" si="26"/>
        <v>126.20000000000005</v>
      </c>
      <c r="E879" s="6">
        <f t="shared" si="27"/>
        <v>0.10251411396775115</v>
      </c>
    </row>
    <row r="880" spans="1:5">
      <c r="A880" s="8" t="s">
        <v>26</v>
      </c>
      <c r="B880" s="9">
        <v>851</v>
      </c>
      <c r="C880" s="9">
        <v>844.5</v>
      </c>
      <c r="D880" s="5">
        <f t="shared" si="26"/>
        <v>-6.5</v>
      </c>
      <c r="E880" s="6">
        <f t="shared" si="27"/>
        <v>-7.6380728554641597E-3</v>
      </c>
    </row>
    <row r="881" spans="1:5">
      <c r="A881" s="8" t="s">
        <v>27</v>
      </c>
      <c r="B881" s="9">
        <v>596.75</v>
      </c>
      <c r="C881" s="9">
        <v>788.1</v>
      </c>
      <c r="D881" s="5">
        <f t="shared" si="26"/>
        <v>191.35000000000002</v>
      </c>
      <c r="E881" s="6">
        <f t="shared" si="27"/>
        <v>0.32065354000837876</v>
      </c>
    </row>
    <row r="882" spans="1:5">
      <c r="A882" s="8" t="s">
        <v>28</v>
      </c>
      <c r="B882" s="9">
        <v>435.32</v>
      </c>
      <c r="C882" s="9">
        <v>533.62</v>
      </c>
      <c r="D882" s="5">
        <f t="shared" si="26"/>
        <v>98.300000000000011</v>
      </c>
      <c r="E882" s="6">
        <f t="shared" si="27"/>
        <v>0.22581089773040525</v>
      </c>
    </row>
    <row r="883" spans="1:5">
      <c r="A883" s="8" t="s">
        <v>29</v>
      </c>
      <c r="B883" s="9">
        <v>380.3</v>
      </c>
      <c r="C883" s="9">
        <v>507.85</v>
      </c>
      <c r="D883" s="5">
        <f t="shared" si="26"/>
        <v>127.55000000000001</v>
      </c>
      <c r="E883" s="6">
        <f t="shared" si="27"/>
        <v>0.33539311070207734</v>
      </c>
    </row>
    <row r="884" spans="1:5" ht="12.95">
      <c r="A884" s="7" t="s">
        <v>31</v>
      </c>
      <c r="B884" s="4">
        <v>6816.01</v>
      </c>
      <c r="C884" s="4">
        <v>9341.7450000000008</v>
      </c>
      <c r="D884" s="5">
        <f t="shared" si="26"/>
        <v>2525.7350000000006</v>
      </c>
      <c r="E884" s="6">
        <f t="shared" si="27"/>
        <v>0.37055916878056233</v>
      </c>
    </row>
    <row r="885" spans="1:5" ht="12.95">
      <c r="A885" s="7" t="s">
        <v>32</v>
      </c>
      <c r="B885" s="4">
        <v>3713.47</v>
      </c>
      <c r="C885" s="4">
        <v>5947.78</v>
      </c>
      <c r="D885" s="5">
        <f t="shared" si="26"/>
        <v>2234.31</v>
      </c>
      <c r="E885" s="6">
        <f t="shared" si="27"/>
        <v>0.60167713755597863</v>
      </c>
    </row>
    <row r="886" spans="1:5" ht="12.95">
      <c r="A886" s="7" t="s">
        <v>33</v>
      </c>
      <c r="B886" s="4">
        <v>1182.3499999999999</v>
      </c>
      <c r="C886" s="4">
        <v>1464.325</v>
      </c>
      <c r="D886" s="5">
        <f t="shared" si="26"/>
        <v>281.97500000000014</v>
      </c>
      <c r="E886" s="6">
        <f t="shared" si="27"/>
        <v>0.23848691165898436</v>
      </c>
    </row>
    <row r="887" spans="1:5" ht="12.95">
      <c r="A887" s="3" t="s">
        <v>241</v>
      </c>
      <c r="B887" s="4">
        <v>320212.45299999998</v>
      </c>
      <c r="C887" s="4">
        <v>299933.973</v>
      </c>
      <c r="D887" s="5">
        <f t="shared" si="26"/>
        <v>-20278.479999999981</v>
      </c>
      <c r="E887" s="6">
        <f t="shared" si="27"/>
        <v>-6.3328205414921776E-2</v>
      </c>
    </row>
    <row r="888" spans="1:5" ht="12.95">
      <c r="A888" s="7" t="s">
        <v>9</v>
      </c>
      <c r="B888" s="4">
        <v>285303.31400000001</v>
      </c>
      <c r="C888" s="4">
        <v>264193.14799999999</v>
      </c>
      <c r="D888" s="5">
        <f t="shared" si="26"/>
        <v>-21110.166000000027</v>
      </c>
      <c r="E888" s="6">
        <f t="shared" si="27"/>
        <v>-7.3992011182877557E-2</v>
      </c>
    </row>
    <row r="889" spans="1:5">
      <c r="A889" s="8" t="s">
        <v>10</v>
      </c>
      <c r="B889" s="9">
        <v>118189.31299999999</v>
      </c>
      <c r="C889" s="9">
        <v>107886.804</v>
      </c>
      <c r="D889" s="5">
        <f t="shared" si="26"/>
        <v>-10302.508999999991</v>
      </c>
      <c r="E889" s="6">
        <f t="shared" si="27"/>
        <v>-8.7169548062268468E-2</v>
      </c>
    </row>
    <row r="890" spans="1:5">
      <c r="A890" s="8" t="s">
        <v>11</v>
      </c>
      <c r="B890" s="9">
        <v>111710.132</v>
      </c>
      <c r="C890" s="9">
        <v>104536.95699999999</v>
      </c>
      <c r="D890" s="5">
        <f t="shared" si="26"/>
        <v>-7173.1750000000029</v>
      </c>
      <c r="E890" s="6">
        <f t="shared" si="27"/>
        <v>-6.4212393912487745E-2</v>
      </c>
    </row>
    <row r="891" spans="1:5">
      <c r="A891" s="8" t="s">
        <v>12</v>
      </c>
      <c r="B891" s="9">
        <v>30809.5</v>
      </c>
      <c r="C891" s="9">
        <v>29436.35</v>
      </c>
      <c r="D891" s="5">
        <f t="shared" si="26"/>
        <v>-1373.1500000000015</v>
      </c>
      <c r="E891" s="6">
        <f t="shared" si="27"/>
        <v>-4.4569045262013385E-2</v>
      </c>
    </row>
    <row r="892" spans="1:5">
      <c r="A892" s="8" t="s">
        <v>13</v>
      </c>
      <c r="B892" s="9">
        <v>20912.916000000001</v>
      </c>
      <c r="C892" s="9">
        <v>19223.971000000001</v>
      </c>
      <c r="D892" s="5">
        <f t="shared" si="26"/>
        <v>-1688.9449999999997</v>
      </c>
      <c r="E892" s="6">
        <f t="shared" si="27"/>
        <v>-8.0760856113991933E-2</v>
      </c>
    </row>
    <row r="893" spans="1:5">
      <c r="A893" s="8" t="s">
        <v>14</v>
      </c>
      <c r="B893" s="9">
        <v>2117.0500000000002</v>
      </c>
      <c r="C893" s="9">
        <v>1576.2</v>
      </c>
      <c r="D893" s="5">
        <f t="shared" si="26"/>
        <v>-540.85000000000014</v>
      </c>
      <c r="E893" s="6">
        <f t="shared" si="27"/>
        <v>-0.25547341819985359</v>
      </c>
    </row>
    <row r="894" spans="1:5">
      <c r="A894" s="8" t="s">
        <v>15</v>
      </c>
      <c r="B894" s="9">
        <v>854.94799999999998</v>
      </c>
      <c r="C894" s="9">
        <v>779.87599999999998</v>
      </c>
      <c r="D894" s="5">
        <f t="shared" si="26"/>
        <v>-75.072000000000003</v>
      </c>
      <c r="E894" s="6">
        <f t="shared" si="27"/>
        <v>-8.780884919316731E-2</v>
      </c>
    </row>
    <row r="895" spans="1:5">
      <c r="A895" s="8" t="s">
        <v>16</v>
      </c>
      <c r="B895" s="9">
        <v>656.63</v>
      </c>
      <c r="C895" s="9">
        <v>722.24</v>
      </c>
      <c r="D895" s="5">
        <f t="shared" si="26"/>
        <v>65.610000000000014</v>
      </c>
      <c r="E895" s="6">
        <f t="shared" si="27"/>
        <v>9.9919284833163299E-2</v>
      </c>
    </row>
    <row r="896" spans="1:5">
      <c r="A896" s="8" t="s">
        <v>17</v>
      </c>
      <c r="B896" s="9">
        <v>52.825000000000003</v>
      </c>
      <c r="C896" s="9">
        <v>30.75</v>
      </c>
      <c r="D896" s="5">
        <f t="shared" si="26"/>
        <v>-22.075000000000003</v>
      </c>
      <c r="E896" s="6">
        <f t="shared" si="27"/>
        <v>-0.41788925698059631</v>
      </c>
    </row>
    <row r="897" spans="1:5" ht="12.95">
      <c r="A897" s="7" t="s">
        <v>18</v>
      </c>
      <c r="B897" s="4">
        <v>19848.878000000001</v>
      </c>
      <c r="C897" s="4">
        <v>19053.719999999998</v>
      </c>
      <c r="D897" s="5">
        <f t="shared" si="26"/>
        <v>-795.15800000000309</v>
      </c>
      <c r="E897" s="6">
        <f t="shared" si="27"/>
        <v>-4.0060601914123459E-2</v>
      </c>
    </row>
    <row r="898" spans="1:5">
      <c r="A898" s="8" t="s">
        <v>19</v>
      </c>
      <c r="B898" s="9">
        <v>4673.3500000000004</v>
      </c>
      <c r="C898" s="9">
        <v>4706.45</v>
      </c>
      <c r="D898" s="5">
        <f t="shared" si="26"/>
        <v>33.099999999999454</v>
      </c>
      <c r="E898" s="6">
        <f t="shared" si="27"/>
        <v>7.0827136850438021E-3</v>
      </c>
    </row>
    <row r="899" spans="1:5">
      <c r="A899" s="8" t="s">
        <v>21</v>
      </c>
      <c r="B899" s="9">
        <v>2922</v>
      </c>
      <c r="C899" s="9">
        <v>2927.35</v>
      </c>
      <c r="D899" s="5">
        <f t="shared" si="26"/>
        <v>5.3499999999999091</v>
      </c>
      <c r="E899" s="6">
        <f t="shared" si="27"/>
        <v>1.8309377138945617E-3</v>
      </c>
    </row>
    <row r="900" spans="1:5">
      <c r="A900" s="8" t="s">
        <v>24</v>
      </c>
      <c r="B900" s="9">
        <v>2948.87</v>
      </c>
      <c r="C900" s="9">
        <v>2655.3</v>
      </c>
      <c r="D900" s="5">
        <f t="shared" si="26"/>
        <v>-293.56999999999971</v>
      </c>
      <c r="E900" s="6">
        <f t="shared" si="27"/>
        <v>-9.9553388247023339E-2</v>
      </c>
    </row>
    <row r="901" spans="1:5">
      <c r="A901" s="8" t="s">
        <v>20</v>
      </c>
      <c r="B901" s="9">
        <v>2460.66</v>
      </c>
      <c r="C901" s="9">
        <v>2352.8000000000002</v>
      </c>
      <c r="D901" s="5">
        <f t="shared" ref="D901:D913" si="28">C901-B901</f>
        <v>-107.85999999999967</v>
      </c>
      <c r="E901" s="6">
        <f t="shared" ref="E901:E913" si="29">D901/B901</f>
        <v>-4.3833768176017689E-2</v>
      </c>
    </row>
    <row r="902" spans="1:5">
      <c r="A902" s="8" t="s">
        <v>22</v>
      </c>
      <c r="B902" s="9">
        <v>2012.15</v>
      </c>
      <c r="C902" s="9">
        <v>2135.5500000000002</v>
      </c>
      <c r="D902" s="5">
        <f t="shared" si="28"/>
        <v>123.40000000000009</v>
      </c>
      <c r="E902" s="6">
        <f t="shared" si="29"/>
        <v>6.1327435827348897E-2</v>
      </c>
    </row>
    <row r="903" spans="1:5">
      <c r="A903" s="8" t="s">
        <v>23</v>
      </c>
      <c r="B903" s="9">
        <v>1727.1880000000001</v>
      </c>
      <c r="C903" s="9">
        <v>1561.27</v>
      </c>
      <c r="D903" s="5">
        <f t="shared" si="28"/>
        <v>-165.91800000000012</v>
      </c>
      <c r="E903" s="6">
        <f t="shared" si="29"/>
        <v>-9.6062501592183422E-2</v>
      </c>
    </row>
    <row r="904" spans="1:5">
      <c r="A904" s="8" t="s">
        <v>25</v>
      </c>
      <c r="B904" s="9">
        <v>1389.6</v>
      </c>
      <c r="C904" s="9">
        <v>1123.25</v>
      </c>
      <c r="D904" s="5">
        <f t="shared" si="28"/>
        <v>-266.34999999999991</v>
      </c>
      <c r="E904" s="6">
        <f t="shared" si="29"/>
        <v>-0.19167386298215308</v>
      </c>
    </row>
    <row r="905" spans="1:5">
      <c r="A905" s="8" t="s">
        <v>26</v>
      </c>
      <c r="B905" s="9">
        <v>644</v>
      </c>
      <c r="C905" s="9">
        <v>615.29999999999995</v>
      </c>
      <c r="D905" s="5">
        <f t="shared" si="28"/>
        <v>-28.700000000000045</v>
      </c>
      <c r="E905" s="6">
        <f t="shared" si="29"/>
        <v>-4.4565217391304417E-2</v>
      </c>
    </row>
    <row r="906" spans="1:5">
      <c r="A906" s="8" t="s">
        <v>27</v>
      </c>
      <c r="B906" s="9">
        <v>454</v>
      </c>
      <c r="C906" s="9">
        <v>362.6</v>
      </c>
      <c r="D906" s="5">
        <f t="shared" si="28"/>
        <v>-91.399999999999977</v>
      </c>
      <c r="E906" s="6">
        <f t="shared" si="29"/>
        <v>-0.20132158590308366</v>
      </c>
    </row>
    <row r="907" spans="1:5">
      <c r="A907" s="8" t="s">
        <v>28</v>
      </c>
      <c r="B907" s="9">
        <v>357.16</v>
      </c>
      <c r="C907" s="9">
        <v>326.3</v>
      </c>
      <c r="D907" s="5">
        <f t="shared" si="28"/>
        <v>-30.860000000000014</v>
      </c>
      <c r="E907" s="6">
        <f t="shared" si="29"/>
        <v>-8.6403852615074508E-2</v>
      </c>
    </row>
    <row r="908" spans="1:5">
      <c r="A908" s="8" t="s">
        <v>29</v>
      </c>
      <c r="B908" s="9">
        <v>229.8</v>
      </c>
      <c r="C908" s="9">
        <v>264.45</v>
      </c>
      <c r="D908" s="5">
        <f t="shared" si="28"/>
        <v>34.649999999999977</v>
      </c>
      <c r="E908" s="6">
        <f t="shared" si="29"/>
        <v>0.15078328981723227</v>
      </c>
    </row>
    <row r="909" spans="1:5">
      <c r="A909" s="8" t="s">
        <v>30</v>
      </c>
      <c r="B909" s="9">
        <v>30.1</v>
      </c>
      <c r="C909" s="9">
        <v>23.1</v>
      </c>
      <c r="D909" s="5">
        <f t="shared" si="28"/>
        <v>-7</v>
      </c>
      <c r="E909" s="6">
        <f t="shared" si="29"/>
        <v>-0.23255813953488372</v>
      </c>
    </row>
    <row r="910" spans="1:5" ht="12.95">
      <c r="A910" s="7" t="s">
        <v>31</v>
      </c>
      <c r="B910" s="4">
        <v>7400.5509999999995</v>
      </c>
      <c r="C910" s="4">
        <v>7544.3450000000003</v>
      </c>
      <c r="D910" s="5">
        <f t="shared" si="28"/>
        <v>143.79400000000078</v>
      </c>
      <c r="E910" s="6">
        <f t="shared" si="29"/>
        <v>1.9430174861304352E-2</v>
      </c>
    </row>
    <row r="911" spans="1:5" ht="12.95">
      <c r="A911" s="7" t="s">
        <v>32</v>
      </c>
      <c r="B911" s="4">
        <v>5080.8599999999997</v>
      </c>
      <c r="C911" s="4">
        <v>6503.6850000000013</v>
      </c>
      <c r="D911" s="5">
        <f t="shared" si="28"/>
        <v>1422.8250000000016</v>
      </c>
      <c r="E911" s="6">
        <f t="shared" si="29"/>
        <v>0.28003625370508178</v>
      </c>
    </row>
    <row r="912" spans="1:5" ht="12.95">
      <c r="A912" s="7" t="s">
        <v>33</v>
      </c>
      <c r="B912" s="4">
        <v>2578.85</v>
      </c>
      <c r="C912" s="4">
        <v>2639.0749999999998</v>
      </c>
      <c r="D912" s="5">
        <f t="shared" si="28"/>
        <v>60.224999999999909</v>
      </c>
      <c r="E912" s="6">
        <f t="shared" si="29"/>
        <v>2.3353432731643916E-2</v>
      </c>
    </row>
    <row r="913" spans="1:5" ht="12.95">
      <c r="A913" s="10" t="s">
        <v>52</v>
      </c>
      <c r="B913" s="11">
        <v>13961336.257999983</v>
      </c>
      <c r="C913" s="11">
        <v>13230656.86199999</v>
      </c>
      <c r="D913" s="12">
        <f t="shared" si="28"/>
        <v>-730679.39599999227</v>
      </c>
      <c r="E913" s="13">
        <f t="shared" si="29"/>
        <v>-5.2335921325675813E-2</v>
      </c>
    </row>
  </sheetData>
  <mergeCells count="4">
    <mergeCell ref="A1:E1"/>
    <mergeCell ref="A2:A3"/>
    <mergeCell ref="B2:C2"/>
    <mergeCell ref="D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03DE-B76E-4999-AC54-2D0DFEEA250F}">
  <dimension ref="A1:E627"/>
  <sheetViews>
    <sheetView workbookViewId="0">
      <pane ySplit="3" topLeftCell="A4" activePane="bottomLeft" state="frozen"/>
      <selection pane="bottomLeft" sqref="A1:E1"/>
    </sheetView>
  </sheetViews>
  <sheetFormatPr defaultColWidth="11.42578125" defaultRowHeight="12.6"/>
  <cols>
    <col min="1" max="1" width="32.7109375" customWidth="1"/>
  </cols>
  <sheetData>
    <row r="1" spans="1:5" ht="12.95">
      <c r="A1" s="14" t="s">
        <v>242</v>
      </c>
      <c r="B1" s="14"/>
      <c r="C1" s="14"/>
      <c r="D1" s="14"/>
      <c r="E1" s="14"/>
    </row>
    <row r="2" spans="1:5" ht="12.95">
      <c r="A2" s="15" t="s">
        <v>1</v>
      </c>
      <c r="B2" s="14" t="s">
        <v>2</v>
      </c>
      <c r="C2" s="14"/>
      <c r="D2" s="14" t="s">
        <v>3</v>
      </c>
      <c r="E2" s="14"/>
    </row>
    <row r="3" spans="1:5" ht="12.95">
      <c r="A3" s="15"/>
      <c r="B3" s="2" t="s">
        <v>4</v>
      </c>
      <c r="C3" s="2" t="s">
        <v>5</v>
      </c>
      <c r="D3" s="1" t="s">
        <v>6</v>
      </c>
      <c r="E3" s="1" t="s">
        <v>7</v>
      </c>
    </row>
    <row r="4" spans="1:5" ht="12.95">
      <c r="A4" s="3" t="s">
        <v>243</v>
      </c>
      <c r="B4" s="4">
        <v>214540.81100000002</v>
      </c>
      <c r="C4" s="4">
        <v>208713.14199999999</v>
      </c>
      <c r="D4" s="5">
        <f>C4-B4</f>
        <v>-5827.6690000000235</v>
      </c>
      <c r="E4" s="6">
        <f>D4/B4</f>
        <v>-2.7163451899135514E-2</v>
      </c>
    </row>
    <row r="5" spans="1:5" ht="12.95">
      <c r="A5" s="7" t="s">
        <v>9</v>
      </c>
      <c r="B5" s="4">
        <v>176246.883</v>
      </c>
      <c r="C5" s="4">
        <v>170879.035</v>
      </c>
      <c r="D5" s="5">
        <f t="shared" ref="D5:D68" si="0">C5-B5</f>
        <v>-5367.8479999999981</v>
      </c>
      <c r="E5" s="6">
        <f t="shared" ref="E5:E68" si="1">D5/B5</f>
        <v>-3.0456413802223092E-2</v>
      </c>
    </row>
    <row r="6" spans="1:5">
      <c r="A6" s="8" t="s">
        <v>10</v>
      </c>
      <c r="B6" s="9">
        <v>91645.1</v>
      </c>
      <c r="C6" s="9">
        <v>86815.122000000003</v>
      </c>
      <c r="D6" s="5">
        <f t="shared" si="0"/>
        <v>-4829.9780000000028</v>
      </c>
      <c r="E6" s="6">
        <f t="shared" si="1"/>
        <v>-5.2703068685614425E-2</v>
      </c>
    </row>
    <row r="7" spans="1:5">
      <c r="A7" s="8" t="s">
        <v>11</v>
      </c>
      <c r="B7" s="9">
        <v>52668.523000000001</v>
      </c>
      <c r="C7" s="9">
        <v>52126.131000000001</v>
      </c>
      <c r="D7" s="5">
        <f t="shared" si="0"/>
        <v>-542.39199999999983</v>
      </c>
      <c r="E7" s="6">
        <f t="shared" si="1"/>
        <v>-1.0298219298840026E-2</v>
      </c>
    </row>
    <row r="8" spans="1:5">
      <c r="A8" s="8" t="s">
        <v>12</v>
      </c>
      <c r="B8" s="9">
        <v>15604.575000000001</v>
      </c>
      <c r="C8" s="9">
        <v>15182.55</v>
      </c>
      <c r="D8" s="5">
        <f t="shared" si="0"/>
        <v>-422.02500000000146</v>
      </c>
      <c r="E8" s="6">
        <f t="shared" si="1"/>
        <v>-2.7044953162774471E-2</v>
      </c>
    </row>
    <row r="9" spans="1:5">
      <c r="A9" s="8" t="s">
        <v>13</v>
      </c>
      <c r="B9" s="9">
        <v>9475.15</v>
      </c>
      <c r="C9" s="9">
        <v>9811.1820000000007</v>
      </c>
      <c r="D9" s="5">
        <f t="shared" si="0"/>
        <v>336.03200000000106</v>
      </c>
      <c r="E9" s="6">
        <f t="shared" si="1"/>
        <v>3.5464557289330623E-2</v>
      </c>
    </row>
    <row r="10" spans="1:5">
      <c r="A10" s="8" t="s">
        <v>16</v>
      </c>
      <c r="B10" s="9">
        <v>2664.1950000000002</v>
      </c>
      <c r="C10" s="9">
        <v>2816.0549999999998</v>
      </c>
      <c r="D10" s="5">
        <f t="shared" si="0"/>
        <v>151.85999999999967</v>
      </c>
      <c r="E10" s="6">
        <f t="shared" si="1"/>
        <v>5.700033218289189E-2</v>
      </c>
    </row>
    <row r="11" spans="1:5">
      <c r="A11" s="8" t="s">
        <v>15</v>
      </c>
      <c r="B11" s="9">
        <v>2101.64</v>
      </c>
      <c r="C11" s="9">
        <v>2058.9949999999999</v>
      </c>
      <c r="D11" s="5">
        <f t="shared" si="0"/>
        <v>-42.644999999999982</v>
      </c>
      <c r="E11" s="6">
        <f t="shared" si="1"/>
        <v>-2.0291296320968381E-2</v>
      </c>
    </row>
    <row r="12" spans="1:5">
      <c r="A12" s="8" t="s">
        <v>14</v>
      </c>
      <c r="B12" s="9">
        <v>2071.9499999999998</v>
      </c>
      <c r="C12" s="9">
        <v>1992.5</v>
      </c>
      <c r="D12" s="5">
        <f t="shared" si="0"/>
        <v>-79.449999999999818</v>
      </c>
      <c r="E12" s="6">
        <f t="shared" si="1"/>
        <v>-3.8345519920847428E-2</v>
      </c>
    </row>
    <row r="13" spans="1:5">
      <c r="A13" s="8" t="s">
        <v>17</v>
      </c>
      <c r="B13" s="9">
        <v>15.75</v>
      </c>
      <c r="C13" s="9">
        <v>76.5</v>
      </c>
      <c r="D13" s="5">
        <f t="shared" si="0"/>
        <v>60.75</v>
      </c>
      <c r="E13" s="6">
        <f t="shared" si="1"/>
        <v>3.8571428571428572</v>
      </c>
    </row>
    <row r="14" spans="1:5" ht="12.95">
      <c r="A14" s="7" t="s">
        <v>18</v>
      </c>
      <c r="B14" s="4">
        <v>31026.475000000002</v>
      </c>
      <c r="C14" s="4">
        <v>29406.345000000001</v>
      </c>
      <c r="D14" s="5">
        <f t="shared" si="0"/>
        <v>-1620.130000000001</v>
      </c>
      <c r="E14" s="6">
        <f t="shared" si="1"/>
        <v>-5.2217662496303587E-2</v>
      </c>
    </row>
    <row r="15" spans="1:5">
      <c r="A15" s="8" t="s">
        <v>19</v>
      </c>
      <c r="B15" s="9">
        <v>7767.2</v>
      </c>
      <c r="C15" s="9">
        <v>7316.25</v>
      </c>
      <c r="D15" s="5">
        <f t="shared" si="0"/>
        <v>-450.94999999999982</v>
      </c>
      <c r="E15" s="6">
        <f t="shared" si="1"/>
        <v>-5.805824492738694E-2</v>
      </c>
    </row>
    <row r="16" spans="1:5">
      <c r="A16" s="8" t="s">
        <v>20</v>
      </c>
      <c r="B16" s="9">
        <v>7368.11</v>
      </c>
      <c r="C16" s="9">
        <v>7060.43</v>
      </c>
      <c r="D16" s="5">
        <f t="shared" si="0"/>
        <v>-307.67999999999938</v>
      </c>
      <c r="E16" s="6">
        <f t="shared" si="1"/>
        <v>-4.1758334226823353E-2</v>
      </c>
    </row>
    <row r="17" spans="1:5">
      <c r="A17" s="8" t="s">
        <v>21</v>
      </c>
      <c r="B17" s="9">
        <v>3678.15</v>
      </c>
      <c r="C17" s="9">
        <v>3628.12</v>
      </c>
      <c r="D17" s="5">
        <f t="shared" si="0"/>
        <v>-50.0300000000002</v>
      </c>
      <c r="E17" s="6">
        <f t="shared" si="1"/>
        <v>-1.3601946630779115E-2</v>
      </c>
    </row>
    <row r="18" spans="1:5">
      <c r="A18" s="8" t="s">
        <v>25</v>
      </c>
      <c r="B18" s="9">
        <v>3244.4</v>
      </c>
      <c r="C18" s="9">
        <v>2814.55</v>
      </c>
      <c r="D18" s="5">
        <f t="shared" si="0"/>
        <v>-429.84999999999991</v>
      </c>
      <c r="E18" s="6">
        <f t="shared" si="1"/>
        <v>-0.13248982862778938</v>
      </c>
    </row>
    <row r="19" spans="1:5">
      <c r="A19" s="8" t="s">
        <v>23</v>
      </c>
      <c r="B19" s="9">
        <v>2640.2849999999999</v>
      </c>
      <c r="C19" s="9">
        <v>2382.9250000000002</v>
      </c>
      <c r="D19" s="5">
        <f t="shared" si="0"/>
        <v>-257.35999999999967</v>
      </c>
      <c r="E19" s="6">
        <f t="shared" si="1"/>
        <v>-9.7474325688325189E-2</v>
      </c>
    </row>
    <row r="20" spans="1:5">
      <c r="A20" s="8" t="s">
        <v>24</v>
      </c>
      <c r="B20" s="9">
        <v>2423.1</v>
      </c>
      <c r="C20" s="9">
        <v>2128.9699999999998</v>
      </c>
      <c r="D20" s="5">
        <f t="shared" si="0"/>
        <v>-294.13000000000011</v>
      </c>
      <c r="E20" s="6">
        <f t="shared" si="1"/>
        <v>-0.12138582807147874</v>
      </c>
    </row>
    <row r="21" spans="1:5">
      <c r="A21" s="8" t="s">
        <v>22</v>
      </c>
      <c r="B21" s="9">
        <v>2029.45</v>
      </c>
      <c r="C21" s="9">
        <v>1966.98</v>
      </c>
      <c r="D21" s="5">
        <f t="shared" si="0"/>
        <v>-62.470000000000027</v>
      </c>
      <c r="E21" s="6">
        <f t="shared" si="1"/>
        <v>-3.0781738894774459E-2</v>
      </c>
    </row>
    <row r="22" spans="1:5">
      <c r="A22" s="8" t="s">
        <v>26</v>
      </c>
      <c r="B22" s="9">
        <v>542.79999999999995</v>
      </c>
      <c r="C22" s="9">
        <v>719.1</v>
      </c>
      <c r="D22" s="5">
        <f t="shared" si="0"/>
        <v>176.30000000000007</v>
      </c>
      <c r="E22" s="6">
        <f t="shared" si="1"/>
        <v>0.32479734708916741</v>
      </c>
    </row>
    <row r="23" spans="1:5">
      <c r="A23" s="8" t="s">
        <v>28</v>
      </c>
      <c r="B23" s="9">
        <v>594.29999999999995</v>
      </c>
      <c r="C23" s="9">
        <v>683.42</v>
      </c>
      <c r="D23" s="5">
        <f t="shared" si="0"/>
        <v>89.12</v>
      </c>
      <c r="E23" s="6">
        <f t="shared" si="1"/>
        <v>0.14995793370351676</v>
      </c>
    </row>
    <row r="24" spans="1:5">
      <c r="A24" s="8" t="s">
        <v>27</v>
      </c>
      <c r="B24" s="9">
        <v>573.1</v>
      </c>
      <c r="C24" s="9">
        <v>562.5</v>
      </c>
      <c r="D24" s="5">
        <f t="shared" si="0"/>
        <v>-10.600000000000023</v>
      </c>
      <c r="E24" s="6">
        <f t="shared" si="1"/>
        <v>-1.8495899493980148E-2</v>
      </c>
    </row>
    <row r="25" spans="1:5">
      <c r="A25" s="8" t="s">
        <v>29</v>
      </c>
      <c r="B25" s="9">
        <v>140.38</v>
      </c>
      <c r="C25" s="9">
        <v>118.6</v>
      </c>
      <c r="D25" s="5">
        <f t="shared" si="0"/>
        <v>-21.78</v>
      </c>
      <c r="E25" s="6">
        <f t="shared" si="1"/>
        <v>-0.15515030631144039</v>
      </c>
    </row>
    <row r="26" spans="1:5">
      <c r="A26" s="8" t="s">
        <v>30</v>
      </c>
      <c r="B26" s="9">
        <v>25.2</v>
      </c>
      <c r="C26" s="9">
        <v>24.5</v>
      </c>
      <c r="D26" s="5">
        <f t="shared" si="0"/>
        <v>-0.69999999999999929</v>
      </c>
      <c r="E26" s="6">
        <f t="shared" si="1"/>
        <v>-2.7777777777777752E-2</v>
      </c>
    </row>
    <row r="27" spans="1:5" ht="12.95">
      <c r="A27" s="7" t="s">
        <v>31</v>
      </c>
      <c r="B27" s="4">
        <v>4831.7979999999998</v>
      </c>
      <c r="C27" s="4">
        <v>5464.6570000000002</v>
      </c>
      <c r="D27" s="5">
        <f t="shared" si="0"/>
        <v>632.85900000000038</v>
      </c>
      <c r="E27" s="6">
        <f t="shared" si="1"/>
        <v>0.13097795065108275</v>
      </c>
    </row>
    <row r="28" spans="1:5" ht="12.95">
      <c r="A28" s="7" t="s">
        <v>32</v>
      </c>
      <c r="B28" s="4">
        <v>1751.73</v>
      </c>
      <c r="C28" s="4">
        <v>2250.63</v>
      </c>
      <c r="D28" s="5">
        <f t="shared" si="0"/>
        <v>498.90000000000009</v>
      </c>
      <c r="E28" s="6">
        <f t="shared" si="1"/>
        <v>0.28480416502543204</v>
      </c>
    </row>
    <row r="29" spans="1:5" ht="12.95">
      <c r="A29" s="7" t="s">
        <v>33</v>
      </c>
      <c r="B29" s="4">
        <v>683.92499999999995</v>
      </c>
      <c r="C29" s="4">
        <v>712.47500000000002</v>
      </c>
      <c r="D29" s="5">
        <f t="shared" si="0"/>
        <v>28.550000000000068</v>
      </c>
      <c r="E29" s="6">
        <f t="shared" si="1"/>
        <v>4.1744343312497816E-2</v>
      </c>
    </row>
    <row r="30" spans="1:5" ht="12.95">
      <c r="A30" s="3" t="s">
        <v>244</v>
      </c>
      <c r="B30" s="4">
        <v>307024.35700000002</v>
      </c>
      <c r="C30" s="4">
        <v>300424.38400000002</v>
      </c>
      <c r="D30" s="5">
        <f t="shared" si="0"/>
        <v>-6599.9729999999981</v>
      </c>
      <c r="E30" s="6">
        <f t="shared" si="1"/>
        <v>-2.1496577875741624E-2</v>
      </c>
    </row>
    <row r="31" spans="1:5" ht="12.95">
      <c r="A31" s="7" t="s">
        <v>9</v>
      </c>
      <c r="B31" s="4">
        <v>241790.09999999998</v>
      </c>
      <c r="C31" s="4">
        <v>235029.894</v>
      </c>
      <c r="D31" s="5">
        <f t="shared" si="0"/>
        <v>-6760.2059999999765</v>
      </c>
      <c r="E31" s="6">
        <f t="shared" si="1"/>
        <v>-2.7958985913815234E-2</v>
      </c>
    </row>
    <row r="32" spans="1:5">
      <c r="A32" s="8" t="s">
        <v>10</v>
      </c>
      <c r="B32" s="9">
        <v>117513.337</v>
      </c>
      <c r="C32" s="9">
        <v>110535.14200000001</v>
      </c>
      <c r="D32" s="5">
        <f t="shared" si="0"/>
        <v>-6978.1949999999924</v>
      </c>
      <c r="E32" s="6">
        <f t="shared" si="1"/>
        <v>-5.9382153363579424E-2</v>
      </c>
    </row>
    <row r="33" spans="1:5">
      <c r="A33" s="8" t="s">
        <v>11</v>
      </c>
      <c r="B33" s="9">
        <v>73981.930999999997</v>
      </c>
      <c r="C33" s="9">
        <v>74902.660999999993</v>
      </c>
      <c r="D33" s="5">
        <f t="shared" si="0"/>
        <v>920.72999999999593</v>
      </c>
      <c r="E33" s="6">
        <f t="shared" si="1"/>
        <v>1.2445336145659619E-2</v>
      </c>
    </row>
    <row r="34" spans="1:5">
      <c r="A34" s="8" t="s">
        <v>12</v>
      </c>
      <c r="B34" s="9">
        <v>27163.7</v>
      </c>
      <c r="C34" s="9">
        <v>26897.174999999999</v>
      </c>
      <c r="D34" s="5">
        <f t="shared" si="0"/>
        <v>-266.52500000000146</v>
      </c>
      <c r="E34" s="6">
        <f t="shared" si="1"/>
        <v>-9.8118076697946682E-3</v>
      </c>
    </row>
    <row r="35" spans="1:5">
      <c r="A35" s="8" t="s">
        <v>13</v>
      </c>
      <c r="B35" s="9">
        <v>13392.802</v>
      </c>
      <c r="C35" s="9">
        <v>14074.394</v>
      </c>
      <c r="D35" s="5">
        <f t="shared" si="0"/>
        <v>681.59200000000055</v>
      </c>
      <c r="E35" s="6">
        <f t="shared" si="1"/>
        <v>5.0892412207691903E-2</v>
      </c>
    </row>
    <row r="36" spans="1:5">
      <c r="A36" s="8" t="s">
        <v>15</v>
      </c>
      <c r="B36" s="9">
        <v>4045.17</v>
      </c>
      <c r="C36" s="9">
        <v>3141.5120000000002</v>
      </c>
      <c r="D36" s="5">
        <f t="shared" si="0"/>
        <v>-903.6579999999999</v>
      </c>
      <c r="E36" s="6">
        <f t="shared" si="1"/>
        <v>-0.22339184756141273</v>
      </c>
    </row>
    <row r="37" spans="1:5">
      <c r="A37" s="8" t="s">
        <v>14</v>
      </c>
      <c r="B37" s="9">
        <v>3422.25</v>
      </c>
      <c r="C37" s="9">
        <v>2910.6</v>
      </c>
      <c r="D37" s="5">
        <f t="shared" si="0"/>
        <v>-511.65000000000009</v>
      </c>
      <c r="E37" s="6">
        <f t="shared" si="1"/>
        <v>-0.14950690335305722</v>
      </c>
    </row>
    <row r="38" spans="1:5">
      <c r="A38" s="8" t="s">
        <v>16</v>
      </c>
      <c r="B38" s="9">
        <v>2197.1849999999999</v>
      </c>
      <c r="C38" s="9">
        <v>2466.335</v>
      </c>
      <c r="D38" s="5">
        <f t="shared" si="0"/>
        <v>269.15000000000009</v>
      </c>
      <c r="E38" s="6">
        <f t="shared" si="1"/>
        <v>0.12249765040267438</v>
      </c>
    </row>
    <row r="39" spans="1:5">
      <c r="A39" s="8" t="s">
        <v>17</v>
      </c>
      <c r="B39" s="9">
        <v>73.724999999999994</v>
      </c>
      <c r="C39" s="9">
        <v>102.075</v>
      </c>
      <c r="D39" s="5">
        <f t="shared" si="0"/>
        <v>28.350000000000009</v>
      </c>
      <c r="E39" s="6">
        <f t="shared" si="1"/>
        <v>0.38453713123092587</v>
      </c>
    </row>
    <row r="40" spans="1:5" ht="12.95">
      <c r="A40" s="7" t="s">
        <v>18</v>
      </c>
      <c r="B40" s="4">
        <v>44252.115000000005</v>
      </c>
      <c r="C40" s="4">
        <v>43891.475000000006</v>
      </c>
      <c r="D40" s="5">
        <f t="shared" si="0"/>
        <v>-360.63999999999942</v>
      </c>
      <c r="E40" s="6">
        <f t="shared" si="1"/>
        <v>-8.1496669707199158E-3</v>
      </c>
    </row>
    <row r="41" spans="1:5">
      <c r="A41" s="8" t="s">
        <v>19</v>
      </c>
      <c r="B41" s="9">
        <v>10816</v>
      </c>
      <c r="C41" s="9">
        <v>10524.2</v>
      </c>
      <c r="D41" s="5">
        <f t="shared" si="0"/>
        <v>-291.79999999999927</v>
      </c>
      <c r="E41" s="6">
        <f t="shared" si="1"/>
        <v>-2.6978550295857922E-2</v>
      </c>
    </row>
    <row r="42" spans="1:5">
      <c r="A42" s="8" t="s">
        <v>20</v>
      </c>
      <c r="B42" s="9">
        <v>9964.41</v>
      </c>
      <c r="C42" s="9">
        <v>9752.51</v>
      </c>
      <c r="D42" s="5">
        <f t="shared" si="0"/>
        <v>-211.89999999999964</v>
      </c>
      <c r="E42" s="6">
        <f t="shared" si="1"/>
        <v>-2.126568457138954E-2</v>
      </c>
    </row>
    <row r="43" spans="1:5">
      <c r="A43" s="8" t="s">
        <v>21</v>
      </c>
      <c r="B43" s="9">
        <v>5631</v>
      </c>
      <c r="C43" s="9">
        <v>5932.36</v>
      </c>
      <c r="D43" s="5">
        <f t="shared" si="0"/>
        <v>301.35999999999967</v>
      </c>
      <c r="E43" s="6">
        <f t="shared" si="1"/>
        <v>5.3518025217545673E-2</v>
      </c>
    </row>
    <row r="44" spans="1:5">
      <c r="A44" s="8" t="s">
        <v>23</v>
      </c>
      <c r="B44" s="9">
        <v>5071.8649999999998</v>
      </c>
      <c r="C44" s="9">
        <v>5053.71</v>
      </c>
      <c r="D44" s="5">
        <f t="shared" si="0"/>
        <v>-18.154999999999745</v>
      </c>
      <c r="E44" s="6">
        <f t="shared" si="1"/>
        <v>-3.5795511118690551E-3</v>
      </c>
    </row>
    <row r="45" spans="1:5">
      <c r="A45" s="8" t="s">
        <v>24</v>
      </c>
      <c r="B45" s="9">
        <v>3037.34</v>
      </c>
      <c r="C45" s="9">
        <v>2770.64</v>
      </c>
      <c r="D45" s="5">
        <f t="shared" si="0"/>
        <v>-266.70000000000027</v>
      </c>
      <c r="E45" s="6">
        <f t="shared" si="1"/>
        <v>-8.7807094365464605E-2</v>
      </c>
    </row>
    <row r="46" spans="1:5">
      <c r="A46" s="8" t="s">
        <v>25</v>
      </c>
      <c r="B46" s="9">
        <v>3080.25</v>
      </c>
      <c r="C46" s="9">
        <v>2750.85</v>
      </c>
      <c r="D46" s="5">
        <f t="shared" si="0"/>
        <v>-329.40000000000009</v>
      </c>
      <c r="E46" s="6">
        <f t="shared" si="1"/>
        <v>-0.1069393718042367</v>
      </c>
    </row>
    <row r="47" spans="1:5">
      <c r="A47" s="8" t="s">
        <v>22</v>
      </c>
      <c r="B47" s="9">
        <v>2847.25</v>
      </c>
      <c r="C47" s="9">
        <v>2696.38</v>
      </c>
      <c r="D47" s="5">
        <f t="shared" si="0"/>
        <v>-150.86999999999989</v>
      </c>
      <c r="E47" s="6">
        <f t="shared" si="1"/>
        <v>-5.2987970849064848E-2</v>
      </c>
    </row>
    <row r="48" spans="1:5">
      <c r="A48" s="8" t="s">
        <v>26</v>
      </c>
      <c r="B48" s="9">
        <v>1877.2</v>
      </c>
      <c r="C48" s="9">
        <v>2484.5749999999998</v>
      </c>
      <c r="D48" s="5">
        <f t="shared" si="0"/>
        <v>607.37499999999977</v>
      </c>
      <c r="E48" s="6">
        <f t="shared" si="1"/>
        <v>0.32355369699552511</v>
      </c>
    </row>
    <row r="49" spans="1:5">
      <c r="A49" s="8" t="s">
        <v>28</v>
      </c>
      <c r="B49" s="9">
        <v>903.15</v>
      </c>
      <c r="C49" s="9">
        <v>938.4</v>
      </c>
      <c r="D49" s="5">
        <f t="shared" si="0"/>
        <v>35.25</v>
      </c>
      <c r="E49" s="6">
        <f t="shared" si="1"/>
        <v>3.9030061451586114E-2</v>
      </c>
    </row>
    <row r="50" spans="1:5">
      <c r="A50" s="8" t="s">
        <v>27</v>
      </c>
      <c r="B50" s="9">
        <v>699.9</v>
      </c>
      <c r="C50" s="9">
        <v>640.4</v>
      </c>
      <c r="D50" s="5">
        <f t="shared" si="0"/>
        <v>-59.5</v>
      </c>
      <c r="E50" s="6">
        <f t="shared" si="1"/>
        <v>-8.5012144592084588E-2</v>
      </c>
    </row>
    <row r="51" spans="1:5">
      <c r="A51" s="8" t="s">
        <v>29</v>
      </c>
      <c r="B51" s="9">
        <v>310.45</v>
      </c>
      <c r="C51" s="9">
        <v>336.95</v>
      </c>
      <c r="D51" s="5">
        <f t="shared" si="0"/>
        <v>26.5</v>
      </c>
      <c r="E51" s="6">
        <f t="shared" si="1"/>
        <v>8.5359961346432603E-2</v>
      </c>
    </row>
    <row r="52" spans="1:5">
      <c r="A52" s="8" t="s">
        <v>30</v>
      </c>
      <c r="B52" s="9">
        <v>13.3</v>
      </c>
      <c r="C52" s="9">
        <v>10.5</v>
      </c>
      <c r="D52" s="5">
        <f t="shared" si="0"/>
        <v>-2.8000000000000007</v>
      </c>
      <c r="E52" s="6">
        <f t="shared" si="1"/>
        <v>-0.21052631578947373</v>
      </c>
    </row>
    <row r="53" spans="1:5" ht="12.95">
      <c r="A53" s="7" t="s">
        <v>31</v>
      </c>
      <c r="B53" s="4">
        <v>14953.486999999999</v>
      </c>
      <c r="C53" s="4">
        <v>15352.990000000002</v>
      </c>
      <c r="D53" s="5">
        <f t="shared" si="0"/>
        <v>399.50300000000243</v>
      </c>
      <c r="E53" s="6">
        <f t="shared" si="1"/>
        <v>2.6716377257023895E-2</v>
      </c>
    </row>
    <row r="54" spans="1:5" ht="12.95">
      <c r="A54" s="7" t="s">
        <v>32</v>
      </c>
      <c r="B54" s="4">
        <v>4505.6049999999996</v>
      </c>
      <c r="C54" s="4">
        <v>4580.2250000000004</v>
      </c>
      <c r="D54" s="5">
        <f t="shared" si="0"/>
        <v>74.6200000000008</v>
      </c>
      <c r="E54" s="6">
        <f t="shared" si="1"/>
        <v>1.656159383700986E-2</v>
      </c>
    </row>
    <row r="55" spans="1:5" ht="12.95">
      <c r="A55" s="7" t="s">
        <v>33</v>
      </c>
      <c r="B55" s="4">
        <v>1523.05</v>
      </c>
      <c r="C55" s="4">
        <v>1569.8</v>
      </c>
      <c r="D55" s="5">
        <f t="shared" si="0"/>
        <v>46.75</v>
      </c>
      <c r="E55" s="6">
        <f t="shared" si="1"/>
        <v>3.0694987032599062E-2</v>
      </c>
    </row>
    <row r="56" spans="1:5" ht="12.95">
      <c r="A56" s="3" t="s">
        <v>245</v>
      </c>
      <c r="B56" s="4">
        <v>243484.16099999999</v>
      </c>
      <c r="C56" s="4">
        <v>241781.89</v>
      </c>
      <c r="D56" s="5">
        <f t="shared" si="0"/>
        <v>-1702.2709999999788</v>
      </c>
      <c r="E56" s="6">
        <f t="shared" si="1"/>
        <v>-6.9913007606272129E-3</v>
      </c>
    </row>
    <row r="57" spans="1:5" ht="12.95">
      <c r="A57" s="7" t="s">
        <v>9</v>
      </c>
      <c r="B57" s="4">
        <v>190275.37</v>
      </c>
      <c r="C57" s="4">
        <v>188033.106</v>
      </c>
      <c r="D57" s="5">
        <f t="shared" si="0"/>
        <v>-2242.2639999999956</v>
      </c>
      <c r="E57" s="6">
        <f t="shared" si="1"/>
        <v>-1.178431028671759E-2</v>
      </c>
    </row>
    <row r="58" spans="1:5">
      <c r="A58" s="8" t="s">
        <v>10</v>
      </c>
      <c r="B58" s="9">
        <v>99356.653999999995</v>
      </c>
      <c r="C58" s="9">
        <v>97406.188999999998</v>
      </c>
      <c r="D58" s="5">
        <f t="shared" si="0"/>
        <v>-1950.4649999999965</v>
      </c>
      <c r="E58" s="6">
        <f t="shared" si="1"/>
        <v>-1.9630944898768397E-2</v>
      </c>
    </row>
    <row r="59" spans="1:5">
      <c r="A59" s="8" t="s">
        <v>11</v>
      </c>
      <c r="B59" s="9">
        <v>60261.934000000001</v>
      </c>
      <c r="C59" s="9">
        <v>59822.578000000001</v>
      </c>
      <c r="D59" s="5">
        <f t="shared" si="0"/>
        <v>-439.35599999999977</v>
      </c>
      <c r="E59" s="6">
        <f t="shared" si="1"/>
        <v>-7.2907716503091283E-3</v>
      </c>
    </row>
    <row r="60" spans="1:5">
      <c r="A60" s="8" t="s">
        <v>12</v>
      </c>
      <c r="B60" s="9">
        <v>17137.974999999999</v>
      </c>
      <c r="C60" s="9">
        <v>16474.2</v>
      </c>
      <c r="D60" s="5">
        <f t="shared" si="0"/>
        <v>-663.77499999999782</v>
      </c>
      <c r="E60" s="6">
        <f t="shared" si="1"/>
        <v>-3.8731238667345347E-2</v>
      </c>
    </row>
    <row r="61" spans="1:5">
      <c r="A61" s="8" t="s">
        <v>13</v>
      </c>
      <c r="B61" s="9">
        <v>8722.0310000000009</v>
      </c>
      <c r="C61" s="9">
        <v>8978.0319999999992</v>
      </c>
      <c r="D61" s="5">
        <f t="shared" si="0"/>
        <v>256.00099999999838</v>
      </c>
      <c r="E61" s="6">
        <f t="shared" si="1"/>
        <v>2.9351076601309759E-2</v>
      </c>
    </row>
    <row r="62" spans="1:5">
      <c r="A62" s="8" t="s">
        <v>14</v>
      </c>
      <c r="B62" s="9">
        <v>2160.75</v>
      </c>
      <c r="C62" s="9">
        <v>2337.3000000000002</v>
      </c>
      <c r="D62" s="5">
        <f t="shared" si="0"/>
        <v>176.55000000000018</v>
      </c>
      <c r="E62" s="6">
        <f t="shared" si="1"/>
        <v>8.1707740367927884E-2</v>
      </c>
    </row>
    <row r="63" spans="1:5">
      <c r="A63" s="8" t="s">
        <v>15</v>
      </c>
      <c r="B63" s="9">
        <v>1608.0709999999999</v>
      </c>
      <c r="C63" s="9">
        <v>1669.662</v>
      </c>
      <c r="D63" s="5">
        <f t="shared" si="0"/>
        <v>61.591000000000122</v>
      </c>
      <c r="E63" s="6">
        <f t="shared" si="1"/>
        <v>3.8301169537912273E-2</v>
      </c>
    </row>
    <row r="64" spans="1:5">
      <c r="A64" s="8" t="s">
        <v>16</v>
      </c>
      <c r="B64" s="9">
        <v>1012.005</v>
      </c>
      <c r="C64" s="9">
        <v>1318.145</v>
      </c>
      <c r="D64" s="5">
        <f t="shared" si="0"/>
        <v>306.14</v>
      </c>
      <c r="E64" s="6">
        <f t="shared" si="1"/>
        <v>0.30250838681627068</v>
      </c>
    </row>
    <row r="65" spans="1:5">
      <c r="A65" s="8" t="s">
        <v>17</v>
      </c>
      <c r="B65" s="9">
        <v>15.95</v>
      </c>
      <c r="C65" s="9">
        <v>27</v>
      </c>
      <c r="D65" s="5">
        <f t="shared" si="0"/>
        <v>11.05</v>
      </c>
      <c r="E65" s="6">
        <f t="shared" si="1"/>
        <v>0.69278996865203768</v>
      </c>
    </row>
    <row r="66" spans="1:5" ht="12.95">
      <c r="A66" s="7" t="s">
        <v>18</v>
      </c>
      <c r="B66" s="4">
        <v>41504.995000000003</v>
      </c>
      <c r="C66" s="4">
        <v>41151.455000000002</v>
      </c>
      <c r="D66" s="5">
        <f t="shared" si="0"/>
        <v>-353.54000000000087</v>
      </c>
      <c r="E66" s="6">
        <f t="shared" si="1"/>
        <v>-8.5180109044706749E-3</v>
      </c>
    </row>
    <row r="67" spans="1:5">
      <c r="A67" s="8" t="s">
        <v>19</v>
      </c>
      <c r="B67" s="9">
        <v>10435.299999999999</v>
      </c>
      <c r="C67" s="9">
        <v>10572.7</v>
      </c>
      <c r="D67" s="5">
        <f t="shared" si="0"/>
        <v>137.40000000000146</v>
      </c>
      <c r="E67" s="6">
        <f t="shared" si="1"/>
        <v>1.3166847143829258E-2</v>
      </c>
    </row>
    <row r="68" spans="1:5">
      <c r="A68" s="8" t="s">
        <v>20</v>
      </c>
      <c r="B68" s="9">
        <v>9190.06</v>
      </c>
      <c r="C68" s="9">
        <v>9167.31</v>
      </c>
      <c r="D68" s="5">
        <f t="shared" si="0"/>
        <v>-22.75</v>
      </c>
      <c r="E68" s="6">
        <f t="shared" si="1"/>
        <v>-2.4755007040215189E-3</v>
      </c>
    </row>
    <row r="69" spans="1:5">
      <c r="A69" s="8" t="s">
        <v>21</v>
      </c>
      <c r="B69" s="9">
        <v>4830.1000000000004</v>
      </c>
      <c r="C69" s="9">
        <v>5130.3999999999996</v>
      </c>
      <c r="D69" s="5">
        <f t="shared" ref="D69:D132" si="2">C69-B69</f>
        <v>300.29999999999927</v>
      </c>
      <c r="E69" s="6">
        <f t="shared" ref="E69:E132" si="3">D69/B69</f>
        <v>6.2172625825552108E-2</v>
      </c>
    </row>
    <row r="70" spans="1:5">
      <c r="A70" s="8" t="s">
        <v>23</v>
      </c>
      <c r="B70" s="9">
        <v>4004.9650000000001</v>
      </c>
      <c r="C70" s="9">
        <v>3894.165</v>
      </c>
      <c r="D70" s="5">
        <f t="shared" si="2"/>
        <v>-110.80000000000018</v>
      </c>
      <c r="E70" s="6">
        <f t="shared" si="3"/>
        <v>-2.7665659999525635E-2</v>
      </c>
    </row>
    <row r="71" spans="1:5">
      <c r="A71" s="8" t="s">
        <v>25</v>
      </c>
      <c r="B71" s="9">
        <v>3539.8</v>
      </c>
      <c r="C71" s="9">
        <v>3239.7</v>
      </c>
      <c r="D71" s="5">
        <f t="shared" si="2"/>
        <v>-300.10000000000036</v>
      </c>
      <c r="E71" s="6">
        <f t="shared" si="3"/>
        <v>-8.4778801062207004E-2</v>
      </c>
    </row>
    <row r="72" spans="1:5">
      <c r="A72" s="8" t="s">
        <v>24</v>
      </c>
      <c r="B72" s="9">
        <v>3105.82</v>
      </c>
      <c r="C72" s="9">
        <v>2873.82</v>
      </c>
      <c r="D72" s="5">
        <f t="shared" si="2"/>
        <v>-232</v>
      </c>
      <c r="E72" s="6">
        <f t="shared" si="3"/>
        <v>-7.4698469325331154E-2</v>
      </c>
    </row>
    <row r="73" spans="1:5">
      <c r="A73" s="8" t="s">
        <v>22</v>
      </c>
      <c r="B73" s="9">
        <v>2932.2</v>
      </c>
      <c r="C73" s="9">
        <v>2869.7</v>
      </c>
      <c r="D73" s="5">
        <f t="shared" si="2"/>
        <v>-62.5</v>
      </c>
      <c r="E73" s="6">
        <f t="shared" si="3"/>
        <v>-2.1315053543414501E-2</v>
      </c>
    </row>
    <row r="74" spans="1:5">
      <c r="A74" s="8" t="s">
        <v>26</v>
      </c>
      <c r="B74" s="9">
        <v>1631.5</v>
      </c>
      <c r="C74" s="9">
        <v>1655.4</v>
      </c>
      <c r="D74" s="5">
        <f t="shared" si="2"/>
        <v>23.900000000000091</v>
      </c>
      <c r="E74" s="6">
        <f t="shared" si="3"/>
        <v>1.4649095923996379E-2</v>
      </c>
    </row>
    <row r="75" spans="1:5">
      <c r="A75" s="8" t="s">
        <v>28</v>
      </c>
      <c r="B75" s="9">
        <v>953.1</v>
      </c>
      <c r="C75" s="9">
        <v>849.96</v>
      </c>
      <c r="D75" s="5">
        <f t="shared" si="2"/>
        <v>-103.13999999999999</v>
      </c>
      <c r="E75" s="6">
        <f t="shared" si="3"/>
        <v>-0.10821529745042491</v>
      </c>
    </row>
    <row r="76" spans="1:5">
      <c r="A76" s="8" t="s">
        <v>27</v>
      </c>
      <c r="B76" s="9">
        <v>684.25</v>
      </c>
      <c r="C76" s="9">
        <v>653.45000000000005</v>
      </c>
      <c r="D76" s="5">
        <f t="shared" si="2"/>
        <v>-30.799999999999955</v>
      </c>
      <c r="E76" s="6">
        <f t="shared" si="3"/>
        <v>-4.50127877237851E-2</v>
      </c>
    </row>
    <row r="77" spans="1:5">
      <c r="A77" s="8" t="s">
        <v>29</v>
      </c>
      <c r="B77" s="9">
        <v>183.2</v>
      </c>
      <c r="C77" s="9">
        <v>234.35</v>
      </c>
      <c r="D77" s="5">
        <f t="shared" si="2"/>
        <v>51.150000000000006</v>
      </c>
      <c r="E77" s="6">
        <f t="shared" si="3"/>
        <v>0.279203056768559</v>
      </c>
    </row>
    <row r="78" spans="1:5">
      <c r="A78" s="8" t="s">
        <v>30</v>
      </c>
      <c r="B78" s="9">
        <v>14.7</v>
      </c>
      <c r="C78" s="9">
        <v>10.5</v>
      </c>
      <c r="D78" s="5">
        <f t="shared" si="2"/>
        <v>-4.1999999999999993</v>
      </c>
      <c r="E78" s="6">
        <f t="shared" si="3"/>
        <v>-0.2857142857142857</v>
      </c>
    </row>
    <row r="79" spans="1:5" ht="12.95">
      <c r="A79" s="7" t="s">
        <v>31</v>
      </c>
      <c r="B79" s="4">
        <v>8046.2359999999999</v>
      </c>
      <c r="C79" s="4">
        <v>8311.5339999999997</v>
      </c>
      <c r="D79" s="5">
        <f t="shared" si="2"/>
        <v>265.29799999999977</v>
      </c>
      <c r="E79" s="6">
        <f t="shared" si="3"/>
        <v>3.2971690116968953E-2</v>
      </c>
    </row>
    <row r="80" spans="1:5" ht="12.95">
      <c r="A80" s="7" t="s">
        <v>32</v>
      </c>
      <c r="B80" s="4">
        <v>2664.4349999999999</v>
      </c>
      <c r="C80" s="4">
        <v>3218.1950000000002</v>
      </c>
      <c r="D80" s="5">
        <f t="shared" si="2"/>
        <v>553.76000000000022</v>
      </c>
      <c r="E80" s="6">
        <f t="shared" si="3"/>
        <v>0.20783393102102329</v>
      </c>
    </row>
    <row r="81" spans="1:5" ht="12.95">
      <c r="A81" s="7" t="s">
        <v>33</v>
      </c>
      <c r="B81" s="4">
        <v>993.125</v>
      </c>
      <c r="C81" s="4">
        <v>1067.5999999999999</v>
      </c>
      <c r="D81" s="5">
        <f t="shared" si="2"/>
        <v>74.474999999999909</v>
      </c>
      <c r="E81" s="6">
        <f t="shared" si="3"/>
        <v>7.4990560100692175E-2</v>
      </c>
    </row>
    <row r="82" spans="1:5" ht="12.95">
      <c r="A82" s="3" t="s">
        <v>246</v>
      </c>
      <c r="B82" s="4">
        <v>492743.35300000006</v>
      </c>
      <c r="C82" s="4">
        <v>461136.74399999995</v>
      </c>
      <c r="D82" s="5">
        <f t="shared" si="2"/>
        <v>-31606.609000000113</v>
      </c>
      <c r="E82" s="6">
        <f t="shared" si="3"/>
        <v>-6.4144161067962918E-2</v>
      </c>
    </row>
    <row r="83" spans="1:5" ht="12.95">
      <c r="A83" s="7" t="s">
        <v>9</v>
      </c>
      <c r="B83" s="4">
        <v>403311.35000000003</v>
      </c>
      <c r="C83" s="4">
        <v>374700.902</v>
      </c>
      <c r="D83" s="5">
        <f t="shared" si="2"/>
        <v>-28610.448000000033</v>
      </c>
      <c r="E83" s="6">
        <f t="shared" si="3"/>
        <v>-7.0938861502410064E-2</v>
      </c>
    </row>
    <row r="84" spans="1:5">
      <c r="A84" s="8" t="s">
        <v>10</v>
      </c>
      <c r="B84" s="9">
        <v>211057.01</v>
      </c>
      <c r="C84" s="9">
        <v>188167.12</v>
      </c>
      <c r="D84" s="5">
        <f t="shared" si="2"/>
        <v>-22889.890000000014</v>
      </c>
      <c r="E84" s="6">
        <f t="shared" si="3"/>
        <v>-0.10845358796658786</v>
      </c>
    </row>
    <row r="85" spans="1:5">
      <c r="A85" s="8" t="s">
        <v>11</v>
      </c>
      <c r="B85" s="9">
        <v>121041.505</v>
      </c>
      <c r="C85" s="9">
        <v>116730.99400000001</v>
      </c>
      <c r="D85" s="5">
        <f t="shared" si="2"/>
        <v>-4310.5109999999986</v>
      </c>
      <c r="E85" s="6">
        <f t="shared" si="3"/>
        <v>-3.561184240067073E-2</v>
      </c>
    </row>
    <row r="86" spans="1:5">
      <c r="A86" s="8" t="s">
        <v>12</v>
      </c>
      <c r="B86" s="9">
        <v>38291.25</v>
      </c>
      <c r="C86" s="9">
        <v>37304.65</v>
      </c>
      <c r="D86" s="5">
        <f t="shared" si="2"/>
        <v>-986.59999999999854</v>
      </c>
      <c r="E86" s="6">
        <f t="shared" si="3"/>
        <v>-2.576567753729634E-2</v>
      </c>
    </row>
    <row r="87" spans="1:5">
      <c r="A87" s="8" t="s">
        <v>13</v>
      </c>
      <c r="B87" s="9">
        <v>19824.411</v>
      </c>
      <c r="C87" s="9">
        <v>19344.672999999999</v>
      </c>
      <c r="D87" s="5">
        <f t="shared" si="2"/>
        <v>-479.73800000000119</v>
      </c>
      <c r="E87" s="6">
        <f t="shared" si="3"/>
        <v>-2.4199357045210635E-2</v>
      </c>
    </row>
    <row r="88" spans="1:5">
      <c r="A88" s="8" t="s">
        <v>15</v>
      </c>
      <c r="B88" s="9">
        <v>4891.8190000000004</v>
      </c>
      <c r="C88" s="9">
        <v>5104.96</v>
      </c>
      <c r="D88" s="5">
        <f t="shared" si="2"/>
        <v>213.14099999999962</v>
      </c>
      <c r="E88" s="6">
        <f t="shared" si="3"/>
        <v>4.3570908899123129E-2</v>
      </c>
    </row>
    <row r="89" spans="1:5">
      <c r="A89" s="8" t="s">
        <v>14</v>
      </c>
      <c r="B89" s="9">
        <v>4642.2</v>
      </c>
      <c r="C89" s="9">
        <v>4198.55</v>
      </c>
      <c r="D89" s="5">
        <f t="shared" si="2"/>
        <v>-443.64999999999964</v>
      </c>
      <c r="E89" s="6">
        <f t="shared" si="3"/>
        <v>-9.556891129205973E-2</v>
      </c>
    </row>
    <row r="90" spans="1:5">
      <c r="A90" s="8" t="s">
        <v>16</v>
      </c>
      <c r="B90" s="9">
        <v>3456.4549999999999</v>
      </c>
      <c r="C90" s="9">
        <v>3728.0050000000001</v>
      </c>
      <c r="D90" s="5">
        <f t="shared" si="2"/>
        <v>271.55000000000018</v>
      </c>
      <c r="E90" s="6">
        <f t="shared" si="3"/>
        <v>7.8563152131302216E-2</v>
      </c>
    </row>
    <row r="91" spans="1:5">
      <c r="A91" s="8" t="s">
        <v>17</v>
      </c>
      <c r="B91" s="9">
        <v>106.7</v>
      </c>
      <c r="C91" s="9">
        <v>121.95</v>
      </c>
      <c r="D91" s="5">
        <f t="shared" si="2"/>
        <v>15.25</v>
      </c>
      <c r="E91" s="6">
        <f t="shared" si="3"/>
        <v>0.1429240862230553</v>
      </c>
    </row>
    <row r="92" spans="1:5" ht="12.95">
      <c r="A92" s="7" t="s">
        <v>18</v>
      </c>
      <c r="B92" s="4">
        <v>68796.133999999991</v>
      </c>
      <c r="C92" s="4">
        <v>64969.434999999998</v>
      </c>
      <c r="D92" s="5">
        <f t="shared" si="2"/>
        <v>-3826.6989999999932</v>
      </c>
      <c r="E92" s="6">
        <f t="shared" si="3"/>
        <v>-5.5623750602032285E-2</v>
      </c>
    </row>
    <row r="93" spans="1:5">
      <c r="A93" s="8" t="s">
        <v>19</v>
      </c>
      <c r="B93" s="9">
        <v>20295.150000000001</v>
      </c>
      <c r="C93" s="9">
        <v>19568.150000000001</v>
      </c>
      <c r="D93" s="5">
        <f t="shared" si="2"/>
        <v>-727</v>
      </c>
      <c r="E93" s="6">
        <f t="shared" si="3"/>
        <v>-3.5821366188473598E-2</v>
      </c>
    </row>
    <row r="94" spans="1:5">
      <c r="A94" s="8" t="s">
        <v>20</v>
      </c>
      <c r="B94" s="9">
        <v>13468.49</v>
      </c>
      <c r="C94" s="9">
        <v>13266.21</v>
      </c>
      <c r="D94" s="5">
        <f t="shared" si="2"/>
        <v>-202.28000000000065</v>
      </c>
      <c r="E94" s="6">
        <f t="shared" si="3"/>
        <v>-1.5018758598773928E-2</v>
      </c>
    </row>
    <row r="95" spans="1:5">
      <c r="A95" s="8" t="s">
        <v>21</v>
      </c>
      <c r="B95" s="9">
        <v>9656</v>
      </c>
      <c r="C95" s="9">
        <v>9012.2999999999993</v>
      </c>
      <c r="D95" s="5">
        <f t="shared" si="2"/>
        <v>-643.70000000000073</v>
      </c>
      <c r="E95" s="6">
        <f t="shared" si="3"/>
        <v>-6.6663214581607372E-2</v>
      </c>
    </row>
    <row r="96" spans="1:5">
      <c r="A96" s="8" t="s">
        <v>25</v>
      </c>
      <c r="B96" s="9">
        <v>6275.1</v>
      </c>
      <c r="C96" s="9">
        <v>5454.9</v>
      </c>
      <c r="D96" s="5">
        <f t="shared" si="2"/>
        <v>-820.20000000000073</v>
      </c>
      <c r="E96" s="6">
        <f t="shared" si="3"/>
        <v>-0.13070708036525325</v>
      </c>
    </row>
    <row r="97" spans="1:5">
      <c r="A97" s="8" t="s">
        <v>23</v>
      </c>
      <c r="B97" s="9">
        <v>5765.0640000000003</v>
      </c>
      <c r="C97" s="9">
        <v>5346.0550000000003</v>
      </c>
      <c r="D97" s="5">
        <f t="shared" si="2"/>
        <v>-419.00900000000001</v>
      </c>
      <c r="E97" s="6">
        <f t="shared" si="3"/>
        <v>-7.268071958958304E-2</v>
      </c>
    </row>
    <row r="98" spans="1:5">
      <c r="A98" s="8" t="s">
        <v>22</v>
      </c>
      <c r="B98" s="9">
        <v>4211.88</v>
      </c>
      <c r="C98" s="9">
        <v>3865.71</v>
      </c>
      <c r="D98" s="5">
        <f t="shared" si="2"/>
        <v>-346.17000000000007</v>
      </c>
      <c r="E98" s="6">
        <f t="shared" si="3"/>
        <v>-8.2188951252172446E-2</v>
      </c>
    </row>
    <row r="99" spans="1:5">
      <c r="A99" s="8" t="s">
        <v>24</v>
      </c>
      <c r="B99" s="9">
        <v>4116.46</v>
      </c>
      <c r="C99" s="9">
        <v>3542.35</v>
      </c>
      <c r="D99" s="5">
        <f t="shared" si="2"/>
        <v>-574.11000000000013</v>
      </c>
      <c r="E99" s="6">
        <f t="shared" si="3"/>
        <v>-0.13946692060654059</v>
      </c>
    </row>
    <row r="100" spans="1:5">
      <c r="A100" s="8" t="s">
        <v>26</v>
      </c>
      <c r="B100" s="9">
        <v>2261.5</v>
      </c>
      <c r="C100" s="9">
        <v>2333.9</v>
      </c>
      <c r="D100" s="5">
        <f t="shared" si="2"/>
        <v>72.400000000000091</v>
      </c>
      <c r="E100" s="6">
        <f t="shared" si="3"/>
        <v>3.2014149900508555E-2</v>
      </c>
    </row>
    <row r="101" spans="1:5">
      <c r="A101" s="8" t="s">
        <v>27</v>
      </c>
      <c r="B101" s="9">
        <v>1160.45</v>
      </c>
      <c r="C101" s="9">
        <v>1017.15</v>
      </c>
      <c r="D101" s="5">
        <f t="shared" si="2"/>
        <v>-143.30000000000007</v>
      </c>
      <c r="E101" s="6">
        <f t="shared" si="3"/>
        <v>-0.1234865784824853</v>
      </c>
    </row>
    <row r="102" spans="1:5">
      <c r="A102" s="8" t="s">
        <v>28</v>
      </c>
      <c r="B102" s="9">
        <v>952</v>
      </c>
      <c r="C102" s="9">
        <v>883.21</v>
      </c>
      <c r="D102" s="5">
        <f t="shared" si="2"/>
        <v>-68.789999999999964</v>
      </c>
      <c r="E102" s="6">
        <f t="shared" si="3"/>
        <v>-7.2258403361344495E-2</v>
      </c>
    </row>
    <row r="103" spans="1:5">
      <c r="A103" s="8" t="s">
        <v>29</v>
      </c>
      <c r="B103" s="9">
        <v>396.04</v>
      </c>
      <c r="C103" s="9">
        <v>465.3</v>
      </c>
      <c r="D103" s="5">
        <f t="shared" si="2"/>
        <v>69.259999999999991</v>
      </c>
      <c r="E103" s="6">
        <f t="shared" si="3"/>
        <v>0.17488132511867485</v>
      </c>
    </row>
    <row r="104" spans="1:5">
      <c r="A104" s="8" t="s">
        <v>30</v>
      </c>
      <c r="B104" s="9">
        <v>238</v>
      </c>
      <c r="C104" s="9">
        <v>214.2</v>
      </c>
      <c r="D104" s="5">
        <f t="shared" si="2"/>
        <v>-23.800000000000011</v>
      </c>
      <c r="E104" s="6">
        <f t="shared" si="3"/>
        <v>-0.10000000000000005</v>
      </c>
    </row>
    <row r="105" spans="1:5" ht="12.95">
      <c r="A105" s="7" t="s">
        <v>31</v>
      </c>
      <c r="B105" s="4">
        <v>13600.609</v>
      </c>
      <c r="C105" s="4">
        <v>14156.382</v>
      </c>
      <c r="D105" s="5">
        <f t="shared" si="2"/>
        <v>555.77299999999923</v>
      </c>
      <c r="E105" s="6">
        <f t="shared" si="3"/>
        <v>4.0863831906350609E-2</v>
      </c>
    </row>
    <row r="106" spans="1:5" ht="12.95">
      <c r="A106" s="7" t="s">
        <v>32</v>
      </c>
      <c r="B106" s="4">
        <v>4632.2850000000008</v>
      </c>
      <c r="C106" s="4">
        <v>5191.1749999999993</v>
      </c>
      <c r="D106" s="5">
        <f t="shared" si="2"/>
        <v>558.88999999999851</v>
      </c>
      <c r="E106" s="6">
        <f t="shared" si="3"/>
        <v>0.12065103938984721</v>
      </c>
    </row>
    <row r="107" spans="1:5" ht="12.95">
      <c r="A107" s="7" t="s">
        <v>33</v>
      </c>
      <c r="B107" s="4">
        <v>2402.9749999999999</v>
      </c>
      <c r="C107" s="4">
        <v>2118.85</v>
      </c>
      <c r="D107" s="5">
        <f t="shared" si="2"/>
        <v>-284.125</v>
      </c>
      <c r="E107" s="6">
        <f t="shared" si="3"/>
        <v>-0.11823884975915272</v>
      </c>
    </row>
    <row r="108" spans="1:5" ht="12.95">
      <c r="A108" s="3" t="s">
        <v>247</v>
      </c>
      <c r="B108" s="4">
        <v>205481.16499999998</v>
      </c>
      <c r="C108" s="4">
        <v>198898.02900000004</v>
      </c>
      <c r="D108" s="5">
        <f t="shared" si="2"/>
        <v>-6583.1359999999404</v>
      </c>
      <c r="E108" s="6">
        <f t="shared" si="3"/>
        <v>-3.2037661456707923E-2</v>
      </c>
    </row>
    <row r="109" spans="1:5" ht="12.95">
      <c r="A109" s="7" t="s">
        <v>9</v>
      </c>
      <c r="B109" s="4">
        <v>159031.06499999997</v>
      </c>
      <c r="C109" s="4">
        <v>154223.25099999999</v>
      </c>
      <c r="D109" s="5">
        <f t="shared" si="2"/>
        <v>-4807.8139999999839</v>
      </c>
      <c r="E109" s="6">
        <f t="shared" si="3"/>
        <v>-3.0231917267233194E-2</v>
      </c>
    </row>
    <row r="110" spans="1:5">
      <c r="A110" s="8" t="s">
        <v>10</v>
      </c>
      <c r="B110" s="9">
        <v>82236.433999999994</v>
      </c>
      <c r="C110" s="9">
        <v>77492.639999999999</v>
      </c>
      <c r="D110" s="5">
        <f t="shared" si="2"/>
        <v>-4743.7939999999944</v>
      </c>
      <c r="E110" s="6">
        <f t="shared" si="3"/>
        <v>-5.7684821304386749E-2</v>
      </c>
    </row>
    <row r="111" spans="1:5">
      <c r="A111" s="8" t="s">
        <v>11</v>
      </c>
      <c r="B111" s="9">
        <v>46582.131000000001</v>
      </c>
      <c r="C111" s="9">
        <v>46663.425000000003</v>
      </c>
      <c r="D111" s="5">
        <f t="shared" si="2"/>
        <v>81.294000000001688</v>
      </c>
      <c r="E111" s="6">
        <f t="shared" si="3"/>
        <v>1.7451756339786535E-3</v>
      </c>
    </row>
    <row r="112" spans="1:5">
      <c r="A112" s="8" t="s">
        <v>12</v>
      </c>
      <c r="B112" s="9">
        <v>15144.65</v>
      </c>
      <c r="C112" s="9">
        <v>14826.875</v>
      </c>
      <c r="D112" s="5">
        <f t="shared" si="2"/>
        <v>-317.77499999999964</v>
      </c>
      <c r="E112" s="6">
        <f t="shared" si="3"/>
        <v>-2.0982657241996324E-2</v>
      </c>
    </row>
    <row r="113" spans="1:5">
      <c r="A113" s="8" t="s">
        <v>13</v>
      </c>
      <c r="B113" s="9">
        <v>8777.9660000000003</v>
      </c>
      <c r="C113" s="9">
        <v>8820.7710000000006</v>
      </c>
      <c r="D113" s="5">
        <f t="shared" si="2"/>
        <v>42.805000000000291</v>
      </c>
      <c r="E113" s="6">
        <f t="shared" si="3"/>
        <v>4.8764144222021698E-3</v>
      </c>
    </row>
    <row r="114" spans="1:5">
      <c r="A114" s="8" t="s">
        <v>16</v>
      </c>
      <c r="B114" s="9">
        <v>2699.83</v>
      </c>
      <c r="C114" s="9">
        <v>3111.94</v>
      </c>
      <c r="D114" s="5">
        <f t="shared" si="2"/>
        <v>412.11000000000013</v>
      </c>
      <c r="E114" s="6">
        <f t="shared" si="3"/>
        <v>0.15264294418537469</v>
      </c>
    </row>
    <row r="115" spans="1:5">
      <c r="A115" s="8" t="s">
        <v>14</v>
      </c>
      <c r="B115" s="9">
        <v>1953.95</v>
      </c>
      <c r="C115" s="9">
        <v>1704.15</v>
      </c>
      <c r="D115" s="5">
        <f t="shared" si="2"/>
        <v>-249.79999999999995</v>
      </c>
      <c r="E115" s="6">
        <f t="shared" si="3"/>
        <v>-0.12784359886383989</v>
      </c>
    </row>
    <row r="116" spans="1:5">
      <c r="A116" s="8" t="s">
        <v>15</v>
      </c>
      <c r="B116" s="9">
        <v>1546.279</v>
      </c>
      <c r="C116" s="9">
        <v>1553.5</v>
      </c>
      <c r="D116" s="5">
        <f t="shared" si="2"/>
        <v>7.2210000000000036</v>
      </c>
      <c r="E116" s="6">
        <f t="shared" si="3"/>
        <v>4.6699204994700202E-3</v>
      </c>
    </row>
    <row r="117" spans="1:5">
      <c r="A117" s="8" t="s">
        <v>17</v>
      </c>
      <c r="B117" s="9">
        <v>89.825000000000003</v>
      </c>
      <c r="C117" s="9">
        <v>49.95</v>
      </c>
      <c r="D117" s="5">
        <f t="shared" si="2"/>
        <v>-39.875</v>
      </c>
      <c r="E117" s="6">
        <f t="shared" si="3"/>
        <v>-0.44391873086557193</v>
      </c>
    </row>
    <row r="118" spans="1:5" ht="12.95">
      <c r="A118" s="7" t="s">
        <v>18</v>
      </c>
      <c r="B118" s="4">
        <v>34594.824999999997</v>
      </c>
      <c r="C118" s="4">
        <v>33155.760000000002</v>
      </c>
      <c r="D118" s="5">
        <f t="shared" si="2"/>
        <v>-1439.0649999999951</v>
      </c>
      <c r="E118" s="6">
        <f t="shared" si="3"/>
        <v>-4.1597695609097464E-2</v>
      </c>
    </row>
    <row r="119" spans="1:5">
      <c r="A119" s="8" t="s">
        <v>19</v>
      </c>
      <c r="B119" s="9">
        <v>8912.0499999999993</v>
      </c>
      <c r="C119" s="9">
        <v>8633.75</v>
      </c>
      <c r="D119" s="5">
        <f t="shared" si="2"/>
        <v>-278.29999999999927</v>
      </c>
      <c r="E119" s="6">
        <f t="shared" si="3"/>
        <v>-3.1227383149780276E-2</v>
      </c>
    </row>
    <row r="120" spans="1:5">
      <c r="A120" s="8" t="s">
        <v>20</v>
      </c>
      <c r="B120" s="9">
        <v>8586.14</v>
      </c>
      <c r="C120" s="9">
        <v>8307.92</v>
      </c>
      <c r="D120" s="5">
        <f t="shared" si="2"/>
        <v>-278.21999999999935</v>
      </c>
      <c r="E120" s="6">
        <f t="shared" si="3"/>
        <v>-3.2403384990228365E-2</v>
      </c>
    </row>
    <row r="121" spans="1:5">
      <c r="A121" s="8" t="s">
        <v>21</v>
      </c>
      <c r="B121" s="9">
        <v>3724.6</v>
      </c>
      <c r="C121" s="9">
        <v>3876</v>
      </c>
      <c r="D121" s="5">
        <f t="shared" si="2"/>
        <v>151.40000000000009</v>
      </c>
      <c r="E121" s="6">
        <f t="shared" si="3"/>
        <v>4.0648660258819767E-2</v>
      </c>
    </row>
    <row r="122" spans="1:5">
      <c r="A122" s="8" t="s">
        <v>23</v>
      </c>
      <c r="B122" s="9">
        <v>3212.1849999999999</v>
      </c>
      <c r="C122" s="9">
        <v>2791.65</v>
      </c>
      <c r="D122" s="5">
        <f t="shared" si="2"/>
        <v>-420.53499999999985</v>
      </c>
      <c r="E122" s="6">
        <f t="shared" si="3"/>
        <v>-0.13091867373765828</v>
      </c>
    </row>
    <row r="123" spans="1:5">
      <c r="A123" s="8" t="s">
        <v>22</v>
      </c>
      <c r="B123" s="9">
        <v>2521.15</v>
      </c>
      <c r="C123" s="9">
        <v>2483.96</v>
      </c>
      <c r="D123" s="5">
        <f t="shared" si="2"/>
        <v>-37.190000000000055</v>
      </c>
      <c r="E123" s="6">
        <f t="shared" si="3"/>
        <v>-1.4751204807330009E-2</v>
      </c>
    </row>
    <row r="124" spans="1:5">
      <c r="A124" s="8" t="s">
        <v>24</v>
      </c>
      <c r="B124" s="9">
        <v>2350.35</v>
      </c>
      <c r="C124" s="9">
        <v>2238.6999999999998</v>
      </c>
      <c r="D124" s="5">
        <f t="shared" si="2"/>
        <v>-111.65000000000009</v>
      </c>
      <c r="E124" s="6">
        <f t="shared" si="3"/>
        <v>-4.7503563299083153E-2</v>
      </c>
    </row>
    <row r="125" spans="1:5">
      <c r="A125" s="8" t="s">
        <v>25</v>
      </c>
      <c r="B125" s="9">
        <v>2277.6999999999998</v>
      </c>
      <c r="C125" s="9">
        <v>2070.6999999999998</v>
      </c>
      <c r="D125" s="5">
        <f t="shared" si="2"/>
        <v>-207</v>
      </c>
      <c r="E125" s="6">
        <f t="shared" si="3"/>
        <v>-9.0881152039337942E-2</v>
      </c>
    </row>
    <row r="126" spans="1:5">
      <c r="A126" s="8" t="s">
        <v>26</v>
      </c>
      <c r="B126" s="9">
        <v>1641.3</v>
      </c>
      <c r="C126" s="9">
        <v>1409.7</v>
      </c>
      <c r="D126" s="5">
        <f t="shared" si="2"/>
        <v>-231.59999999999991</v>
      </c>
      <c r="E126" s="6">
        <f t="shared" si="3"/>
        <v>-0.1411076585633339</v>
      </c>
    </row>
    <row r="127" spans="1:5">
      <c r="A127" s="8" t="s">
        <v>28</v>
      </c>
      <c r="B127" s="9">
        <v>640.20000000000005</v>
      </c>
      <c r="C127" s="9">
        <v>609.48</v>
      </c>
      <c r="D127" s="5">
        <f t="shared" si="2"/>
        <v>-30.720000000000027</v>
      </c>
      <c r="E127" s="6">
        <f t="shared" si="3"/>
        <v>-4.798500468603565E-2</v>
      </c>
    </row>
    <row r="128" spans="1:5">
      <c r="A128" s="8" t="s">
        <v>27</v>
      </c>
      <c r="B128" s="9">
        <v>504</v>
      </c>
      <c r="C128" s="9">
        <v>524</v>
      </c>
      <c r="D128" s="5">
        <f t="shared" si="2"/>
        <v>20</v>
      </c>
      <c r="E128" s="6">
        <f t="shared" si="3"/>
        <v>3.968253968253968E-2</v>
      </c>
    </row>
    <row r="129" spans="1:5">
      <c r="A129" s="8" t="s">
        <v>29</v>
      </c>
      <c r="B129" s="9">
        <v>192.25</v>
      </c>
      <c r="C129" s="9">
        <v>189.6</v>
      </c>
      <c r="D129" s="5">
        <f t="shared" si="2"/>
        <v>-2.6500000000000057</v>
      </c>
      <c r="E129" s="6">
        <f t="shared" si="3"/>
        <v>-1.37841352405722E-2</v>
      </c>
    </row>
    <row r="130" spans="1:5">
      <c r="A130" s="8" t="s">
        <v>30</v>
      </c>
      <c r="B130" s="9">
        <v>32.9</v>
      </c>
      <c r="C130" s="9">
        <v>20.3</v>
      </c>
      <c r="D130" s="5">
        <f t="shared" si="2"/>
        <v>-12.599999999999998</v>
      </c>
      <c r="E130" s="6">
        <f t="shared" si="3"/>
        <v>-0.38297872340425526</v>
      </c>
    </row>
    <row r="131" spans="1:5" ht="12.95">
      <c r="A131" s="7" t="s">
        <v>31</v>
      </c>
      <c r="B131" s="4">
        <v>8841.82</v>
      </c>
      <c r="C131" s="4">
        <v>8516.6779999999999</v>
      </c>
      <c r="D131" s="5">
        <f t="shared" si="2"/>
        <v>-325.14199999999983</v>
      </c>
      <c r="E131" s="6">
        <f t="shared" si="3"/>
        <v>-3.6773198278182526E-2</v>
      </c>
    </row>
    <row r="132" spans="1:5" ht="12.95">
      <c r="A132" s="7" t="s">
        <v>32</v>
      </c>
      <c r="B132" s="4">
        <v>2219.5549999999998</v>
      </c>
      <c r="C132" s="4">
        <v>2264.6400000000003</v>
      </c>
      <c r="D132" s="5">
        <f t="shared" si="2"/>
        <v>45.085000000000491</v>
      </c>
      <c r="E132" s="6">
        <f t="shared" si="3"/>
        <v>2.0312630234439109E-2</v>
      </c>
    </row>
    <row r="133" spans="1:5" ht="12.95">
      <c r="A133" s="7" t="s">
        <v>33</v>
      </c>
      <c r="B133" s="4">
        <v>793.9</v>
      </c>
      <c r="C133" s="4">
        <v>737.7</v>
      </c>
      <c r="D133" s="5">
        <f t="shared" ref="D133:D196" si="4">C133-B133</f>
        <v>-56.199999999999932</v>
      </c>
      <c r="E133" s="6">
        <f t="shared" ref="E133:E196" si="5">D133/B133</f>
        <v>-7.0789772011588273E-2</v>
      </c>
    </row>
    <row r="134" spans="1:5" ht="12.95">
      <c r="A134" s="3" t="s">
        <v>248</v>
      </c>
      <c r="B134" s="4">
        <v>274313.12699999998</v>
      </c>
      <c r="C134" s="4">
        <v>270386.467</v>
      </c>
      <c r="D134" s="5">
        <f t="shared" si="4"/>
        <v>-3926.6599999999744</v>
      </c>
      <c r="E134" s="6">
        <f t="shared" si="5"/>
        <v>-1.4314517292495357E-2</v>
      </c>
    </row>
    <row r="135" spans="1:5" ht="12.95">
      <c r="A135" s="7" t="s">
        <v>9</v>
      </c>
      <c r="B135" s="4">
        <v>215257.663</v>
      </c>
      <c r="C135" s="4">
        <v>210304.09099999999</v>
      </c>
      <c r="D135" s="5">
        <f t="shared" si="4"/>
        <v>-4953.5720000000147</v>
      </c>
      <c r="E135" s="6">
        <f t="shared" si="5"/>
        <v>-2.3012291088564011E-2</v>
      </c>
    </row>
    <row r="136" spans="1:5">
      <c r="A136" s="8" t="s">
        <v>10</v>
      </c>
      <c r="B136" s="9">
        <v>113331.488</v>
      </c>
      <c r="C136" s="9">
        <v>106730.569</v>
      </c>
      <c r="D136" s="5">
        <f t="shared" si="4"/>
        <v>-6600.9189999999944</v>
      </c>
      <c r="E136" s="6">
        <f t="shared" si="5"/>
        <v>-5.8244351296261057E-2</v>
      </c>
    </row>
    <row r="137" spans="1:5">
      <c r="A137" s="8" t="s">
        <v>11</v>
      </c>
      <c r="B137" s="9">
        <v>67154.259000000005</v>
      </c>
      <c r="C137" s="9">
        <v>68111.192999999999</v>
      </c>
      <c r="D137" s="5">
        <f t="shared" si="4"/>
        <v>956.93399999999383</v>
      </c>
      <c r="E137" s="6">
        <f t="shared" si="5"/>
        <v>1.4249788684288717E-2</v>
      </c>
    </row>
    <row r="138" spans="1:5">
      <c r="A138" s="8" t="s">
        <v>12</v>
      </c>
      <c r="B138" s="9">
        <v>18114.674999999999</v>
      </c>
      <c r="C138" s="9">
        <v>18019.375</v>
      </c>
      <c r="D138" s="5">
        <f t="shared" si="4"/>
        <v>-95.299999999999272</v>
      </c>
      <c r="E138" s="6">
        <f t="shared" si="5"/>
        <v>-5.2609279493007338E-3</v>
      </c>
    </row>
    <row r="139" spans="1:5">
      <c r="A139" s="8" t="s">
        <v>13</v>
      </c>
      <c r="B139" s="9">
        <v>8794.9050000000007</v>
      </c>
      <c r="C139" s="9">
        <v>9455.4040000000005</v>
      </c>
      <c r="D139" s="5">
        <f t="shared" si="4"/>
        <v>660.4989999999998</v>
      </c>
      <c r="E139" s="6">
        <f t="shared" si="5"/>
        <v>7.510018584623708E-2</v>
      </c>
    </row>
    <row r="140" spans="1:5">
      <c r="A140" s="8" t="s">
        <v>15</v>
      </c>
      <c r="B140" s="9">
        <v>4090.9859999999999</v>
      </c>
      <c r="C140" s="9">
        <v>3522.09</v>
      </c>
      <c r="D140" s="5">
        <f t="shared" si="4"/>
        <v>-568.89599999999973</v>
      </c>
      <c r="E140" s="6">
        <f t="shared" si="5"/>
        <v>-0.13906085232264295</v>
      </c>
    </row>
    <row r="141" spans="1:5">
      <c r="A141" s="8" t="s">
        <v>14</v>
      </c>
      <c r="B141" s="9">
        <v>2561.4499999999998</v>
      </c>
      <c r="C141" s="9">
        <v>2601.85</v>
      </c>
      <c r="D141" s="5">
        <f t="shared" si="4"/>
        <v>40.400000000000091</v>
      </c>
      <c r="E141" s="6">
        <f t="shared" si="5"/>
        <v>1.5772316461379332E-2</v>
      </c>
    </row>
    <row r="142" spans="1:5">
      <c r="A142" s="8" t="s">
        <v>16</v>
      </c>
      <c r="B142" s="9">
        <v>1172.55</v>
      </c>
      <c r="C142" s="9">
        <v>1842.61</v>
      </c>
      <c r="D142" s="5">
        <f t="shared" si="4"/>
        <v>670.06</v>
      </c>
      <c r="E142" s="6">
        <f t="shared" si="5"/>
        <v>0.57145537503731181</v>
      </c>
    </row>
    <row r="143" spans="1:5">
      <c r="A143" s="8" t="s">
        <v>17</v>
      </c>
      <c r="B143" s="9">
        <v>37.35</v>
      </c>
      <c r="C143" s="9">
        <v>21</v>
      </c>
      <c r="D143" s="5">
        <f t="shared" si="4"/>
        <v>-16.350000000000001</v>
      </c>
      <c r="E143" s="6">
        <f t="shared" si="5"/>
        <v>-0.43775100401606426</v>
      </c>
    </row>
    <row r="144" spans="1:5" ht="12.95">
      <c r="A144" s="7" t="s">
        <v>18</v>
      </c>
      <c r="B144" s="4">
        <v>45772.400999999998</v>
      </c>
      <c r="C144" s="4">
        <v>45477.214999999997</v>
      </c>
      <c r="D144" s="5">
        <f t="shared" si="4"/>
        <v>-295.18600000000151</v>
      </c>
      <c r="E144" s="6">
        <f t="shared" si="5"/>
        <v>-6.4489953236231048E-3</v>
      </c>
    </row>
    <row r="145" spans="1:5">
      <c r="A145" s="8" t="s">
        <v>19</v>
      </c>
      <c r="B145" s="9">
        <v>12991.99</v>
      </c>
      <c r="C145" s="9">
        <v>13558.05</v>
      </c>
      <c r="D145" s="5">
        <f t="shared" si="4"/>
        <v>566.05999999999949</v>
      </c>
      <c r="E145" s="6">
        <f t="shared" si="5"/>
        <v>4.3569922698524208E-2</v>
      </c>
    </row>
    <row r="146" spans="1:5">
      <c r="A146" s="8" t="s">
        <v>20</v>
      </c>
      <c r="B146" s="9">
        <v>10060.92</v>
      </c>
      <c r="C146" s="9">
        <v>10151.719999999999</v>
      </c>
      <c r="D146" s="5">
        <f t="shared" si="4"/>
        <v>90.799999999999272</v>
      </c>
      <c r="E146" s="6">
        <f t="shared" si="5"/>
        <v>9.0250195807142167E-3</v>
      </c>
    </row>
    <row r="147" spans="1:5">
      <c r="A147" s="8" t="s">
        <v>21</v>
      </c>
      <c r="B147" s="9">
        <v>6307.6</v>
      </c>
      <c r="C147" s="9">
        <v>6304.39</v>
      </c>
      <c r="D147" s="5">
        <f t="shared" si="4"/>
        <v>-3.2100000000000364</v>
      </c>
      <c r="E147" s="6">
        <f t="shared" si="5"/>
        <v>-5.0890988648614945E-4</v>
      </c>
    </row>
    <row r="148" spans="1:5">
      <c r="A148" s="8" t="s">
        <v>25</v>
      </c>
      <c r="B148" s="9">
        <v>4320.8999999999996</v>
      </c>
      <c r="C148" s="9">
        <v>3843.15</v>
      </c>
      <c r="D148" s="5">
        <f t="shared" si="4"/>
        <v>-477.74999999999955</v>
      </c>
      <c r="E148" s="6">
        <f t="shared" si="5"/>
        <v>-0.11056724293549945</v>
      </c>
    </row>
    <row r="149" spans="1:5">
      <c r="A149" s="8" t="s">
        <v>23</v>
      </c>
      <c r="B149" s="9">
        <v>3693.0610000000001</v>
      </c>
      <c r="C149" s="9">
        <v>3508.1149999999998</v>
      </c>
      <c r="D149" s="5">
        <f t="shared" si="4"/>
        <v>-184.94600000000037</v>
      </c>
      <c r="E149" s="6">
        <f t="shared" si="5"/>
        <v>-5.0079324441161505E-2</v>
      </c>
    </row>
    <row r="150" spans="1:5">
      <c r="A150" s="8" t="s">
        <v>24</v>
      </c>
      <c r="B150" s="9">
        <v>3194.85</v>
      </c>
      <c r="C150" s="9">
        <v>3177.42</v>
      </c>
      <c r="D150" s="5">
        <f t="shared" si="4"/>
        <v>-17.429999999999836</v>
      </c>
      <c r="E150" s="6">
        <f t="shared" si="5"/>
        <v>-5.45565519507953E-3</v>
      </c>
    </row>
    <row r="151" spans="1:5">
      <c r="A151" s="8" t="s">
        <v>22</v>
      </c>
      <c r="B151" s="9">
        <v>2334.14</v>
      </c>
      <c r="C151" s="9">
        <v>2214.3000000000002</v>
      </c>
      <c r="D151" s="5">
        <f t="shared" si="4"/>
        <v>-119.83999999999969</v>
      </c>
      <c r="E151" s="6">
        <f t="shared" si="5"/>
        <v>-5.1342250250627511E-2</v>
      </c>
    </row>
    <row r="152" spans="1:5">
      <c r="A152" s="8" t="s">
        <v>26</v>
      </c>
      <c r="B152" s="9">
        <v>1543.7</v>
      </c>
      <c r="C152" s="9">
        <v>1348.1</v>
      </c>
      <c r="D152" s="5">
        <f t="shared" si="4"/>
        <v>-195.60000000000014</v>
      </c>
      <c r="E152" s="6">
        <f t="shared" si="5"/>
        <v>-0.12670855736218187</v>
      </c>
    </row>
    <row r="153" spans="1:5">
      <c r="A153" s="8" t="s">
        <v>27</v>
      </c>
      <c r="B153" s="9">
        <v>679.8</v>
      </c>
      <c r="C153" s="9">
        <v>680.1</v>
      </c>
      <c r="D153" s="5">
        <f t="shared" si="4"/>
        <v>0.30000000000006821</v>
      </c>
      <c r="E153" s="6">
        <f t="shared" si="5"/>
        <v>4.4130626654908535E-4</v>
      </c>
    </row>
    <row r="154" spans="1:5">
      <c r="A154" s="8" t="s">
        <v>28</v>
      </c>
      <c r="B154" s="9">
        <v>387.09</v>
      </c>
      <c r="C154" s="9">
        <v>432.22</v>
      </c>
      <c r="D154" s="5">
        <f t="shared" si="4"/>
        <v>45.130000000000052</v>
      </c>
      <c r="E154" s="6">
        <f t="shared" si="5"/>
        <v>0.11658787362112184</v>
      </c>
    </row>
    <row r="155" spans="1:5">
      <c r="A155" s="8" t="s">
        <v>29</v>
      </c>
      <c r="B155" s="9">
        <v>208.65</v>
      </c>
      <c r="C155" s="9">
        <v>211.35</v>
      </c>
      <c r="D155" s="5">
        <f t="shared" si="4"/>
        <v>2.6999999999999886</v>
      </c>
      <c r="E155" s="6">
        <f t="shared" si="5"/>
        <v>1.2940330697339988E-2</v>
      </c>
    </row>
    <row r="156" spans="1:5">
      <c r="A156" s="8" t="s">
        <v>30</v>
      </c>
      <c r="B156" s="9">
        <v>49.7</v>
      </c>
      <c r="C156" s="9">
        <v>48.3</v>
      </c>
      <c r="D156" s="5">
        <f t="shared" si="4"/>
        <v>-1.4000000000000057</v>
      </c>
      <c r="E156" s="6">
        <f t="shared" si="5"/>
        <v>-2.8169014084507154E-2</v>
      </c>
    </row>
    <row r="157" spans="1:5" ht="12.95">
      <c r="A157" s="7" t="s">
        <v>31</v>
      </c>
      <c r="B157" s="4">
        <v>9297.893</v>
      </c>
      <c r="C157" s="4">
        <v>10013.335999999999</v>
      </c>
      <c r="D157" s="5">
        <f t="shared" si="4"/>
        <v>715.4429999999993</v>
      </c>
      <c r="E157" s="6">
        <f t="shared" si="5"/>
        <v>7.6946787836771113E-2</v>
      </c>
    </row>
    <row r="158" spans="1:5" ht="12.95">
      <c r="A158" s="7" t="s">
        <v>32</v>
      </c>
      <c r="B158" s="4">
        <v>2784.0199999999995</v>
      </c>
      <c r="C158" s="4">
        <v>3420.8250000000003</v>
      </c>
      <c r="D158" s="5">
        <f t="shared" si="4"/>
        <v>636.80500000000075</v>
      </c>
      <c r="E158" s="6">
        <f t="shared" si="5"/>
        <v>0.22873578494407398</v>
      </c>
    </row>
    <row r="159" spans="1:5" ht="12.95">
      <c r="A159" s="7" t="s">
        <v>33</v>
      </c>
      <c r="B159" s="4">
        <v>1201.1500000000001</v>
      </c>
      <c r="C159" s="4">
        <v>1171</v>
      </c>
      <c r="D159" s="5">
        <f t="shared" si="4"/>
        <v>-30.150000000000091</v>
      </c>
      <c r="E159" s="6">
        <f t="shared" si="5"/>
        <v>-2.5100944927777619E-2</v>
      </c>
    </row>
    <row r="160" spans="1:5" ht="12.95">
      <c r="A160" s="3" t="s">
        <v>249</v>
      </c>
      <c r="B160" s="4">
        <v>535255.01500000001</v>
      </c>
      <c r="C160" s="4">
        <v>519833.80699999997</v>
      </c>
      <c r="D160" s="5">
        <f t="shared" si="4"/>
        <v>-15421.208000000042</v>
      </c>
      <c r="E160" s="6">
        <f t="shared" si="5"/>
        <v>-2.8810954718471983E-2</v>
      </c>
    </row>
    <row r="161" spans="1:5" ht="12.95">
      <c r="A161" s="7" t="s">
        <v>9</v>
      </c>
      <c r="B161" s="4">
        <v>441271.23100000003</v>
      </c>
      <c r="C161" s="4">
        <v>425504.46199999994</v>
      </c>
      <c r="D161" s="5">
        <f t="shared" si="4"/>
        <v>-15766.769000000088</v>
      </c>
      <c r="E161" s="6">
        <f t="shared" si="5"/>
        <v>-3.5730335205106732E-2</v>
      </c>
    </row>
    <row r="162" spans="1:5">
      <c r="A162" s="8" t="s">
        <v>10</v>
      </c>
      <c r="B162" s="9">
        <v>230357.785</v>
      </c>
      <c r="C162" s="9">
        <v>217104.35399999999</v>
      </c>
      <c r="D162" s="5">
        <f t="shared" si="4"/>
        <v>-13253.431000000011</v>
      </c>
      <c r="E162" s="6">
        <f t="shared" si="5"/>
        <v>-5.7534113726610159E-2</v>
      </c>
    </row>
    <row r="163" spans="1:5">
      <c r="A163" s="8" t="s">
        <v>11</v>
      </c>
      <c r="B163" s="9">
        <v>131005.45</v>
      </c>
      <c r="C163" s="9">
        <v>129775.428</v>
      </c>
      <c r="D163" s="5">
        <f t="shared" si="4"/>
        <v>-1230.0219999999972</v>
      </c>
      <c r="E163" s="6">
        <f t="shared" si="5"/>
        <v>-9.3890903012050046E-3</v>
      </c>
    </row>
    <row r="164" spans="1:5">
      <c r="A164" s="8" t="s">
        <v>12</v>
      </c>
      <c r="B164" s="9">
        <v>42379.8</v>
      </c>
      <c r="C164" s="9">
        <v>40630.300000000003</v>
      </c>
      <c r="D164" s="5">
        <f t="shared" si="4"/>
        <v>-1749.5</v>
      </c>
      <c r="E164" s="6">
        <f t="shared" si="5"/>
        <v>-4.1281459563282503E-2</v>
      </c>
    </row>
    <row r="165" spans="1:5">
      <c r="A165" s="8" t="s">
        <v>13</v>
      </c>
      <c r="B165" s="9">
        <v>21624.756000000001</v>
      </c>
      <c r="C165" s="9">
        <v>21962.16</v>
      </c>
      <c r="D165" s="5">
        <f t="shared" si="4"/>
        <v>337.40399999999863</v>
      </c>
      <c r="E165" s="6">
        <f t="shared" si="5"/>
        <v>1.5602673158485516E-2</v>
      </c>
    </row>
    <row r="166" spans="1:5">
      <c r="A166" s="8" t="s">
        <v>15</v>
      </c>
      <c r="B166" s="9">
        <v>6496.585</v>
      </c>
      <c r="C166" s="9">
        <v>6469.21</v>
      </c>
      <c r="D166" s="5">
        <f t="shared" si="4"/>
        <v>-27.375</v>
      </c>
      <c r="E166" s="6">
        <f t="shared" si="5"/>
        <v>-4.2137523021710636E-3</v>
      </c>
    </row>
    <row r="167" spans="1:5">
      <c r="A167" s="8" t="s">
        <v>14</v>
      </c>
      <c r="B167" s="9">
        <v>4898.7</v>
      </c>
      <c r="C167" s="9">
        <v>4942.2</v>
      </c>
      <c r="D167" s="5">
        <f t="shared" si="4"/>
        <v>43.5</v>
      </c>
      <c r="E167" s="6">
        <f t="shared" si="5"/>
        <v>8.8799069140792462E-3</v>
      </c>
    </row>
    <row r="168" spans="1:5">
      <c r="A168" s="8" t="s">
        <v>16</v>
      </c>
      <c r="B168" s="9">
        <v>4402.88</v>
      </c>
      <c r="C168" s="9">
        <v>4477.1099999999997</v>
      </c>
      <c r="D168" s="5">
        <f t="shared" si="4"/>
        <v>74.229999999999563</v>
      </c>
      <c r="E168" s="6">
        <f t="shared" si="5"/>
        <v>1.6859419289192427E-2</v>
      </c>
    </row>
    <row r="169" spans="1:5">
      <c r="A169" s="8" t="s">
        <v>17</v>
      </c>
      <c r="B169" s="9">
        <v>105.27500000000001</v>
      </c>
      <c r="C169" s="9">
        <v>143.69999999999999</v>
      </c>
      <c r="D169" s="5">
        <f t="shared" si="4"/>
        <v>38.424999999999983</v>
      </c>
      <c r="E169" s="6">
        <f t="shared" si="5"/>
        <v>0.36499643790073599</v>
      </c>
    </row>
    <row r="170" spans="1:5" ht="12.95">
      <c r="A170" s="7" t="s">
        <v>18</v>
      </c>
      <c r="B170" s="4">
        <v>72556.074999999997</v>
      </c>
      <c r="C170" s="4">
        <v>69280.460000000006</v>
      </c>
      <c r="D170" s="5">
        <f t="shared" si="4"/>
        <v>-3275.6149999999907</v>
      </c>
      <c r="E170" s="6">
        <f t="shared" si="5"/>
        <v>-4.5145978472512338E-2</v>
      </c>
    </row>
    <row r="171" spans="1:5">
      <c r="A171" s="8" t="s">
        <v>19</v>
      </c>
      <c r="B171" s="9">
        <v>16823.400000000001</v>
      </c>
      <c r="C171" s="9">
        <v>16301.6</v>
      </c>
      <c r="D171" s="5">
        <f t="shared" si="4"/>
        <v>-521.80000000000109</v>
      </c>
      <c r="E171" s="6">
        <f t="shared" si="5"/>
        <v>-3.1016322503180156E-2</v>
      </c>
    </row>
    <row r="172" spans="1:5">
      <c r="A172" s="8" t="s">
        <v>20</v>
      </c>
      <c r="B172" s="9">
        <v>16031.6</v>
      </c>
      <c r="C172" s="9">
        <v>15613.09</v>
      </c>
      <c r="D172" s="5">
        <f t="shared" si="4"/>
        <v>-418.51000000000022</v>
      </c>
      <c r="E172" s="6">
        <f t="shared" si="5"/>
        <v>-2.6105316998927132E-2</v>
      </c>
    </row>
    <row r="173" spans="1:5">
      <c r="A173" s="8" t="s">
        <v>21</v>
      </c>
      <c r="B173" s="9">
        <v>9662.7000000000007</v>
      </c>
      <c r="C173" s="9">
        <v>9386.67</v>
      </c>
      <c r="D173" s="5">
        <f t="shared" si="4"/>
        <v>-276.03000000000065</v>
      </c>
      <c r="E173" s="6">
        <f t="shared" si="5"/>
        <v>-2.856654972212742E-2</v>
      </c>
    </row>
    <row r="174" spans="1:5">
      <c r="A174" s="8" t="s">
        <v>23</v>
      </c>
      <c r="B174" s="9">
        <v>8534.1450000000004</v>
      </c>
      <c r="C174" s="9">
        <v>7580.89</v>
      </c>
      <c r="D174" s="5">
        <f t="shared" si="4"/>
        <v>-953.25500000000011</v>
      </c>
      <c r="E174" s="6">
        <f t="shared" si="5"/>
        <v>-0.11169894582292661</v>
      </c>
    </row>
    <row r="175" spans="1:5">
      <c r="A175" s="8" t="s">
        <v>25</v>
      </c>
      <c r="B175" s="9">
        <v>7011.15</v>
      </c>
      <c r="C175" s="9">
        <v>6560</v>
      </c>
      <c r="D175" s="5">
        <f t="shared" si="4"/>
        <v>-451.14999999999964</v>
      </c>
      <c r="E175" s="6">
        <f t="shared" si="5"/>
        <v>-6.4347503619235025E-2</v>
      </c>
    </row>
    <row r="176" spans="1:5">
      <c r="A176" s="8" t="s">
        <v>24</v>
      </c>
      <c r="B176" s="9">
        <v>4973.57</v>
      </c>
      <c r="C176" s="9">
        <v>4691.47</v>
      </c>
      <c r="D176" s="5">
        <f t="shared" si="4"/>
        <v>-282.09999999999945</v>
      </c>
      <c r="E176" s="6">
        <f t="shared" si="5"/>
        <v>-5.6719820973666693E-2</v>
      </c>
    </row>
    <row r="177" spans="1:5">
      <c r="A177" s="8" t="s">
        <v>22</v>
      </c>
      <c r="B177" s="9">
        <v>4318.68</v>
      </c>
      <c r="C177" s="9">
        <v>4222.13</v>
      </c>
      <c r="D177" s="5">
        <f t="shared" si="4"/>
        <v>-96.550000000000182</v>
      </c>
      <c r="E177" s="6">
        <f t="shared" si="5"/>
        <v>-2.2356368149527212E-2</v>
      </c>
    </row>
    <row r="178" spans="1:5">
      <c r="A178" s="8" t="s">
        <v>26</v>
      </c>
      <c r="B178" s="9">
        <v>2291.85</v>
      </c>
      <c r="C178" s="9">
        <v>2139.8000000000002</v>
      </c>
      <c r="D178" s="5">
        <f t="shared" si="4"/>
        <v>-152.04999999999973</v>
      </c>
      <c r="E178" s="6">
        <f t="shared" si="5"/>
        <v>-6.6343783406418277E-2</v>
      </c>
    </row>
    <row r="179" spans="1:5">
      <c r="A179" s="8" t="s">
        <v>27</v>
      </c>
      <c r="B179" s="9">
        <v>1314.8</v>
      </c>
      <c r="C179" s="9">
        <v>1132.25</v>
      </c>
      <c r="D179" s="5">
        <f t="shared" si="4"/>
        <v>-182.54999999999995</v>
      </c>
      <c r="E179" s="6">
        <f t="shared" si="5"/>
        <v>-0.13884240949193791</v>
      </c>
    </row>
    <row r="180" spans="1:5">
      <c r="A180" s="8" t="s">
        <v>28</v>
      </c>
      <c r="B180" s="9">
        <v>898.46</v>
      </c>
      <c r="C180" s="9">
        <v>927.56</v>
      </c>
      <c r="D180" s="5">
        <f t="shared" si="4"/>
        <v>29.099999999999909</v>
      </c>
      <c r="E180" s="6">
        <f t="shared" si="5"/>
        <v>3.238875409033224E-2</v>
      </c>
    </row>
    <row r="181" spans="1:5">
      <c r="A181" s="8" t="s">
        <v>29</v>
      </c>
      <c r="B181" s="9">
        <v>590.91999999999996</v>
      </c>
      <c r="C181" s="9">
        <v>606</v>
      </c>
      <c r="D181" s="5">
        <f t="shared" si="4"/>
        <v>15.080000000000041</v>
      </c>
      <c r="E181" s="6">
        <f t="shared" si="5"/>
        <v>2.5519528870236313E-2</v>
      </c>
    </row>
    <row r="182" spans="1:5">
      <c r="A182" s="8" t="s">
        <v>30</v>
      </c>
      <c r="B182" s="9">
        <v>104.8</v>
      </c>
      <c r="C182" s="9">
        <v>119</v>
      </c>
      <c r="D182" s="5">
        <f t="shared" si="4"/>
        <v>14.200000000000003</v>
      </c>
      <c r="E182" s="6">
        <f t="shared" si="5"/>
        <v>0.1354961832061069</v>
      </c>
    </row>
    <row r="183" spans="1:5" ht="12.95">
      <c r="A183" s="7" t="s">
        <v>31</v>
      </c>
      <c r="B183" s="4">
        <v>14421.079</v>
      </c>
      <c r="C183" s="4">
        <v>16860.25</v>
      </c>
      <c r="D183" s="5">
        <f t="shared" si="4"/>
        <v>2439.1710000000003</v>
      </c>
      <c r="E183" s="6">
        <f t="shared" si="5"/>
        <v>0.16913928562488287</v>
      </c>
    </row>
    <row r="184" spans="1:5" ht="12.95">
      <c r="A184" s="7" t="s">
        <v>32</v>
      </c>
      <c r="B184" s="4">
        <v>4997.8049999999994</v>
      </c>
      <c r="C184" s="4">
        <v>5860.21</v>
      </c>
      <c r="D184" s="5">
        <f t="shared" si="4"/>
        <v>862.40500000000065</v>
      </c>
      <c r="E184" s="6">
        <f t="shared" si="5"/>
        <v>0.17255675241431004</v>
      </c>
    </row>
    <row r="185" spans="1:5" ht="12.95">
      <c r="A185" s="7" t="s">
        <v>33</v>
      </c>
      <c r="B185" s="4">
        <v>2008.825</v>
      </c>
      <c r="C185" s="4">
        <v>2328.4250000000002</v>
      </c>
      <c r="D185" s="5">
        <f t="shared" si="4"/>
        <v>319.60000000000014</v>
      </c>
      <c r="E185" s="6">
        <f t="shared" si="5"/>
        <v>0.15909798016253288</v>
      </c>
    </row>
    <row r="186" spans="1:5" ht="12.95">
      <c r="A186" s="3" t="s">
        <v>250</v>
      </c>
      <c r="B186" s="4">
        <v>356517.587</v>
      </c>
      <c r="C186" s="4">
        <v>353136.14099999995</v>
      </c>
      <c r="D186" s="5">
        <f t="shared" si="4"/>
        <v>-3381.4460000000545</v>
      </c>
      <c r="E186" s="6">
        <f t="shared" si="5"/>
        <v>-9.484654118900605E-3</v>
      </c>
    </row>
    <row r="187" spans="1:5" ht="12.95">
      <c r="A187" s="7" t="s">
        <v>9</v>
      </c>
      <c r="B187" s="4">
        <v>284355.14199999999</v>
      </c>
      <c r="C187" s="4">
        <v>279585.97899999999</v>
      </c>
      <c r="D187" s="5">
        <f t="shared" si="4"/>
        <v>-4769.1630000000005</v>
      </c>
      <c r="E187" s="6">
        <f t="shared" si="5"/>
        <v>-1.6771854261035311E-2</v>
      </c>
    </row>
    <row r="188" spans="1:5">
      <c r="A188" s="8" t="s">
        <v>10</v>
      </c>
      <c r="B188" s="9">
        <v>151633.541</v>
      </c>
      <c r="C188" s="9">
        <v>143950.03599999999</v>
      </c>
      <c r="D188" s="5">
        <f t="shared" si="4"/>
        <v>-7683.5050000000047</v>
      </c>
      <c r="E188" s="6">
        <f t="shared" si="5"/>
        <v>-5.0671539748583759E-2</v>
      </c>
    </row>
    <row r="189" spans="1:5">
      <c r="A189" s="8" t="s">
        <v>11</v>
      </c>
      <c r="B189" s="9">
        <v>86181.025999999998</v>
      </c>
      <c r="C189" s="9">
        <v>88555.186000000002</v>
      </c>
      <c r="D189" s="5">
        <f t="shared" si="4"/>
        <v>2374.1600000000035</v>
      </c>
      <c r="E189" s="6">
        <f t="shared" si="5"/>
        <v>2.7548523267755056E-2</v>
      </c>
    </row>
    <row r="190" spans="1:5">
      <c r="A190" s="8" t="s">
        <v>12</v>
      </c>
      <c r="B190" s="9">
        <v>25667.775000000001</v>
      </c>
      <c r="C190" s="9">
        <v>25993.424999999999</v>
      </c>
      <c r="D190" s="5">
        <f t="shared" si="4"/>
        <v>325.64999999999782</v>
      </c>
      <c r="E190" s="6">
        <f t="shared" si="5"/>
        <v>1.2687114484991309E-2</v>
      </c>
    </row>
    <row r="191" spans="1:5">
      <c r="A191" s="8" t="s">
        <v>13</v>
      </c>
      <c r="B191" s="9">
        <v>12275.418</v>
      </c>
      <c r="C191" s="9">
        <v>13075.727000000001</v>
      </c>
      <c r="D191" s="5">
        <f t="shared" si="4"/>
        <v>800.30900000000111</v>
      </c>
      <c r="E191" s="6">
        <f t="shared" si="5"/>
        <v>6.5196069087016112E-2</v>
      </c>
    </row>
    <row r="192" spans="1:5">
      <c r="A192" s="8" t="s">
        <v>14</v>
      </c>
      <c r="B192" s="9">
        <v>3236.95</v>
      </c>
      <c r="C192" s="9">
        <v>3189.15</v>
      </c>
      <c r="D192" s="5">
        <f t="shared" si="4"/>
        <v>-47.799999999999727</v>
      </c>
      <c r="E192" s="6">
        <f t="shared" si="5"/>
        <v>-1.4766987441881934E-2</v>
      </c>
    </row>
    <row r="193" spans="1:5">
      <c r="A193" s="8" t="s">
        <v>15</v>
      </c>
      <c r="B193" s="9">
        <v>3384.7269999999999</v>
      </c>
      <c r="C193" s="9">
        <v>2528.9050000000002</v>
      </c>
      <c r="D193" s="5">
        <f t="shared" si="4"/>
        <v>-855.82199999999966</v>
      </c>
      <c r="E193" s="6">
        <f t="shared" si="5"/>
        <v>-0.25284816175721103</v>
      </c>
    </row>
    <row r="194" spans="1:5">
      <c r="A194" s="8" t="s">
        <v>16</v>
      </c>
      <c r="B194" s="9">
        <v>1946.43</v>
      </c>
      <c r="C194" s="9">
        <v>2255.6750000000002</v>
      </c>
      <c r="D194" s="5">
        <f t="shared" si="4"/>
        <v>309.24500000000012</v>
      </c>
      <c r="E194" s="6">
        <f t="shared" si="5"/>
        <v>0.1588780485298727</v>
      </c>
    </row>
    <row r="195" spans="1:5">
      <c r="A195" s="8" t="s">
        <v>17</v>
      </c>
      <c r="B195" s="9">
        <v>29.274999999999999</v>
      </c>
      <c r="C195" s="9">
        <v>37.875</v>
      </c>
      <c r="D195" s="5">
        <f t="shared" si="4"/>
        <v>8.6000000000000014</v>
      </c>
      <c r="E195" s="6">
        <f t="shared" si="5"/>
        <v>0.2937660119555936</v>
      </c>
    </row>
    <row r="196" spans="1:5" ht="12.95">
      <c r="A196" s="7" t="s">
        <v>18</v>
      </c>
      <c r="B196" s="4">
        <v>52851.865000000005</v>
      </c>
      <c r="C196" s="4">
        <v>52910.289999999994</v>
      </c>
      <c r="D196" s="5">
        <f t="shared" si="4"/>
        <v>58.424999999988358</v>
      </c>
      <c r="E196" s="6">
        <f t="shared" si="5"/>
        <v>1.1054482183360673E-3</v>
      </c>
    </row>
    <row r="197" spans="1:5">
      <c r="A197" s="8" t="s">
        <v>19</v>
      </c>
      <c r="B197" s="9">
        <v>14036.35</v>
      </c>
      <c r="C197" s="9">
        <v>13855.05</v>
      </c>
      <c r="D197" s="5">
        <f t="shared" ref="D197:D260" si="6">C197-B197</f>
        <v>-181.30000000000109</v>
      </c>
      <c r="E197" s="6">
        <f t="shared" ref="E197:E260" si="7">D197/B197</f>
        <v>-1.2916463325579733E-2</v>
      </c>
    </row>
    <row r="198" spans="1:5">
      <c r="A198" s="8" t="s">
        <v>20</v>
      </c>
      <c r="B198" s="9">
        <v>11217.75</v>
      </c>
      <c r="C198" s="9">
        <v>11823.8</v>
      </c>
      <c r="D198" s="5">
        <f t="shared" si="6"/>
        <v>606.04999999999927</v>
      </c>
      <c r="E198" s="6">
        <f t="shared" si="7"/>
        <v>5.4025985603173475E-2</v>
      </c>
    </row>
    <row r="199" spans="1:5">
      <c r="A199" s="8" t="s">
        <v>21</v>
      </c>
      <c r="B199" s="9">
        <v>6814.52</v>
      </c>
      <c r="C199" s="9">
        <v>7100.91</v>
      </c>
      <c r="D199" s="5">
        <f t="shared" si="6"/>
        <v>286.38999999999942</v>
      </c>
      <c r="E199" s="6">
        <f t="shared" si="7"/>
        <v>4.2026437665455441E-2</v>
      </c>
    </row>
    <row r="200" spans="1:5">
      <c r="A200" s="8" t="s">
        <v>23</v>
      </c>
      <c r="B200" s="9">
        <v>4775.3450000000003</v>
      </c>
      <c r="C200" s="9">
        <v>4627.66</v>
      </c>
      <c r="D200" s="5">
        <f t="shared" si="6"/>
        <v>-147.6850000000004</v>
      </c>
      <c r="E200" s="6">
        <f t="shared" si="7"/>
        <v>-3.0926561326982741E-2</v>
      </c>
    </row>
    <row r="201" spans="1:5">
      <c r="A201" s="8" t="s">
        <v>22</v>
      </c>
      <c r="B201" s="9">
        <v>4385.24</v>
      </c>
      <c r="C201" s="9">
        <v>4132.26</v>
      </c>
      <c r="D201" s="5">
        <f t="shared" si="6"/>
        <v>-252.97999999999956</v>
      </c>
      <c r="E201" s="6">
        <f t="shared" si="7"/>
        <v>-5.7688974833760426E-2</v>
      </c>
    </row>
    <row r="202" spans="1:5">
      <c r="A202" s="8" t="s">
        <v>25</v>
      </c>
      <c r="B202" s="9">
        <v>4269.75</v>
      </c>
      <c r="C202" s="9">
        <v>3980.4</v>
      </c>
      <c r="D202" s="5">
        <f t="shared" si="6"/>
        <v>-289.34999999999991</v>
      </c>
      <c r="E202" s="6">
        <f t="shared" si="7"/>
        <v>-6.7767433690497078E-2</v>
      </c>
    </row>
    <row r="203" spans="1:5">
      <c r="A203" s="8" t="s">
        <v>24</v>
      </c>
      <c r="B203" s="9">
        <v>3668.14</v>
      </c>
      <c r="C203" s="9">
        <v>3429.01</v>
      </c>
      <c r="D203" s="5">
        <f t="shared" si="6"/>
        <v>-239.12999999999965</v>
      </c>
      <c r="E203" s="6">
        <f t="shared" si="7"/>
        <v>-6.5191077766933558E-2</v>
      </c>
    </row>
    <row r="204" spans="1:5">
      <c r="A204" s="8" t="s">
        <v>26</v>
      </c>
      <c r="B204" s="9">
        <v>1349.9</v>
      </c>
      <c r="C204" s="9">
        <v>1825.4</v>
      </c>
      <c r="D204" s="5">
        <f t="shared" si="6"/>
        <v>475.5</v>
      </c>
      <c r="E204" s="6">
        <f t="shared" si="7"/>
        <v>0.35224831468997703</v>
      </c>
    </row>
    <row r="205" spans="1:5">
      <c r="A205" s="8" t="s">
        <v>28</v>
      </c>
      <c r="B205" s="9">
        <v>1060.8900000000001</v>
      </c>
      <c r="C205" s="9">
        <v>988.1</v>
      </c>
      <c r="D205" s="5">
        <f t="shared" si="6"/>
        <v>-72.790000000000077</v>
      </c>
      <c r="E205" s="6">
        <f t="shared" si="7"/>
        <v>-6.8612202961664329E-2</v>
      </c>
    </row>
    <row r="206" spans="1:5">
      <c r="A206" s="8" t="s">
        <v>27</v>
      </c>
      <c r="B206" s="9">
        <v>926.85</v>
      </c>
      <c r="C206" s="9">
        <v>863.6</v>
      </c>
      <c r="D206" s="5">
        <f t="shared" si="6"/>
        <v>-63.25</v>
      </c>
      <c r="E206" s="6">
        <f t="shared" si="7"/>
        <v>-6.8241894589199978E-2</v>
      </c>
    </row>
    <row r="207" spans="1:5">
      <c r="A207" s="8" t="s">
        <v>29</v>
      </c>
      <c r="B207" s="9">
        <v>326.83</v>
      </c>
      <c r="C207" s="9">
        <v>272.2</v>
      </c>
      <c r="D207" s="5">
        <f t="shared" si="6"/>
        <v>-54.629999999999995</v>
      </c>
      <c r="E207" s="6">
        <f t="shared" si="7"/>
        <v>-0.16715111831839183</v>
      </c>
    </row>
    <row r="208" spans="1:5">
      <c r="A208" s="8" t="s">
        <v>30</v>
      </c>
      <c r="B208" s="9">
        <v>20.3</v>
      </c>
      <c r="C208" s="9">
        <v>11.9</v>
      </c>
      <c r="D208" s="5">
        <f t="shared" si="6"/>
        <v>-8.4</v>
      </c>
      <c r="E208" s="6">
        <f t="shared" si="7"/>
        <v>-0.41379310344827586</v>
      </c>
    </row>
    <row r="209" spans="1:5" ht="12.95">
      <c r="A209" s="7" t="s">
        <v>31</v>
      </c>
      <c r="B209" s="4">
        <v>13758.235000000001</v>
      </c>
      <c r="C209" s="4">
        <v>14402.197</v>
      </c>
      <c r="D209" s="5">
        <f t="shared" si="6"/>
        <v>643.96199999999953</v>
      </c>
      <c r="E209" s="6">
        <f t="shared" si="7"/>
        <v>4.6805567719987305E-2</v>
      </c>
    </row>
    <row r="210" spans="1:5" ht="12.95">
      <c r="A210" s="7" t="s">
        <v>32</v>
      </c>
      <c r="B210" s="4">
        <v>4100.3449999999993</v>
      </c>
      <c r="C210" s="4">
        <v>4793.3000000000011</v>
      </c>
      <c r="D210" s="5">
        <f t="shared" si="6"/>
        <v>692.95500000000175</v>
      </c>
      <c r="E210" s="6">
        <f t="shared" si="7"/>
        <v>0.16899919397026394</v>
      </c>
    </row>
    <row r="211" spans="1:5" ht="12.95">
      <c r="A211" s="7" t="s">
        <v>33</v>
      </c>
      <c r="B211" s="4">
        <v>1452</v>
      </c>
      <c r="C211" s="4">
        <v>1444.375</v>
      </c>
      <c r="D211" s="5">
        <f t="shared" si="6"/>
        <v>-7.625</v>
      </c>
      <c r="E211" s="6">
        <f t="shared" si="7"/>
        <v>-5.2513774104683197E-3</v>
      </c>
    </row>
    <row r="212" spans="1:5" ht="12.95">
      <c r="A212" s="3" t="s">
        <v>251</v>
      </c>
      <c r="B212" s="4">
        <v>165739.87</v>
      </c>
      <c r="C212" s="4">
        <v>170139.717</v>
      </c>
      <c r="D212" s="5">
        <f t="shared" si="6"/>
        <v>4399.8470000000088</v>
      </c>
      <c r="E212" s="6">
        <f t="shared" si="7"/>
        <v>2.6546702371614078E-2</v>
      </c>
    </row>
    <row r="213" spans="1:5" ht="12.95">
      <c r="A213" s="7" t="s">
        <v>9</v>
      </c>
      <c r="B213" s="4">
        <v>122782.781</v>
      </c>
      <c r="C213" s="4">
        <v>125954.13400000001</v>
      </c>
      <c r="D213" s="5">
        <f t="shared" si="6"/>
        <v>3171.3530000000028</v>
      </c>
      <c r="E213" s="6">
        <f t="shared" si="7"/>
        <v>2.5828971897940662E-2</v>
      </c>
    </row>
    <row r="214" spans="1:5">
      <c r="A214" s="8" t="s">
        <v>10</v>
      </c>
      <c r="B214" s="9">
        <v>60481.086000000003</v>
      </c>
      <c r="C214" s="9">
        <v>58100.862999999998</v>
      </c>
      <c r="D214" s="5">
        <f t="shared" si="6"/>
        <v>-2380.2230000000054</v>
      </c>
      <c r="E214" s="6">
        <f t="shared" si="7"/>
        <v>-3.9354832352051436E-2</v>
      </c>
    </row>
    <row r="215" spans="1:5">
      <c r="A215" s="8" t="s">
        <v>11</v>
      </c>
      <c r="B215" s="9">
        <v>39476.832999999999</v>
      </c>
      <c r="C215" s="9">
        <v>43587.752</v>
      </c>
      <c r="D215" s="5">
        <f t="shared" si="6"/>
        <v>4110.9190000000017</v>
      </c>
      <c r="E215" s="6">
        <f t="shared" si="7"/>
        <v>0.10413497455583638</v>
      </c>
    </row>
    <row r="216" spans="1:5">
      <c r="A216" s="8" t="s">
        <v>12</v>
      </c>
      <c r="B216" s="9">
        <v>13236.525</v>
      </c>
      <c r="C216" s="9">
        <v>13828.275</v>
      </c>
      <c r="D216" s="5">
        <f t="shared" si="6"/>
        <v>591.75</v>
      </c>
      <c r="E216" s="6">
        <f t="shared" si="7"/>
        <v>4.4705842356660828E-2</v>
      </c>
    </row>
    <row r="217" spans="1:5">
      <c r="A217" s="8" t="s">
        <v>13</v>
      </c>
      <c r="B217" s="9">
        <v>4727.8670000000002</v>
      </c>
      <c r="C217" s="9">
        <v>5305.8090000000002</v>
      </c>
      <c r="D217" s="5">
        <f t="shared" si="6"/>
        <v>577.94200000000001</v>
      </c>
      <c r="E217" s="6">
        <f t="shared" si="7"/>
        <v>0.1222415943595706</v>
      </c>
    </row>
    <row r="218" spans="1:5">
      <c r="A218" s="8" t="s">
        <v>14</v>
      </c>
      <c r="B218" s="9">
        <v>1903.15</v>
      </c>
      <c r="C218" s="9">
        <v>1966.8</v>
      </c>
      <c r="D218" s="5">
        <f t="shared" si="6"/>
        <v>63.649999999999864</v>
      </c>
      <c r="E218" s="6">
        <f t="shared" si="7"/>
        <v>3.3444552452512863E-2</v>
      </c>
    </row>
    <row r="219" spans="1:5">
      <c r="A219" s="8" t="s">
        <v>15</v>
      </c>
      <c r="B219" s="9">
        <v>1841.09</v>
      </c>
      <c r="C219" s="9">
        <v>1836.16</v>
      </c>
      <c r="D219" s="5">
        <f t="shared" si="6"/>
        <v>-4.9299999999998363</v>
      </c>
      <c r="E219" s="6">
        <f t="shared" si="7"/>
        <v>-2.6777615434334205E-3</v>
      </c>
    </row>
    <row r="220" spans="1:5">
      <c r="A220" s="8" t="s">
        <v>16</v>
      </c>
      <c r="B220" s="9">
        <v>1084.855</v>
      </c>
      <c r="C220" s="9">
        <v>1299.9749999999999</v>
      </c>
      <c r="D220" s="5">
        <f t="shared" si="6"/>
        <v>215.11999999999989</v>
      </c>
      <c r="E220" s="6">
        <f t="shared" si="7"/>
        <v>0.19829378119656532</v>
      </c>
    </row>
    <row r="221" spans="1:5">
      <c r="A221" s="8" t="s">
        <v>17</v>
      </c>
      <c r="B221" s="9">
        <v>31.375</v>
      </c>
      <c r="C221" s="9">
        <v>28.5</v>
      </c>
      <c r="D221" s="5">
        <f t="shared" si="6"/>
        <v>-2.875</v>
      </c>
      <c r="E221" s="6">
        <f t="shared" si="7"/>
        <v>-9.1633466135458169E-2</v>
      </c>
    </row>
    <row r="222" spans="1:5" ht="12.95">
      <c r="A222" s="7" t="s">
        <v>18</v>
      </c>
      <c r="B222" s="4">
        <v>31866.63</v>
      </c>
      <c r="C222" s="4">
        <v>32348.449999999997</v>
      </c>
      <c r="D222" s="5">
        <f t="shared" si="6"/>
        <v>481.81999999999607</v>
      </c>
      <c r="E222" s="6">
        <f t="shared" si="7"/>
        <v>1.5119891874352451E-2</v>
      </c>
    </row>
    <row r="223" spans="1:5">
      <c r="A223" s="8" t="s">
        <v>19</v>
      </c>
      <c r="B223" s="9">
        <v>8245.35</v>
      </c>
      <c r="C223" s="9">
        <v>8667.1</v>
      </c>
      <c r="D223" s="5">
        <f t="shared" si="6"/>
        <v>421.75</v>
      </c>
      <c r="E223" s="6">
        <f t="shared" si="7"/>
        <v>5.1150042144966552E-2</v>
      </c>
    </row>
    <row r="224" spans="1:5">
      <c r="A224" s="8" t="s">
        <v>20</v>
      </c>
      <c r="B224" s="9">
        <v>7417.47</v>
      </c>
      <c r="C224" s="9">
        <v>7284.44</v>
      </c>
      <c r="D224" s="5">
        <f t="shared" si="6"/>
        <v>-133.03000000000065</v>
      </c>
      <c r="E224" s="6">
        <f t="shared" si="7"/>
        <v>-1.793468662495442E-2</v>
      </c>
    </row>
    <row r="225" spans="1:5">
      <c r="A225" s="8" t="s">
        <v>21</v>
      </c>
      <c r="B225" s="9">
        <v>4075.37</v>
      </c>
      <c r="C225" s="9">
        <v>4239.82</v>
      </c>
      <c r="D225" s="5">
        <f t="shared" si="6"/>
        <v>164.44999999999982</v>
      </c>
      <c r="E225" s="6">
        <f t="shared" si="7"/>
        <v>4.035216434336019E-2</v>
      </c>
    </row>
    <row r="226" spans="1:5">
      <c r="A226" s="8" t="s">
        <v>23</v>
      </c>
      <c r="B226" s="9">
        <v>3413.13</v>
      </c>
      <c r="C226" s="9">
        <v>3303.46</v>
      </c>
      <c r="D226" s="5">
        <f t="shared" si="6"/>
        <v>-109.67000000000007</v>
      </c>
      <c r="E226" s="6">
        <f t="shared" si="7"/>
        <v>-3.2131796913683355E-2</v>
      </c>
    </row>
    <row r="227" spans="1:5">
      <c r="A227" s="8" t="s">
        <v>25</v>
      </c>
      <c r="B227" s="9">
        <v>2468.0500000000002</v>
      </c>
      <c r="C227" s="9">
        <v>2598.35</v>
      </c>
      <c r="D227" s="5">
        <f t="shared" si="6"/>
        <v>130.29999999999973</v>
      </c>
      <c r="E227" s="6">
        <f t="shared" si="7"/>
        <v>5.2794716476570455E-2</v>
      </c>
    </row>
    <row r="228" spans="1:5">
      <c r="A228" s="8" t="s">
        <v>24</v>
      </c>
      <c r="B228" s="9">
        <v>2116.94</v>
      </c>
      <c r="C228" s="9">
        <v>1936.4</v>
      </c>
      <c r="D228" s="5">
        <f t="shared" si="6"/>
        <v>-180.53999999999996</v>
      </c>
      <c r="E228" s="6">
        <f t="shared" si="7"/>
        <v>-8.5283475204776693E-2</v>
      </c>
    </row>
    <row r="229" spans="1:5">
      <c r="A229" s="8" t="s">
        <v>22</v>
      </c>
      <c r="B229" s="9">
        <v>1946.94</v>
      </c>
      <c r="C229" s="9">
        <v>1888.54</v>
      </c>
      <c r="D229" s="5">
        <f t="shared" si="6"/>
        <v>-58.400000000000091</v>
      </c>
      <c r="E229" s="6">
        <f t="shared" si="7"/>
        <v>-2.9995788262607008E-2</v>
      </c>
    </row>
    <row r="230" spans="1:5">
      <c r="A230" s="8" t="s">
        <v>26</v>
      </c>
      <c r="B230" s="9">
        <v>1080.3</v>
      </c>
      <c r="C230" s="9">
        <v>1204.3</v>
      </c>
      <c r="D230" s="5">
        <f t="shared" si="6"/>
        <v>124</v>
      </c>
      <c r="E230" s="6">
        <f t="shared" si="7"/>
        <v>0.1147829306674072</v>
      </c>
    </row>
    <row r="231" spans="1:5">
      <c r="A231" s="8" t="s">
        <v>28</v>
      </c>
      <c r="B231" s="9">
        <v>561.28</v>
      </c>
      <c r="C231" s="9">
        <v>673.94</v>
      </c>
      <c r="D231" s="5">
        <f t="shared" si="6"/>
        <v>112.66000000000008</v>
      </c>
      <c r="E231" s="6">
        <f t="shared" si="7"/>
        <v>0.20071978335233767</v>
      </c>
    </row>
    <row r="232" spans="1:5">
      <c r="A232" s="8" t="s">
        <v>27</v>
      </c>
      <c r="B232" s="9">
        <v>381</v>
      </c>
      <c r="C232" s="9">
        <v>377</v>
      </c>
      <c r="D232" s="5">
        <f t="shared" si="6"/>
        <v>-4</v>
      </c>
      <c r="E232" s="6">
        <f t="shared" si="7"/>
        <v>-1.0498687664041995E-2</v>
      </c>
    </row>
    <row r="233" spans="1:5">
      <c r="A233" s="8" t="s">
        <v>29</v>
      </c>
      <c r="B233" s="9">
        <v>151.69999999999999</v>
      </c>
      <c r="C233" s="9">
        <v>166.7</v>
      </c>
      <c r="D233" s="5">
        <f t="shared" si="6"/>
        <v>15</v>
      </c>
      <c r="E233" s="6">
        <f t="shared" si="7"/>
        <v>9.8879367172050106E-2</v>
      </c>
    </row>
    <row r="234" spans="1:5">
      <c r="A234" s="8" t="s">
        <v>30</v>
      </c>
      <c r="B234" s="9">
        <v>9.1</v>
      </c>
      <c r="C234" s="9">
        <v>8.4</v>
      </c>
      <c r="D234" s="5">
        <f t="shared" si="6"/>
        <v>-0.69999999999999929</v>
      </c>
      <c r="E234" s="6">
        <f t="shared" si="7"/>
        <v>-7.6923076923076844E-2</v>
      </c>
    </row>
    <row r="235" spans="1:5" ht="12.95">
      <c r="A235" s="7" t="s">
        <v>31</v>
      </c>
      <c r="B235" s="4">
        <v>8140.5389999999998</v>
      </c>
      <c r="C235" s="4">
        <v>9261.9979999999996</v>
      </c>
      <c r="D235" s="5">
        <f t="shared" si="6"/>
        <v>1121.4589999999998</v>
      </c>
      <c r="E235" s="6">
        <f t="shared" si="7"/>
        <v>0.13776225382619012</v>
      </c>
    </row>
    <row r="236" spans="1:5" ht="12.95">
      <c r="A236" s="7" t="s">
        <v>32</v>
      </c>
      <c r="B236" s="4">
        <v>1872.7950000000001</v>
      </c>
      <c r="C236" s="4">
        <v>1823.96</v>
      </c>
      <c r="D236" s="5">
        <f t="shared" si="6"/>
        <v>-48.835000000000036</v>
      </c>
      <c r="E236" s="6">
        <f t="shared" si="7"/>
        <v>-2.6075998707813741E-2</v>
      </c>
    </row>
    <row r="237" spans="1:5" ht="12.95">
      <c r="A237" s="7" t="s">
        <v>33</v>
      </c>
      <c r="B237" s="4">
        <v>1077.125</v>
      </c>
      <c r="C237" s="4">
        <v>751.17499999999995</v>
      </c>
      <c r="D237" s="5">
        <f t="shared" si="6"/>
        <v>-325.95000000000005</v>
      </c>
      <c r="E237" s="6">
        <f t="shared" si="7"/>
        <v>-0.30261111755831499</v>
      </c>
    </row>
    <row r="238" spans="1:5" ht="12.95">
      <c r="A238" s="3" t="s">
        <v>252</v>
      </c>
      <c r="B238" s="4">
        <v>280484.02399999992</v>
      </c>
      <c r="C238" s="4">
        <v>269547.26100000006</v>
      </c>
      <c r="D238" s="5">
        <f t="shared" si="6"/>
        <v>-10936.762999999861</v>
      </c>
      <c r="E238" s="6">
        <f t="shared" si="7"/>
        <v>-3.8992463257015539E-2</v>
      </c>
    </row>
    <row r="239" spans="1:5" ht="12.95">
      <c r="A239" s="7" t="s">
        <v>9</v>
      </c>
      <c r="B239" s="4">
        <v>234886.94</v>
      </c>
      <c r="C239" s="4">
        <v>223837.09200000003</v>
      </c>
      <c r="D239" s="5">
        <f t="shared" si="6"/>
        <v>-11049.847999999969</v>
      </c>
      <c r="E239" s="6">
        <f t="shared" si="7"/>
        <v>-4.7043262601147467E-2</v>
      </c>
    </row>
    <row r="240" spans="1:5">
      <c r="A240" s="8" t="s">
        <v>10</v>
      </c>
      <c r="B240" s="9">
        <v>120359.239</v>
      </c>
      <c r="C240" s="9">
        <v>112319.164</v>
      </c>
      <c r="D240" s="5">
        <f t="shared" si="6"/>
        <v>-8040.0749999999971</v>
      </c>
      <c r="E240" s="6">
        <f t="shared" si="7"/>
        <v>-6.6800646687372262E-2</v>
      </c>
    </row>
    <row r="241" spans="1:5">
      <c r="A241" s="8" t="s">
        <v>11</v>
      </c>
      <c r="B241" s="9">
        <v>70766.649999999994</v>
      </c>
      <c r="C241" s="9">
        <v>69536.528000000006</v>
      </c>
      <c r="D241" s="5">
        <f t="shared" si="6"/>
        <v>-1230.1219999999885</v>
      </c>
      <c r="E241" s="6">
        <f t="shared" si="7"/>
        <v>-1.7382792600751748E-2</v>
      </c>
    </row>
    <row r="242" spans="1:5">
      <c r="A242" s="8" t="s">
        <v>12</v>
      </c>
      <c r="B242" s="9">
        <v>22884.224999999999</v>
      </c>
      <c r="C242" s="9">
        <v>21505.724999999999</v>
      </c>
      <c r="D242" s="5">
        <f t="shared" si="6"/>
        <v>-1378.5</v>
      </c>
      <c r="E242" s="6">
        <f t="shared" si="7"/>
        <v>-6.0238002379368327E-2</v>
      </c>
    </row>
    <row r="243" spans="1:5">
      <c r="A243" s="8" t="s">
        <v>13</v>
      </c>
      <c r="B243" s="9">
        <v>15619.834000000001</v>
      </c>
      <c r="C243" s="9">
        <v>15162.325000000001</v>
      </c>
      <c r="D243" s="5">
        <f t="shared" si="6"/>
        <v>-457.50900000000001</v>
      </c>
      <c r="E243" s="6">
        <f t="shared" si="7"/>
        <v>-2.9290260062943049E-2</v>
      </c>
    </row>
    <row r="244" spans="1:5">
      <c r="A244" s="8" t="s">
        <v>16</v>
      </c>
      <c r="B244" s="9">
        <v>1771.7950000000001</v>
      </c>
      <c r="C244" s="9">
        <v>2121.6999999999998</v>
      </c>
      <c r="D244" s="5">
        <f t="shared" si="6"/>
        <v>349.90499999999975</v>
      </c>
      <c r="E244" s="6">
        <f t="shared" si="7"/>
        <v>0.19748616516019049</v>
      </c>
    </row>
    <row r="245" spans="1:5">
      <c r="A245" s="8" t="s">
        <v>14</v>
      </c>
      <c r="B245" s="9">
        <v>2107.4</v>
      </c>
      <c r="C245" s="9">
        <v>1868.1</v>
      </c>
      <c r="D245" s="5">
        <f t="shared" si="6"/>
        <v>-239.30000000000018</v>
      </c>
      <c r="E245" s="6">
        <f t="shared" si="7"/>
        <v>-0.11355224447186114</v>
      </c>
    </row>
    <row r="246" spans="1:5">
      <c r="A246" s="8" t="s">
        <v>15</v>
      </c>
      <c r="B246" s="9">
        <v>1349.847</v>
      </c>
      <c r="C246" s="9">
        <v>1285.8499999999999</v>
      </c>
      <c r="D246" s="5">
        <f t="shared" si="6"/>
        <v>-63.997000000000071</v>
      </c>
      <c r="E246" s="6">
        <f t="shared" si="7"/>
        <v>-4.7410558381801846E-2</v>
      </c>
    </row>
    <row r="247" spans="1:5">
      <c r="A247" s="8" t="s">
        <v>17</v>
      </c>
      <c r="B247" s="9">
        <v>27.95</v>
      </c>
      <c r="C247" s="9">
        <v>37.700000000000003</v>
      </c>
      <c r="D247" s="5">
        <f t="shared" si="6"/>
        <v>9.7500000000000036</v>
      </c>
      <c r="E247" s="6">
        <f t="shared" si="7"/>
        <v>0.3488372093023257</v>
      </c>
    </row>
    <row r="248" spans="1:5" ht="12.95">
      <c r="A248" s="7" t="s">
        <v>18</v>
      </c>
      <c r="B248" s="4">
        <v>31903.19</v>
      </c>
      <c r="C248" s="4">
        <v>30450.695000000003</v>
      </c>
      <c r="D248" s="5">
        <f t="shared" si="6"/>
        <v>-1452.4949999999953</v>
      </c>
      <c r="E248" s="6">
        <f t="shared" si="7"/>
        <v>-4.5528205800109502E-2</v>
      </c>
    </row>
    <row r="249" spans="1:5">
      <c r="A249" s="8" t="s">
        <v>19</v>
      </c>
      <c r="B249" s="9">
        <v>8508.59</v>
      </c>
      <c r="C249" s="9">
        <v>7642.35</v>
      </c>
      <c r="D249" s="5">
        <f t="shared" si="6"/>
        <v>-866.23999999999978</v>
      </c>
      <c r="E249" s="6">
        <f t="shared" si="7"/>
        <v>-0.10180770256881572</v>
      </c>
    </row>
    <row r="250" spans="1:5">
      <c r="A250" s="8" t="s">
        <v>20</v>
      </c>
      <c r="B250" s="9">
        <v>5903.8</v>
      </c>
      <c r="C250" s="9">
        <v>5982.1</v>
      </c>
      <c r="D250" s="5">
        <f t="shared" si="6"/>
        <v>78.300000000000182</v>
      </c>
      <c r="E250" s="6">
        <f t="shared" si="7"/>
        <v>1.3262644398523015E-2</v>
      </c>
    </row>
    <row r="251" spans="1:5">
      <c r="A251" s="8" t="s">
        <v>21</v>
      </c>
      <c r="B251" s="9">
        <v>4289.8</v>
      </c>
      <c r="C251" s="9">
        <v>4200.7</v>
      </c>
      <c r="D251" s="5">
        <f t="shared" si="6"/>
        <v>-89.100000000000364</v>
      </c>
      <c r="E251" s="6">
        <f t="shared" si="7"/>
        <v>-2.0770199076880123E-2</v>
      </c>
    </row>
    <row r="252" spans="1:5">
      <c r="A252" s="8" t="s">
        <v>25</v>
      </c>
      <c r="B252" s="9">
        <v>2723.3</v>
      </c>
      <c r="C252" s="9">
        <v>2548.0500000000002</v>
      </c>
      <c r="D252" s="5">
        <f t="shared" si="6"/>
        <v>-175.25</v>
      </c>
      <c r="E252" s="6">
        <f t="shared" si="7"/>
        <v>-6.4352072852788891E-2</v>
      </c>
    </row>
    <row r="253" spans="1:5">
      <c r="A253" s="8" t="s">
        <v>24</v>
      </c>
      <c r="B253" s="9">
        <v>2828.82</v>
      </c>
      <c r="C253" s="9">
        <v>2500.17</v>
      </c>
      <c r="D253" s="5">
        <f t="shared" si="6"/>
        <v>-328.65000000000009</v>
      </c>
      <c r="E253" s="6">
        <f t="shared" si="7"/>
        <v>-0.11617918425350503</v>
      </c>
    </row>
    <row r="254" spans="1:5">
      <c r="A254" s="8" t="s">
        <v>22</v>
      </c>
      <c r="B254" s="9">
        <v>2468.9</v>
      </c>
      <c r="C254" s="9">
        <v>2459.6</v>
      </c>
      <c r="D254" s="5">
        <f t="shared" si="6"/>
        <v>-9.3000000000001819</v>
      </c>
      <c r="E254" s="6">
        <f t="shared" si="7"/>
        <v>-3.7668597351047761E-3</v>
      </c>
    </row>
    <row r="255" spans="1:5">
      <c r="A255" s="8" t="s">
        <v>23</v>
      </c>
      <c r="B255" s="9">
        <v>2543.12</v>
      </c>
      <c r="C255" s="9">
        <v>2403.1999999999998</v>
      </c>
      <c r="D255" s="5">
        <f t="shared" si="6"/>
        <v>-139.92000000000007</v>
      </c>
      <c r="E255" s="6">
        <f t="shared" si="7"/>
        <v>-5.5019031740539209E-2</v>
      </c>
    </row>
    <row r="256" spans="1:5">
      <c r="A256" s="8" t="s">
        <v>26</v>
      </c>
      <c r="B256" s="9">
        <v>969</v>
      </c>
      <c r="C256" s="9">
        <v>1072.9749999999999</v>
      </c>
      <c r="D256" s="5">
        <f t="shared" si="6"/>
        <v>103.97499999999991</v>
      </c>
      <c r="E256" s="6">
        <f t="shared" si="7"/>
        <v>0.10730134158926719</v>
      </c>
    </row>
    <row r="257" spans="1:5">
      <c r="A257" s="8" t="s">
        <v>28</v>
      </c>
      <c r="B257" s="9">
        <v>801.32</v>
      </c>
      <c r="C257" s="9">
        <v>828.05</v>
      </c>
      <c r="D257" s="5">
        <f t="shared" si="6"/>
        <v>26.729999999999905</v>
      </c>
      <c r="E257" s="6">
        <f t="shared" si="7"/>
        <v>3.3357460190685251E-2</v>
      </c>
    </row>
    <row r="258" spans="1:5">
      <c r="A258" s="8" t="s">
        <v>27</v>
      </c>
      <c r="B258" s="9">
        <v>665.25</v>
      </c>
      <c r="C258" s="9">
        <v>580</v>
      </c>
      <c r="D258" s="5">
        <f t="shared" si="6"/>
        <v>-85.25</v>
      </c>
      <c r="E258" s="6">
        <f t="shared" si="7"/>
        <v>-0.12814731304021046</v>
      </c>
    </row>
    <row r="259" spans="1:5">
      <c r="A259" s="8" t="s">
        <v>29</v>
      </c>
      <c r="B259" s="9">
        <v>166.99</v>
      </c>
      <c r="C259" s="9">
        <v>187.3</v>
      </c>
      <c r="D259" s="5">
        <f t="shared" si="6"/>
        <v>20.310000000000002</v>
      </c>
      <c r="E259" s="6">
        <f t="shared" si="7"/>
        <v>0.12162404934427212</v>
      </c>
    </row>
    <row r="260" spans="1:5">
      <c r="A260" s="8" t="s">
        <v>30</v>
      </c>
      <c r="B260" s="9">
        <v>34.299999999999997</v>
      </c>
      <c r="C260" s="9">
        <v>46.2</v>
      </c>
      <c r="D260" s="5">
        <f t="shared" si="6"/>
        <v>11.900000000000006</v>
      </c>
      <c r="E260" s="6">
        <f t="shared" si="7"/>
        <v>0.3469387755102043</v>
      </c>
    </row>
    <row r="261" spans="1:5" ht="12.95">
      <c r="A261" s="7" t="s">
        <v>31</v>
      </c>
      <c r="B261" s="4">
        <v>9906.1489999999994</v>
      </c>
      <c r="C261" s="4">
        <v>10831.059000000001</v>
      </c>
      <c r="D261" s="5">
        <f t="shared" ref="D261:D324" si="8">C261-B261</f>
        <v>924.91000000000167</v>
      </c>
      <c r="E261" s="6">
        <f t="shared" ref="E261:E324" si="9">D261/B261</f>
        <v>9.3367261081980665E-2</v>
      </c>
    </row>
    <row r="262" spans="1:5" ht="12.95">
      <c r="A262" s="7" t="s">
        <v>32</v>
      </c>
      <c r="B262" s="4">
        <v>2675.8949999999995</v>
      </c>
      <c r="C262" s="4">
        <v>3268.09</v>
      </c>
      <c r="D262" s="5">
        <f t="shared" si="8"/>
        <v>592.19500000000062</v>
      </c>
      <c r="E262" s="6">
        <f t="shared" si="9"/>
        <v>0.22130726355107383</v>
      </c>
    </row>
    <row r="263" spans="1:5" ht="12.95">
      <c r="A263" s="7" t="s">
        <v>33</v>
      </c>
      <c r="B263" s="4">
        <v>1111.8499999999999</v>
      </c>
      <c r="C263" s="4">
        <v>1160.325</v>
      </c>
      <c r="D263" s="5">
        <f t="shared" si="8"/>
        <v>48.475000000000136</v>
      </c>
      <c r="E263" s="6">
        <f t="shared" si="9"/>
        <v>4.3598506992849881E-2</v>
      </c>
    </row>
    <row r="264" spans="1:5" ht="12.95">
      <c r="A264" s="3" t="s">
        <v>253</v>
      </c>
      <c r="B264" s="4">
        <v>739709.19000000006</v>
      </c>
      <c r="C264" s="4">
        <v>734187.97200000007</v>
      </c>
      <c r="D264" s="5">
        <f t="shared" si="8"/>
        <v>-5521.2179999999935</v>
      </c>
      <c r="E264" s="6">
        <f t="shared" si="9"/>
        <v>-7.4640386717380013E-3</v>
      </c>
    </row>
    <row r="265" spans="1:5" ht="12.95">
      <c r="A265" s="7" t="s">
        <v>9</v>
      </c>
      <c r="B265" s="4">
        <v>603551.16</v>
      </c>
      <c r="C265" s="4">
        <v>595716.07299999997</v>
      </c>
      <c r="D265" s="5">
        <f t="shared" si="8"/>
        <v>-7835.0870000000577</v>
      </c>
      <c r="E265" s="6">
        <f t="shared" si="9"/>
        <v>-1.298164516824068E-2</v>
      </c>
    </row>
    <row r="266" spans="1:5">
      <c r="A266" s="8" t="s">
        <v>10</v>
      </c>
      <c r="B266" s="9">
        <v>315996.01</v>
      </c>
      <c r="C266" s="9">
        <v>304119.40500000003</v>
      </c>
      <c r="D266" s="5">
        <f t="shared" si="8"/>
        <v>-11876.604999999981</v>
      </c>
      <c r="E266" s="6">
        <f t="shared" si="9"/>
        <v>-3.7584667603872531E-2</v>
      </c>
    </row>
    <row r="267" spans="1:5">
      <c r="A267" s="8" t="s">
        <v>11</v>
      </c>
      <c r="B267" s="9">
        <v>182994.69200000001</v>
      </c>
      <c r="C267" s="9">
        <v>185831.86199999999</v>
      </c>
      <c r="D267" s="5">
        <f t="shared" si="8"/>
        <v>2837.1699999999837</v>
      </c>
      <c r="E267" s="6">
        <f t="shared" si="9"/>
        <v>1.5504110906123898E-2</v>
      </c>
    </row>
    <row r="268" spans="1:5">
      <c r="A268" s="8" t="s">
        <v>12</v>
      </c>
      <c r="B268" s="9">
        <v>59497.1</v>
      </c>
      <c r="C268" s="9">
        <v>60449.8</v>
      </c>
      <c r="D268" s="5">
        <f t="shared" si="8"/>
        <v>952.70000000000437</v>
      </c>
      <c r="E268" s="6">
        <f t="shared" si="9"/>
        <v>1.6012545149259448E-2</v>
      </c>
    </row>
    <row r="269" spans="1:5">
      <c r="A269" s="8" t="s">
        <v>13</v>
      </c>
      <c r="B269" s="9">
        <v>29326.366000000002</v>
      </c>
      <c r="C269" s="9">
        <v>30450.487000000001</v>
      </c>
      <c r="D269" s="5">
        <f t="shared" si="8"/>
        <v>1124.1209999999992</v>
      </c>
      <c r="E269" s="6">
        <f t="shared" si="9"/>
        <v>3.8331411399557626E-2</v>
      </c>
    </row>
    <row r="270" spans="1:5">
      <c r="A270" s="8" t="s">
        <v>14</v>
      </c>
      <c r="B270" s="9">
        <v>5994.7</v>
      </c>
      <c r="C270" s="9">
        <v>5556.6</v>
      </c>
      <c r="D270" s="5">
        <f t="shared" si="8"/>
        <v>-438.09999999999945</v>
      </c>
      <c r="E270" s="6">
        <f t="shared" si="9"/>
        <v>-7.3081221745875433E-2</v>
      </c>
    </row>
    <row r="271" spans="1:5">
      <c r="A271" s="8" t="s">
        <v>16</v>
      </c>
      <c r="B271" s="9">
        <v>4833.7650000000003</v>
      </c>
      <c r="C271" s="9">
        <v>5178.46</v>
      </c>
      <c r="D271" s="5">
        <f t="shared" si="8"/>
        <v>344.69499999999971</v>
      </c>
      <c r="E271" s="6">
        <f t="shared" si="9"/>
        <v>7.1309838190313279E-2</v>
      </c>
    </row>
    <row r="272" spans="1:5">
      <c r="A272" s="8" t="s">
        <v>15</v>
      </c>
      <c r="B272" s="9">
        <v>4793.5519999999997</v>
      </c>
      <c r="C272" s="9">
        <v>4011.509</v>
      </c>
      <c r="D272" s="5">
        <f t="shared" si="8"/>
        <v>-782.04299999999967</v>
      </c>
      <c r="E272" s="6">
        <f t="shared" si="9"/>
        <v>-0.16314478282492809</v>
      </c>
    </row>
    <row r="273" spans="1:5">
      <c r="A273" s="8" t="s">
        <v>17</v>
      </c>
      <c r="B273" s="9">
        <v>114.97499999999999</v>
      </c>
      <c r="C273" s="9">
        <v>117.95</v>
      </c>
      <c r="D273" s="5">
        <f t="shared" si="8"/>
        <v>2.9750000000000085</v>
      </c>
      <c r="E273" s="6">
        <f t="shared" si="9"/>
        <v>2.5875190258751977E-2</v>
      </c>
    </row>
    <row r="274" spans="1:5" ht="12.95">
      <c r="A274" s="7" t="s">
        <v>18</v>
      </c>
      <c r="B274" s="4">
        <v>92245.115000000005</v>
      </c>
      <c r="C274" s="4">
        <v>92108.21</v>
      </c>
      <c r="D274" s="5">
        <f t="shared" si="8"/>
        <v>-136.90499999999884</v>
      </c>
      <c r="E274" s="6">
        <f t="shared" si="9"/>
        <v>-1.484143631887703E-3</v>
      </c>
    </row>
    <row r="275" spans="1:5">
      <c r="A275" s="8" t="s">
        <v>19</v>
      </c>
      <c r="B275" s="9">
        <v>24985.05</v>
      </c>
      <c r="C275" s="9">
        <v>24571.200000000001</v>
      </c>
      <c r="D275" s="5">
        <f t="shared" si="8"/>
        <v>-413.84999999999854</v>
      </c>
      <c r="E275" s="6">
        <f t="shared" si="9"/>
        <v>-1.6563905215318704E-2</v>
      </c>
    </row>
    <row r="276" spans="1:5">
      <c r="A276" s="8" t="s">
        <v>20</v>
      </c>
      <c r="B276" s="9">
        <v>17253.14</v>
      </c>
      <c r="C276" s="9">
        <v>17555.04</v>
      </c>
      <c r="D276" s="5">
        <f t="shared" si="8"/>
        <v>301.90000000000146</v>
      </c>
      <c r="E276" s="6">
        <f t="shared" si="9"/>
        <v>1.7498264084103037E-2</v>
      </c>
    </row>
    <row r="277" spans="1:5">
      <c r="A277" s="8" t="s">
        <v>21</v>
      </c>
      <c r="B277" s="9">
        <v>13738.83</v>
      </c>
      <c r="C277" s="9">
        <v>13879.55</v>
      </c>
      <c r="D277" s="5">
        <f t="shared" si="8"/>
        <v>140.71999999999935</v>
      </c>
      <c r="E277" s="6">
        <f t="shared" si="9"/>
        <v>1.0242502454721351E-2</v>
      </c>
    </row>
    <row r="278" spans="1:5">
      <c r="A278" s="8" t="s">
        <v>23</v>
      </c>
      <c r="B278" s="9">
        <v>9042.0049999999992</v>
      </c>
      <c r="C278" s="9">
        <v>8719.84</v>
      </c>
      <c r="D278" s="5">
        <f t="shared" si="8"/>
        <v>-322.16499999999905</v>
      </c>
      <c r="E278" s="6">
        <f t="shared" si="9"/>
        <v>-3.5629818828899019E-2</v>
      </c>
    </row>
    <row r="279" spans="1:5">
      <c r="A279" s="8" t="s">
        <v>25</v>
      </c>
      <c r="B279" s="9">
        <v>7058.75</v>
      </c>
      <c r="C279" s="9">
        <v>6864.4</v>
      </c>
      <c r="D279" s="5">
        <f t="shared" si="8"/>
        <v>-194.35000000000036</v>
      </c>
      <c r="E279" s="6">
        <f t="shared" si="9"/>
        <v>-2.753320347086954E-2</v>
      </c>
    </row>
    <row r="280" spans="1:5">
      <c r="A280" s="8" t="s">
        <v>24</v>
      </c>
      <c r="B280" s="9">
        <v>6623.52</v>
      </c>
      <c r="C280" s="9">
        <v>6375.96</v>
      </c>
      <c r="D280" s="5">
        <f t="shared" si="8"/>
        <v>-247.5600000000004</v>
      </c>
      <c r="E280" s="6">
        <f t="shared" si="9"/>
        <v>-3.73758968041163E-2</v>
      </c>
    </row>
    <row r="281" spans="1:5">
      <c r="A281" s="8" t="s">
        <v>22</v>
      </c>
      <c r="B281" s="9">
        <v>6114.66</v>
      </c>
      <c r="C281" s="9">
        <v>6333.81</v>
      </c>
      <c r="D281" s="5">
        <f t="shared" si="8"/>
        <v>219.15000000000055</v>
      </c>
      <c r="E281" s="6">
        <f t="shared" si="9"/>
        <v>3.584009576983848E-2</v>
      </c>
    </row>
    <row r="282" spans="1:5">
      <c r="A282" s="8" t="s">
        <v>26</v>
      </c>
      <c r="B282" s="9">
        <v>3669.4</v>
      </c>
      <c r="C282" s="9">
        <v>3993.9</v>
      </c>
      <c r="D282" s="5">
        <f t="shared" si="8"/>
        <v>324.5</v>
      </c>
      <c r="E282" s="6">
        <f t="shared" si="9"/>
        <v>8.84340764157628E-2</v>
      </c>
    </row>
    <row r="283" spans="1:5">
      <c r="A283" s="8" t="s">
        <v>28</v>
      </c>
      <c r="B283" s="9">
        <v>1617.26</v>
      </c>
      <c r="C283" s="9">
        <v>1695.66</v>
      </c>
      <c r="D283" s="5">
        <f t="shared" si="8"/>
        <v>78.400000000000091</v>
      </c>
      <c r="E283" s="6">
        <f t="shared" si="9"/>
        <v>4.8477053782323247E-2</v>
      </c>
    </row>
    <row r="284" spans="1:5">
      <c r="A284" s="8" t="s">
        <v>27</v>
      </c>
      <c r="B284" s="9">
        <v>1484.75</v>
      </c>
      <c r="C284" s="9">
        <v>1400.1</v>
      </c>
      <c r="D284" s="5">
        <f t="shared" si="8"/>
        <v>-84.650000000000091</v>
      </c>
      <c r="E284" s="6">
        <f t="shared" si="9"/>
        <v>-5.7012965145647479E-2</v>
      </c>
    </row>
    <row r="285" spans="1:5">
      <c r="A285" s="8" t="s">
        <v>29</v>
      </c>
      <c r="B285" s="9">
        <v>612.25</v>
      </c>
      <c r="C285" s="9">
        <v>685.15</v>
      </c>
      <c r="D285" s="5">
        <f t="shared" si="8"/>
        <v>72.899999999999977</v>
      </c>
      <c r="E285" s="6">
        <f t="shared" si="9"/>
        <v>0.11906900775826865</v>
      </c>
    </row>
    <row r="286" spans="1:5">
      <c r="A286" s="8" t="s">
        <v>30</v>
      </c>
      <c r="B286" s="9">
        <v>45.5</v>
      </c>
      <c r="C286" s="9">
        <v>33.6</v>
      </c>
      <c r="D286" s="5">
        <f t="shared" si="8"/>
        <v>-11.899999999999999</v>
      </c>
      <c r="E286" s="6">
        <f t="shared" si="9"/>
        <v>-0.2615384615384615</v>
      </c>
    </row>
    <row r="287" spans="1:5" ht="12.95">
      <c r="A287" s="7" t="s">
        <v>31</v>
      </c>
      <c r="B287" s="4">
        <v>31794.49</v>
      </c>
      <c r="C287" s="4">
        <v>33268.233999999997</v>
      </c>
      <c r="D287" s="5">
        <f t="shared" si="8"/>
        <v>1473.7439999999951</v>
      </c>
      <c r="E287" s="6">
        <f t="shared" si="9"/>
        <v>4.6352182406448256E-2</v>
      </c>
    </row>
    <row r="288" spans="1:5" ht="12.95">
      <c r="A288" s="7" t="s">
        <v>32</v>
      </c>
      <c r="B288" s="4">
        <v>8025</v>
      </c>
      <c r="C288" s="4">
        <v>8912.9549999999999</v>
      </c>
      <c r="D288" s="5">
        <f t="shared" si="8"/>
        <v>887.95499999999993</v>
      </c>
      <c r="E288" s="6">
        <f t="shared" si="9"/>
        <v>0.11064859813084112</v>
      </c>
    </row>
    <row r="289" spans="1:5" ht="12.95">
      <c r="A289" s="7" t="s">
        <v>33</v>
      </c>
      <c r="B289" s="4">
        <v>4093.4250000000002</v>
      </c>
      <c r="C289" s="4">
        <v>4182.5</v>
      </c>
      <c r="D289" s="5">
        <f t="shared" si="8"/>
        <v>89.074999999999818</v>
      </c>
      <c r="E289" s="6">
        <f t="shared" si="9"/>
        <v>2.1760506177589626E-2</v>
      </c>
    </row>
    <row r="290" spans="1:5" ht="12.95">
      <c r="A290" s="3" t="s">
        <v>254</v>
      </c>
      <c r="B290" s="4">
        <v>692152.054</v>
      </c>
      <c r="C290" s="4">
        <v>653551.7080000001</v>
      </c>
      <c r="D290" s="5">
        <f t="shared" si="8"/>
        <v>-38600.345999999903</v>
      </c>
      <c r="E290" s="6">
        <f t="shared" si="9"/>
        <v>-5.5768592720234711E-2</v>
      </c>
    </row>
    <row r="291" spans="1:5" ht="12.95">
      <c r="A291" s="7" t="s">
        <v>9</v>
      </c>
      <c r="B291" s="4">
        <v>526624.58100000001</v>
      </c>
      <c r="C291" s="4">
        <v>494103.897</v>
      </c>
      <c r="D291" s="5">
        <f t="shared" si="8"/>
        <v>-32520.684000000008</v>
      </c>
      <c r="E291" s="6">
        <f t="shared" si="9"/>
        <v>-6.1753068833678329E-2</v>
      </c>
    </row>
    <row r="292" spans="1:5">
      <c r="A292" s="8" t="s">
        <v>10</v>
      </c>
      <c r="B292" s="9">
        <v>266291.91700000002</v>
      </c>
      <c r="C292" s="9">
        <v>246445.03899999999</v>
      </c>
      <c r="D292" s="5">
        <f t="shared" si="8"/>
        <v>-19846.878000000026</v>
      </c>
      <c r="E292" s="6">
        <f t="shared" si="9"/>
        <v>-7.4530531093814703E-2</v>
      </c>
    </row>
    <row r="293" spans="1:5">
      <c r="A293" s="8" t="s">
        <v>11</v>
      </c>
      <c r="B293" s="9">
        <v>149867.758</v>
      </c>
      <c r="C293" s="9">
        <v>143737.67600000001</v>
      </c>
      <c r="D293" s="5">
        <f t="shared" si="8"/>
        <v>-6130.0819999999949</v>
      </c>
      <c r="E293" s="6">
        <f t="shared" si="9"/>
        <v>-4.0903274205249633E-2</v>
      </c>
    </row>
    <row r="294" spans="1:5">
      <c r="A294" s="8" t="s">
        <v>12</v>
      </c>
      <c r="B294" s="9">
        <v>62709.824999999997</v>
      </c>
      <c r="C294" s="9">
        <v>57993.25</v>
      </c>
      <c r="D294" s="5">
        <f t="shared" si="8"/>
        <v>-4716.5749999999971</v>
      </c>
      <c r="E294" s="6">
        <f t="shared" si="9"/>
        <v>-7.5212695937199592E-2</v>
      </c>
    </row>
    <row r="295" spans="1:5">
      <c r="A295" s="8" t="s">
        <v>13</v>
      </c>
      <c r="B295" s="9">
        <v>30677.678</v>
      </c>
      <c r="C295" s="9">
        <v>28911.4</v>
      </c>
      <c r="D295" s="5">
        <f t="shared" si="8"/>
        <v>-1766.2779999999984</v>
      </c>
      <c r="E295" s="6">
        <f t="shared" si="9"/>
        <v>-5.7575348434128502E-2</v>
      </c>
    </row>
    <row r="296" spans="1:5">
      <c r="A296" s="8" t="s">
        <v>15</v>
      </c>
      <c r="B296" s="9">
        <v>5973.8630000000003</v>
      </c>
      <c r="C296" s="9">
        <v>6178.7870000000003</v>
      </c>
      <c r="D296" s="5">
        <f t="shared" si="8"/>
        <v>204.92399999999998</v>
      </c>
      <c r="E296" s="6">
        <f t="shared" si="9"/>
        <v>3.4303431464698803E-2</v>
      </c>
    </row>
    <row r="297" spans="1:5">
      <c r="A297" s="8" t="s">
        <v>14</v>
      </c>
      <c r="B297" s="9">
        <v>6031.85</v>
      </c>
      <c r="C297" s="9">
        <v>5324.4</v>
      </c>
      <c r="D297" s="5">
        <f t="shared" si="8"/>
        <v>-707.45000000000073</v>
      </c>
      <c r="E297" s="6">
        <f t="shared" si="9"/>
        <v>-0.11728574152208704</v>
      </c>
    </row>
    <row r="298" spans="1:5">
      <c r="A298" s="8" t="s">
        <v>16</v>
      </c>
      <c r="B298" s="9">
        <v>4883.1400000000003</v>
      </c>
      <c r="C298" s="9">
        <v>5305.2449999999999</v>
      </c>
      <c r="D298" s="5">
        <f t="shared" si="8"/>
        <v>422.10499999999956</v>
      </c>
      <c r="E298" s="6">
        <f t="shared" si="9"/>
        <v>8.6441306208709878E-2</v>
      </c>
    </row>
    <row r="299" spans="1:5">
      <c r="A299" s="8" t="s">
        <v>17</v>
      </c>
      <c r="B299" s="9">
        <v>188.55</v>
      </c>
      <c r="C299" s="9">
        <v>208.1</v>
      </c>
      <c r="D299" s="5">
        <f t="shared" si="8"/>
        <v>19.549999999999983</v>
      </c>
      <c r="E299" s="6">
        <f t="shared" si="9"/>
        <v>0.10368602492707495</v>
      </c>
    </row>
    <row r="300" spans="1:5" ht="12.95">
      <c r="A300" s="7" t="s">
        <v>18</v>
      </c>
      <c r="B300" s="4">
        <v>80645.58</v>
      </c>
      <c r="C300" s="4">
        <v>75891.824999999997</v>
      </c>
      <c r="D300" s="5">
        <f t="shared" si="8"/>
        <v>-4753.7550000000047</v>
      </c>
      <c r="E300" s="6">
        <f t="shared" si="9"/>
        <v>-5.894625595103916E-2</v>
      </c>
    </row>
    <row r="301" spans="1:5">
      <c r="A301" s="8" t="s">
        <v>19</v>
      </c>
      <c r="B301" s="9">
        <v>18462.349999999999</v>
      </c>
      <c r="C301" s="9">
        <v>17188.95</v>
      </c>
      <c r="D301" s="5">
        <f t="shared" si="8"/>
        <v>-1273.3999999999978</v>
      </c>
      <c r="E301" s="6">
        <f t="shared" si="9"/>
        <v>-6.8972801403938175E-2</v>
      </c>
    </row>
    <row r="302" spans="1:5">
      <c r="A302" s="8" t="s">
        <v>20</v>
      </c>
      <c r="B302" s="9">
        <v>17038.259999999998</v>
      </c>
      <c r="C302" s="9">
        <v>16764.650000000001</v>
      </c>
      <c r="D302" s="5">
        <f t="shared" si="8"/>
        <v>-273.60999999999694</v>
      </c>
      <c r="E302" s="6">
        <f t="shared" si="9"/>
        <v>-1.6058564665640561E-2</v>
      </c>
    </row>
    <row r="303" spans="1:5">
      <c r="A303" s="8" t="s">
        <v>21</v>
      </c>
      <c r="B303" s="9">
        <v>12707.8</v>
      </c>
      <c r="C303" s="9">
        <v>11938.3</v>
      </c>
      <c r="D303" s="5">
        <f t="shared" si="8"/>
        <v>-769.5</v>
      </c>
      <c r="E303" s="6">
        <f t="shared" si="9"/>
        <v>-6.0553360927934029E-2</v>
      </c>
    </row>
    <row r="304" spans="1:5">
      <c r="A304" s="8" t="s">
        <v>23</v>
      </c>
      <c r="B304" s="9">
        <v>8937.82</v>
      </c>
      <c r="C304" s="9">
        <v>8000.9549999999999</v>
      </c>
      <c r="D304" s="5">
        <f t="shared" si="8"/>
        <v>-936.86499999999978</v>
      </c>
      <c r="E304" s="6">
        <f t="shared" si="9"/>
        <v>-0.1048203029374053</v>
      </c>
    </row>
    <row r="305" spans="1:5">
      <c r="A305" s="8" t="s">
        <v>24</v>
      </c>
      <c r="B305" s="9">
        <v>6531.04</v>
      </c>
      <c r="C305" s="9">
        <v>5500.16</v>
      </c>
      <c r="D305" s="5">
        <f t="shared" si="8"/>
        <v>-1030.8800000000001</v>
      </c>
      <c r="E305" s="6">
        <f t="shared" si="9"/>
        <v>-0.15784316127293663</v>
      </c>
    </row>
    <row r="306" spans="1:5">
      <c r="A306" s="8" t="s">
        <v>25</v>
      </c>
      <c r="B306" s="9">
        <v>5414.55</v>
      </c>
      <c r="C306" s="9">
        <v>5210.3</v>
      </c>
      <c r="D306" s="5">
        <f t="shared" si="8"/>
        <v>-204.25</v>
      </c>
      <c r="E306" s="6">
        <f t="shared" si="9"/>
        <v>-3.7722433073847317E-2</v>
      </c>
    </row>
    <row r="307" spans="1:5">
      <c r="A307" s="8" t="s">
        <v>22</v>
      </c>
      <c r="B307" s="9">
        <v>4955.83</v>
      </c>
      <c r="C307" s="9">
        <v>4586.59</v>
      </c>
      <c r="D307" s="5">
        <f t="shared" si="8"/>
        <v>-369.23999999999978</v>
      </c>
      <c r="E307" s="6">
        <f t="shared" si="9"/>
        <v>-7.4506187661804335E-2</v>
      </c>
    </row>
    <row r="308" spans="1:5">
      <c r="A308" s="8" t="s">
        <v>26</v>
      </c>
      <c r="B308" s="9">
        <v>2657.3</v>
      </c>
      <c r="C308" s="9">
        <v>3020.1</v>
      </c>
      <c r="D308" s="5">
        <f t="shared" si="8"/>
        <v>362.79999999999973</v>
      </c>
      <c r="E308" s="6">
        <f t="shared" si="9"/>
        <v>0.13652956007978012</v>
      </c>
    </row>
    <row r="309" spans="1:5">
      <c r="A309" s="8" t="s">
        <v>27</v>
      </c>
      <c r="B309" s="9">
        <v>1761.05</v>
      </c>
      <c r="C309" s="9">
        <v>1609.2</v>
      </c>
      <c r="D309" s="5">
        <f t="shared" si="8"/>
        <v>-151.84999999999991</v>
      </c>
      <c r="E309" s="6">
        <f t="shared" si="9"/>
        <v>-8.6226966866358085E-2</v>
      </c>
    </row>
    <row r="310" spans="1:5">
      <c r="A310" s="8" t="s">
        <v>28</v>
      </c>
      <c r="B310" s="9">
        <v>1262.9100000000001</v>
      </c>
      <c r="C310" s="9">
        <v>1063.22</v>
      </c>
      <c r="D310" s="5">
        <f t="shared" si="8"/>
        <v>-199.69000000000005</v>
      </c>
      <c r="E310" s="6">
        <f t="shared" si="9"/>
        <v>-0.15811894751011557</v>
      </c>
    </row>
    <row r="311" spans="1:5">
      <c r="A311" s="8" t="s">
        <v>29</v>
      </c>
      <c r="B311" s="9">
        <v>879.57</v>
      </c>
      <c r="C311" s="9">
        <v>980</v>
      </c>
      <c r="D311" s="5">
        <f t="shared" si="8"/>
        <v>100.42999999999995</v>
      </c>
      <c r="E311" s="6">
        <f t="shared" si="9"/>
        <v>0.11418079288743357</v>
      </c>
    </row>
    <row r="312" spans="1:5">
      <c r="A312" s="8" t="s">
        <v>30</v>
      </c>
      <c r="B312" s="9">
        <v>37.1</v>
      </c>
      <c r="C312" s="9">
        <v>29.4</v>
      </c>
      <c r="D312" s="5">
        <f t="shared" si="8"/>
        <v>-7.7000000000000028</v>
      </c>
      <c r="E312" s="6">
        <f t="shared" si="9"/>
        <v>-0.20754716981132082</v>
      </c>
    </row>
    <row r="313" spans="1:5" ht="12.95">
      <c r="A313" s="7" t="s">
        <v>31</v>
      </c>
      <c r="B313" s="4">
        <v>75322.968000000008</v>
      </c>
      <c r="C313" s="4">
        <v>72178.326000000001</v>
      </c>
      <c r="D313" s="5">
        <f t="shared" si="8"/>
        <v>-3144.6420000000071</v>
      </c>
      <c r="E313" s="6">
        <f t="shared" si="9"/>
        <v>-4.1748779734755097E-2</v>
      </c>
    </row>
    <row r="314" spans="1:5" ht="12.95">
      <c r="A314" s="7" t="s">
        <v>32</v>
      </c>
      <c r="B314" s="4">
        <v>6893.1</v>
      </c>
      <c r="C314" s="4">
        <v>8594.76</v>
      </c>
      <c r="D314" s="5">
        <f t="shared" si="8"/>
        <v>1701.6599999999999</v>
      </c>
      <c r="E314" s="6">
        <f t="shared" si="9"/>
        <v>0.24686425555990771</v>
      </c>
    </row>
    <row r="315" spans="1:5" ht="12.95">
      <c r="A315" s="7" t="s">
        <v>33</v>
      </c>
      <c r="B315" s="4">
        <v>2665.8249999999998</v>
      </c>
      <c r="C315" s="4">
        <v>2782.9</v>
      </c>
      <c r="D315" s="5">
        <f t="shared" si="8"/>
        <v>117.07500000000027</v>
      </c>
      <c r="E315" s="6">
        <f t="shared" si="9"/>
        <v>4.3916986298800663E-2</v>
      </c>
    </row>
    <row r="316" spans="1:5" ht="12.95">
      <c r="A316" s="3" t="s">
        <v>255</v>
      </c>
      <c r="B316" s="4">
        <v>95819.966</v>
      </c>
      <c r="C316" s="4">
        <v>93884.737999999983</v>
      </c>
      <c r="D316" s="5">
        <f t="shared" si="8"/>
        <v>-1935.2280000000173</v>
      </c>
      <c r="E316" s="6">
        <f t="shared" si="9"/>
        <v>-2.0196500591536604E-2</v>
      </c>
    </row>
    <row r="317" spans="1:5" ht="12.95">
      <c r="A317" s="7" t="s">
        <v>9</v>
      </c>
      <c r="B317" s="4">
        <v>74680.096000000005</v>
      </c>
      <c r="C317" s="4">
        <v>73713.797999999995</v>
      </c>
      <c r="D317" s="5">
        <f t="shared" si="8"/>
        <v>-966.29800000000978</v>
      </c>
      <c r="E317" s="6">
        <f t="shared" si="9"/>
        <v>-1.2939163870384013E-2</v>
      </c>
    </row>
    <row r="318" spans="1:5">
      <c r="A318" s="8" t="s">
        <v>10</v>
      </c>
      <c r="B318" s="9">
        <v>40195.163999999997</v>
      </c>
      <c r="C318" s="9">
        <v>39466.004999999997</v>
      </c>
      <c r="D318" s="5">
        <f t="shared" si="8"/>
        <v>-729.15899999999965</v>
      </c>
      <c r="E318" s="6">
        <f t="shared" si="9"/>
        <v>-1.8140465853056346E-2</v>
      </c>
    </row>
    <row r="319" spans="1:5">
      <c r="A319" s="8" t="s">
        <v>11</v>
      </c>
      <c r="B319" s="9">
        <v>21579.196</v>
      </c>
      <c r="C319" s="9">
        <v>21562.537</v>
      </c>
      <c r="D319" s="5">
        <f t="shared" si="8"/>
        <v>-16.658999999999651</v>
      </c>
      <c r="E319" s="6">
        <f t="shared" si="9"/>
        <v>-7.719935441524166E-4</v>
      </c>
    </row>
    <row r="320" spans="1:5">
      <c r="A320" s="8" t="s">
        <v>12</v>
      </c>
      <c r="B320" s="9">
        <v>6297.0249999999996</v>
      </c>
      <c r="C320" s="9">
        <v>6510.2</v>
      </c>
      <c r="D320" s="5">
        <f t="shared" si="8"/>
        <v>213.17500000000018</v>
      </c>
      <c r="E320" s="6">
        <f t="shared" si="9"/>
        <v>3.3853287862125402E-2</v>
      </c>
    </row>
    <row r="321" spans="1:5">
      <c r="A321" s="8" t="s">
        <v>13</v>
      </c>
      <c r="B321" s="9">
        <v>3221.35</v>
      </c>
      <c r="C321" s="9">
        <v>3049.5189999999998</v>
      </c>
      <c r="D321" s="5">
        <f t="shared" si="8"/>
        <v>-171.83100000000013</v>
      </c>
      <c r="E321" s="6">
        <f t="shared" si="9"/>
        <v>-5.3341301007341684E-2</v>
      </c>
    </row>
    <row r="322" spans="1:5">
      <c r="A322" s="8" t="s">
        <v>16</v>
      </c>
      <c r="B322" s="9">
        <v>1232.4849999999999</v>
      </c>
      <c r="C322" s="9">
        <v>1212.885</v>
      </c>
      <c r="D322" s="5">
        <f t="shared" si="8"/>
        <v>-19.599999999999909</v>
      </c>
      <c r="E322" s="6">
        <f t="shared" si="9"/>
        <v>-1.5902830460411209E-2</v>
      </c>
    </row>
    <row r="323" spans="1:5">
      <c r="A323" s="8" t="s">
        <v>15</v>
      </c>
      <c r="B323" s="9">
        <v>1191.6759999999999</v>
      </c>
      <c r="C323" s="9">
        <v>1013.777</v>
      </c>
      <c r="D323" s="5">
        <f t="shared" si="8"/>
        <v>-177.89899999999989</v>
      </c>
      <c r="E323" s="6">
        <f t="shared" si="9"/>
        <v>-0.14928470490301046</v>
      </c>
    </row>
    <row r="324" spans="1:5">
      <c r="A324" s="8" t="s">
        <v>14</v>
      </c>
      <c r="B324" s="9">
        <v>945.2</v>
      </c>
      <c r="C324" s="9">
        <v>866.25</v>
      </c>
      <c r="D324" s="5">
        <f t="shared" si="8"/>
        <v>-78.950000000000045</v>
      </c>
      <c r="E324" s="6">
        <f t="shared" si="9"/>
        <v>-8.3527295810410546E-2</v>
      </c>
    </row>
    <row r="325" spans="1:5">
      <c r="A325" s="8" t="s">
        <v>17</v>
      </c>
      <c r="B325" s="9">
        <v>18</v>
      </c>
      <c r="C325" s="9">
        <v>32.625</v>
      </c>
      <c r="D325" s="5">
        <f t="shared" ref="D325:D388" si="10">C325-B325</f>
        <v>14.625</v>
      </c>
      <c r="E325" s="6">
        <f t="shared" ref="E325:E388" si="11">D325/B325</f>
        <v>0.8125</v>
      </c>
    </row>
    <row r="326" spans="1:5" ht="12.95">
      <c r="A326" s="7" t="s">
        <v>18</v>
      </c>
      <c r="B326" s="4">
        <v>16816.57</v>
      </c>
      <c r="C326" s="4">
        <v>15848.435000000001</v>
      </c>
      <c r="D326" s="5">
        <f t="shared" si="10"/>
        <v>-968.1349999999984</v>
      </c>
      <c r="E326" s="6">
        <f t="shared" si="11"/>
        <v>-5.757030119697408E-2</v>
      </c>
    </row>
    <row r="327" spans="1:5">
      <c r="A327" s="8" t="s">
        <v>19</v>
      </c>
      <c r="B327" s="9">
        <v>5175.3</v>
      </c>
      <c r="C327" s="9">
        <v>5157.3999999999996</v>
      </c>
      <c r="D327" s="5">
        <f t="shared" si="10"/>
        <v>-17.900000000000546</v>
      </c>
      <c r="E327" s="6">
        <f t="shared" si="11"/>
        <v>-3.4587366915928633E-3</v>
      </c>
    </row>
    <row r="328" spans="1:5">
      <c r="A328" s="8" t="s">
        <v>20</v>
      </c>
      <c r="B328" s="9">
        <v>3686</v>
      </c>
      <c r="C328" s="9">
        <v>3392.1</v>
      </c>
      <c r="D328" s="5">
        <f t="shared" si="10"/>
        <v>-293.90000000000009</v>
      </c>
      <c r="E328" s="6">
        <f t="shared" si="11"/>
        <v>-7.9734129137276205E-2</v>
      </c>
    </row>
    <row r="329" spans="1:5">
      <c r="A329" s="8" t="s">
        <v>21</v>
      </c>
      <c r="B329" s="9">
        <v>2038.25</v>
      </c>
      <c r="C329" s="9">
        <v>1835.5</v>
      </c>
      <c r="D329" s="5">
        <f t="shared" si="10"/>
        <v>-202.75</v>
      </c>
      <c r="E329" s="6">
        <f t="shared" si="11"/>
        <v>-9.947258677787317E-2</v>
      </c>
    </row>
    <row r="330" spans="1:5">
      <c r="A330" s="8" t="s">
        <v>25</v>
      </c>
      <c r="B330" s="9">
        <v>1488.35</v>
      </c>
      <c r="C330" s="9">
        <v>1341.35</v>
      </c>
      <c r="D330" s="5">
        <f t="shared" si="10"/>
        <v>-147</v>
      </c>
      <c r="E330" s="6">
        <f t="shared" si="11"/>
        <v>-9.8767091074008134E-2</v>
      </c>
    </row>
    <row r="331" spans="1:5">
      <c r="A331" s="8" t="s">
        <v>23</v>
      </c>
      <c r="B331" s="9">
        <v>1270.1500000000001</v>
      </c>
      <c r="C331" s="9">
        <v>1137.2349999999999</v>
      </c>
      <c r="D331" s="5">
        <f t="shared" si="10"/>
        <v>-132.91500000000019</v>
      </c>
      <c r="E331" s="6">
        <f t="shared" si="11"/>
        <v>-0.10464512065504089</v>
      </c>
    </row>
    <row r="332" spans="1:5">
      <c r="A332" s="8" t="s">
        <v>22</v>
      </c>
      <c r="B332" s="9">
        <v>1043.05</v>
      </c>
      <c r="C332" s="9">
        <v>973.99</v>
      </c>
      <c r="D332" s="5">
        <f t="shared" si="10"/>
        <v>-69.059999999999945</v>
      </c>
      <c r="E332" s="6">
        <f t="shared" si="11"/>
        <v>-6.6209673553520879E-2</v>
      </c>
    </row>
    <row r="333" spans="1:5">
      <c r="A333" s="8" t="s">
        <v>24</v>
      </c>
      <c r="B333" s="9">
        <v>935.05</v>
      </c>
      <c r="C333" s="9">
        <v>866.22</v>
      </c>
      <c r="D333" s="5">
        <f t="shared" si="10"/>
        <v>-68.829999999999927</v>
      </c>
      <c r="E333" s="6">
        <f t="shared" si="11"/>
        <v>-7.3611036842949507E-2</v>
      </c>
    </row>
    <row r="334" spans="1:5">
      <c r="A334" s="8" t="s">
        <v>26</v>
      </c>
      <c r="B334" s="9">
        <v>721.4</v>
      </c>
      <c r="C334" s="9">
        <v>604</v>
      </c>
      <c r="D334" s="5">
        <f t="shared" si="10"/>
        <v>-117.39999999999998</v>
      </c>
      <c r="E334" s="6">
        <f t="shared" si="11"/>
        <v>-0.16273911838092595</v>
      </c>
    </row>
    <row r="335" spans="1:5">
      <c r="A335" s="8" t="s">
        <v>28</v>
      </c>
      <c r="B335" s="9">
        <v>265.42</v>
      </c>
      <c r="C335" s="9">
        <v>304.74</v>
      </c>
      <c r="D335" s="5">
        <f t="shared" si="10"/>
        <v>39.319999999999993</v>
      </c>
      <c r="E335" s="6">
        <f t="shared" si="11"/>
        <v>0.1481425664983799</v>
      </c>
    </row>
    <row r="336" spans="1:5">
      <c r="A336" s="8" t="s">
        <v>27</v>
      </c>
      <c r="B336" s="9">
        <v>146</v>
      </c>
      <c r="C336" s="9">
        <v>161.69999999999999</v>
      </c>
      <c r="D336" s="5">
        <f t="shared" si="10"/>
        <v>15.699999999999989</v>
      </c>
      <c r="E336" s="6">
        <f t="shared" si="11"/>
        <v>0.10753424657534238</v>
      </c>
    </row>
    <row r="337" spans="1:5">
      <c r="A337" s="8" t="s">
        <v>29</v>
      </c>
      <c r="B337" s="9">
        <v>40.6</v>
      </c>
      <c r="C337" s="9">
        <v>66.5</v>
      </c>
      <c r="D337" s="5">
        <f t="shared" si="10"/>
        <v>25.9</v>
      </c>
      <c r="E337" s="6">
        <f t="shared" si="11"/>
        <v>0.63793103448275856</v>
      </c>
    </row>
    <row r="338" spans="1:5">
      <c r="A338" s="8" t="s">
        <v>30</v>
      </c>
      <c r="B338" s="9">
        <v>7</v>
      </c>
      <c r="C338" s="9">
        <v>7.7</v>
      </c>
      <c r="D338" s="5">
        <f t="shared" si="10"/>
        <v>0.70000000000000018</v>
      </c>
      <c r="E338" s="6">
        <f t="shared" si="11"/>
        <v>0.10000000000000002</v>
      </c>
    </row>
    <row r="339" spans="1:5" ht="12.95">
      <c r="A339" s="7" t="s">
        <v>31</v>
      </c>
      <c r="B339" s="4">
        <v>2990.63</v>
      </c>
      <c r="C339" s="4">
        <v>2860.83</v>
      </c>
      <c r="D339" s="5">
        <f t="shared" si="10"/>
        <v>-129.80000000000018</v>
      </c>
      <c r="E339" s="6">
        <f t="shared" si="11"/>
        <v>-4.3402226286769069E-2</v>
      </c>
    </row>
    <row r="340" spans="1:5" ht="12.95">
      <c r="A340" s="7" t="s">
        <v>32</v>
      </c>
      <c r="B340" s="4">
        <v>977.995</v>
      </c>
      <c r="C340" s="4">
        <v>1117.7</v>
      </c>
      <c r="D340" s="5">
        <f t="shared" si="10"/>
        <v>139.70500000000004</v>
      </c>
      <c r="E340" s="6">
        <f t="shared" si="11"/>
        <v>0.14284837857044264</v>
      </c>
    </row>
    <row r="341" spans="1:5" ht="12.95">
      <c r="A341" s="7" t="s">
        <v>33</v>
      </c>
      <c r="B341" s="4">
        <v>354.67500000000001</v>
      </c>
      <c r="C341" s="4">
        <v>343.97500000000002</v>
      </c>
      <c r="D341" s="5">
        <f t="shared" si="10"/>
        <v>-10.699999999999989</v>
      </c>
      <c r="E341" s="6">
        <f t="shared" si="11"/>
        <v>-3.0168464086840031E-2</v>
      </c>
    </row>
    <row r="342" spans="1:5" ht="12.95">
      <c r="A342" s="3" t="s">
        <v>256</v>
      </c>
      <c r="B342" s="4">
        <v>450924.75799999997</v>
      </c>
      <c r="C342" s="4">
        <v>433717.875</v>
      </c>
      <c r="D342" s="5">
        <f t="shared" si="10"/>
        <v>-17206.882999999973</v>
      </c>
      <c r="E342" s="6">
        <f t="shared" si="11"/>
        <v>-3.8159100148588365E-2</v>
      </c>
    </row>
    <row r="343" spans="1:5" ht="12.95">
      <c r="A343" s="7" t="s">
        <v>9</v>
      </c>
      <c r="B343" s="4">
        <v>368811.67299999995</v>
      </c>
      <c r="C343" s="4">
        <v>350919.20500000002</v>
      </c>
      <c r="D343" s="5">
        <f t="shared" si="10"/>
        <v>-17892.467999999935</v>
      </c>
      <c r="E343" s="6">
        <f t="shared" si="11"/>
        <v>-4.8513833237593694E-2</v>
      </c>
    </row>
    <row r="344" spans="1:5">
      <c r="A344" s="8" t="s">
        <v>10</v>
      </c>
      <c r="B344" s="9">
        <v>193672.40299999999</v>
      </c>
      <c r="C344" s="9">
        <v>179947.88</v>
      </c>
      <c r="D344" s="5">
        <f t="shared" si="10"/>
        <v>-13724.522999999986</v>
      </c>
      <c r="E344" s="6">
        <f t="shared" si="11"/>
        <v>-7.0864629071597712E-2</v>
      </c>
    </row>
    <row r="345" spans="1:5">
      <c r="A345" s="8" t="s">
        <v>11</v>
      </c>
      <c r="B345" s="9">
        <v>109456.511</v>
      </c>
      <c r="C345" s="9">
        <v>107141.686</v>
      </c>
      <c r="D345" s="5">
        <f t="shared" si="10"/>
        <v>-2314.8249999999971</v>
      </c>
      <c r="E345" s="6">
        <f t="shared" si="11"/>
        <v>-2.1148353614158202E-2</v>
      </c>
    </row>
    <row r="346" spans="1:5">
      <c r="A346" s="8" t="s">
        <v>12</v>
      </c>
      <c r="B346" s="9">
        <v>38383.449999999997</v>
      </c>
      <c r="C346" s="9">
        <v>37230.875</v>
      </c>
      <c r="D346" s="5">
        <f t="shared" si="10"/>
        <v>-1152.5749999999971</v>
      </c>
      <c r="E346" s="6">
        <f t="shared" si="11"/>
        <v>-3.0027915677199344E-2</v>
      </c>
    </row>
    <row r="347" spans="1:5">
      <c r="A347" s="8" t="s">
        <v>13</v>
      </c>
      <c r="B347" s="9">
        <v>19710.884999999998</v>
      </c>
      <c r="C347" s="9">
        <v>19326.259999999998</v>
      </c>
      <c r="D347" s="5">
        <f t="shared" si="10"/>
        <v>-384.625</v>
      </c>
      <c r="E347" s="6">
        <f t="shared" si="11"/>
        <v>-1.9513329817509462E-2</v>
      </c>
    </row>
    <row r="348" spans="1:5">
      <c r="A348" s="8" t="s">
        <v>14</v>
      </c>
      <c r="B348" s="9">
        <v>3669.5</v>
      </c>
      <c r="C348" s="9">
        <v>3269.9</v>
      </c>
      <c r="D348" s="5">
        <f t="shared" si="10"/>
        <v>-399.59999999999991</v>
      </c>
      <c r="E348" s="6">
        <f t="shared" si="11"/>
        <v>-0.10889766998228639</v>
      </c>
    </row>
    <row r="349" spans="1:5">
      <c r="A349" s="8" t="s">
        <v>16</v>
      </c>
      <c r="B349" s="9">
        <v>2200.41</v>
      </c>
      <c r="C349" s="9">
        <v>2490.2849999999999</v>
      </c>
      <c r="D349" s="5">
        <f t="shared" si="10"/>
        <v>289.875</v>
      </c>
      <c r="E349" s="6">
        <f t="shared" si="11"/>
        <v>0.13173681268490872</v>
      </c>
    </row>
    <row r="350" spans="1:5">
      <c r="A350" s="8" t="s">
        <v>15</v>
      </c>
      <c r="B350" s="9">
        <v>1670.5139999999999</v>
      </c>
      <c r="C350" s="9">
        <v>1442.194</v>
      </c>
      <c r="D350" s="5">
        <f t="shared" si="10"/>
        <v>-228.31999999999994</v>
      </c>
      <c r="E350" s="6">
        <f t="shared" si="11"/>
        <v>-0.13667649597668738</v>
      </c>
    </row>
    <row r="351" spans="1:5">
      <c r="A351" s="8" t="s">
        <v>17</v>
      </c>
      <c r="B351" s="9">
        <v>48</v>
      </c>
      <c r="C351" s="9">
        <v>70.125</v>
      </c>
      <c r="D351" s="5">
        <f t="shared" si="10"/>
        <v>22.125</v>
      </c>
      <c r="E351" s="6">
        <f t="shared" si="11"/>
        <v>0.4609375</v>
      </c>
    </row>
    <row r="352" spans="1:5" ht="12.95">
      <c r="A352" s="7" t="s">
        <v>18</v>
      </c>
      <c r="B352" s="4">
        <v>56183.81</v>
      </c>
      <c r="C352" s="4">
        <v>55442.869999999995</v>
      </c>
      <c r="D352" s="5">
        <f t="shared" si="10"/>
        <v>-740.94000000000233</v>
      </c>
      <c r="E352" s="6">
        <f t="shared" si="11"/>
        <v>-1.3187784879665555E-2</v>
      </c>
    </row>
    <row r="353" spans="1:5">
      <c r="A353" s="8" t="s">
        <v>19</v>
      </c>
      <c r="B353" s="9">
        <v>15411.9</v>
      </c>
      <c r="C353" s="9">
        <v>16058.14</v>
      </c>
      <c r="D353" s="5">
        <f t="shared" si="10"/>
        <v>646.23999999999978</v>
      </c>
      <c r="E353" s="6">
        <f t="shared" si="11"/>
        <v>4.1931234954807634E-2</v>
      </c>
    </row>
    <row r="354" spans="1:5">
      <c r="A354" s="8" t="s">
        <v>20</v>
      </c>
      <c r="B354" s="9">
        <v>10288.39</v>
      </c>
      <c r="C354" s="9">
        <v>10090.92</v>
      </c>
      <c r="D354" s="5">
        <f t="shared" si="10"/>
        <v>-197.46999999999935</v>
      </c>
      <c r="E354" s="6">
        <f t="shared" si="11"/>
        <v>-1.9193479251855671E-2</v>
      </c>
    </row>
    <row r="355" spans="1:5">
      <c r="A355" s="8" t="s">
        <v>21</v>
      </c>
      <c r="B355" s="9">
        <v>8464.5</v>
      </c>
      <c r="C355" s="9">
        <v>8388.8799999999992</v>
      </c>
      <c r="D355" s="5">
        <f t="shared" si="10"/>
        <v>-75.6200000000008</v>
      </c>
      <c r="E355" s="6">
        <f t="shared" si="11"/>
        <v>-8.9337822671156954E-3</v>
      </c>
    </row>
    <row r="356" spans="1:5">
      <c r="A356" s="8" t="s">
        <v>23</v>
      </c>
      <c r="B356" s="9">
        <v>4806.22</v>
      </c>
      <c r="C356" s="9">
        <v>4803.08</v>
      </c>
      <c r="D356" s="5">
        <f t="shared" si="10"/>
        <v>-3.1400000000003274</v>
      </c>
      <c r="E356" s="6">
        <f t="shared" si="11"/>
        <v>-6.5332007273914369E-4</v>
      </c>
    </row>
    <row r="357" spans="1:5">
      <c r="A357" s="8" t="s">
        <v>25</v>
      </c>
      <c r="B357" s="9">
        <v>4959.1499999999996</v>
      </c>
      <c r="C357" s="9">
        <v>4473.2</v>
      </c>
      <c r="D357" s="5">
        <f t="shared" si="10"/>
        <v>-485.94999999999982</v>
      </c>
      <c r="E357" s="6">
        <f t="shared" si="11"/>
        <v>-9.799058306362983E-2</v>
      </c>
    </row>
    <row r="358" spans="1:5">
      <c r="A358" s="8" t="s">
        <v>22</v>
      </c>
      <c r="B358" s="9">
        <v>4064.7</v>
      </c>
      <c r="C358" s="9">
        <v>3886.7</v>
      </c>
      <c r="D358" s="5">
        <f t="shared" si="10"/>
        <v>-178</v>
      </c>
      <c r="E358" s="6">
        <f t="shared" si="11"/>
        <v>-4.3791669741924374E-2</v>
      </c>
    </row>
    <row r="359" spans="1:5">
      <c r="A359" s="8" t="s">
        <v>24</v>
      </c>
      <c r="B359" s="9">
        <v>4147.25</v>
      </c>
      <c r="C359" s="9">
        <v>3690.72</v>
      </c>
      <c r="D359" s="5">
        <f t="shared" si="10"/>
        <v>-456.5300000000002</v>
      </c>
      <c r="E359" s="6">
        <f t="shared" si="11"/>
        <v>-0.11008017360901808</v>
      </c>
    </row>
    <row r="360" spans="1:5">
      <c r="A360" s="8" t="s">
        <v>26</v>
      </c>
      <c r="B360" s="9">
        <v>1527.8</v>
      </c>
      <c r="C360" s="9">
        <v>1628.05</v>
      </c>
      <c r="D360" s="5">
        <f t="shared" si="10"/>
        <v>100.25</v>
      </c>
      <c r="E360" s="6">
        <f t="shared" si="11"/>
        <v>6.5617227385783475E-2</v>
      </c>
    </row>
    <row r="361" spans="1:5">
      <c r="A361" s="8" t="s">
        <v>28</v>
      </c>
      <c r="B361" s="9">
        <v>1069</v>
      </c>
      <c r="C361" s="9">
        <v>1038.28</v>
      </c>
      <c r="D361" s="5">
        <f t="shared" si="10"/>
        <v>-30.720000000000027</v>
      </c>
      <c r="E361" s="6">
        <f t="shared" si="11"/>
        <v>-2.8737137511693198E-2</v>
      </c>
    </row>
    <row r="362" spans="1:5">
      <c r="A362" s="8" t="s">
        <v>27</v>
      </c>
      <c r="B362" s="9">
        <v>1056.0999999999999</v>
      </c>
      <c r="C362" s="9">
        <v>1006.9</v>
      </c>
      <c r="D362" s="5">
        <f t="shared" si="10"/>
        <v>-49.199999999999932</v>
      </c>
      <c r="E362" s="6">
        <f t="shared" si="11"/>
        <v>-4.6586497490767861E-2</v>
      </c>
    </row>
    <row r="363" spans="1:5">
      <c r="A363" s="8" t="s">
        <v>29</v>
      </c>
      <c r="B363" s="9">
        <v>330.7</v>
      </c>
      <c r="C363" s="9">
        <v>331.1</v>
      </c>
      <c r="D363" s="5">
        <f t="shared" si="10"/>
        <v>0.40000000000003411</v>
      </c>
      <c r="E363" s="6">
        <f t="shared" si="11"/>
        <v>1.2095554883581317E-3</v>
      </c>
    </row>
    <row r="364" spans="1:5">
      <c r="A364" s="8" t="s">
        <v>30</v>
      </c>
      <c r="B364" s="9">
        <v>58.1</v>
      </c>
      <c r="C364" s="9">
        <v>46.9</v>
      </c>
      <c r="D364" s="5">
        <f t="shared" si="10"/>
        <v>-11.200000000000003</v>
      </c>
      <c r="E364" s="6">
        <f t="shared" si="11"/>
        <v>-0.19277108433734944</v>
      </c>
    </row>
    <row r="365" spans="1:5" ht="12.95">
      <c r="A365" s="7" t="s">
        <v>31</v>
      </c>
      <c r="B365" s="4">
        <v>18845.39</v>
      </c>
      <c r="C365" s="4">
        <v>19916.93</v>
      </c>
      <c r="D365" s="5">
        <f t="shared" si="10"/>
        <v>1071.5400000000009</v>
      </c>
      <c r="E365" s="6">
        <f t="shared" si="11"/>
        <v>5.6859529041319967E-2</v>
      </c>
    </row>
    <row r="366" spans="1:5" ht="12.95">
      <c r="A366" s="7" t="s">
        <v>32</v>
      </c>
      <c r="B366" s="4">
        <v>5099.8599999999997</v>
      </c>
      <c r="C366" s="4">
        <v>5530.0949999999993</v>
      </c>
      <c r="D366" s="5">
        <f t="shared" si="10"/>
        <v>430.23499999999967</v>
      </c>
      <c r="E366" s="6">
        <f t="shared" si="11"/>
        <v>8.4362119744463518E-2</v>
      </c>
    </row>
    <row r="367" spans="1:5" ht="12.95">
      <c r="A367" s="7" t="s">
        <v>33</v>
      </c>
      <c r="B367" s="4">
        <v>1984.0250000000001</v>
      </c>
      <c r="C367" s="4">
        <v>1908.7750000000001</v>
      </c>
      <c r="D367" s="5">
        <f t="shared" si="10"/>
        <v>-75.25</v>
      </c>
      <c r="E367" s="6">
        <f t="shared" si="11"/>
        <v>-3.7927949496604121E-2</v>
      </c>
    </row>
    <row r="368" spans="1:5" ht="12.95">
      <c r="A368" s="3" t="s">
        <v>257</v>
      </c>
      <c r="B368" s="4"/>
      <c r="C368" s="4">
        <v>39734.739999999991</v>
      </c>
      <c r="D368" s="5">
        <f t="shared" si="10"/>
        <v>39734.739999999991</v>
      </c>
      <c r="E368" s="6"/>
    </row>
    <row r="369" spans="1:5" ht="12.95">
      <c r="A369" s="7" t="s">
        <v>9</v>
      </c>
      <c r="B369" s="4"/>
      <c r="C369" s="4">
        <v>31859.255000000001</v>
      </c>
      <c r="D369" s="5">
        <f t="shared" si="10"/>
        <v>31859.255000000001</v>
      </c>
      <c r="E369" s="6"/>
    </row>
    <row r="370" spans="1:5">
      <c r="A370" s="8" t="s">
        <v>10</v>
      </c>
      <c r="B370" s="9"/>
      <c r="C370" s="9">
        <v>17195.482</v>
      </c>
      <c r="D370" s="5">
        <f t="shared" si="10"/>
        <v>17195.482</v>
      </c>
      <c r="E370" s="6"/>
    </row>
    <row r="371" spans="1:5">
      <c r="A371" s="8" t="s">
        <v>11</v>
      </c>
      <c r="B371" s="9"/>
      <c r="C371" s="9">
        <v>9352.3310000000001</v>
      </c>
      <c r="D371" s="5">
        <f t="shared" si="10"/>
        <v>9352.3310000000001</v>
      </c>
      <c r="E371" s="6"/>
    </row>
    <row r="372" spans="1:5">
      <c r="A372" s="8" t="s">
        <v>12</v>
      </c>
      <c r="B372" s="9"/>
      <c r="C372" s="9">
        <v>3785.4250000000002</v>
      </c>
      <c r="D372" s="5">
        <f t="shared" si="10"/>
        <v>3785.4250000000002</v>
      </c>
      <c r="E372" s="6"/>
    </row>
    <row r="373" spans="1:5">
      <c r="A373" s="8" t="s">
        <v>13</v>
      </c>
      <c r="B373" s="9"/>
      <c r="C373" s="9">
        <v>833.98199999999997</v>
      </c>
      <c r="D373" s="5">
        <f t="shared" si="10"/>
        <v>833.98199999999997</v>
      </c>
      <c r="E373" s="6"/>
    </row>
    <row r="374" spans="1:5">
      <c r="A374" s="8" t="s">
        <v>14</v>
      </c>
      <c r="B374" s="9"/>
      <c r="C374" s="9">
        <v>334.45</v>
      </c>
      <c r="D374" s="5">
        <f t="shared" si="10"/>
        <v>334.45</v>
      </c>
      <c r="E374" s="6"/>
    </row>
    <row r="375" spans="1:5">
      <c r="A375" s="8" t="s">
        <v>16</v>
      </c>
      <c r="B375" s="9"/>
      <c r="C375" s="9">
        <v>221.34</v>
      </c>
      <c r="D375" s="5">
        <f t="shared" si="10"/>
        <v>221.34</v>
      </c>
      <c r="E375" s="6"/>
    </row>
    <row r="376" spans="1:5">
      <c r="A376" s="8" t="s">
        <v>15</v>
      </c>
      <c r="B376" s="9"/>
      <c r="C376" s="9">
        <v>123.87</v>
      </c>
      <c r="D376" s="5">
        <f t="shared" si="10"/>
        <v>123.87</v>
      </c>
      <c r="E376" s="6"/>
    </row>
    <row r="377" spans="1:5">
      <c r="A377" s="8" t="s">
        <v>17</v>
      </c>
      <c r="B377" s="9"/>
      <c r="C377" s="9">
        <v>12.375</v>
      </c>
      <c r="D377" s="5">
        <f t="shared" si="10"/>
        <v>12.375</v>
      </c>
      <c r="E377" s="6"/>
    </row>
    <row r="378" spans="1:5" ht="12.95">
      <c r="A378" s="7" t="s">
        <v>18</v>
      </c>
      <c r="B378" s="4"/>
      <c r="C378" s="4">
        <v>4562.82</v>
      </c>
      <c r="D378" s="5">
        <f t="shared" si="10"/>
        <v>4562.82</v>
      </c>
      <c r="E378" s="6"/>
    </row>
    <row r="379" spans="1:5">
      <c r="A379" s="8" t="s">
        <v>19</v>
      </c>
      <c r="B379" s="9"/>
      <c r="C379" s="9">
        <v>947.6</v>
      </c>
      <c r="D379" s="5">
        <f t="shared" si="10"/>
        <v>947.6</v>
      </c>
      <c r="E379" s="6"/>
    </row>
    <row r="380" spans="1:5">
      <c r="A380" s="8" t="s">
        <v>20</v>
      </c>
      <c r="B380" s="9"/>
      <c r="C380" s="9">
        <v>851.91</v>
      </c>
      <c r="D380" s="5">
        <f t="shared" si="10"/>
        <v>851.91</v>
      </c>
      <c r="E380" s="6"/>
    </row>
    <row r="381" spans="1:5">
      <c r="A381" s="8" t="s">
        <v>21</v>
      </c>
      <c r="B381" s="9"/>
      <c r="C381" s="9">
        <v>797.4</v>
      </c>
      <c r="D381" s="5">
        <f t="shared" si="10"/>
        <v>797.4</v>
      </c>
      <c r="E381" s="6"/>
    </row>
    <row r="382" spans="1:5">
      <c r="A382" s="8" t="s">
        <v>25</v>
      </c>
      <c r="B382" s="9"/>
      <c r="C382" s="9">
        <v>503.95</v>
      </c>
      <c r="D382" s="5">
        <f t="shared" si="10"/>
        <v>503.95</v>
      </c>
      <c r="E382" s="6"/>
    </row>
    <row r="383" spans="1:5">
      <c r="A383" s="8" t="s">
        <v>22</v>
      </c>
      <c r="B383" s="9"/>
      <c r="C383" s="9">
        <v>486.26</v>
      </c>
      <c r="D383" s="5">
        <f t="shared" si="10"/>
        <v>486.26</v>
      </c>
      <c r="E383" s="6"/>
    </row>
    <row r="384" spans="1:5">
      <c r="A384" s="8" t="s">
        <v>24</v>
      </c>
      <c r="B384" s="9"/>
      <c r="C384" s="9">
        <v>358.75</v>
      </c>
      <c r="D384" s="5">
        <f t="shared" si="10"/>
        <v>358.75</v>
      </c>
      <c r="E384" s="6"/>
    </row>
    <row r="385" spans="1:5">
      <c r="A385" s="8" t="s">
        <v>23</v>
      </c>
      <c r="B385" s="9"/>
      <c r="C385" s="9">
        <v>276.10000000000002</v>
      </c>
      <c r="D385" s="5">
        <f t="shared" si="10"/>
        <v>276.10000000000002</v>
      </c>
      <c r="E385" s="6"/>
    </row>
    <row r="386" spans="1:5">
      <c r="A386" s="8" t="s">
        <v>27</v>
      </c>
      <c r="B386" s="9"/>
      <c r="C386" s="9">
        <v>121</v>
      </c>
      <c r="D386" s="5">
        <f t="shared" si="10"/>
        <v>121</v>
      </c>
      <c r="E386" s="6"/>
    </row>
    <row r="387" spans="1:5">
      <c r="A387" s="8" t="s">
        <v>28</v>
      </c>
      <c r="B387" s="9"/>
      <c r="C387" s="9">
        <v>101.75</v>
      </c>
      <c r="D387" s="5">
        <f t="shared" si="10"/>
        <v>101.75</v>
      </c>
      <c r="E387" s="6"/>
    </row>
    <row r="388" spans="1:5">
      <c r="A388" s="8" t="s">
        <v>26</v>
      </c>
      <c r="B388" s="9"/>
      <c r="C388" s="9">
        <v>76.8</v>
      </c>
      <c r="D388" s="5">
        <f t="shared" si="10"/>
        <v>76.8</v>
      </c>
      <c r="E388" s="6"/>
    </row>
    <row r="389" spans="1:5">
      <c r="A389" s="8" t="s">
        <v>29</v>
      </c>
      <c r="B389" s="9"/>
      <c r="C389" s="9">
        <v>39.9</v>
      </c>
      <c r="D389" s="5">
        <f t="shared" ref="D389:D452" si="12">C389-B389</f>
        <v>39.9</v>
      </c>
      <c r="E389" s="6"/>
    </row>
    <row r="390" spans="1:5">
      <c r="A390" s="8" t="s">
        <v>30</v>
      </c>
      <c r="B390" s="9"/>
      <c r="C390" s="9">
        <v>1.4</v>
      </c>
      <c r="D390" s="5">
        <f t="shared" si="12"/>
        <v>1.4</v>
      </c>
      <c r="E390" s="6"/>
    </row>
    <row r="391" spans="1:5" ht="12.95">
      <c r="A391" s="7" t="s">
        <v>31</v>
      </c>
      <c r="B391" s="4"/>
      <c r="C391" s="4">
        <v>2367.8250000000003</v>
      </c>
      <c r="D391" s="5">
        <f t="shared" si="12"/>
        <v>2367.8250000000003</v>
      </c>
      <c r="E391" s="6"/>
    </row>
    <row r="392" spans="1:5" ht="12.95">
      <c r="A392" s="7" t="s">
        <v>32</v>
      </c>
      <c r="B392" s="4"/>
      <c r="C392" s="4">
        <v>740.81499999999994</v>
      </c>
      <c r="D392" s="5">
        <f t="shared" si="12"/>
        <v>740.81499999999994</v>
      </c>
      <c r="E392" s="6"/>
    </row>
    <row r="393" spans="1:5" ht="12.95">
      <c r="A393" s="7" t="s">
        <v>33</v>
      </c>
      <c r="B393" s="4"/>
      <c r="C393" s="4">
        <v>204.02500000000001</v>
      </c>
      <c r="D393" s="5">
        <f t="shared" si="12"/>
        <v>204.02500000000001</v>
      </c>
      <c r="E393" s="6"/>
    </row>
    <row r="394" spans="1:5" ht="12.95">
      <c r="A394" s="3" t="s">
        <v>258</v>
      </c>
      <c r="B394" s="4">
        <v>356296.43</v>
      </c>
      <c r="C394" s="4">
        <v>333243.63900000002</v>
      </c>
      <c r="D394" s="5">
        <f t="shared" si="12"/>
        <v>-23052.790999999968</v>
      </c>
      <c r="E394" s="6">
        <f t="shared" ref="E389:E452" si="13">D394/B394</f>
        <v>-6.4701156281582642E-2</v>
      </c>
    </row>
    <row r="395" spans="1:5" ht="12.95">
      <c r="A395" s="7" t="s">
        <v>9</v>
      </c>
      <c r="B395" s="4">
        <v>292437.76500000001</v>
      </c>
      <c r="C395" s="4">
        <v>272783.489</v>
      </c>
      <c r="D395" s="5">
        <f t="shared" si="12"/>
        <v>-19654.276000000013</v>
      </c>
      <c r="E395" s="6">
        <f t="shared" si="13"/>
        <v>-6.720840586372287E-2</v>
      </c>
    </row>
    <row r="396" spans="1:5">
      <c r="A396" s="8" t="s">
        <v>10</v>
      </c>
      <c r="B396" s="9">
        <v>136262.473</v>
      </c>
      <c r="C396" s="9">
        <v>124189.611</v>
      </c>
      <c r="D396" s="5">
        <f t="shared" si="12"/>
        <v>-12072.861999999994</v>
      </c>
      <c r="E396" s="6">
        <f t="shared" si="13"/>
        <v>-8.8600050580323705E-2</v>
      </c>
    </row>
    <row r="397" spans="1:5">
      <c r="A397" s="8" t="s">
        <v>11</v>
      </c>
      <c r="B397" s="9">
        <v>96230.135999999999</v>
      </c>
      <c r="C397" s="9">
        <v>91042.932000000001</v>
      </c>
      <c r="D397" s="5">
        <f t="shared" si="12"/>
        <v>-5187.2039999999979</v>
      </c>
      <c r="E397" s="6">
        <f t="shared" si="13"/>
        <v>-5.3904153268576886E-2</v>
      </c>
    </row>
    <row r="398" spans="1:5">
      <c r="A398" s="8" t="s">
        <v>12</v>
      </c>
      <c r="B398" s="9">
        <v>34808.5</v>
      </c>
      <c r="C398" s="9">
        <v>33968.324999999997</v>
      </c>
      <c r="D398" s="5">
        <f t="shared" si="12"/>
        <v>-840.17500000000291</v>
      </c>
      <c r="E398" s="6">
        <f t="shared" si="13"/>
        <v>-2.4137064222819221E-2</v>
      </c>
    </row>
    <row r="399" spans="1:5">
      <c r="A399" s="8" t="s">
        <v>13</v>
      </c>
      <c r="B399" s="9">
        <v>16617.004000000001</v>
      </c>
      <c r="C399" s="9">
        <v>15813.837</v>
      </c>
      <c r="D399" s="5">
        <f t="shared" si="12"/>
        <v>-803.16700000000128</v>
      </c>
      <c r="E399" s="6">
        <f t="shared" si="13"/>
        <v>-4.8334043850504049E-2</v>
      </c>
    </row>
    <row r="400" spans="1:5">
      <c r="A400" s="8" t="s">
        <v>14</v>
      </c>
      <c r="B400" s="9">
        <v>3780.55</v>
      </c>
      <c r="C400" s="9">
        <v>3227.5</v>
      </c>
      <c r="D400" s="5">
        <f t="shared" si="12"/>
        <v>-553.05000000000018</v>
      </c>
      <c r="E400" s="6">
        <f t="shared" si="13"/>
        <v>-0.14628823848381853</v>
      </c>
    </row>
    <row r="401" spans="1:5">
      <c r="A401" s="8" t="s">
        <v>16</v>
      </c>
      <c r="B401" s="9">
        <v>2879.18</v>
      </c>
      <c r="C401" s="9">
        <v>2808.82</v>
      </c>
      <c r="D401" s="5">
        <f t="shared" si="12"/>
        <v>-70.359999999999673</v>
      </c>
      <c r="E401" s="6">
        <f t="shared" si="13"/>
        <v>-2.4437513458692987E-2</v>
      </c>
    </row>
    <row r="402" spans="1:5">
      <c r="A402" s="8" t="s">
        <v>15</v>
      </c>
      <c r="B402" s="9">
        <v>1761.3219999999999</v>
      </c>
      <c r="C402" s="9">
        <v>1625.5889999999999</v>
      </c>
      <c r="D402" s="5">
        <f t="shared" si="12"/>
        <v>-135.73299999999995</v>
      </c>
      <c r="E402" s="6">
        <f t="shared" si="13"/>
        <v>-7.7063137802173567E-2</v>
      </c>
    </row>
    <row r="403" spans="1:5">
      <c r="A403" s="8" t="s">
        <v>17</v>
      </c>
      <c r="B403" s="9">
        <v>98.6</v>
      </c>
      <c r="C403" s="9">
        <v>106.875</v>
      </c>
      <c r="D403" s="5">
        <f t="shared" si="12"/>
        <v>8.2750000000000057</v>
      </c>
      <c r="E403" s="6">
        <f t="shared" si="13"/>
        <v>8.3924949290060918E-2</v>
      </c>
    </row>
    <row r="404" spans="1:5" ht="12.95">
      <c r="A404" s="7" t="s">
        <v>18</v>
      </c>
      <c r="B404" s="4">
        <v>36817.439999999995</v>
      </c>
      <c r="C404" s="4">
        <v>35703.960000000006</v>
      </c>
      <c r="D404" s="5">
        <f t="shared" si="12"/>
        <v>-1113.4799999999886</v>
      </c>
      <c r="E404" s="6">
        <f t="shared" si="13"/>
        <v>-3.024327601267195E-2</v>
      </c>
    </row>
    <row r="405" spans="1:5">
      <c r="A405" s="8" t="s">
        <v>19</v>
      </c>
      <c r="B405" s="9">
        <v>9063.6</v>
      </c>
      <c r="C405" s="9">
        <v>8822.85</v>
      </c>
      <c r="D405" s="5">
        <f t="shared" si="12"/>
        <v>-240.75</v>
      </c>
      <c r="E405" s="6">
        <f t="shared" si="13"/>
        <v>-2.6562293128558189E-2</v>
      </c>
    </row>
    <row r="406" spans="1:5">
      <c r="A406" s="8" t="s">
        <v>20</v>
      </c>
      <c r="B406" s="9">
        <v>6831.99</v>
      </c>
      <c r="C406" s="9">
        <v>6501.18</v>
      </c>
      <c r="D406" s="5">
        <f t="shared" si="12"/>
        <v>-330.80999999999949</v>
      </c>
      <c r="E406" s="6">
        <f t="shared" si="13"/>
        <v>-4.8420738320752742E-2</v>
      </c>
    </row>
    <row r="407" spans="1:5">
      <c r="A407" s="8" t="s">
        <v>21</v>
      </c>
      <c r="B407" s="9">
        <v>5568.97</v>
      </c>
      <c r="C407" s="9">
        <v>5518.55</v>
      </c>
      <c r="D407" s="5">
        <f t="shared" si="12"/>
        <v>-50.420000000000073</v>
      </c>
      <c r="E407" s="6">
        <f t="shared" si="13"/>
        <v>-9.0537388421916571E-3</v>
      </c>
    </row>
    <row r="408" spans="1:5">
      <c r="A408" s="8" t="s">
        <v>23</v>
      </c>
      <c r="B408" s="9">
        <v>3859.1550000000002</v>
      </c>
      <c r="C408" s="9">
        <v>3682.42</v>
      </c>
      <c r="D408" s="5">
        <f t="shared" si="12"/>
        <v>-176.73500000000013</v>
      </c>
      <c r="E408" s="6">
        <f t="shared" si="13"/>
        <v>-4.5796294784739178E-2</v>
      </c>
    </row>
    <row r="409" spans="1:5">
      <c r="A409" s="8" t="s">
        <v>24</v>
      </c>
      <c r="B409" s="9">
        <v>3287.45</v>
      </c>
      <c r="C409" s="9">
        <v>3173.45</v>
      </c>
      <c r="D409" s="5">
        <f t="shared" si="12"/>
        <v>-114</v>
      </c>
      <c r="E409" s="6">
        <f t="shared" si="13"/>
        <v>-3.4677333495566474E-2</v>
      </c>
    </row>
    <row r="410" spans="1:5">
      <c r="A410" s="8" t="s">
        <v>22</v>
      </c>
      <c r="B410" s="9">
        <v>2651.05</v>
      </c>
      <c r="C410" s="9">
        <v>2375.9899999999998</v>
      </c>
      <c r="D410" s="5">
        <f t="shared" si="12"/>
        <v>-275.0600000000004</v>
      </c>
      <c r="E410" s="6">
        <f t="shared" si="13"/>
        <v>-0.10375511589747473</v>
      </c>
    </row>
    <row r="411" spans="1:5">
      <c r="A411" s="8" t="s">
        <v>25</v>
      </c>
      <c r="B411" s="9">
        <v>2484</v>
      </c>
      <c r="C411" s="9">
        <v>2305.25</v>
      </c>
      <c r="D411" s="5">
        <f t="shared" si="12"/>
        <v>-178.75</v>
      </c>
      <c r="E411" s="6">
        <f t="shared" si="13"/>
        <v>-7.1960547504025765E-2</v>
      </c>
    </row>
    <row r="412" spans="1:5">
      <c r="A412" s="8" t="s">
        <v>26</v>
      </c>
      <c r="B412" s="9">
        <v>1405.175</v>
      </c>
      <c r="C412" s="9">
        <v>1689.2</v>
      </c>
      <c r="D412" s="5">
        <f t="shared" si="12"/>
        <v>284.02500000000009</v>
      </c>
      <c r="E412" s="6">
        <f t="shared" si="13"/>
        <v>0.20212784884445006</v>
      </c>
    </row>
    <row r="413" spans="1:5">
      <c r="A413" s="8" t="s">
        <v>28</v>
      </c>
      <c r="B413" s="9">
        <v>623.5</v>
      </c>
      <c r="C413" s="9">
        <v>662.27</v>
      </c>
      <c r="D413" s="5">
        <f t="shared" si="12"/>
        <v>38.769999999999982</v>
      </c>
      <c r="E413" s="6">
        <f t="shared" si="13"/>
        <v>6.2181234963913361E-2</v>
      </c>
    </row>
    <row r="414" spans="1:5">
      <c r="A414" s="8" t="s">
        <v>27</v>
      </c>
      <c r="B414" s="9">
        <v>613</v>
      </c>
      <c r="C414" s="9">
        <v>562.4</v>
      </c>
      <c r="D414" s="5">
        <f t="shared" si="12"/>
        <v>-50.600000000000023</v>
      </c>
      <c r="E414" s="6">
        <f t="shared" si="13"/>
        <v>-8.2544861337683559E-2</v>
      </c>
    </row>
    <row r="415" spans="1:5">
      <c r="A415" s="8" t="s">
        <v>29</v>
      </c>
      <c r="B415" s="9">
        <v>391.05</v>
      </c>
      <c r="C415" s="9">
        <v>381.7</v>
      </c>
      <c r="D415" s="5">
        <f t="shared" si="12"/>
        <v>-9.3500000000000227</v>
      </c>
      <c r="E415" s="6">
        <f t="shared" si="13"/>
        <v>-2.3909985935302448E-2</v>
      </c>
    </row>
    <row r="416" spans="1:5">
      <c r="A416" s="8" t="s">
        <v>30</v>
      </c>
      <c r="B416" s="9">
        <v>38.5</v>
      </c>
      <c r="C416" s="9">
        <v>28.7</v>
      </c>
      <c r="D416" s="5">
        <f t="shared" si="12"/>
        <v>-9.8000000000000007</v>
      </c>
      <c r="E416" s="6">
        <f t="shared" si="13"/>
        <v>-0.25454545454545457</v>
      </c>
    </row>
    <row r="417" spans="1:5" ht="12.95">
      <c r="A417" s="7" t="s">
        <v>31</v>
      </c>
      <c r="B417" s="4">
        <v>19782.884999999998</v>
      </c>
      <c r="C417" s="4">
        <v>17192.370000000003</v>
      </c>
      <c r="D417" s="5">
        <f t="shared" si="12"/>
        <v>-2590.5149999999958</v>
      </c>
      <c r="E417" s="6">
        <f t="shared" si="13"/>
        <v>-0.13094728094511979</v>
      </c>
    </row>
    <row r="418" spans="1:5" ht="12.95">
      <c r="A418" s="7" t="s">
        <v>32</v>
      </c>
      <c r="B418" s="4">
        <v>5180.09</v>
      </c>
      <c r="C418" s="4">
        <v>5592.4449999999997</v>
      </c>
      <c r="D418" s="5">
        <f t="shared" si="12"/>
        <v>412.35499999999956</v>
      </c>
      <c r="E418" s="6">
        <f t="shared" si="13"/>
        <v>7.9603829277097415E-2</v>
      </c>
    </row>
    <row r="419" spans="1:5" ht="12.95">
      <c r="A419" s="7" t="s">
        <v>33</v>
      </c>
      <c r="B419" s="4">
        <v>2078.25</v>
      </c>
      <c r="C419" s="4">
        <v>1971.375</v>
      </c>
      <c r="D419" s="5">
        <f t="shared" si="12"/>
        <v>-106.875</v>
      </c>
      <c r="E419" s="6">
        <f t="shared" si="13"/>
        <v>-5.1425478166726817E-2</v>
      </c>
    </row>
    <row r="420" spans="1:5" ht="12.95">
      <c r="A420" s="3" t="s">
        <v>259</v>
      </c>
      <c r="B420" s="4">
        <v>634650.88800000004</v>
      </c>
      <c r="C420" s="4">
        <v>605762.18999999994</v>
      </c>
      <c r="D420" s="5">
        <f t="shared" si="12"/>
        <v>-28888.698000000091</v>
      </c>
      <c r="E420" s="6">
        <f t="shared" si="13"/>
        <v>-4.5519038177096335E-2</v>
      </c>
    </row>
    <row r="421" spans="1:5" ht="12.95">
      <c r="A421" s="7" t="s">
        <v>9</v>
      </c>
      <c r="B421" s="4">
        <v>537336.67099999997</v>
      </c>
      <c r="C421" s="4">
        <v>510354.65599999996</v>
      </c>
      <c r="D421" s="5">
        <f t="shared" si="12"/>
        <v>-26982.015000000014</v>
      </c>
      <c r="E421" s="6">
        <f t="shared" si="13"/>
        <v>-5.0214356205739052E-2</v>
      </c>
    </row>
    <row r="422" spans="1:5">
      <c r="A422" s="8" t="s">
        <v>10</v>
      </c>
      <c r="B422" s="9">
        <v>277980.728</v>
      </c>
      <c r="C422" s="9">
        <v>255949.158</v>
      </c>
      <c r="D422" s="5">
        <f t="shared" si="12"/>
        <v>-22031.570000000007</v>
      </c>
      <c r="E422" s="6">
        <f t="shared" si="13"/>
        <v>-7.9255746103377378E-2</v>
      </c>
    </row>
    <row r="423" spans="1:5">
      <c r="A423" s="8" t="s">
        <v>11</v>
      </c>
      <c r="B423" s="9">
        <v>160365.022</v>
      </c>
      <c r="C423" s="9">
        <v>157157.334</v>
      </c>
      <c r="D423" s="5">
        <f t="shared" si="12"/>
        <v>-3207.6879999999946</v>
      </c>
      <c r="E423" s="6">
        <f t="shared" si="13"/>
        <v>-2.0002416736487554E-2</v>
      </c>
    </row>
    <row r="424" spans="1:5">
      <c r="A424" s="8" t="s">
        <v>12</v>
      </c>
      <c r="B424" s="9">
        <v>52845.9</v>
      </c>
      <c r="C424" s="9">
        <v>52731.775000000001</v>
      </c>
      <c r="D424" s="5">
        <f t="shared" si="12"/>
        <v>-114.125</v>
      </c>
      <c r="E424" s="6">
        <f t="shared" si="13"/>
        <v>-2.1595809703307163E-3</v>
      </c>
    </row>
    <row r="425" spans="1:5">
      <c r="A425" s="8" t="s">
        <v>13</v>
      </c>
      <c r="B425" s="9">
        <v>34791.675000000003</v>
      </c>
      <c r="C425" s="9">
        <v>32799.313999999998</v>
      </c>
      <c r="D425" s="5">
        <f t="shared" si="12"/>
        <v>-1992.3610000000044</v>
      </c>
      <c r="E425" s="6">
        <f t="shared" si="13"/>
        <v>-5.7265452151987632E-2</v>
      </c>
    </row>
    <row r="426" spans="1:5">
      <c r="A426" s="8" t="s">
        <v>14</v>
      </c>
      <c r="B426" s="9">
        <v>5017.05</v>
      </c>
      <c r="C426" s="9">
        <v>4930.6000000000004</v>
      </c>
      <c r="D426" s="5">
        <f t="shared" si="12"/>
        <v>-86.449999999999818</v>
      </c>
      <c r="E426" s="6">
        <f t="shared" si="13"/>
        <v>-1.7231241466598862E-2</v>
      </c>
    </row>
    <row r="427" spans="1:5">
      <c r="A427" s="8" t="s">
        <v>16</v>
      </c>
      <c r="B427" s="9">
        <v>3590.66</v>
      </c>
      <c r="C427" s="9">
        <v>4063.6</v>
      </c>
      <c r="D427" s="5">
        <f t="shared" si="12"/>
        <v>472.94000000000005</v>
      </c>
      <c r="E427" s="6">
        <f t="shared" si="13"/>
        <v>0.13171394673959663</v>
      </c>
    </row>
    <row r="428" spans="1:5">
      <c r="A428" s="8" t="s">
        <v>15</v>
      </c>
      <c r="B428" s="9">
        <v>2623.6109999999999</v>
      </c>
      <c r="C428" s="9">
        <v>2587.85</v>
      </c>
      <c r="D428" s="5">
        <f t="shared" si="12"/>
        <v>-35.760999999999967</v>
      </c>
      <c r="E428" s="6">
        <f t="shared" si="13"/>
        <v>-1.363045055078667E-2</v>
      </c>
    </row>
    <row r="429" spans="1:5">
      <c r="A429" s="8" t="s">
        <v>17</v>
      </c>
      <c r="B429" s="9">
        <v>122.02500000000001</v>
      </c>
      <c r="C429" s="9">
        <v>135.02500000000001</v>
      </c>
      <c r="D429" s="5">
        <f t="shared" si="12"/>
        <v>13</v>
      </c>
      <c r="E429" s="6">
        <f t="shared" si="13"/>
        <v>0.10653554599467321</v>
      </c>
    </row>
    <row r="430" spans="1:5" ht="12.95">
      <c r="A430" s="7" t="s">
        <v>18</v>
      </c>
      <c r="B430" s="4">
        <v>64597.154999999999</v>
      </c>
      <c r="C430" s="4">
        <v>61191.05</v>
      </c>
      <c r="D430" s="5">
        <f t="shared" si="12"/>
        <v>-3406.1049999999959</v>
      </c>
      <c r="E430" s="6">
        <f t="shared" si="13"/>
        <v>-5.2728405763380691E-2</v>
      </c>
    </row>
    <row r="431" spans="1:5">
      <c r="A431" s="8" t="s">
        <v>19</v>
      </c>
      <c r="B431" s="9">
        <v>16905.29</v>
      </c>
      <c r="C431" s="9">
        <v>15842.25</v>
      </c>
      <c r="D431" s="5">
        <f t="shared" si="12"/>
        <v>-1063.0400000000009</v>
      </c>
      <c r="E431" s="6">
        <f t="shared" si="13"/>
        <v>-6.288209193690264E-2</v>
      </c>
    </row>
    <row r="432" spans="1:5">
      <c r="A432" s="8" t="s">
        <v>20</v>
      </c>
      <c r="B432" s="9">
        <v>10541.9</v>
      </c>
      <c r="C432" s="9">
        <v>9979.7000000000007</v>
      </c>
      <c r="D432" s="5">
        <f t="shared" si="12"/>
        <v>-562.19999999999891</v>
      </c>
      <c r="E432" s="6">
        <f t="shared" si="13"/>
        <v>-5.3330044868571978E-2</v>
      </c>
    </row>
    <row r="433" spans="1:5">
      <c r="A433" s="8" t="s">
        <v>21</v>
      </c>
      <c r="B433" s="9">
        <v>10197.049999999999</v>
      </c>
      <c r="C433" s="9">
        <v>9641.52</v>
      </c>
      <c r="D433" s="5">
        <f t="shared" si="12"/>
        <v>-555.52999999999884</v>
      </c>
      <c r="E433" s="6">
        <f t="shared" si="13"/>
        <v>-5.4479481810915789E-2</v>
      </c>
    </row>
    <row r="434" spans="1:5">
      <c r="A434" s="8" t="s">
        <v>25</v>
      </c>
      <c r="B434" s="9">
        <v>6861.4</v>
      </c>
      <c r="C434" s="9">
        <v>6248.6</v>
      </c>
      <c r="D434" s="5">
        <f t="shared" si="12"/>
        <v>-612.79999999999927</v>
      </c>
      <c r="E434" s="6">
        <f t="shared" si="13"/>
        <v>-8.9311219284693988E-2</v>
      </c>
    </row>
    <row r="435" spans="1:5">
      <c r="A435" s="8" t="s">
        <v>22</v>
      </c>
      <c r="B435" s="9">
        <v>5531.45</v>
      </c>
      <c r="C435" s="9">
        <v>5273.8</v>
      </c>
      <c r="D435" s="5">
        <f t="shared" si="12"/>
        <v>-257.64999999999964</v>
      </c>
      <c r="E435" s="6">
        <f t="shared" si="13"/>
        <v>-4.6579106744162858E-2</v>
      </c>
    </row>
    <row r="436" spans="1:5">
      <c r="A436" s="8" t="s">
        <v>24</v>
      </c>
      <c r="B436" s="9">
        <v>5665.12</v>
      </c>
      <c r="C436" s="9">
        <v>5090.45</v>
      </c>
      <c r="D436" s="5">
        <f t="shared" si="12"/>
        <v>-574.67000000000007</v>
      </c>
      <c r="E436" s="6">
        <f t="shared" si="13"/>
        <v>-0.10144004010506398</v>
      </c>
    </row>
    <row r="437" spans="1:5">
      <c r="A437" s="8" t="s">
        <v>23</v>
      </c>
      <c r="B437" s="9">
        <v>4527.0749999999998</v>
      </c>
      <c r="C437" s="9">
        <v>4269.0600000000004</v>
      </c>
      <c r="D437" s="5">
        <f t="shared" si="12"/>
        <v>-258.01499999999942</v>
      </c>
      <c r="E437" s="6">
        <f t="shared" si="13"/>
        <v>-5.6993754245290705E-2</v>
      </c>
    </row>
    <row r="438" spans="1:5">
      <c r="A438" s="8" t="s">
        <v>26</v>
      </c>
      <c r="B438" s="9">
        <v>1263</v>
      </c>
      <c r="C438" s="9">
        <v>1656.3</v>
      </c>
      <c r="D438" s="5">
        <f t="shared" si="12"/>
        <v>393.29999999999995</v>
      </c>
      <c r="E438" s="6">
        <f t="shared" si="13"/>
        <v>0.31140142517814723</v>
      </c>
    </row>
    <row r="439" spans="1:5">
      <c r="A439" s="8" t="s">
        <v>28</v>
      </c>
      <c r="B439" s="9">
        <v>1479.12</v>
      </c>
      <c r="C439" s="9">
        <v>1445.92</v>
      </c>
      <c r="D439" s="5">
        <f t="shared" si="12"/>
        <v>-33.199999999999818</v>
      </c>
      <c r="E439" s="6">
        <f t="shared" si="13"/>
        <v>-2.2445778571042119E-2</v>
      </c>
    </row>
    <row r="440" spans="1:5">
      <c r="A440" s="8" t="s">
        <v>27</v>
      </c>
      <c r="B440" s="9">
        <v>1045.5999999999999</v>
      </c>
      <c r="C440" s="9">
        <v>1063.25</v>
      </c>
      <c r="D440" s="5">
        <f t="shared" si="12"/>
        <v>17.650000000000091</v>
      </c>
      <c r="E440" s="6">
        <f t="shared" si="13"/>
        <v>1.6880260137720059E-2</v>
      </c>
    </row>
    <row r="441" spans="1:5">
      <c r="A441" s="8" t="s">
        <v>29</v>
      </c>
      <c r="B441" s="9">
        <v>530.45000000000005</v>
      </c>
      <c r="C441" s="9">
        <v>636.79999999999995</v>
      </c>
      <c r="D441" s="5">
        <f t="shared" si="12"/>
        <v>106.34999999999991</v>
      </c>
      <c r="E441" s="6">
        <f t="shared" si="13"/>
        <v>0.20049014987274935</v>
      </c>
    </row>
    <row r="442" spans="1:5">
      <c r="A442" s="8" t="s">
        <v>30</v>
      </c>
      <c r="B442" s="9">
        <v>49.7</v>
      </c>
      <c r="C442" s="9">
        <v>43.4</v>
      </c>
      <c r="D442" s="5">
        <f t="shared" si="12"/>
        <v>-6.3000000000000043</v>
      </c>
      <c r="E442" s="6">
        <f t="shared" si="13"/>
        <v>-0.12676056338028177</v>
      </c>
    </row>
    <row r="443" spans="1:5" ht="12.95">
      <c r="A443" s="7" t="s">
        <v>31</v>
      </c>
      <c r="B443" s="4">
        <v>23302.962</v>
      </c>
      <c r="C443" s="4">
        <v>23192.379000000001</v>
      </c>
      <c r="D443" s="5">
        <f t="shared" si="12"/>
        <v>-110.58299999999872</v>
      </c>
      <c r="E443" s="6">
        <f t="shared" si="13"/>
        <v>-4.7454482395842519E-3</v>
      </c>
    </row>
    <row r="444" spans="1:5" ht="12.95">
      <c r="A444" s="7" t="s">
        <v>32</v>
      </c>
      <c r="B444" s="4">
        <v>6909.2499999999991</v>
      </c>
      <c r="C444" s="4">
        <v>8337.5049999999992</v>
      </c>
      <c r="D444" s="5">
        <f t="shared" si="12"/>
        <v>1428.2550000000001</v>
      </c>
      <c r="E444" s="6">
        <f t="shared" si="13"/>
        <v>0.20671635850490289</v>
      </c>
    </row>
    <row r="445" spans="1:5" ht="12.95">
      <c r="A445" s="7" t="s">
        <v>33</v>
      </c>
      <c r="B445" s="4">
        <v>2504.85</v>
      </c>
      <c r="C445" s="4">
        <v>2686.6</v>
      </c>
      <c r="D445" s="5">
        <f t="shared" si="12"/>
        <v>181.75</v>
      </c>
      <c r="E445" s="6">
        <f t="shared" si="13"/>
        <v>7.2559235083937162E-2</v>
      </c>
    </row>
    <row r="446" spans="1:5" ht="12.95">
      <c r="A446" s="3" t="s">
        <v>260</v>
      </c>
      <c r="B446" s="4">
        <v>224264.81399999998</v>
      </c>
      <c r="C446" s="4">
        <v>217138.614</v>
      </c>
      <c r="D446" s="5">
        <f t="shared" si="12"/>
        <v>-7126.1999999999825</v>
      </c>
      <c r="E446" s="6">
        <f t="shared" si="13"/>
        <v>-3.1775827303876493E-2</v>
      </c>
    </row>
    <row r="447" spans="1:5" ht="12.95">
      <c r="A447" s="7" t="s">
        <v>9</v>
      </c>
      <c r="B447" s="4">
        <v>189370.99099999998</v>
      </c>
      <c r="C447" s="4">
        <v>182679.88200000001</v>
      </c>
      <c r="D447" s="5">
        <f t="shared" si="12"/>
        <v>-6691.1089999999676</v>
      </c>
      <c r="E447" s="6">
        <f t="shared" si="13"/>
        <v>-3.5333336772789915E-2</v>
      </c>
    </row>
    <row r="448" spans="1:5">
      <c r="A448" s="8" t="s">
        <v>10</v>
      </c>
      <c r="B448" s="9">
        <v>92966.15</v>
      </c>
      <c r="C448" s="9">
        <v>87405.86</v>
      </c>
      <c r="D448" s="5">
        <f t="shared" si="12"/>
        <v>-5560.2899999999936</v>
      </c>
      <c r="E448" s="6">
        <f t="shared" si="13"/>
        <v>-5.9809834009475427E-2</v>
      </c>
    </row>
    <row r="449" spans="1:5">
      <c r="A449" s="8" t="s">
        <v>11</v>
      </c>
      <c r="B449" s="9">
        <v>59392.745999999999</v>
      </c>
      <c r="C449" s="9">
        <v>58840.957000000002</v>
      </c>
      <c r="D449" s="5">
        <f t="shared" si="12"/>
        <v>-551.78899999999703</v>
      </c>
      <c r="E449" s="6">
        <f t="shared" si="13"/>
        <v>-9.2905116729237788E-3</v>
      </c>
    </row>
    <row r="450" spans="1:5">
      <c r="A450" s="8" t="s">
        <v>12</v>
      </c>
      <c r="B450" s="9">
        <v>21282.15</v>
      </c>
      <c r="C450" s="9">
        <v>20366.325000000001</v>
      </c>
      <c r="D450" s="5">
        <f t="shared" si="12"/>
        <v>-915.82500000000073</v>
      </c>
      <c r="E450" s="6">
        <f t="shared" si="13"/>
        <v>-4.3032541355079286E-2</v>
      </c>
    </row>
    <row r="451" spans="1:5">
      <c r="A451" s="8" t="s">
        <v>13</v>
      </c>
      <c r="B451" s="9">
        <v>11258.82</v>
      </c>
      <c r="C451" s="9">
        <v>11862.83</v>
      </c>
      <c r="D451" s="5">
        <f t="shared" si="12"/>
        <v>604.01000000000022</v>
      </c>
      <c r="E451" s="6">
        <f t="shared" si="13"/>
        <v>5.3647717966891759E-2</v>
      </c>
    </row>
    <row r="452" spans="1:5">
      <c r="A452" s="8" t="s">
        <v>14</v>
      </c>
      <c r="B452" s="9">
        <v>2018.175</v>
      </c>
      <c r="C452" s="9">
        <v>1797.2</v>
      </c>
      <c r="D452" s="5">
        <f t="shared" si="12"/>
        <v>-220.97499999999991</v>
      </c>
      <c r="E452" s="6">
        <f t="shared" si="13"/>
        <v>-0.10949248702416783</v>
      </c>
    </row>
    <row r="453" spans="1:5">
      <c r="A453" s="8" t="s">
        <v>16</v>
      </c>
      <c r="B453" s="9">
        <v>1571.4849999999999</v>
      </c>
      <c r="C453" s="9">
        <v>1653.78</v>
      </c>
      <c r="D453" s="5">
        <f t="shared" ref="D453:D516" si="14">C453-B453</f>
        <v>82.295000000000073</v>
      </c>
      <c r="E453" s="6">
        <f t="shared" ref="E453:E516" si="15">D453/B453</f>
        <v>5.2367664979303064E-2</v>
      </c>
    </row>
    <row r="454" spans="1:5">
      <c r="A454" s="8" t="s">
        <v>15</v>
      </c>
      <c r="B454" s="9">
        <v>846.89</v>
      </c>
      <c r="C454" s="9">
        <v>704.70500000000004</v>
      </c>
      <c r="D454" s="5">
        <f t="shared" si="14"/>
        <v>-142.18499999999995</v>
      </c>
      <c r="E454" s="6">
        <f t="shared" si="15"/>
        <v>-0.16789075322651106</v>
      </c>
    </row>
    <row r="455" spans="1:5">
      <c r="A455" s="8" t="s">
        <v>17</v>
      </c>
      <c r="B455" s="9">
        <v>34.575000000000003</v>
      </c>
      <c r="C455" s="9">
        <v>48.225000000000001</v>
      </c>
      <c r="D455" s="5">
        <f t="shared" si="14"/>
        <v>13.649999999999999</v>
      </c>
      <c r="E455" s="6">
        <f t="shared" si="15"/>
        <v>0.39479392624728843</v>
      </c>
    </row>
    <row r="456" spans="1:5" ht="12.95">
      <c r="A456" s="7" t="s">
        <v>18</v>
      </c>
      <c r="B456" s="4">
        <v>19824.560000000001</v>
      </c>
      <c r="C456" s="4">
        <v>19506.375</v>
      </c>
      <c r="D456" s="5">
        <f t="shared" si="14"/>
        <v>-318.18500000000131</v>
      </c>
      <c r="E456" s="6">
        <f t="shared" si="15"/>
        <v>-1.6050040959294999E-2</v>
      </c>
    </row>
    <row r="457" spans="1:5">
      <c r="A457" s="8" t="s">
        <v>19</v>
      </c>
      <c r="B457" s="9">
        <v>4449.6899999999996</v>
      </c>
      <c r="C457" s="9">
        <v>4681.54</v>
      </c>
      <c r="D457" s="5">
        <f t="shared" si="14"/>
        <v>231.85000000000036</v>
      </c>
      <c r="E457" s="6">
        <f t="shared" si="15"/>
        <v>5.210475336484123E-2</v>
      </c>
    </row>
    <row r="458" spans="1:5">
      <c r="A458" s="8" t="s">
        <v>20</v>
      </c>
      <c r="B458" s="9">
        <v>3453.44</v>
      </c>
      <c r="C458" s="9">
        <v>3319.43</v>
      </c>
      <c r="D458" s="5">
        <f t="shared" si="14"/>
        <v>-134.01000000000022</v>
      </c>
      <c r="E458" s="6">
        <f t="shared" si="15"/>
        <v>-3.8804785952557513E-2</v>
      </c>
    </row>
    <row r="459" spans="1:5">
      <c r="A459" s="8" t="s">
        <v>21</v>
      </c>
      <c r="B459" s="9">
        <v>2689.47</v>
      </c>
      <c r="C459" s="9">
        <v>2561</v>
      </c>
      <c r="D459" s="5">
        <f t="shared" si="14"/>
        <v>-128.4699999999998</v>
      </c>
      <c r="E459" s="6">
        <f t="shared" si="15"/>
        <v>-4.7767775807129216E-2</v>
      </c>
    </row>
    <row r="460" spans="1:5">
      <c r="A460" s="8" t="s">
        <v>23</v>
      </c>
      <c r="B460" s="9">
        <v>1793.79</v>
      </c>
      <c r="C460" s="9">
        <v>1901.51</v>
      </c>
      <c r="D460" s="5">
        <f t="shared" si="14"/>
        <v>107.72000000000003</v>
      </c>
      <c r="E460" s="6">
        <f t="shared" si="15"/>
        <v>6.0051622542215105E-2</v>
      </c>
    </row>
    <row r="461" spans="1:5">
      <c r="A461" s="8" t="s">
        <v>25</v>
      </c>
      <c r="B461" s="9">
        <v>1983</v>
      </c>
      <c r="C461" s="9">
        <v>1823.3</v>
      </c>
      <c r="D461" s="5">
        <f t="shared" si="14"/>
        <v>-159.70000000000005</v>
      </c>
      <c r="E461" s="6">
        <f t="shared" si="15"/>
        <v>-8.0534543620776625E-2</v>
      </c>
    </row>
    <row r="462" spans="1:5">
      <c r="A462" s="8" t="s">
        <v>24</v>
      </c>
      <c r="B462" s="9">
        <v>1914.39</v>
      </c>
      <c r="C462" s="9">
        <v>1704.77</v>
      </c>
      <c r="D462" s="5">
        <f t="shared" si="14"/>
        <v>-209.62000000000012</v>
      </c>
      <c r="E462" s="6">
        <f t="shared" si="15"/>
        <v>-0.1094970199384661</v>
      </c>
    </row>
    <row r="463" spans="1:5">
      <c r="A463" s="8" t="s">
        <v>22</v>
      </c>
      <c r="B463" s="9">
        <v>1720.17</v>
      </c>
      <c r="C463" s="9">
        <v>1659.18</v>
      </c>
      <c r="D463" s="5">
        <f t="shared" si="14"/>
        <v>-60.990000000000009</v>
      </c>
      <c r="E463" s="6">
        <f t="shared" si="15"/>
        <v>-3.5455797973456118E-2</v>
      </c>
    </row>
    <row r="464" spans="1:5">
      <c r="A464" s="8" t="s">
        <v>26</v>
      </c>
      <c r="B464" s="9">
        <v>962.45</v>
      </c>
      <c r="C464" s="9">
        <v>1136.075</v>
      </c>
      <c r="D464" s="5">
        <f t="shared" si="14"/>
        <v>173.625</v>
      </c>
      <c r="E464" s="6">
        <f t="shared" si="15"/>
        <v>0.18039898176528649</v>
      </c>
    </row>
    <row r="465" spans="1:5">
      <c r="A465" s="8" t="s">
        <v>27</v>
      </c>
      <c r="B465" s="9">
        <v>323.8</v>
      </c>
      <c r="C465" s="9">
        <v>317.95</v>
      </c>
      <c r="D465" s="5">
        <f t="shared" si="14"/>
        <v>-5.8500000000000227</v>
      </c>
      <c r="E465" s="6">
        <f t="shared" si="15"/>
        <v>-1.8066707844348433E-2</v>
      </c>
    </row>
    <row r="466" spans="1:5">
      <c r="A466" s="8" t="s">
        <v>28</v>
      </c>
      <c r="B466" s="9">
        <v>356.36</v>
      </c>
      <c r="C466" s="9">
        <v>234.32</v>
      </c>
      <c r="D466" s="5">
        <f t="shared" si="14"/>
        <v>-122.04000000000002</v>
      </c>
      <c r="E466" s="6">
        <f t="shared" si="15"/>
        <v>-0.34246267819059384</v>
      </c>
    </row>
    <row r="467" spans="1:5">
      <c r="A467" s="8" t="s">
        <v>29</v>
      </c>
      <c r="B467" s="9">
        <v>157.69999999999999</v>
      </c>
      <c r="C467" s="9">
        <v>151.19999999999999</v>
      </c>
      <c r="D467" s="5">
        <f t="shared" si="14"/>
        <v>-6.5</v>
      </c>
      <c r="E467" s="6">
        <f t="shared" si="15"/>
        <v>-4.1217501585288523E-2</v>
      </c>
    </row>
    <row r="468" spans="1:5">
      <c r="A468" s="8" t="s">
        <v>30</v>
      </c>
      <c r="B468" s="9">
        <v>20.3</v>
      </c>
      <c r="C468" s="9">
        <v>16.100000000000001</v>
      </c>
      <c r="D468" s="5">
        <f t="shared" si="14"/>
        <v>-4.1999999999999993</v>
      </c>
      <c r="E468" s="6">
        <f t="shared" si="15"/>
        <v>-0.2068965517241379</v>
      </c>
    </row>
    <row r="469" spans="1:5" ht="12.95">
      <c r="A469" s="7" t="s">
        <v>31</v>
      </c>
      <c r="B469" s="4">
        <v>11205.208000000001</v>
      </c>
      <c r="C469" s="4">
        <v>10680.437</v>
      </c>
      <c r="D469" s="5">
        <f t="shared" si="14"/>
        <v>-524.77100000000064</v>
      </c>
      <c r="E469" s="6">
        <f t="shared" si="15"/>
        <v>-4.6832776330434971E-2</v>
      </c>
    </row>
    <row r="470" spans="1:5" ht="12.95">
      <c r="A470" s="7" t="s">
        <v>32</v>
      </c>
      <c r="B470" s="4">
        <v>2861.43</v>
      </c>
      <c r="C470" s="4">
        <v>3392.5949999999993</v>
      </c>
      <c r="D470" s="5">
        <f t="shared" si="14"/>
        <v>531.16499999999951</v>
      </c>
      <c r="E470" s="6">
        <f t="shared" si="15"/>
        <v>0.18562921336534513</v>
      </c>
    </row>
    <row r="471" spans="1:5" ht="12.95">
      <c r="A471" s="7" t="s">
        <v>33</v>
      </c>
      <c r="B471" s="4">
        <v>1002.625</v>
      </c>
      <c r="C471" s="4">
        <v>879.32500000000005</v>
      </c>
      <c r="D471" s="5">
        <f t="shared" si="14"/>
        <v>-123.29999999999995</v>
      </c>
      <c r="E471" s="6">
        <f t="shared" si="15"/>
        <v>-0.12297718488966458</v>
      </c>
    </row>
    <row r="472" spans="1:5" ht="12.95">
      <c r="A472" s="3" t="s">
        <v>261</v>
      </c>
      <c r="B472" s="4">
        <v>601518.61500000011</v>
      </c>
      <c r="C472" s="4">
        <v>578292.91500000004</v>
      </c>
      <c r="D472" s="5">
        <f t="shared" si="14"/>
        <v>-23225.70000000007</v>
      </c>
      <c r="E472" s="6">
        <f t="shared" si="15"/>
        <v>-3.8611772638158612E-2</v>
      </c>
    </row>
    <row r="473" spans="1:5" ht="12.95">
      <c r="A473" s="7" t="s">
        <v>9</v>
      </c>
      <c r="B473" s="4">
        <v>509797.16800000001</v>
      </c>
      <c r="C473" s="4">
        <v>486997.57500000001</v>
      </c>
      <c r="D473" s="5">
        <f t="shared" si="14"/>
        <v>-22799.592999999993</v>
      </c>
      <c r="E473" s="6">
        <f t="shared" si="15"/>
        <v>-4.4722871037996811E-2</v>
      </c>
    </row>
    <row r="474" spans="1:5">
      <c r="A474" s="8" t="s">
        <v>10</v>
      </c>
      <c r="B474" s="9">
        <v>247150.65299999999</v>
      </c>
      <c r="C474" s="9">
        <v>230720.524</v>
      </c>
      <c r="D474" s="5">
        <f t="shared" si="14"/>
        <v>-16430.128999999986</v>
      </c>
      <c r="E474" s="6">
        <f t="shared" si="15"/>
        <v>-6.6478193767912017E-2</v>
      </c>
    </row>
    <row r="475" spans="1:5">
      <c r="A475" s="8" t="s">
        <v>11</v>
      </c>
      <c r="B475" s="9">
        <v>163853.90900000001</v>
      </c>
      <c r="C475" s="9">
        <v>160438.231</v>
      </c>
      <c r="D475" s="5">
        <f t="shared" si="14"/>
        <v>-3415.6780000000144</v>
      </c>
      <c r="E475" s="6">
        <f t="shared" si="15"/>
        <v>-2.0845874357504734E-2</v>
      </c>
    </row>
    <row r="476" spans="1:5">
      <c r="A476" s="8" t="s">
        <v>12</v>
      </c>
      <c r="B476" s="9">
        <v>55802.474999999999</v>
      </c>
      <c r="C476" s="9">
        <v>53341.8</v>
      </c>
      <c r="D476" s="5">
        <f t="shared" si="14"/>
        <v>-2460.6749999999956</v>
      </c>
      <c r="E476" s="6">
        <f t="shared" si="15"/>
        <v>-4.4096162401398784E-2</v>
      </c>
    </row>
    <row r="477" spans="1:5">
      <c r="A477" s="8" t="s">
        <v>13</v>
      </c>
      <c r="B477" s="9">
        <v>29151.883999999998</v>
      </c>
      <c r="C477" s="9">
        <v>29123.989000000001</v>
      </c>
      <c r="D477" s="5">
        <f t="shared" si="14"/>
        <v>-27.894999999996799</v>
      </c>
      <c r="E477" s="6">
        <f t="shared" si="15"/>
        <v>-9.5688498211631196E-4</v>
      </c>
    </row>
    <row r="478" spans="1:5">
      <c r="A478" s="8" t="s">
        <v>14</v>
      </c>
      <c r="B478" s="9">
        <v>5995.4</v>
      </c>
      <c r="C478" s="9">
        <v>5825.1</v>
      </c>
      <c r="D478" s="5">
        <f t="shared" si="14"/>
        <v>-170.29999999999927</v>
      </c>
      <c r="E478" s="6">
        <f t="shared" si="15"/>
        <v>-2.8405110584781547E-2</v>
      </c>
    </row>
    <row r="479" spans="1:5">
      <c r="A479" s="8" t="s">
        <v>16</v>
      </c>
      <c r="B479" s="9">
        <v>3997.46</v>
      </c>
      <c r="C479" s="9">
        <v>4386.8450000000003</v>
      </c>
      <c r="D479" s="5">
        <f t="shared" si="14"/>
        <v>389.38500000000022</v>
      </c>
      <c r="E479" s="6">
        <f t="shared" si="15"/>
        <v>9.7408104146132851E-2</v>
      </c>
    </row>
    <row r="480" spans="1:5">
      <c r="A480" s="8" t="s">
        <v>15</v>
      </c>
      <c r="B480" s="9">
        <v>3758.3870000000002</v>
      </c>
      <c r="C480" s="9">
        <v>3059.7109999999998</v>
      </c>
      <c r="D480" s="5">
        <f t="shared" si="14"/>
        <v>-698.67600000000039</v>
      </c>
      <c r="E480" s="6">
        <f t="shared" si="15"/>
        <v>-0.18589783329923193</v>
      </c>
    </row>
    <row r="481" spans="1:5">
      <c r="A481" s="8" t="s">
        <v>17</v>
      </c>
      <c r="B481" s="9">
        <v>87</v>
      </c>
      <c r="C481" s="9">
        <v>101.375</v>
      </c>
      <c r="D481" s="5">
        <f t="shared" si="14"/>
        <v>14.375</v>
      </c>
      <c r="E481" s="6">
        <f t="shared" si="15"/>
        <v>0.16522988505747127</v>
      </c>
    </row>
    <row r="482" spans="1:5" ht="12.95">
      <c r="A482" s="7" t="s">
        <v>18</v>
      </c>
      <c r="B482" s="4">
        <v>59501.985000000001</v>
      </c>
      <c r="C482" s="4">
        <v>55982.6</v>
      </c>
      <c r="D482" s="5">
        <f t="shared" si="14"/>
        <v>-3519.385000000002</v>
      </c>
      <c r="E482" s="6">
        <f t="shared" si="15"/>
        <v>-5.9147354495820634E-2</v>
      </c>
    </row>
    <row r="483" spans="1:5">
      <c r="A483" s="8" t="s">
        <v>19</v>
      </c>
      <c r="B483" s="9">
        <v>15844.15</v>
      </c>
      <c r="C483" s="9">
        <v>14616.15</v>
      </c>
      <c r="D483" s="5">
        <f t="shared" si="14"/>
        <v>-1228</v>
      </c>
      <c r="E483" s="6">
        <f t="shared" si="15"/>
        <v>-7.7504946620677029E-2</v>
      </c>
    </row>
    <row r="484" spans="1:5">
      <c r="A484" s="8" t="s">
        <v>20</v>
      </c>
      <c r="B484" s="9">
        <v>10518.68</v>
      </c>
      <c r="C484" s="9">
        <v>10026.129999999999</v>
      </c>
      <c r="D484" s="5">
        <f t="shared" si="14"/>
        <v>-492.55000000000109</v>
      </c>
      <c r="E484" s="6">
        <f t="shared" si="15"/>
        <v>-4.6826217738347498E-2</v>
      </c>
    </row>
    <row r="485" spans="1:5">
      <c r="A485" s="8" t="s">
        <v>21</v>
      </c>
      <c r="B485" s="9">
        <v>7698.14</v>
      </c>
      <c r="C485" s="9">
        <v>7295.22</v>
      </c>
      <c r="D485" s="5">
        <f t="shared" si="14"/>
        <v>-402.92000000000007</v>
      </c>
      <c r="E485" s="6">
        <f t="shared" si="15"/>
        <v>-5.2339915875782989E-2</v>
      </c>
    </row>
    <row r="486" spans="1:5">
      <c r="A486" s="8" t="s">
        <v>23</v>
      </c>
      <c r="B486" s="9">
        <v>5915.2950000000001</v>
      </c>
      <c r="C486" s="9">
        <v>5271.67</v>
      </c>
      <c r="D486" s="5">
        <f t="shared" si="14"/>
        <v>-643.625</v>
      </c>
      <c r="E486" s="6">
        <f t="shared" si="15"/>
        <v>-0.10880691495521357</v>
      </c>
    </row>
    <row r="487" spans="1:5">
      <c r="A487" s="8" t="s">
        <v>25</v>
      </c>
      <c r="B487" s="9">
        <v>5108.1000000000004</v>
      </c>
      <c r="C487" s="9">
        <v>4713.3999999999996</v>
      </c>
      <c r="D487" s="5">
        <f t="shared" si="14"/>
        <v>-394.70000000000073</v>
      </c>
      <c r="E487" s="6">
        <f t="shared" si="15"/>
        <v>-7.7269434819208851E-2</v>
      </c>
    </row>
    <row r="488" spans="1:5">
      <c r="A488" s="8" t="s">
        <v>22</v>
      </c>
      <c r="B488" s="9">
        <v>4739.7299999999996</v>
      </c>
      <c r="C488" s="9">
        <v>4398.32</v>
      </c>
      <c r="D488" s="5">
        <f t="shared" si="14"/>
        <v>-341.40999999999985</v>
      </c>
      <c r="E488" s="6">
        <f t="shared" si="15"/>
        <v>-7.203152922212866E-2</v>
      </c>
    </row>
    <row r="489" spans="1:5">
      <c r="A489" s="8" t="s">
        <v>24</v>
      </c>
      <c r="B489" s="9">
        <v>4543.7</v>
      </c>
      <c r="C489" s="9">
        <v>4244.6400000000003</v>
      </c>
      <c r="D489" s="5">
        <f t="shared" si="14"/>
        <v>-299.05999999999949</v>
      </c>
      <c r="E489" s="6">
        <f t="shared" si="15"/>
        <v>-6.5818605981908904E-2</v>
      </c>
    </row>
    <row r="490" spans="1:5">
      <c r="A490" s="8" t="s">
        <v>26</v>
      </c>
      <c r="B490" s="9">
        <v>2685.3</v>
      </c>
      <c r="C490" s="9">
        <v>3056.2</v>
      </c>
      <c r="D490" s="5">
        <f t="shared" si="14"/>
        <v>370.89999999999964</v>
      </c>
      <c r="E490" s="6">
        <f t="shared" si="15"/>
        <v>0.13812236994004379</v>
      </c>
    </row>
    <row r="491" spans="1:5">
      <c r="A491" s="8" t="s">
        <v>28</v>
      </c>
      <c r="B491" s="9">
        <v>822.69</v>
      </c>
      <c r="C491" s="9">
        <v>908.62</v>
      </c>
      <c r="D491" s="5">
        <f t="shared" si="14"/>
        <v>85.92999999999995</v>
      </c>
      <c r="E491" s="6">
        <f t="shared" si="15"/>
        <v>0.10445003585797803</v>
      </c>
    </row>
    <row r="492" spans="1:5">
      <c r="A492" s="8" t="s">
        <v>27</v>
      </c>
      <c r="B492" s="9">
        <v>1041.8499999999999</v>
      </c>
      <c r="C492" s="9">
        <v>869.95</v>
      </c>
      <c r="D492" s="5">
        <f t="shared" si="14"/>
        <v>-171.89999999999986</v>
      </c>
      <c r="E492" s="6">
        <f t="shared" si="15"/>
        <v>-0.16499496088688378</v>
      </c>
    </row>
    <row r="493" spans="1:5">
      <c r="A493" s="8" t="s">
        <v>29</v>
      </c>
      <c r="B493" s="9">
        <v>547.95000000000005</v>
      </c>
      <c r="C493" s="9">
        <v>547.29999999999995</v>
      </c>
      <c r="D493" s="5">
        <f t="shared" si="14"/>
        <v>-0.65000000000009095</v>
      </c>
      <c r="E493" s="6">
        <f t="shared" si="15"/>
        <v>-1.1862396204034874E-3</v>
      </c>
    </row>
    <row r="494" spans="1:5">
      <c r="A494" s="8" t="s">
        <v>30</v>
      </c>
      <c r="B494" s="9">
        <v>36.4</v>
      </c>
      <c r="C494" s="9">
        <v>35</v>
      </c>
      <c r="D494" s="5">
        <f t="shared" si="14"/>
        <v>-1.3999999999999986</v>
      </c>
      <c r="E494" s="6">
        <f t="shared" si="15"/>
        <v>-3.8461538461538422E-2</v>
      </c>
    </row>
    <row r="495" spans="1:5" ht="12.95">
      <c r="A495" s="7" t="s">
        <v>31</v>
      </c>
      <c r="B495" s="4">
        <v>21836.552</v>
      </c>
      <c r="C495" s="4">
        <v>22712.675000000003</v>
      </c>
      <c r="D495" s="5">
        <f t="shared" si="14"/>
        <v>876.12300000000323</v>
      </c>
      <c r="E495" s="6">
        <f t="shared" si="15"/>
        <v>4.0121856234445953E-2</v>
      </c>
    </row>
    <row r="496" spans="1:5" ht="12.95">
      <c r="A496" s="7" t="s">
        <v>32</v>
      </c>
      <c r="B496" s="4">
        <v>7530.835</v>
      </c>
      <c r="C496" s="4">
        <v>9615.7650000000012</v>
      </c>
      <c r="D496" s="5">
        <f t="shared" si="14"/>
        <v>2084.9300000000012</v>
      </c>
      <c r="E496" s="6">
        <f t="shared" si="15"/>
        <v>0.27685243402624027</v>
      </c>
    </row>
    <row r="497" spans="1:5" ht="12.95">
      <c r="A497" s="7" t="s">
        <v>33</v>
      </c>
      <c r="B497" s="4">
        <v>2852.0749999999998</v>
      </c>
      <c r="C497" s="4">
        <v>2984.3</v>
      </c>
      <c r="D497" s="5">
        <f t="shared" si="14"/>
        <v>132.22500000000036</v>
      </c>
      <c r="E497" s="6">
        <f t="shared" si="15"/>
        <v>4.6360982793229623E-2</v>
      </c>
    </row>
    <row r="498" spans="1:5" ht="12.95">
      <c r="A498" s="3" t="s">
        <v>262</v>
      </c>
      <c r="B498" s="4">
        <v>268180.32400000002</v>
      </c>
      <c r="C498" s="4">
        <v>276528.28000000003</v>
      </c>
      <c r="D498" s="5">
        <f t="shared" si="14"/>
        <v>8347.9560000000056</v>
      </c>
      <c r="E498" s="6">
        <f t="shared" si="15"/>
        <v>3.1128144956674767E-2</v>
      </c>
    </row>
    <row r="499" spans="1:5" ht="12.95">
      <c r="A499" s="7" t="s">
        <v>9</v>
      </c>
      <c r="B499" s="4">
        <v>224530.32399999999</v>
      </c>
      <c r="C499" s="4">
        <v>231405.16700000002</v>
      </c>
      <c r="D499" s="5">
        <f t="shared" si="14"/>
        <v>6874.8430000000226</v>
      </c>
      <c r="E499" s="6">
        <f t="shared" si="15"/>
        <v>3.0618772901249734E-2</v>
      </c>
    </row>
    <row r="500" spans="1:5">
      <c r="A500" s="8" t="s">
        <v>10</v>
      </c>
      <c r="B500" s="9">
        <v>110059.476</v>
      </c>
      <c r="C500" s="9">
        <v>111085.376</v>
      </c>
      <c r="D500" s="5">
        <f t="shared" si="14"/>
        <v>1025.9000000000087</v>
      </c>
      <c r="E500" s="6">
        <f t="shared" si="15"/>
        <v>9.3213236813884954E-3</v>
      </c>
    </row>
    <row r="501" spans="1:5">
      <c r="A501" s="8" t="s">
        <v>11</v>
      </c>
      <c r="B501" s="9">
        <v>71201.460000000006</v>
      </c>
      <c r="C501" s="9">
        <v>76147.351999999999</v>
      </c>
      <c r="D501" s="5">
        <f t="shared" si="14"/>
        <v>4945.8919999999925</v>
      </c>
      <c r="E501" s="6">
        <f t="shared" si="15"/>
        <v>6.9463350891961942E-2</v>
      </c>
    </row>
    <row r="502" spans="1:5">
      <c r="A502" s="8" t="s">
        <v>12</v>
      </c>
      <c r="B502" s="9">
        <v>23118.174999999999</v>
      </c>
      <c r="C502" s="9">
        <v>23075.599999999999</v>
      </c>
      <c r="D502" s="5">
        <f t="shared" si="14"/>
        <v>-42.575000000000728</v>
      </c>
      <c r="E502" s="6">
        <f t="shared" si="15"/>
        <v>-1.8416246092090196E-3</v>
      </c>
    </row>
    <row r="503" spans="1:5">
      <c r="A503" s="8" t="s">
        <v>13</v>
      </c>
      <c r="B503" s="9">
        <v>14403.954</v>
      </c>
      <c r="C503" s="9">
        <v>15133.33</v>
      </c>
      <c r="D503" s="5">
        <f t="shared" si="14"/>
        <v>729.3760000000002</v>
      </c>
      <c r="E503" s="6">
        <f t="shared" si="15"/>
        <v>5.0637206978028412E-2</v>
      </c>
    </row>
    <row r="504" spans="1:5">
      <c r="A504" s="8" t="s">
        <v>14</v>
      </c>
      <c r="B504" s="9">
        <v>2333.85</v>
      </c>
      <c r="C504" s="9">
        <v>2405.6</v>
      </c>
      <c r="D504" s="5">
        <f t="shared" si="14"/>
        <v>71.75</v>
      </c>
      <c r="E504" s="6">
        <f t="shared" si="15"/>
        <v>3.0743192578786126E-2</v>
      </c>
    </row>
    <row r="505" spans="1:5">
      <c r="A505" s="8" t="s">
        <v>16</v>
      </c>
      <c r="B505" s="9">
        <v>1926.085</v>
      </c>
      <c r="C505" s="9">
        <v>2123.09</v>
      </c>
      <c r="D505" s="5">
        <f t="shared" si="14"/>
        <v>197.00500000000011</v>
      </c>
      <c r="E505" s="6">
        <f t="shared" si="15"/>
        <v>0.10228260954215422</v>
      </c>
    </row>
    <row r="506" spans="1:5">
      <c r="A506" s="8" t="s">
        <v>15</v>
      </c>
      <c r="B506" s="9">
        <v>1461.2239999999999</v>
      </c>
      <c r="C506" s="9">
        <v>1421.319</v>
      </c>
      <c r="D506" s="5">
        <f t="shared" si="14"/>
        <v>-39.904999999999973</v>
      </c>
      <c r="E506" s="6">
        <f t="shared" si="15"/>
        <v>-2.7309296863451446E-2</v>
      </c>
    </row>
    <row r="507" spans="1:5">
      <c r="A507" s="8" t="s">
        <v>17</v>
      </c>
      <c r="B507" s="9">
        <v>26.1</v>
      </c>
      <c r="C507" s="9">
        <v>13.5</v>
      </c>
      <c r="D507" s="5">
        <f t="shared" si="14"/>
        <v>-12.600000000000001</v>
      </c>
      <c r="E507" s="6">
        <f t="shared" si="15"/>
        <v>-0.48275862068965519</v>
      </c>
    </row>
    <row r="508" spans="1:5" ht="12.95">
      <c r="A508" s="7" t="s">
        <v>18</v>
      </c>
      <c r="B508" s="4">
        <v>26447.474999999999</v>
      </c>
      <c r="C508" s="4">
        <v>27003.989999999998</v>
      </c>
      <c r="D508" s="5">
        <f t="shared" si="14"/>
        <v>556.51499999999942</v>
      </c>
      <c r="E508" s="6">
        <f t="shared" si="15"/>
        <v>2.1042273411733991E-2</v>
      </c>
    </row>
    <row r="509" spans="1:5">
      <c r="A509" s="8" t="s">
        <v>19</v>
      </c>
      <c r="B509" s="9">
        <v>7049.45</v>
      </c>
      <c r="C509" s="9">
        <v>7535.35</v>
      </c>
      <c r="D509" s="5">
        <f t="shared" si="14"/>
        <v>485.90000000000055</v>
      </c>
      <c r="E509" s="6">
        <f t="shared" si="15"/>
        <v>6.8927363127619962E-2</v>
      </c>
    </row>
    <row r="510" spans="1:5">
      <c r="A510" s="8" t="s">
        <v>20</v>
      </c>
      <c r="B510" s="9">
        <v>4560.78</v>
      </c>
      <c r="C510" s="9">
        <v>4557.2700000000004</v>
      </c>
      <c r="D510" s="5">
        <f t="shared" si="14"/>
        <v>-3.5099999999993088</v>
      </c>
      <c r="E510" s="6">
        <f t="shared" si="15"/>
        <v>-7.6960519911052692E-4</v>
      </c>
    </row>
    <row r="511" spans="1:5">
      <c r="A511" s="8" t="s">
        <v>21</v>
      </c>
      <c r="B511" s="9">
        <v>3959.55</v>
      </c>
      <c r="C511" s="9">
        <v>4245.25</v>
      </c>
      <c r="D511" s="5">
        <f t="shared" si="14"/>
        <v>285.69999999999982</v>
      </c>
      <c r="E511" s="6">
        <f t="shared" si="15"/>
        <v>7.2154664040105523E-2</v>
      </c>
    </row>
    <row r="512" spans="1:5">
      <c r="A512" s="8" t="s">
        <v>22</v>
      </c>
      <c r="B512" s="9">
        <v>2218.75</v>
      </c>
      <c r="C512" s="9">
        <v>2259.87</v>
      </c>
      <c r="D512" s="5">
        <f t="shared" si="14"/>
        <v>41.119999999999891</v>
      </c>
      <c r="E512" s="6">
        <f t="shared" si="15"/>
        <v>1.8532957746478822E-2</v>
      </c>
    </row>
    <row r="513" spans="1:5">
      <c r="A513" s="8" t="s">
        <v>23</v>
      </c>
      <c r="B513" s="9">
        <v>2343.5549999999998</v>
      </c>
      <c r="C513" s="9">
        <v>2157.35</v>
      </c>
      <c r="D513" s="5">
        <f t="shared" si="14"/>
        <v>-186.20499999999993</v>
      </c>
      <c r="E513" s="6">
        <f t="shared" si="15"/>
        <v>-7.9454077245893498E-2</v>
      </c>
    </row>
    <row r="514" spans="1:5">
      <c r="A514" s="8" t="s">
        <v>24</v>
      </c>
      <c r="B514" s="9">
        <v>2354.9499999999998</v>
      </c>
      <c r="C514" s="9">
        <v>2007.66</v>
      </c>
      <c r="D514" s="5">
        <f t="shared" si="14"/>
        <v>-347.28999999999974</v>
      </c>
      <c r="E514" s="6">
        <f t="shared" si="15"/>
        <v>-0.14747234548504204</v>
      </c>
    </row>
    <row r="515" spans="1:5">
      <c r="A515" s="8" t="s">
        <v>25</v>
      </c>
      <c r="B515" s="9">
        <v>1967.9</v>
      </c>
      <c r="C515" s="9">
        <v>1929.95</v>
      </c>
      <c r="D515" s="5">
        <f t="shared" si="14"/>
        <v>-37.950000000000045</v>
      </c>
      <c r="E515" s="6">
        <f t="shared" si="15"/>
        <v>-1.9284516489659051E-2</v>
      </c>
    </row>
    <row r="516" spans="1:5">
      <c r="A516" s="8" t="s">
        <v>26</v>
      </c>
      <c r="B516" s="9">
        <v>845</v>
      </c>
      <c r="C516" s="9">
        <v>1105.2</v>
      </c>
      <c r="D516" s="5">
        <f t="shared" si="14"/>
        <v>260.20000000000005</v>
      </c>
      <c r="E516" s="6">
        <f t="shared" si="15"/>
        <v>0.3079289940828403</v>
      </c>
    </row>
    <row r="517" spans="1:5">
      <c r="A517" s="8" t="s">
        <v>27</v>
      </c>
      <c r="B517" s="9">
        <v>485.8</v>
      </c>
      <c r="C517" s="9">
        <v>500.3</v>
      </c>
      <c r="D517" s="5">
        <f t="shared" ref="D517:D580" si="16">C517-B517</f>
        <v>14.5</v>
      </c>
      <c r="E517" s="6">
        <f t="shared" ref="E517:E580" si="17">D517/B517</f>
        <v>2.984767393989296E-2</v>
      </c>
    </row>
    <row r="518" spans="1:5">
      <c r="A518" s="8" t="s">
        <v>28</v>
      </c>
      <c r="B518" s="9">
        <v>387.2</v>
      </c>
      <c r="C518" s="9">
        <v>461.14</v>
      </c>
      <c r="D518" s="5">
        <f t="shared" si="16"/>
        <v>73.94</v>
      </c>
      <c r="E518" s="6">
        <f t="shared" si="17"/>
        <v>0.1909607438016529</v>
      </c>
    </row>
    <row r="519" spans="1:5">
      <c r="A519" s="8" t="s">
        <v>29</v>
      </c>
      <c r="B519" s="9">
        <v>250.04</v>
      </c>
      <c r="C519" s="9">
        <v>230.65</v>
      </c>
      <c r="D519" s="5">
        <f t="shared" si="16"/>
        <v>-19.389999999999986</v>
      </c>
      <c r="E519" s="6">
        <f t="shared" si="17"/>
        <v>-7.7547592385218314E-2</v>
      </c>
    </row>
    <row r="520" spans="1:5">
      <c r="A520" s="8" t="s">
        <v>30</v>
      </c>
      <c r="B520" s="9">
        <v>24.5</v>
      </c>
      <c r="C520" s="9">
        <v>14</v>
      </c>
      <c r="D520" s="5">
        <f t="shared" si="16"/>
        <v>-10.5</v>
      </c>
      <c r="E520" s="6">
        <f t="shared" si="17"/>
        <v>-0.42857142857142855</v>
      </c>
    </row>
    <row r="521" spans="1:5" ht="12.95">
      <c r="A521" s="7" t="s">
        <v>31</v>
      </c>
      <c r="B521" s="4">
        <v>12518.655000000001</v>
      </c>
      <c r="C521" s="4">
        <v>13132.933000000001</v>
      </c>
      <c r="D521" s="5">
        <f t="shared" si="16"/>
        <v>614.27800000000025</v>
      </c>
      <c r="E521" s="6">
        <f t="shared" si="17"/>
        <v>4.9069009410356003E-2</v>
      </c>
    </row>
    <row r="522" spans="1:5" ht="12.95">
      <c r="A522" s="7" t="s">
        <v>32</v>
      </c>
      <c r="B522" s="4">
        <v>3602.1949999999997</v>
      </c>
      <c r="C522" s="4">
        <v>3794.4650000000001</v>
      </c>
      <c r="D522" s="5">
        <f t="shared" si="16"/>
        <v>192.27000000000044</v>
      </c>
      <c r="E522" s="6">
        <f t="shared" si="17"/>
        <v>5.3375788928694989E-2</v>
      </c>
    </row>
    <row r="523" spans="1:5" ht="12.95">
      <c r="A523" s="7" t="s">
        <v>33</v>
      </c>
      <c r="B523" s="4">
        <v>1081.675</v>
      </c>
      <c r="C523" s="4">
        <v>1191.7249999999999</v>
      </c>
      <c r="D523" s="5">
        <f t="shared" si="16"/>
        <v>110.04999999999995</v>
      </c>
      <c r="E523" s="6">
        <f t="shared" si="17"/>
        <v>0.10174035639170727</v>
      </c>
    </row>
    <row r="524" spans="1:5" ht="12.95">
      <c r="A524" s="3" t="s">
        <v>263</v>
      </c>
      <c r="B524" s="4">
        <v>471461.84400000004</v>
      </c>
      <c r="C524" s="4">
        <v>463956.76699999999</v>
      </c>
      <c r="D524" s="5">
        <f t="shared" si="16"/>
        <v>-7505.0770000000484</v>
      </c>
      <c r="E524" s="6">
        <f t="shared" si="17"/>
        <v>-1.5918736787531099E-2</v>
      </c>
    </row>
    <row r="525" spans="1:5" ht="12.95">
      <c r="A525" s="7" t="s">
        <v>9</v>
      </c>
      <c r="B525" s="4">
        <v>375737.44699999999</v>
      </c>
      <c r="C525" s="4">
        <v>364423.82499999995</v>
      </c>
      <c r="D525" s="5">
        <f t="shared" si="16"/>
        <v>-11313.622000000032</v>
      </c>
      <c r="E525" s="6">
        <f t="shared" si="17"/>
        <v>-3.0110445712375408E-2</v>
      </c>
    </row>
    <row r="526" spans="1:5">
      <c r="A526" s="8" t="s">
        <v>10</v>
      </c>
      <c r="B526" s="9">
        <v>177761.53200000001</v>
      </c>
      <c r="C526" s="9">
        <v>168766.728</v>
      </c>
      <c r="D526" s="5">
        <f t="shared" si="16"/>
        <v>-8994.8040000000037</v>
      </c>
      <c r="E526" s="6">
        <f t="shared" si="17"/>
        <v>-5.0600396490732336E-2</v>
      </c>
    </row>
    <row r="527" spans="1:5">
      <c r="A527" s="8" t="s">
        <v>11</v>
      </c>
      <c r="B527" s="9">
        <v>118700.11</v>
      </c>
      <c r="C527" s="9">
        <v>118329.753</v>
      </c>
      <c r="D527" s="5">
        <f t="shared" si="16"/>
        <v>-370.35700000000361</v>
      </c>
      <c r="E527" s="6">
        <f t="shared" si="17"/>
        <v>-3.1201066283763645E-3</v>
      </c>
    </row>
    <row r="528" spans="1:5">
      <c r="A528" s="8" t="s">
        <v>12</v>
      </c>
      <c r="B528" s="9">
        <v>42234.775000000001</v>
      </c>
      <c r="C528" s="9">
        <v>41476.1</v>
      </c>
      <c r="D528" s="5">
        <f t="shared" si="16"/>
        <v>-758.67500000000291</v>
      </c>
      <c r="E528" s="6">
        <f t="shared" si="17"/>
        <v>-1.7963277891263844E-2</v>
      </c>
    </row>
    <row r="529" spans="1:5">
      <c r="A529" s="8" t="s">
        <v>13</v>
      </c>
      <c r="B529" s="9">
        <v>23253.595000000001</v>
      </c>
      <c r="C529" s="9">
        <v>22524.991999999998</v>
      </c>
      <c r="D529" s="5">
        <f t="shared" si="16"/>
        <v>-728.60300000000279</v>
      </c>
      <c r="E529" s="6">
        <f t="shared" si="17"/>
        <v>-3.1332918630431243E-2</v>
      </c>
    </row>
    <row r="530" spans="1:5">
      <c r="A530" s="8" t="s">
        <v>14</v>
      </c>
      <c r="B530" s="9">
        <v>5415.05</v>
      </c>
      <c r="C530" s="9">
        <v>4864.3999999999996</v>
      </c>
      <c r="D530" s="5">
        <f t="shared" si="16"/>
        <v>-550.65000000000055</v>
      </c>
      <c r="E530" s="6">
        <f t="shared" si="17"/>
        <v>-0.10168881173765719</v>
      </c>
    </row>
    <row r="531" spans="1:5">
      <c r="A531" s="8" t="s">
        <v>16</v>
      </c>
      <c r="B531" s="9">
        <v>4086.4650000000001</v>
      </c>
      <c r="C531" s="9">
        <v>4692.97</v>
      </c>
      <c r="D531" s="5">
        <f t="shared" si="16"/>
        <v>606.50500000000011</v>
      </c>
      <c r="E531" s="6">
        <f t="shared" si="17"/>
        <v>0.14841800920844792</v>
      </c>
    </row>
    <row r="532" spans="1:5">
      <c r="A532" s="8" t="s">
        <v>15</v>
      </c>
      <c r="B532" s="9">
        <v>4186.0950000000003</v>
      </c>
      <c r="C532" s="9">
        <v>3625.5569999999998</v>
      </c>
      <c r="D532" s="5">
        <f t="shared" si="16"/>
        <v>-560.53800000000047</v>
      </c>
      <c r="E532" s="6">
        <f t="shared" si="17"/>
        <v>-0.13390474893665824</v>
      </c>
    </row>
    <row r="533" spans="1:5">
      <c r="A533" s="8" t="s">
        <v>17</v>
      </c>
      <c r="B533" s="9">
        <v>99.825000000000003</v>
      </c>
      <c r="C533" s="9">
        <v>143.32499999999999</v>
      </c>
      <c r="D533" s="5">
        <f t="shared" si="16"/>
        <v>43.499999999999986</v>
      </c>
      <c r="E533" s="6">
        <f t="shared" si="17"/>
        <v>0.43576258452291494</v>
      </c>
    </row>
    <row r="534" spans="1:5" ht="12.95">
      <c r="A534" s="7" t="s">
        <v>18</v>
      </c>
      <c r="B534" s="4">
        <v>63919.684999999998</v>
      </c>
      <c r="C534" s="4">
        <v>63342.61</v>
      </c>
      <c r="D534" s="5">
        <f t="shared" si="16"/>
        <v>-577.07499999999709</v>
      </c>
      <c r="E534" s="6">
        <f t="shared" si="17"/>
        <v>-9.0281264683954102E-3</v>
      </c>
    </row>
    <row r="535" spans="1:5">
      <c r="A535" s="8" t="s">
        <v>19</v>
      </c>
      <c r="B535" s="9">
        <v>18561.099999999999</v>
      </c>
      <c r="C535" s="9">
        <v>17797.849999999999</v>
      </c>
      <c r="D535" s="5">
        <f t="shared" si="16"/>
        <v>-763.25</v>
      </c>
      <c r="E535" s="6">
        <f t="shared" si="17"/>
        <v>-4.1120946495627954E-2</v>
      </c>
    </row>
    <row r="536" spans="1:5">
      <c r="A536" s="8" t="s">
        <v>20</v>
      </c>
      <c r="B536" s="9">
        <v>11052.25</v>
      </c>
      <c r="C536" s="9">
        <v>11558.41</v>
      </c>
      <c r="D536" s="5">
        <f t="shared" si="16"/>
        <v>506.15999999999985</v>
      </c>
      <c r="E536" s="6">
        <f t="shared" si="17"/>
        <v>4.5797009658666774E-2</v>
      </c>
    </row>
    <row r="537" spans="1:5">
      <c r="A537" s="8" t="s">
        <v>21</v>
      </c>
      <c r="B537" s="9">
        <v>9285.6</v>
      </c>
      <c r="C537" s="9">
        <v>9678.0400000000009</v>
      </c>
      <c r="D537" s="5">
        <f t="shared" si="16"/>
        <v>392.44000000000051</v>
      </c>
      <c r="E537" s="6">
        <f t="shared" si="17"/>
        <v>4.2263289394331063E-2</v>
      </c>
    </row>
    <row r="538" spans="1:5">
      <c r="A538" s="8" t="s">
        <v>23</v>
      </c>
      <c r="B538" s="9">
        <v>7061.4549999999999</v>
      </c>
      <c r="C538" s="9">
        <v>6847.06</v>
      </c>
      <c r="D538" s="5">
        <f t="shared" si="16"/>
        <v>-214.39499999999953</v>
      </c>
      <c r="E538" s="6">
        <f t="shared" si="17"/>
        <v>-3.0361306557926026E-2</v>
      </c>
    </row>
    <row r="539" spans="1:5">
      <c r="A539" s="8" t="s">
        <v>25</v>
      </c>
      <c r="B539" s="9">
        <v>4397.25</v>
      </c>
      <c r="C539" s="9">
        <v>4198.3</v>
      </c>
      <c r="D539" s="5">
        <f t="shared" si="16"/>
        <v>-198.94999999999982</v>
      </c>
      <c r="E539" s="6">
        <f t="shared" si="17"/>
        <v>-4.5244186707601303E-2</v>
      </c>
    </row>
    <row r="540" spans="1:5">
      <c r="A540" s="8" t="s">
        <v>24</v>
      </c>
      <c r="B540" s="9">
        <v>4205.92</v>
      </c>
      <c r="C540" s="9">
        <v>3930.41</v>
      </c>
      <c r="D540" s="5">
        <f t="shared" si="16"/>
        <v>-275.51000000000022</v>
      </c>
      <c r="E540" s="6">
        <f t="shared" si="17"/>
        <v>-6.5505287784836663E-2</v>
      </c>
    </row>
    <row r="541" spans="1:5">
      <c r="A541" s="8" t="s">
        <v>26</v>
      </c>
      <c r="B541" s="9">
        <v>3242.1</v>
      </c>
      <c r="C541" s="9">
        <v>3313</v>
      </c>
      <c r="D541" s="5">
        <f t="shared" si="16"/>
        <v>70.900000000000091</v>
      </c>
      <c r="E541" s="6">
        <f t="shared" si="17"/>
        <v>2.1868541994386384E-2</v>
      </c>
    </row>
    <row r="542" spans="1:5">
      <c r="A542" s="8" t="s">
        <v>22</v>
      </c>
      <c r="B542" s="9">
        <v>3254.35</v>
      </c>
      <c r="C542" s="9">
        <v>3167.64</v>
      </c>
      <c r="D542" s="5">
        <f t="shared" si="16"/>
        <v>-86.710000000000036</v>
      </c>
      <c r="E542" s="6">
        <f t="shared" si="17"/>
        <v>-2.6644337578932826E-2</v>
      </c>
    </row>
    <row r="543" spans="1:5">
      <c r="A543" s="8" t="s">
        <v>27</v>
      </c>
      <c r="B543" s="9">
        <v>1098.9000000000001</v>
      </c>
      <c r="C543" s="9">
        <v>1192.95</v>
      </c>
      <c r="D543" s="5">
        <f t="shared" si="16"/>
        <v>94.049999999999955</v>
      </c>
      <c r="E543" s="6">
        <f t="shared" si="17"/>
        <v>8.558558558558553E-2</v>
      </c>
    </row>
    <row r="544" spans="1:5">
      <c r="A544" s="8" t="s">
        <v>28</v>
      </c>
      <c r="B544" s="9">
        <v>1060.26</v>
      </c>
      <c r="C544" s="9">
        <v>974.2</v>
      </c>
      <c r="D544" s="5">
        <f t="shared" si="16"/>
        <v>-86.059999999999945</v>
      </c>
      <c r="E544" s="6">
        <f t="shared" si="17"/>
        <v>-8.116876992435812E-2</v>
      </c>
    </row>
    <row r="545" spans="1:5">
      <c r="A545" s="8" t="s">
        <v>29</v>
      </c>
      <c r="B545" s="9">
        <v>678.1</v>
      </c>
      <c r="C545" s="9">
        <v>659.55</v>
      </c>
      <c r="D545" s="5">
        <f t="shared" si="16"/>
        <v>-18.550000000000068</v>
      </c>
      <c r="E545" s="6">
        <f t="shared" si="17"/>
        <v>-2.7355847220174114E-2</v>
      </c>
    </row>
    <row r="546" spans="1:5">
      <c r="A546" s="8" t="s">
        <v>30</v>
      </c>
      <c r="B546" s="9">
        <v>22.4</v>
      </c>
      <c r="C546" s="9">
        <v>25.2</v>
      </c>
      <c r="D546" s="5">
        <f t="shared" si="16"/>
        <v>2.8000000000000007</v>
      </c>
      <c r="E546" s="6">
        <f t="shared" si="17"/>
        <v>0.12500000000000003</v>
      </c>
    </row>
    <row r="547" spans="1:5" ht="12.95">
      <c r="A547" s="7" t="s">
        <v>31</v>
      </c>
      <c r="B547" s="4">
        <v>22120.281999999999</v>
      </c>
      <c r="C547" s="4">
        <v>25056.547000000002</v>
      </c>
      <c r="D547" s="5">
        <f t="shared" si="16"/>
        <v>2936.2650000000031</v>
      </c>
      <c r="E547" s="6">
        <f t="shared" si="17"/>
        <v>0.13274084842137199</v>
      </c>
    </row>
    <row r="548" spans="1:5" ht="12.95">
      <c r="A548" s="7" t="s">
        <v>32</v>
      </c>
      <c r="B548" s="4">
        <v>6823.38</v>
      </c>
      <c r="C548" s="4">
        <v>8091.2350000000006</v>
      </c>
      <c r="D548" s="5">
        <f t="shared" si="16"/>
        <v>1267.8550000000005</v>
      </c>
      <c r="E548" s="6">
        <f t="shared" si="17"/>
        <v>0.18581040481403652</v>
      </c>
    </row>
    <row r="549" spans="1:5" ht="12.95">
      <c r="A549" s="7" t="s">
        <v>33</v>
      </c>
      <c r="B549" s="4">
        <v>2861.05</v>
      </c>
      <c r="C549" s="4">
        <v>3042.55</v>
      </c>
      <c r="D549" s="5">
        <f t="shared" si="16"/>
        <v>181.5</v>
      </c>
      <c r="E549" s="6">
        <f t="shared" si="17"/>
        <v>6.3438248195592517E-2</v>
      </c>
    </row>
    <row r="550" spans="1:5" ht="12.95">
      <c r="A550" s="3" t="s">
        <v>264</v>
      </c>
      <c r="B550" s="4">
        <v>40289.398999999998</v>
      </c>
      <c r="C550" s="4">
        <v>38944.664999999994</v>
      </c>
      <c r="D550" s="5">
        <f t="shared" si="16"/>
        <v>-1344.734000000004</v>
      </c>
      <c r="E550" s="6">
        <f t="shared" si="17"/>
        <v>-3.3376869185862121E-2</v>
      </c>
    </row>
    <row r="551" spans="1:5" ht="12.95">
      <c r="A551" s="7" t="s">
        <v>9</v>
      </c>
      <c r="B551" s="4">
        <v>31663.5</v>
      </c>
      <c r="C551" s="4">
        <v>29732.864000000001</v>
      </c>
      <c r="D551" s="5">
        <f t="shared" si="16"/>
        <v>-1930.6359999999986</v>
      </c>
      <c r="E551" s="6">
        <f t="shared" si="17"/>
        <v>-6.0973549986577558E-2</v>
      </c>
    </row>
    <row r="552" spans="1:5">
      <c r="A552" s="8" t="s">
        <v>10</v>
      </c>
      <c r="B552" s="9">
        <v>17774.589</v>
      </c>
      <c r="C552" s="9">
        <v>16971.482</v>
      </c>
      <c r="D552" s="5">
        <f t="shared" si="16"/>
        <v>-803.10699999999997</v>
      </c>
      <c r="E552" s="6">
        <f t="shared" si="17"/>
        <v>-4.518287314547751E-2</v>
      </c>
    </row>
    <row r="553" spans="1:5">
      <c r="A553" s="8" t="s">
        <v>11</v>
      </c>
      <c r="B553" s="9">
        <v>8878.8359999999993</v>
      </c>
      <c r="C553" s="9">
        <v>8247.5409999999993</v>
      </c>
      <c r="D553" s="5">
        <f t="shared" si="16"/>
        <v>-631.29500000000007</v>
      </c>
      <c r="E553" s="6">
        <f t="shared" si="17"/>
        <v>-7.1101099288240044E-2</v>
      </c>
    </row>
    <row r="554" spans="1:5">
      <c r="A554" s="8" t="s">
        <v>12</v>
      </c>
      <c r="B554" s="9">
        <v>2448.375</v>
      </c>
      <c r="C554" s="9">
        <v>2374.125</v>
      </c>
      <c r="D554" s="5">
        <f t="shared" si="16"/>
        <v>-74.25</v>
      </c>
      <c r="E554" s="6">
        <f t="shared" si="17"/>
        <v>-3.0326236789707459E-2</v>
      </c>
    </row>
    <row r="555" spans="1:5">
      <c r="A555" s="8" t="s">
        <v>13</v>
      </c>
      <c r="B555" s="9">
        <v>1498.75</v>
      </c>
      <c r="C555" s="9">
        <v>1139.1869999999999</v>
      </c>
      <c r="D555" s="5">
        <f t="shared" si="16"/>
        <v>-359.5630000000001</v>
      </c>
      <c r="E555" s="6">
        <f t="shared" si="17"/>
        <v>-0.2399085904920768</v>
      </c>
    </row>
    <row r="556" spans="1:5">
      <c r="A556" s="8" t="s">
        <v>16</v>
      </c>
      <c r="B556" s="9">
        <v>533.74</v>
      </c>
      <c r="C556" s="9">
        <v>505.125</v>
      </c>
      <c r="D556" s="5">
        <f t="shared" si="16"/>
        <v>-28.615000000000009</v>
      </c>
      <c r="E556" s="6">
        <f t="shared" si="17"/>
        <v>-5.3612245662682224E-2</v>
      </c>
    </row>
    <row r="557" spans="1:5">
      <c r="A557" s="8" t="s">
        <v>14</v>
      </c>
      <c r="B557" s="9">
        <v>264.25</v>
      </c>
      <c r="C557" s="9">
        <v>295.5</v>
      </c>
      <c r="D557" s="5">
        <f t="shared" si="16"/>
        <v>31.25</v>
      </c>
      <c r="E557" s="6">
        <f t="shared" si="17"/>
        <v>0.11825922421948912</v>
      </c>
    </row>
    <row r="558" spans="1:5">
      <c r="A558" s="8" t="s">
        <v>15</v>
      </c>
      <c r="B558" s="9">
        <v>263.45999999999998</v>
      </c>
      <c r="C558" s="9">
        <v>196.529</v>
      </c>
      <c r="D558" s="5">
        <f t="shared" si="16"/>
        <v>-66.930999999999983</v>
      </c>
      <c r="E558" s="6">
        <f t="shared" si="17"/>
        <v>-0.25404615501404382</v>
      </c>
    </row>
    <row r="559" spans="1:5">
      <c r="A559" s="8" t="s">
        <v>17</v>
      </c>
      <c r="B559" s="9">
        <v>1.5</v>
      </c>
      <c r="C559" s="9">
        <v>3.375</v>
      </c>
      <c r="D559" s="5">
        <f t="shared" si="16"/>
        <v>1.875</v>
      </c>
      <c r="E559" s="6">
        <f t="shared" si="17"/>
        <v>1.25</v>
      </c>
    </row>
    <row r="560" spans="1:5" ht="12.95">
      <c r="A560" s="7" t="s">
        <v>18</v>
      </c>
      <c r="B560" s="4">
        <v>6442.5099999999993</v>
      </c>
      <c r="C560" s="4">
        <v>6742.39</v>
      </c>
      <c r="D560" s="5">
        <f t="shared" si="16"/>
        <v>299.88000000000102</v>
      </c>
      <c r="E560" s="6">
        <f t="shared" si="17"/>
        <v>4.6547075596312777E-2</v>
      </c>
    </row>
    <row r="561" spans="1:5">
      <c r="A561" s="8" t="s">
        <v>19</v>
      </c>
      <c r="B561" s="9">
        <v>1497.1</v>
      </c>
      <c r="C561" s="9">
        <v>1623.2</v>
      </c>
      <c r="D561" s="5">
        <f t="shared" si="16"/>
        <v>126.10000000000014</v>
      </c>
      <c r="E561" s="6">
        <f t="shared" si="17"/>
        <v>8.4229510386747808E-2</v>
      </c>
    </row>
    <row r="562" spans="1:5">
      <c r="A562" s="8" t="s">
        <v>20</v>
      </c>
      <c r="B562" s="9">
        <v>1656.59</v>
      </c>
      <c r="C562" s="9">
        <v>1617.82</v>
      </c>
      <c r="D562" s="5">
        <f t="shared" si="16"/>
        <v>-38.769999999999982</v>
      </c>
      <c r="E562" s="6">
        <f t="shared" si="17"/>
        <v>-2.3403497546164099E-2</v>
      </c>
    </row>
    <row r="563" spans="1:5">
      <c r="A563" s="8" t="s">
        <v>21</v>
      </c>
      <c r="B563" s="9">
        <v>621.95000000000005</v>
      </c>
      <c r="C563" s="9">
        <v>768.3</v>
      </c>
      <c r="D563" s="5">
        <f t="shared" si="16"/>
        <v>146.34999999999991</v>
      </c>
      <c r="E563" s="6">
        <f t="shared" si="17"/>
        <v>0.23530830452608714</v>
      </c>
    </row>
    <row r="564" spans="1:5">
      <c r="A564" s="8" t="s">
        <v>25</v>
      </c>
      <c r="B564" s="9">
        <v>627.75</v>
      </c>
      <c r="C564" s="9">
        <v>637</v>
      </c>
      <c r="D564" s="5">
        <f t="shared" si="16"/>
        <v>9.25</v>
      </c>
      <c r="E564" s="6">
        <f t="shared" si="17"/>
        <v>1.4735165272799682E-2</v>
      </c>
    </row>
    <row r="565" spans="1:5">
      <c r="A565" s="8" t="s">
        <v>22</v>
      </c>
      <c r="B565" s="9">
        <v>577.15</v>
      </c>
      <c r="C565" s="9">
        <v>585.99</v>
      </c>
      <c r="D565" s="5">
        <f t="shared" si="16"/>
        <v>8.8400000000000318</v>
      </c>
      <c r="E565" s="6">
        <f t="shared" si="17"/>
        <v>1.5316642120765889E-2</v>
      </c>
    </row>
    <row r="566" spans="1:5">
      <c r="A566" s="8" t="s">
        <v>24</v>
      </c>
      <c r="B566" s="9">
        <v>506.6</v>
      </c>
      <c r="C566" s="9">
        <v>520.1</v>
      </c>
      <c r="D566" s="5">
        <f t="shared" si="16"/>
        <v>13.5</v>
      </c>
      <c r="E566" s="6">
        <f t="shared" si="17"/>
        <v>2.6648243189893405E-2</v>
      </c>
    </row>
    <row r="567" spans="1:5">
      <c r="A567" s="8" t="s">
        <v>23</v>
      </c>
      <c r="B567" s="9">
        <v>258.11</v>
      </c>
      <c r="C567" s="9">
        <v>307.77999999999997</v>
      </c>
      <c r="D567" s="5">
        <f t="shared" si="16"/>
        <v>49.669999999999959</v>
      </c>
      <c r="E567" s="6">
        <f t="shared" si="17"/>
        <v>0.19243733292007267</v>
      </c>
    </row>
    <row r="568" spans="1:5">
      <c r="A568" s="8" t="s">
        <v>26</v>
      </c>
      <c r="B568" s="9">
        <v>312.60000000000002</v>
      </c>
      <c r="C568" s="9">
        <v>295.7</v>
      </c>
      <c r="D568" s="5">
        <f t="shared" si="16"/>
        <v>-16.900000000000034</v>
      </c>
      <c r="E568" s="6">
        <f t="shared" si="17"/>
        <v>-5.4062699936020579E-2</v>
      </c>
    </row>
    <row r="569" spans="1:5">
      <c r="A569" s="8" t="s">
        <v>28</v>
      </c>
      <c r="B569" s="9">
        <v>289.56</v>
      </c>
      <c r="C569" s="9">
        <v>279</v>
      </c>
      <c r="D569" s="5">
        <f t="shared" si="16"/>
        <v>-10.560000000000002</v>
      </c>
      <c r="E569" s="6">
        <f t="shared" si="17"/>
        <v>-3.6469125569830098E-2</v>
      </c>
    </row>
    <row r="570" spans="1:5">
      <c r="A570" s="8" t="s">
        <v>27</v>
      </c>
      <c r="B570" s="9">
        <v>79.2</v>
      </c>
      <c r="C570" s="9">
        <v>83.85</v>
      </c>
      <c r="D570" s="5">
        <f t="shared" si="16"/>
        <v>4.6499999999999915</v>
      </c>
      <c r="E570" s="6">
        <f t="shared" si="17"/>
        <v>5.8712121212121104E-2</v>
      </c>
    </row>
    <row r="571" spans="1:5">
      <c r="A571" s="8" t="s">
        <v>29</v>
      </c>
      <c r="B571" s="9">
        <v>15.9</v>
      </c>
      <c r="C571" s="9">
        <v>23.65</v>
      </c>
      <c r="D571" s="5">
        <f t="shared" si="16"/>
        <v>7.7499999999999982</v>
      </c>
      <c r="E571" s="6">
        <f t="shared" si="17"/>
        <v>0.48742138364779863</v>
      </c>
    </row>
    <row r="572" spans="1:5" ht="12.95">
      <c r="A572" s="7" t="s">
        <v>31</v>
      </c>
      <c r="B572" s="4">
        <v>1407.8889999999999</v>
      </c>
      <c r="C572" s="4">
        <v>1755.386</v>
      </c>
      <c r="D572" s="5">
        <f t="shared" si="16"/>
        <v>347.49700000000007</v>
      </c>
      <c r="E572" s="6">
        <f t="shared" si="17"/>
        <v>0.24682130480456918</v>
      </c>
    </row>
    <row r="573" spans="1:5" ht="12.95">
      <c r="A573" s="7" t="s">
        <v>32</v>
      </c>
      <c r="B573" s="4">
        <v>512.75</v>
      </c>
      <c r="C573" s="4">
        <v>498.65000000000003</v>
      </c>
      <c r="D573" s="5">
        <f t="shared" si="16"/>
        <v>-14.099999999999966</v>
      </c>
      <c r="E573" s="6">
        <f t="shared" si="17"/>
        <v>-2.7498781082398765E-2</v>
      </c>
    </row>
    <row r="574" spans="1:5" ht="12.95">
      <c r="A574" s="7" t="s">
        <v>33</v>
      </c>
      <c r="B574" s="4">
        <v>262.75</v>
      </c>
      <c r="C574" s="4">
        <v>215.375</v>
      </c>
      <c r="D574" s="5">
        <f t="shared" si="16"/>
        <v>-47.375</v>
      </c>
      <c r="E574" s="6">
        <f t="shared" si="17"/>
        <v>-0.18030447193149382</v>
      </c>
    </row>
    <row r="575" spans="1:5" ht="12.95">
      <c r="A575" s="3" t="s">
        <v>265</v>
      </c>
      <c r="B575" s="4">
        <v>89504.424999999988</v>
      </c>
      <c r="C575" s="4">
        <v>87793.05</v>
      </c>
      <c r="D575" s="5">
        <f t="shared" si="16"/>
        <v>-1711.3749999999854</v>
      </c>
      <c r="E575" s="6">
        <f t="shared" si="17"/>
        <v>-1.9120563033615218E-2</v>
      </c>
    </row>
    <row r="576" spans="1:5" ht="12.95">
      <c r="A576" s="7" t="s">
        <v>9</v>
      </c>
      <c r="B576" s="4">
        <v>65699.423999999999</v>
      </c>
      <c r="C576" s="4">
        <v>62534.086000000003</v>
      </c>
      <c r="D576" s="5">
        <f t="shared" si="16"/>
        <v>-3165.3379999999961</v>
      </c>
      <c r="E576" s="6">
        <f t="shared" si="17"/>
        <v>-4.8179082970346836E-2</v>
      </c>
    </row>
    <row r="577" spans="1:5">
      <c r="A577" s="8" t="s">
        <v>10</v>
      </c>
      <c r="B577" s="9">
        <v>34605.192999999999</v>
      </c>
      <c r="C577" s="9">
        <v>31888.326000000001</v>
      </c>
      <c r="D577" s="5">
        <f t="shared" si="16"/>
        <v>-2716.8669999999984</v>
      </c>
      <c r="E577" s="6">
        <f t="shared" si="17"/>
        <v>-7.851038426515923E-2</v>
      </c>
    </row>
    <row r="578" spans="1:5">
      <c r="A578" s="8" t="s">
        <v>11</v>
      </c>
      <c r="B578" s="9">
        <v>20035.64</v>
      </c>
      <c r="C578" s="9">
        <v>20180.213</v>
      </c>
      <c r="D578" s="5">
        <f t="shared" si="16"/>
        <v>144.57300000000032</v>
      </c>
      <c r="E578" s="6">
        <f t="shared" si="17"/>
        <v>7.2157914596189749E-3</v>
      </c>
    </row>
    <row r="579" spans="1:5">
      <c r="A579" s="8" t="s">
        <v>12</v>
      </c>
      <c r="B579" s="9">
        <v>5108.6000000000004</v>
      </c>
      <c r="C579" s="9">
        <v>5043.05</v>
      </c>
      <c r="D579" s="5">
        <f t="shared" si="16"/>
        <v>-65.550000000000182</v>
      </c>
      <c r="E579" s="6">
        <f t="shared" si="17"/>
        <v>-1.2831304075480597E-2</v>
      </c>
    </row>
    <row r="580" spans="1:5">
      <c r="A580" s="8" t="s">
        <v>13</v>
      </c>
      <c r="B580" s="9">
        <v>2507.75</v>
      </c>
      <c r="C580" s="9">
        <v>2226.6869999999999</v>
      </c>
      <c r="D580" s="5">
        <f t="shared" si="16"/>
        <v>-281.0630000000001</v>
      </c>
      <c r="E580" s="6">
        <f t="shared" si="17"/>
        <v>-0.11207775894726352</v>
      </c>
    </row>
    <row r="581" spans="1:5">
      <c r="A581" s="8" t="s">
        <v>16</v>
      </c>
      <c r="B581" s="9">
        <v>1087.6099999999999</v>
      </c>
      <c r="C581" s="9">
        <v>1177.9549999999999</v>
      </c>
      <c r="D581" s="5">
        <f t="shared" ref="D581:D627" si="18">C581-B581</f>
        <v>90.345000000000027</v>
      </c>
      <c r="E581" s="6">
        <f t="shared" ref="E581:E627" si="19">D581/B581</f>
        <v>8.306745984314233E-2</v>
      </c>
    </row>
    <row r="582" spans="1:5">
      <c r="A582" s="8" t="s">
        <v>14</v>
      </c>
      <c r="B582" s="9">
        <v>1101.75</v>
      </c>
      <c r="C582" s="9">
        <v>1022.6</v>
      </c>
      <c r="D582" s="5">
        <f t="shared" si="18"/>
        <v>-79.149999999999977</v>
      </c>
      <c r="E582" s="6">
        <f t="shared" si="19"/>
        <v>-7.1840254141139079E-2</v>
      </c>
    </row>
    <row r="583" spans="1:5">
      <c r="A583" s="8" t="s">
        <v>15</v>
      </c>
      <c r="B583" s="9">
        <v>1225.0809999999999</v>
      </c>
      <c r="C583" s="9">
        <v>980.63</v>
      </c>
      <c r="D583" s="5">
        <f t="shared" si="18"/>
        <v>-244.45099999999991</v>
      </c>
      <c r="E583" s="6">
        <f t="shared" si="19"/>
        <v>-0.19953864275096905</v>
      </c>
    </row>
    <row r="584" spans="1:5">
      <c r="A584" s="8" t="s">
        <v>17</v>
      </c>
      <c r="B584" s="9">
        <v>27.8</v>
      </c>
      <c r="C584" s="9">
        <v>14.625</v>
      </c>
      <c r="D584" s="5">
        <f t="shared" si="18"/>
        <v>-13.175000000000001</v>
      </c>
      <c r="E584" s="6">
        <f t="shared" si="19"/>
        <v>-0.47392086330935251</v>
      </c>
    </row>
    <row r="585" spans="1:5" ht="12.95">
      <c r="A585" s="7" t="s">
        <v>18</v>
      </c>
      <c r="B585" s="4">
        <v>19623.18</v>
      </c>
      <c r="C585" s="4">
        <v>19964.625</v>
      </c>
      <c r="D585" s="5">
        <f t="shared" si="18"/>
        <v>341.44499999999971</v>
      </c>
      <c r="E585" s="6">
        <f t="shared" si="19"/>
        <v>1.74000850015135E-2</v>
      </c>
    </row>
    <row r="586" spans="1:5">
      <c r="A586" s="8" t="s">
        <v>19</v>
      </c>
      <c r="B586" s="9">
        <v>5879.55</v>
      </c>
      <c r="C586" s="9">
        <v>5784.25</v>
      </c>
      <c r="D586" s="5">
        <f t="shared" si="18"/>
        <v>-95.300000000000182</v>
      </c>
      <c r="E586" s="6">
        <f t="shared" si="19"/>
        <v>-1.6208723456727161E-2</v>
      </c>
    </row>
    <row r="587" spans="1:5">
      <c r="A587" s="8" t="s">
        <v>20</v>
      </c>
      <c r="B587" s="9">
        <v>4003.06</v>
      </c>
      <c r="C587" s="9">
        <v>4008.96</v>
      </c>
      <c r="D587" s="5">
        <f t="shared" si="18"/>
        <v>5.9000000000000909</v>
      </c>
      <c r="E587" s="6">
        <f t="shared" si="19"/>
        <v>1.4738724875470492E-3</v>
      </c>
    </row>
    <row r="588" spans="1:5">
      <c r="A588" s="8" t="s">
        <v>21</v>
      </c>
      <c r="B588" s="9">
        <v>2738.9</v>
      </c>
      <c r="C588" s="9">
        <v>3219.5</v>
      </c>
      <c r="D588" s="5">
        <f t="shared" si="18"/>
        <v>480.59999999999991</v>
      </c>
      <c r="E588" s="6">
        <f t="shared" si="19"/>
        <v>0.17547190477929092</v>
      </c>
    </row>
    <row r="589" spans="1:5">
      <c r="A589" s="8" t="s">
        <v>25</v>
      </c>
      <c r="B589" s="9">
        <v>2095.15</v>
      </c>
      <c r="C589" s="9">
        <v>2209.0500000000002</v>
      </c>
      <c r="D589" s="5">
        <f t="shared" si="18"/>
        <v>113.90000000000009</v>
      </c>
      <c r="E589" s="6">
        <f t="shared" si="19"/>
        <v>5.4363649380712642E-2</v>
      </c>
    </row>
    <row r="590" spans="1:5">
      <c r="A590" s="8" t="s">
        <v>24</v>
      </c>
      <c r="B590" s="9">
        <v>1368.2</v>
      </c>
      <c r="C590" s="9">
        <v>1379.75</v>
      </c>
      <c r="D590" s="5">
        <f t="shared" si="18"/>
        <v>11.549999999999955</v>
      </c>
      <c r="E590" s="6">
        <f t="shared" si="19"/>
        <v>8.4417482824148179E-3</v>
      </c>
    </row>
    <row r="591" spans="1:5">
      <c r="A591" s="8" t="s">
        <v>23</v>
      </c>
      <c r="B591" s="9">
        <v>1322.47</v>
      </c>
      <c r="C591" s="9">
        <v>1316.075</v>
      </c>
      <c r="D591" s="5">
        <f t="shared" si="18"/>
        <v>-6.3949999999999818</v>
      </c>
      <c r="E591" s="6">
        <f t="shared" si="19"/>
        <v>-4.8356484457114197E-3</v>
      </c>
    </row>
    <row r="592" spans="1:5">
      <c r="A592" s="8" t="s">
        <v>22</v>
      </c>
      <c r="B592" s="9">
        <v>914.65</v>
      </c>
      <c r="C592" s="9">
        <v>831.69</v>
      </c>
      <c r="D592" s="5">
        <f t="shared" si="18"/>
        <v>-82.959999999999923</v>
      </c>
      <c r="E592" s="6">
        <f t="shared" si="19"/>
        <v>-9.0701361176406189E-2</v>
      </c>
    </row>
    <row r="593" spans="1:5">
      <c r="A593" s="8" t="s">
        <v>26</v>
      </c>
      <c r="B593" s="9">
        <v>661.6</v>
      </c>
      <c r="C593" s="9">
        <v>666.1</v>
      </c>
      <c r="D593" s="5">
        <f t="shared" si="18"/>
        <v>4.5</v>
      </c>
      <c r="E593" s="6">
        <f t="shared" si="19"/>
        <v>6.8016928657799276E-3</v>
      </c>
    </row>
    <row r="594" spans="1:5">
      <c r="A594" s="8" t="s">
        <v>27</v>
      </c>
      <c r="B594" s="9">
        <v>292.8</v>
      </c>
      <c r="C594" s="9">
        <v>242.7</v>
      </c>
      <c r="D594" s="5">
        <f t="shared" si="18"/>
        <v>-50.100000000000023</v>
      </c>
      <c r="E594" s="6">
        <f t="shared" si="19"/>
        <v>-0.17110655737704925</v>
      </c>
    </row>
    <row r="595" spans="1:5">
      <c r="A595" s="8" t="s">
        <v>28</v>
      </c>
      <c r="B595" s="9">
        <v>274</v>
      </c>
      <c r="C595" s="9">
        <v>238.5</v>
      </c>
      <c r="D595" s="5">
        <f t="shared" si="18"/>
        <v>-35.5</v>
      </c>
      <c r="E595" s="6">
        <f t="shared" si="19"/>
        <v>-0.12956204379562045</v>
      </c>
    </row>
    <row r="596" spans="1:5">
      <c r="A596" s="8" t="s">
        <v>29</v>
      </c>
      <c r="B596" s="9">
        <v>47.6</v>
      </c>
      <c r="C596" s="9">
        <v>57.75</v>
      </c>
      <c r="D596" s="5">
        <f t="shared" si="18"/>
        <v>10.149999999999999</v>
      </c>
      <c r="E596" s="6">
        <f t="shared" si="19"/>
        <v>0.21323529411764702</v>
      </c>
    </row>
    <row r="597" spans="1:5">
      <c r="A597" s="8" t="s">
        <v>30</v>
      </c>
      <c r="B597" s="9">
        <v>25.2</v>
      </c>
      <c r="C597" s="9">
        <v>10.3</v>
      </c>
      <c r="D597" s="5">
        <f t="shared" si="18"/>
        <v>-14.899999999999999</v>
      </c>
      <c r="E597" s="6">
        <f t="shared" si="19"/>
        <v>-0.59126984126984128</v>
      </c>
    </row>
    <row r="598" spans="1:5" ht="12.95">
      <c r="A598" s="7" t="s">
        <v>31</v>
      </c>
      <c r="B598" s="4">
        <v>2972.991</v>
      </c>
      <c r="C598" s="4">
        <v>3822.0190000000002</v>
      </c>
      <c r="D598" s="5">
        <f t="shared" si="18"/>
        <v>849.02800000000025</v>
      </c>
      <c r="E598" s="6">
        <f t="shared" si="19"/>
        <v>0.2855804137987637</v>
      </c>
    </row>
    <row r="599" spans="1:5" ht="12.95">
      <c r="A599" s="7" t="s">
        <v>32</v>
      </c>
      <c r="B599" s="4">
        <v>813.83</v>
      </c>
      <c r="C599" s="4">
        <v>1021.32</v>
      </c>
      <c r="D599" s="5">
        <f t="shared" si="18"/>
        <v>207.49</v>
      </c>
      <c r="E599" s="6">
        <f t="shared" si="19"/>
        <v>0.25495496602484546</v>
      </c>
    </row>
    <row r="600" spans="1:5" ht="12.95">
      <c r="A600" s="7" t="s">
        <v>33</v>
      </c>
      <c r="B600" s="4">
        <v>395</v>
      </c>
      <c r="C600" s="4">
        <v>451</v>
      </c>
      <c r="D600" s="5">
        <f t="shared" si="18"/>
        <v>56</v>
      </c>
      <c r="E600" s="6">
        <f t="shared" si="19"/>
        <v>0.14177215189873418</v>
      </c>
    </row>
    <row r="601" spans="1:5" ht="12.95">
      <c r="A601" s="3" t="s">
        <v>266</v>
      </c>
      <c r="B601" s="4">
        <v>247219.42499999999</v>
      </c>
      <c r="C601" s="4">
        <v>242054.96800000002</v>
      </c>
      <c r="D601" s="5">
        <f t="shared" si="18"/>
        <v>-5164.4569999999658</v>
      </c>
      <c r="E601" s="6">
        <f t="shared" si="19"/>
        <v>-2.0890174791078679E-2</v>
      </c>
    </row>
    <row r="602" spans="1:5" ht="12.95">
      <c r="A602" s="7" t="s">
        <v>9</v>
      </c>
      <c r="B602" s="4">
        <v>198106.64</v>
      </c>
      <c r="C602" s="4">
        <v>192340.17500000002</v>
      </c>
      <c r="D602" s="5">
        <f t="shared" si="18"/>
        <v>-5766.4649999999965</v>
      </c>
      <c r="E602" s="6">
        <f t="shared" si="19"/>
        <v>-2.9107883511627859E-2</v>
      </c>
    </row>
    <row r="603" spans="1:5">
      <c r="A603" s="8" t="s">
        <v>10</v>
      </c>
      <c r="B603" s="9">
        <v>107495.15399999999</v>
      </c>
      <c r="C603" s="9">
        <v>101365.091</v>
      </c>
      <c r="D603" s="5">
        <f t="shared" si="18"/>
        <v>-6130.0629999999946</v>
      </c>
      <c r="E603" s="6">
        <f t="shared" si="19"/>
        <v>-5.702641255809536E-2</v>
      </c>
    </row>
    <row r="604" spans="1:5">
      <c r="A604" s="8" t="s">
        <v>11</v>
      </c>
      <c r="B604" s="9">
        <v>58010.061999999998</v>
      </c>
      <c r="C604" s="9">
        <v>58412.800999999999</v>
      </c>
      <c r="D604" s="5">
        <f t="shared" si="18"/>
        <v>402.7390000000014</v>
      </c>
      <c r="E604" s="6">
        <f t="shared" si="19"/>
        <v>6.9425714456226818E-3</v>
      </c>
    </row>
    <row r="605" spans="1:5">
      <c r="A605" s="8" t="s">
        <v>12</v>
      </c>
      <c r="B605" s="9">
        <v>18129.150000000001</v>
      </c>
      <c r="C605" s="9">
        <v>17916.325000000001</v>
      </c>
      <c r="D605" s="5">
        <f t="shared" si="18"/>
        <v>-212.82500000000073</v>
      </c>
      <c r="E605" s="6">
        <f t="shared" si="19"/>
        <v>-1.1739381052062601E-2</v>
      </c>
    </row>
    <row r="606" spans="1:5">
      <c r="A606" s="8" t="s">
        <v>13</v>
      </c>
      <c r="B606" s="9">
        <v>9196.3220000000001</v>
      </c>
      <c r="C606" s="9">
        <v>9504.1110000000008</v>
      </c>
      <c r="D606" s="5">
        <f t="shared" si="18"/>
        <v>307.78900000000067</v>
      </c>
      <c r="E606" s="6">
        <f t="shared" si="19"/>
        <v>3.3468706293668347E-2</v>
      </c>
    </row>
    <row r="607" spans="1:5">
      <c r="A607" s="8" t="s">
        <v>14</v>
      </c>
      <c r="B607" s="9">
        <v>1943.8</v>
      </c>
      <c r="C607" s="9">
        <v>1980.35</v>
      </c>
      <c r="D607" s="5">
        <f t="shared" si="18"/>
        <v>36.549999999999955</v>
      </c>
      <c r="E607" s="6">
        <f t="shared" si="19"/>
        <v>1.8803374832801707E-2</v>
      </c>
    </row>
    <row r="608" spans="1:5">
      <c r="A608" s="8" t="s">
        <v>16</v>
      </c>
      <c r="B608" s="9">
        <v>1332.18</v>
      </c>
      <c r="C608" s="9">
        <v>1662.4449999999999</v>
      </c>
      <c r="D608" s="5">
        <f t="shared" si="18"/>
        <v>330.26499999999987</v>
      </c>
      <c r="E608" s="6">
        <f t="shared" si="19"/>
        <v>0.24791319491360014</v>
      </c>
    </row>
    <row r="609" spans="1:5">
      <c r="A609" s="8" t="s">
        <v>15</v>
      </c>
      <c r="B609" s="9">
        <v>1984.0219999999999</v>
      </c>
      <c r="C609" s="9">
        <v>1482.9269999999999</v>
      </c>
      <c r="D609" s="5">
        <f t="shared" si="18"/>
        <v>-501.09500000000003</v>
      </c>
      <c r="E609" s="6">
        <f t="shared" si="19"/>
        <v>-0.25256524373217637</v>
      </c>
    </row>
    <row r="610" spans="1:5">
      <c r="A610" s="8" t="s">
        <v>17</v>
      </c>
      <c r="B610" s="9">
        <v>15.95</v>
      </c>
      <c r="C610" s="9">
        <v>16.125</v>
      </c>
      <c r="D610" s="5">
        <f t="shared" si="18"/>
        <v>0.17500000000000071</v>
      </c>
      <c r="E610" s="6">
        <f t="shared" si="19"/>
        <v>1.0971786833855844E-2</v>
      </c>
    </row>
    <row r="611" spans="1:5" ht="12.95">
      <c r="A611" s="7" t="s">
        <v>18</v>
      </c>
      <c r="B611" s="4">
        <v>33834.355000000003</v>
      </c>
      <c r="C611" s="4">
        <v>34082.129999999997</v>
      </c>
      <c r="D611" s="5">
        <f t="shared" si="18"/>
        <v>247.77499999999418</v>
      </c>
      <c r="E611" s="6">
        <f t="shared" si="19"/>
        <v>7.3231778764511445E-3</v>
      </c>
    </row>
    <row r="612" spans="1:5">
      <c r="A612" s="8" t="s">
        <v>19</v>
      </c>
      <c r="B612" s="9">
        <v>8203.35</v>
      </c>
      <c r="C612" s="9">
        <v>8183.05</v>
      </c>
      <c r="D612" s="5">
        <f t="shared" si="18"/>
        <v>-20.300000000000182</v>
      </c>
      <c r="E612" s="6">
        <f t="shared" si="19"/>
        <v>-2.4745987919569663E-3</v>
      </c>
    </row>
    <row r="613" spans="1:5">
      <c r="A613" s="8" t="s">
        <v>20</v>
      </c>
      <c r="B613" s="9">
        <v>7352.7</v>
      </c>
      <c r="C613" s="9">
        <v>7815.04</v>
      </c>
      <c r="D613" s="5">
        <f t="shared" si="18"/>
        <v>462.34000000000015</v>
      </c>
      <c r="E613" s="6">
        <f t="shared" si="19"/>
        <v>6.2880302473921165E-2</v>
      </c>
    </row>
    <row r="614" spans="1:5">
      <c r="A614" s="8" t="s">
        <v>21</v>
      </c>
      <c r="B614" s="9">
        <v>4557.1499999999996</v>
      </c>
      <c r="C614" s="9">
        <v>4655.92</v>
      </c>
      <c r="D614" s="5">
        <f t="shared" si="18"/>
        <v>98.770000000000437</v>
      </c>
      <c r="E614" s="6">
        <f t="shared" si="19"/>
        <v>2.1673633740386083E-2</v>
      </c>
    </row>
    <row r="615" spans="1:5">
      <c r="A615" s="8" t="s">
        <v>25</v>
      </c>
      <c r="B615" s="9">
        <v>3311.1</v>
      </c>
      <c r="C615" s="9">
        <v>3215.05</v>
      </c>
      <c r="D615" s="5">
        <f t="shared" si="18"/>
        <v>-96.049999999999727</v>
      </c>
      <c r="E615" s="6">
        <f t="shared" si="19"/>
        <v>-2.9008486605659668E-2</v>
      </c>
    </row>
    <row r="616" spans="1:5">
      <c r="A616" s="8" t="s">
        <v>23</v>
      </c>
      <c r="B616" s="9">
        <v>2845.915</v>
      </c>
      <c r="C616" s="9">
        <v>2574.33</v>
      </c>
      <c r="D616" s="5">
        <f t="shared" si="18"/>
        <v>-271.58500000000004</v>
      </c>
      <c r="E616" s="6">
        <f t="shared" si="19"/>
        <v>-9.5429765119478288E-2</v>
      </c>
    </row>
    <row r="617" spans="1:5">
      <c r="A617" s="8" t="s">
        <v>24</v>
      </c>
      <c r="B617" s="9">
        <v>2578.6</v>
      </c>
      <c r="C617" s="9">
        <v>2544.3000000000002</v>
      </c>
      <c r="D617" s="5">
        <f t="shared" si="18"/>
        <v>-34.299999999999727</v>
      </c>
      <c r="E617" s="6">
        <f t="shared" si="19"/>
        <v>-1.330179166989829E-2</v>
      </c>
    </row>
    <row r="618" spans="1:5">
      <c r="A618" s="8" t="s">
        <v>22</v>
      </c>
      <c r="B618" s="9">
        <v>2304.65</v>
      </c>
      <c r="C618" s="9">
        <v>2240.69</v>
      </c>
      <c r="D618" s="5">
        <f t="shared" si="18"/>
        <v>-63.960000000000036</v>
      </c>
      <c r="E618" s="6">
        <f t="shared" si="19"/>
        <v>-2.7752587160740257E-2</v>
      </c>
    </row>
    <row r="619" spans="1:5">
      <c r="A619" s="8" t="s">
        <v>26</v>
      </c>
      <c r="B619" s="9">
        <v>1041.5</v>
      </c>
      <c r="C619" s="9">
        <v>1231</v>
      </c>
      <c r="D619" s="5">
        <f t="shared" si="18"/>
        <v>189.5</v>
      </c>
      <c r="E619" s="6">
        <f t="shared" si="19"/>
        <v>0.18194911185789725</v>
      </c>
    </row>
    <row r="620" spans="1:5">
      <c r="A620" s="8" t="s">
        <v>28</v>
      </c>
      <c r="B620" s="9">
        <v>822.84</v>
      </c>
      <c r="C620" s="9">
        <v>815.35</v>
      </c>
      <c r="D620" s="5">
        <f t="shared" si="18"/>
        <v>-7.4900000000000091</v>
      </c>
      <c r="E620" s="6">
        <f t="shared" si="19"/>
        <v>-9.1026201934762633E-3</v>
      </c>
    </row>
    <row r="621" spans="1:5">
      <c r="A621" s="8" t="s">
        <v>27</v>
      </c>
      <c r="B621" s="9">
        <v>627.04999999999995</v>
      </c>
      <c r="C621" s="9">
        <v>607.29999999999995</v>
      </c>
      <c r="D621" s="5">
        <f t="shared" si="18"/>
        <v>-19.75</v>
      </c>
      <c r="E621" s="6">
        <f t="shared" si="19"/>
        <v>-3.1496690853998886E-2</v>
      </c>
    </row>
    <row r="622" spans="1:5">
      <c r="A622" s="8" t="s">
        <v>29</v>
      </c>
      <c r="B622" s="9">
        <v>179</v>
      </c>
      <c r="C622" s="9">
        <v>187.5</v>
      </c>
      <c r="D622" s="5">
        <f t="shared" si="18"/>
        <v>8.5</v>
      </c>
      <c r="E622" s="6">
        <f t="shared" si="19"/>
        <v>4.7486033519553071E-2</v>
      </c>
    </row>
    <row r="623" spans="1:5">
      <c r="A623" s="8" t="s">
        <v>30</v>
      </c>
      <c r="B623" s="9">
        <v>10.5</v>
      </c>
      <c r="C623" s="9">
        <v>12.6</v>
      </c>
      <c r="D623" s="5">
        <f t="shared" si="18"/>
        <v>2.0999999999999996</v>
      </c>
      <c r="E623" s="6">
        <f t="shared" si="19"/>
        <v>0.19999999999999996</v>
      </c>
    </row>
    <row r="624" spans="1:5" ht="12.95">
      <c r="A624" s="7" t="s">
        <v>31</v>
      </c>
      <c r="B624" s="4">
        <v>10838.065000000001</v>
      </c>
      <c r="C624" s="4">
        <v>11145.313</v>
      </c>
      <c r="D624" s="5">
        <f t="shared" si="18"/>
        <v>307.24799999999959</v>
      </c>
      <c r="E624" s="6">
        <f t="shared" si="19"/>
        <v>2.83489718875094E-2</v>
      </c>
    </row>
    <row r="625" spans="1:5" ht="12.95">
      <c r="A625" s="7" t="s">
        <v>32</v>
      </c>
      <c r="B625" s="4">
        <v>3348.665</v>
      </c>
      <c r="C625" s="4">
        <v>3522.7250000000004</v>
      </c>
      <c r="D625" s="5">
        <f t="shared" si="18"/>
        <v>174.0600000000004</v>
      </c>
      <c r="E625" s="6">
        <f t="shared" si="19"/>
        <v>5.1978922943919564E-2</v>
      </c>
    </row>
    <row r="626" spans="1:5" ht="12.95">
      <c r="A626" s="7" t="s">
        <v>33</v>
      </c>
      <c r="B626" s="4">
        <v>1091.7</v>
      </c>
      <c r="C626" s="4">
        <v>964.625</v>
      </c>
      <c r="D626" s="5">
        <f t="shared" si="18"/>
        <v>-127.07500000000005</v>
      </c>
      <c r="E626" s="6">
        <f t="shared" si="19"/>
        <v>-0.11640102592287262</v>
      </c>
    </row>
    <row r="627" spans="1:5" ht="12.95">
      <c r="A627" s="10" t="s">
        <v>52</v>
      </c>
      <c r="B627" s="11">
        <v>7987575.6019999972</v>
      </c>
      <c r="C627" s="11">
        <v>7792789.7029999951</v>
      </c>
      <c r="D627" s="12">
        <f t="shared" si="18"/>
        <v>-194785.89900000207</v>
      </c>
      <c r="E627" s="13">
        <f t="shared" si="19"/>
        <v>-2.4386110217376838E-2</v>
      </c>
    </row>
  </sheetData>
  <mergeCells count="4">
    <mergeCell ref="A1:E1"/>
    <mergeCell ref="A2:A3"/>
    <mergeCell ref="B2:C2"/>
    <mergeCell ref="D2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6756168E9D51F4884422AF8811BC745" ma:contentTypeVersion="20" ma:contentTypeDescription="Opprett et nytt dokument." ma:contentTypeScope="" ma:versionID="ea1eca6f9b352c17f72cdb55be20bd6b">
  <xsd:schema xmlns:xsd="http://www.w3.org/2001/XMLSchema" xmlns:xs="http://www.w3.org/2001/XMLSchema" xmlns:p="http://schemas.microsoft.com/office/2006/metadata/properties" xmlns:ns2="38017dbb-a32a-40e8-9f02-a412e9e1a8ab" xmlns:ns3="bb9e497e-50d1-499c-ab9b-a1dd365e5d32" xmlns:ns4="cb3009fd-0dd9-42b4-b636-d64152022a82" targetNamespace="http://schemas.microsoft.com/office/2006/metadata/properties" ma:root="true" ma:fieldsID="0fda6fa9531ed6536c8173d3f51091a1" ns2:_="" ns3:_="" ns4:_="">
    <xsd:import namespace="38017dbb-a32a-40e8-9f02-a412e9e1a8ab"/>
    <xsd:import namespace="bb9e497e-50d1-499c-ab9b-a1dd365e5d32"/>
    <xsd:import namespace="cb3009fd-0dd9-42b4-b636-d64152022a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4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017dbb-a32a-40e8-9f02-a412e9e1a8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emerkelapper" ma:readOnly="false" ma:fieldId="{5cf76f15-5ced-4ddc-b409-7134ff3c332f}" ma:taxonomyMulti="true" ma:sspId="1bc1a000-f7e0-4dd1-a917-6a95be978c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9e497e-50d1-499c-ab9b-a1dd365e5d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3009fd-0dd9-42b4-b636-d64152022a8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963cdbb-252c-4d42-aa37-721b51ee920e}" ma:internalName="TaxCatchAll" ma:showField="CatchAllData" ma:web="bb9e497e-50d1-499c-ab9b-a1dd365e5d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017dbb-a32a-40e8-9f02-a412e9e1a8ab">
      <Terms xmlns="http://schemas.microsoft.com/office/infopath/2007/PartnerControls"/>
    </lcf76f155ced4ddcb4097134ff3c332f>
    <TaxCatchAll xmlns="cb3009fd-0dd9-42b4-b636-d64152022a82" xsi:nil="true"/>
  </documentManagement>
</p:properties>
</file>

<file path=customXml/itemProps1.xml><?xml version="1.0" encoding="utf-8"?>
<ds:datastoreItem xmlns:ds="http://schemas.openxmlformats.org/officeDocument/2006/customXml" ds:itemID="{43174135-0F70-456D-9B63-5D05C5175F08}"/>
</file>

<file path=customXml/itemProps2.xml><?xml version="1.0" encoding="utf-8"?>
<ds:datastoreItem xmlns:ds="http://schemas.openxmlformats.org/officeDocument/2006/customXml" ds:itemID="{FF64CB68-D371-4623-9B9C-030020F789A9}"/>
</file>

<file path=customXml/itemProps3.xml><?xml version="1.0" encoding="utf-8"?>
<ds:datastoreItem xmlns:ds="http://schemas.openxmlformats.org/officeDocument/2006/customXml" ds:itemID="{78C275AA-91F5-4E90-A605-46480C8E62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SERVER</dc:creator>
  <cp:keywords/>
  <dc:description/>
  <cp:lastModifiedBy/>
  <cp:revision/>
  <dcterms:created xsi:type="dcterms:W3CDTF">2025-01-02T12:05:50Z</dcterms:created>
  <dcterms:modified xsi:type="dcterms:W3CDTF">2025-01-31T15:27:19Z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0x010100C6756168E9D51F4884422AF8811BC745</vt:lpwstr>
  </property>
  <property fmtid="{D5CDD505-2E9C-101B-9397-08002B2CF9AE}" pid="3" name="MediaServiceImageTags">
    <vt:lpwstr/>
  </property>
</Properties>
</file>