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Documents\flood_project\data\"/>
    </mc:Choice>
  </mc:AlternateContent>
  <xr:revisionPtr revIDLastSave="0" documentId="13_ncr:1_{F1E0954A-81DE-4C89-9DB6-14664E844974}" xr6:coauthVersionLast="47" xr6:coauthVersionMax="47" xr10:uidLastSave="{00000000-0000-0000-0000-000000000000}"/>
  <bookViews>
    <workbookView xWindow="-108" yWindow="-108" windowWidth="23256" windowHeight="12456" activeTab="2" xr2:uid="{AB33601A-E509-4D70-ADDC-02C066849C23}"/>
  </bookViews>
  <sheets>
    <sheet name="diff lc3shallow 1 n 2" sheetId="1" r:id="rId1"/>
    <sheet name="combo lc3shallow 1 and 2" sheetId="2" r:id="rId2"/>
    <sheet name="D50-ks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<sst xmlns="http://schemas.openxmlformats.org/spreadsheetml/2006/main" count="51" uniqueCount="29">
  <si>
    <t>shallow 1</t>
  </si>
  <si>
    <t>shallow 2</t>
  </si>
  <si>
    <t>steep</t>
  </si>
  <si>
    <t xml:space="preserve">avg </t>
  </si>
  <si>
    <t xml:space="preserve">median </t>
  </si>
  <si>
    <t>stddev</t>
  </si>
  <si>
    <t>var</t>
  </si>
  <si>
    <t>grain areas (m^2)</t>
  </si>
  <si>
    <t>count</t>
  </si>
  <si>
    <t>min</t>
  </si>
  <si>
    <t>max</t>
  </si>
  <si>
    <t>lc3 1500</t>
  </si>
  <si>
    <t>lc3 steep</t>
  </si>
  <si>
    <t>lc3  shallow 1 and 2</t>
  </si>
  <si>
    <t>lc3 shallow 1 and 2</t>
  </si>
  <si>
    <t>diameters (mm)</t>
  </si>
  <si>
    <t>Lc1 shallow 1 and 2</t>
  </si>
  <si>
    <t>lc1 1500</t>
  </si>
  <si>
    <t>lc1 steep</t>
  </si>
  <si>
    <t>slope</t>
  </si>
  <si>
    <t>ksn</t>
  </si>
  <si>
    <t>ksn secondary</t>
  </si>
  <si>
    <t>ksn primary</t>
  </si>
  <si>
    <t>secondary</t>
  </si>
  <si>
    <t>D90</t>
  </si>
  <si>
    <t>D84</t>
  </si>
  <si>
    <t>D50</t>
  </si>
  <si>
    <t>D16</t>
  </si>
  <si>
    <t>D10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</si>
</sst>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739282589677"/>
                  <c:y val="0.16355606590842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2'!$G$2:$M$2</c:f>
              <c:numCache>
                <c:formatCode>General</c:formatCode>
                <c:ptCount val="7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272.01313214175127</c:v>
                </c:pt>
                <c:pt idx="5">
                  <c:v>486.5782461326238</c:v>
                </c:pt>
                <c:pt idx="6">
                  <c:v>325.40428485904749</c:v>
                </c:pt>
              </c:numCache>
            </c:numRef>
          </c:xVal>
          <c:yVal>
            <c:numRef>
              <c:f>'combo lc3shallow 1 and 2'!$G$19:$M$19</c:f>
              <c:numCache>
                <c:formatCode>General</c:formatCode>
                <c:ptCount val="7"/>
                <c:pt idx="0">
                  <c:v>5.7599999999999908E-2</c:v>
                </c:pt>
                <c:pt idx="1">
                  <c:v>4.6966666666667149E-2</c:v>
                </c:pt>
                <c:pt idx="2">
                  <c:v>0.26816666666666683</c:v>
                </c:pt>
                <c:pt idx="4">
                  <c:v>0.1624000000000001</c:v>
                </c:pt>
                <c:pt idx="5">
                  <c:v>0.14376666666666704</c:v>
                </c:pt>
                <c:pt idx="6">
                  <c:v>8.4933333333333388E-2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20-4CC1-90E2-A7ED3BE76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spPr>
                  <a:ln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'combo lc3shallow 1 and 2'!$G$2:$M$2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272.01313214175127</c:v>
                      </c:pt>
                      <c:pt idx="5">
                        <c:v>486.5782461326238</c:v>
                      </c:pt>
                      <c:pt idx="6">
                        <c:v>325.40428485904749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'combo lc3shallow 1 and 2'!$G$17:$M$17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17.399999999999999</c:v>
                      </c:pt>
                      <c:pt idx="1">
                        <c:v>57.9</c:v>
                      </c:pt>
                      <c:pt idx="2">
                        <c:v>117.7</c:v>
                      </c:pt>
                      <c:pt idx="4">
                        <c:v>26</c:v>
                      </c:pt>
                      <c:pt idx="5">
                        <c:v>59.2</c:v>
                      </c:pt>
                      <c:pt idx="6">
                        <c:v>44.8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7C20-4CC1-90E2-A7ED3BE76708}"/>
                  </c:ext>
                </c:extLst>
              </c15:ser>
            </c15:filteredScatterSeries>
            <c15:filteredScatterSeries>
              <c15:ser>
                <c:idx val="3"/>
                <c:order val="1"/>
                <c:spPr>
                  <a:ln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2'!$G$2:$M$2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272.01313214175127</c:v>
                      </c:pt>
                      <c:pt idx="5">
                        <c:v>486.5782461326238</c:v>
                      </c:pt>
                      <c:pt idx="6">
                        <c:v>325.40428485904749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2'!$G$18:$M$18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C20-4CC1-90E2-A7ED3BE76708}"/>
                  </c:ext>
                </c:extLst>
              </c15:ser>
            </c15:filteredScatterSeries>
            <c15:filteredScatterSeries>
              <c15:ser>
                <c:idx val="1"/>
                <c:order val="3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2'!$G$2:$M$2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272.01313214175127</c:v>
                      </c:pt>
                      <c:pt idx="5">
                        <c:v>486.5782461326238</c:v>
                      </c:pt>
                      <c:pt idx="6">
                        <c:v>325.40428485904749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2'!$G$18:$M$18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C20-4CC1-90E2-A7ED3BE76708}"/>
                  </c:ext>
                </c:extLst>
              </c15:ser>
            </c15:filteredScatterSeries>
          </c:ext>
        </c:extLst>
      </c:scatterChart>
      <c:valAx>
        <c:axId val="77026960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5555555555555552E-2"/>
          <c:w val="0.80596062992125983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min sed size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277777777777778"/>
                  <c:y val="0.10682961504811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2'!$G$7:$M$7</c:f>
              <c:numCache>
                <c:formatCode>General</c:formatCode>
                <c:ptCount val="7"/>
                <c:pt idx="0">
                  <c:v>111.99546836044604</c:v>
                </c:pt>
                <c:pt idx="1">
                  <c:v>160.1207741581336</c:v>
                </c:pt>
                <c:pt idx="2">
                  <c:v>443.39987973943209</c:v>
                </c:pt>
                <c:pt idx="4">
                  <c:v>99.646033411078378</c:v>
                </c:pt>
                <c:pt idx="5">
                  <c:v>226.11534238681267</c:v>
                </c:pt>
                <c:pt idx="6">
                  <c:v>159.82468651818132</c:v>
                </c:pt>
              </c:numCache>
            </c:numRef>
          </c:xVal>
          <c:yVal>
            <c:numRef>
              <c:f>'combo lc3shallow 1 and 2'!$G$17:$M$17</c:f>
              <c:numCache>
                <c:formatCode>General</c:formatCode>
                <c:ptCount val="7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4">
                  <c:v>26</c:v>
                </c:pt>
                <c:pt idx="5">
                  <c:v>59.2</c:v>
                </c:pt>
                <c:pt idx="6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AE-423B-B08A-4A10B7519F8B}"/>
            </c:ext>
          </c:extLst>
        </c:ser>
        <c:ser>
          <c:idx val="1"/>
          <c:order val="1"/>
          <c:tx>
            <c:v>max sed size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797025371828522E-3"/>
                  <c:y val="2.88728492271799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2'!$G$8:$M$8</c:f>
              <c:numCache>
                <c:formatCode>General</c:formatCode>
                <c:ptCount val="7"/>
                <c:pt idx="0">
                  <c:v>1290.8078247662861</c:v>
                </c:pt>
                <c:pt idx="1">
                  <c:v>2416.5371026608482</c:v>
                </c:pt>
                <c:pt idx="2">
                  <c:v>4916.1957906305852</c:v>
                </c:pt>
                <c:pt idx="4">
                  <c:v>2519.9</c:v>
                </c:pt>
                <c:pt idx="5">
                  <c:v>2665.7975461787296</c:v>
                </c:pt>
                <c:pt idx="6">
                  <c:v>2722.8585991918339</c:v>
                </c:pt>
              </c:numCache>
            </c:numRef>
          </c:xVal>
          <c:yVal>
            <c:numRef>
              <c:f>'combo lc3shallow 1 and 2'!$G$17:$M$17</c:f>
              <c:numCache>
                <c:formatCode>General</c:formatCode>
                <c:ptCount val="7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4">
                  <c:v>26</c:v>
                </c:pt>
                <c:pt idx="5">
                  <c:v>59.2</c:v>
                </c:pt>
                <c:pt idx="6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AE-423B-B08A-4A10B7519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785925196850394"/>
          <c:y val="0.55150408282298047"/>
          <c:w val="0.17140748031496064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739282589677"/>
                  <c:y val="0.16355606590842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2'!$G$2:$M$2</c:f>
              <c:numCache>
                <c:formatCode>General</c:formatCode>
                <c:ptCount val="7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272.01313214175127</c:v>
                </c:pt>
                <c:pt idx="5">
                  <c:v>486.5782461326238</c:v>
                </c:pt>
                <c:pt idx="6">
                  <c:v>325.40428485904749</c:v>
                </c:pt>
              </c:numCache>
            </c:numRef>
          </c:xVal>
          <c:yVal>
            <c:numRef>
              <c:f>'combo lc3shallow 1 and 2'!$G$17:$M$17</c:f>
              <c:numCache>
                <c:formatCode>General</c:formatCode>
                <c:ptCount val="7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4">
                  <c:v>26</c:v>
                </c:pt>
                <c:pt idx="5">
                  <c:v>59.2</c:v>
                </c:pt>
                <c:pt idx="6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AC-4691-96EE-01564A93D3A6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'combo lc3shallow 1 and 2'!$G$2:$M$2</c:f>
              <c:numCache>
                <c:formatCode>General</c:formatCode>
                <c:ptCount val="7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272.01313214175127</c:v>
                </c:pt>
                <c:pt idx="5">
                  <c:v>486.5782461326238</c:v>
                </c:pt>
                <c:pt idx="6">
                  <c:v>325.40428485904749</c:v>
                </c:pt>
              </c:numCache>
            </c:numRef>
          </c:xVal>
          <c:yVal>
            <c:numRef>
              <c:f>'combo lc3shallow 1 and 2'!$G$18:$M$18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AC-4691-96EE-01564A93D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D90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063677674619032E-2"/>
                  <c:y val="0.155583886167772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'D50-ksn'!$B$2:$I$2</c:f>
              <c:numCache>
                <c:formatCode>General</c:formatCode>
                <c:ptCount val="8"/>
                <c:pt idx="0">
                  <c:v>474.05996705833724</c:v>
                </c:pt>
                <c:pt idx="1">
                  <c:v>571.32109231095205</c:v>
                </c:pt>
                <c:pt idx="2">
                  <c:v>1673.1550481102436</c:v>
                </c:pt>
                <c:pt idx="3">
                  <c:v>1665.7903487689593</c:v>
                </c:pt>
                <c:pt idx="4" formatCode="0.0">
                  <c:v>487.1</c:v>
                </c:pt>
                <c:pt idx="5">
                  <c:v>924.53948951473865</c:v>
                </c:pt>
                <c:pt idx="6">
                  <c:v>259.4468177123203</c:v>
                </c:pt>
              </c:numCache>
            </c:numRef>
          </c:xVal>
          <c:yVal>
            <c:numRef>
              <c:f>'D50-ksn'!$B$8:$I$8</c:f>
              <c:numCache>
                <c:formatCode>General</c:formatCode>
                <c:ptCount val="8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4">
                  <c:v>26</c:v>
                </c:pt>
                <c:pt idx="5">
                  <c:v>59.2</c:v>
                </c:pt>
                <c:pt idx="6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DC-4BD3-8ACD-ACB46BB73D34}"/>
            </c:ext>
          </c:extLst>
        </c:ser>
        <c:ser>
          <c:idx val="1"/>
          <c:order val="1"/>
          <c:tx>
            <c:v>D84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'D50-ksn'!$B$3:$H$3</c:f>
              <c:numCache>
                <c:formatCode>General</c:formatCode>
                <c:ptCount val="7"/>
                <c:pt idx="0">
                  <c:v>377.63947934944144</c:v>
                </c:pt>
                <c:pt idx="1">
                  <c:v>469.89600257405681</c:v>
                </c:pt>
                <c:pt idx="2">
                  <c:v>1415.7109558461329</c:v>
                </c:pt>
                <c:pt idx="4" formatCode="0.0">
                  <c:v>390.1</c:v>
                </c:pt>
                <c:pt idx="5">
                  <c:v>687.52531289068031</c:v>
                </c:pt>
                <c:pt idx="6">
                  <c:v>209.64933278281262</c:v>
                </c:pt>
              </c:numCache>
            </c:numRef>
          </c:xVal>
          <c:yVal>
            <c:numRef>
              <c:f>'D50-ksn'!$B$8:$H$8</c:f>
              <c:numCache>
                <c:formatCode>General</c:formatCode>
                <c:ptCount val="7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4">
                  <c:v>26</c:v>
                </c:pt>
                <c:pt idx="5">
                  <c:v>59.2</c:v>
                </c:pt>
                <c:pt idx="6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DC-4BD3-8ACD-ACB46BB73D34}"/>
            </c:ext>
          </c:extLst>
        </c:ser>
        <c:ser>
          <c:idx val="2"/>
          <c:order val="2"/>
          <c:tx>
            <c:v>D50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015635405648916E-2"/>
                  <c:y val="4.26509186351706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'D50-ksn'!$B$4:$H$4</c:f>
              <c:numCache>
                <c:formatCode>General</c:formatCode>
                <c:ptCount val="7"/>
                <c:pt idx="0">
                  <c:v>198.00281020336416</c:v>
                </c:pt>
                <c:pt idx="1">
                  <c:v>256.61885915970078</c:v>
                </c:pt>
                <c:pt idx="2">
                  <c:v>850.07263091425239</c:v>
                </c:pt>
                <c:pt idx="4" formatCode="0.0">
                  <c:v>213.4</c:v>
                </c:pt>
                <c:pt idx="5">
                  <c:v>363.00745077680978</c:v>
                </c:pt>
                <c:pt idx="6">
                  <c:v>197.1340204903743</c:v>
                </c:pt>
              </c:numCache>
            </c:numRef>
          </c:xVal>
          <c:yVal>
            <c:numRef>
              <c:f>'D50-ksn'!$B$8:$H$8</c:f>
              <c:numCache>
                <c:formatCode>General</c:formatCode>
                <c:ptCount val="7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4">
                  <c:v>26</c:v>
                </c:pt>
                <c:pt idx="5">
                  <c:v>59.2</c:v>
                </c:pt>
                <c:pt idx="6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DC-4BD3-8ACD-ACB46BB73D34}"/>
            </c:ext>
          </c:extLst>
        </c:ser>
        <c:ser>
          <c:idx val="3"/>
          <c:order val="3"/>
          <c:tx>
            <c:v>D16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732454154823484E-2"/>
                  <c:y val="1.64041994750656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'D50-ksn'!$B$5:$H$5</c:f>
              <c:numCache>
                <c:formatCode>General</c:formatCode>
                <c:ptCount val="7"/>
                <c:pt idx="0">
                  <c:v>132.42279873815161</c:v>
                </c:pt>
                <c:pt idx="1">
                  <c:v>183.42015519126639</c:v>
                </c:pt>
                <c:pt idx="2">
                  <c:v>572.70582144105799</c:v>
                </c:pt>
                <c:pt idx="4" formatCode="0.0">
                  <c:v>135.16899785956994</c:v>
                </c:pt>
                <c:pt idx="5">
                  <c:v>256.53742295392158</c:v>
                </c:pt>
                <c:pt idx="6">
                  <c:v>223.61749454989044</c:v>
                </c:pt>
              </c:numCache>
            </c:numRef>
          </c:xVal>
          <c:yVal>
            <c:numRef>
              <c:f>'D50-ksn'!$B$8:$H$8</c:f>
              <c:numCache>
                <c:formatCode>General</c:formatCode>
                <c:ptCount val="7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4">
                  <c:v>26</c:v>
                </c:pt>
                <c:pt idx="5">
                  <c:v>59.2</c:v>
                </c:pt>
                <c:pt idx="6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DC-4BD3-8ACD-ACB46BB73D34}"/>
            </c:ext>
          </c:extLst>
        </c:ser>
        <c:ser>
          <c:idx val="4"/>
          <c:order val="4"/>
          <c:tx>
            <c:v>D10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530256634587343E-2"/>
                  <c:y val="9.84251968503937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'D50-ksn'!$B$6:$H$6</c:f>
              <c:numCache>
                <c:formatCode>General</c:formatCode>
                <c:ptCount val="7"/>
                <c:pt idx="0">
                  <c:v>123.07707176109511</c:v>
                </c:pt>
                <c:pt idx="1">
                  <c:v>174.82671071172081</c:v>
                </c:pt>
                <c:pt idx="2">
                  <c:v>525.9804697242206</c:v>
                </c:pt>
                <c:pt idx="3">
                  <c:v>522.1801363088058</c:v>
                </c:pt>
                <c:pt idx="4" formatCode="0.0">
                  <c:v>124.20206553821464</c:v>
                </c:pt>
                <c:pt idx="5">
                  <c:v>242.10077400943081</c:v>
                </c:pt>
                <c:pt idx="6">
                  <c:v>220.0857152626414</c:v>
                </c:pt>
              </c:numCache>
            </c:numRef>
          </c:xVal>
          <c:yVal>
            <c:numRef>
              <c:f>'D50-ksn'!$B$8:$H$8</c:f>
              <c:numCache>
                <c:formatCode>General</c:formatCode>
                <c:ptCount val="7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4">
                  <c:v>26</c:v>
                </c:pt>
                <c:pt idx="5">
                  <c:v>59.2</c:v>
                </c:pt>
                <c:pt idx="6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DC-4BD3-8ACD-ACB46BB73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500527"/>
        <c:axId val="1826501359"/>
      </c:scatterChart>
      <c:valAx>
        <c:axId val="182650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1359"/>
        <c:crosses val="autoZero"/>
        <c:crossBetween val="midCat"/>
      </c:valAx>
      <c:valAx>
        <c:axId val="1826501359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0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76199</xdr:colOff>
      <xdr:row>3</xdr:row>
      <xdr:rowOff>130629</xdr:rowOff>
    </xdr:from>
    <xdr:to>
      <xdr:col>32</xdr:col>
      <xdr:colOff>293914</xdr:colOff>
      <xdr:row>24</xdr:row>
      <xdr:rowOff>77290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99A2A1-6087-E67F-1111-F777741518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70757</xdr:colOff>
      <xdr:row>27</xdr:row>
      <xdr:rowOff>41365</xdr:rowOff>
    </xdr:from>
    <xdr:to>
      <xdr:col>14</xdr:col>
      <xdr:colOff>223157</xdr:colOff>
      <xdr:row>42</xdr:row>
      <xdr:rowOff>41366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1A5E99-A23A-47A9-A0C2-C0ABDCFF8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28</xdr:row>
      <xdr:rowOff>0</xdr:rowOff>
    </xdr:from>
    <xdr:to>
      <xdr:col>29</xdr:col>
      <xdr:colOff>304800</xdr:colOff>
      <xdr:row>43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943521-F5F8-4F31-BCBB-34AF1580C1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891540</xdr:colOff>
      <xdr:row>1</xdr:row>
      <xdr:rowOff>83820</xdr:rowOff>
    </xdr:from>
    <xdr:to>
      <xdr:col>14</xdr:col>
      <xdr:colOff>30480</xdr:colOff>
      <xdr:row>22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35BAB2-34F9-F06C-1B8E-5E5CD7C15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76B80-4091-4596-A928-B0318B923B6F}">
  <dimension ref="A1:E6"/>
  <sheetViews>
    <sheetView workbookViewId="0">
      <selection activeCell="L24" sqref="L24"/>
    </sheetView>
  </sheetViews>
  <sheetFormatPr defaultRowHeight="14.4" x14ac:dyDescent="0.3"/>
  <cols>
    <col min="1" max="1" width="15.109375" bestFit="1" customWidth="1"/>
    <col min="4" max="4" width="10" customWidth="1"/>
  </cols>
  <sheetData>
    <row r="1" spans="1:5" x14ac:dyDescent="0.3">
      <c r="A1" t="s">
        <v>7</v>
      </c>
      <c r="B1" t="s">
        <v>0</v>
      </c>
      <c r="C1" t="s">
        <v>1</v>
      </c>
      <c r="D1">
        <v>1500</v>
      </c>
      <c r="E1" t="s">
        <v>2</v>
      </c>
    </row>
    <row r="2" spans="1:5" x14ac:dyDescent="0.3">
      <c r="A2" t="s">
        <v>3</v>
      </c>
      <c r="B2">
        <v>0.1347557310252942</v>
      </c>
      <c r="C2">
        <v>0.10143526929958925</v>
      </c>
      <c r="D2">
        <v>0.14550256264775413</v>
      </c>
      <c r="E2">
        <v>1.5715834011649792</v>
      </c>
    </row>
    <row r="3" spans="1:5" x14ac:dyDescent="0.3">
      <c r="A3" t="s">
        <v>4</v>
      </c>
      <c r="B3">
        <v>0.10593706195885286</v>
      </c>
      <c r="C3">
        <v>3.5110299204000009E-2</v>
      </c>
      <c r="D3">
        <v>6.7456000000000002E-2</v>
      </c>
      <c r="E3">
        <v>0.97145885185544034</v>
      </c>
    </row>
    <row r="4" spans="1:5" x14ac:dyDescent="0.3">
      <c r="A4" t="s">
        <v>5</v>
      </c>
      <c r="B4">
        <v>9.3434509213185593E-2</v>
      </c>
      <c r="C4">
        <v>0.22130651212746277</v>
      </c>
      <c r="D4">
        <v>0.31522626167074808</v>
      </c>
      <c r="E4">
        <v>2.2001806756096762</v>
      </c>
    </row>
    <row r="5" spans="1:5" x14ac:dyDescent="0.3">
      <c r="A5" t="s">
        <v>6</v>
      </c>
      <c r="B5">
        <v>8.730007511908864E-3</v>
      </c>
      <c r="C5">
        <v>4.897657231002283E-2</v>
      </c>
      <c r="D5">
        <v>9.9367596046914947E-2</v>
      </c>
      <c r="E5">
        <v>4.8407950053262523</v>
      </c>
    </row>
    <row r="6" spans="1:5" x14ac:dyDescent="0.3">
      <c r="A6" t="s">
        <v>8</v>
      </c>
      <c r="B6">
        <v>48</v>
      </c>
      <c r="C6">
        <v>504</v>
      </c>
      <c r="D6">
        <v>423</v>
      </c>
      <c r="E6">
        <v>384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48CDE-A4FE-4A39-AFE4-B132BEABB4B9}">
  <dimension ref="A1:M26"/>
  <sheetViews>
    <sheetView zoomScale="70" zoomScaleNormal="70" workbookViewId="0">
      <selection activeCell="G17" sqref="G17"/>
    </sheetView>
  </sheetViews>
  <sheetFormatPr defaultRowHeight="14.4" x14ac:dyDescent="0.3"/>
  <cols>
    <col min="1" max="1" width="15.109375" bestFit="1" customWidth="1"/>
    <col min="2" max="2" width="16.44140625" bestFit="1" customWidth="1"/>
    <col min="6" max="6" width="15.109375" bestFit="1" customWidth="1"/>
    <col min="7" max="7" width="16.88671875" bestFit="1" customWidth="1"/>
    <col min="11" max="11" width="16.88671875" bestFit="1" customWidth="1"/>
    <col min="13" max="13" width="12" bestFit="1" customWidth="1"/>
  </cols>
  <sheetData>
    <row r="1" spans="1:13" x14ac:dyDescent="0.3">
      <c r="A1" t="s">
        <v>7</v>
      </c>
      <c r="B1" t="s">
        <v>14</v>
      </c>
      <c r="C1" t="s">
        <v>11</v>
      </c>
      <c r="D1" t="s">
        <v>12</v>
      </c>
      <c r="F1" t="s">
        <v>15</v>
      </c>
      <c r="G1" t="s">
        <v>13</v>
      </c>
      <c r="H1" t="s">
        <v>11</v>
      </c>
      <c r="I1" t="s">
        <v>12</v>
      </c>
      <c r="K1" t="s">
        <v>16</v>
      </c>
      <c r="L1" t="s">
        <v>17</v>
      </c>
      <c r="M1" t="s">
        <v>18</v>
      </c>
    </row>
    <row r="2" spans="1:13" x14ac:dyDescent="0.3">
      <c r="A2" t="s">
        <v>3</v>
      </c>
      <c r="B2">
        <v>0.10433270075399846</v>
      </c>
      <c r="C2">
        <v>0.14550256264775413</v>
      </c>
      <c r="D2">
        <v>1.2153859308892148</v>
      </c>
      <c r="F2" t="s">
        <v>3</v>
      </c>
      <c r="G2">
        <v>260.47643868438541</v>
      </c>
      <c r="H2">
        <v>327.46098721299484</v>
      </c>
      <c r="I2">
        <v>997.57609201028993</v>
      </c>
      <c r="K2">
        <v>272.01313214175127</v>
      </c>
      <c r="L2">
        <v>486.5782461326238</v>
      </c>
      <c r="M2">
        <v>325.40428485904749</v>
      </c>
    </row>
    <row r="3" spans="1:13" x14ac:dyDescent="0.3">
      <c r="A3" t="s">
        <v>4</v>
      </c>
      <c r="B3">
        <v>3.9811455814500005E-2</v>
      </c>
      <c r="C3">
        <v>6.7456000000000002E-2</v>
      </c>
      <c r="D3">
        <v>0.70562705335978659</v>
      </c>
      <c r="F3" t="s">
        <v>4</v>
      </c>
      <c r="G3">
        <v>198.09837738830407</v>
      </c>
      <c r="H3">
        <v>256.61885915970078</v>
      </c>
      <c r="I3">
        <v>854.22237702677501</v>
      </c>
      <c r="K3">
        <v>213.4</v>
      </c>
      <c r="L3">
        <v>358.08633791396807</v>
      </c>
      <c r="M3">
        <v>247.19500488094712</v>
      </c>
    </row>
    <row r="4" spans="1:13" x14ac:dyDescent="0.3">
      <c r="A4" t="s">
        <v>5</v>
      </c>
      <c r="B4">
        <v>0.213408022737443</v>
      </c>
      <c r="C4">
        <v>0.31522626167074808</v>
      </c>
      <c r="D4">
        <v>1.7401085838581332</v>
      </c>
      <c r="F4" t="s">
        <v>5</v>
      </c>
      <c r="G4">
        <v>177.02063162475872</v>
      </c>
      <c r="H4">
        <v>216.10632567508327</v>
      </c>
      <c r="I4">
        <v>544.42662368867798</v>
      </c>
      <c r="K4">
        <v>195.46844252903929</v>
      </c>
      <c r="L4">
        <v>353.78365151845037</v>
      </c>
      <c r="M4">
        <v>265.09948851575905</v>
      </c>
    </row>
    <row r="5" spans="1:13" x14ac:dyDescent="0.3">
      <c r="A5" t="s">
        <v>6</v>
      </c>
      <c r="B5">
        <v>4.5542984168704989E-2</v>
      </c>
      <c r="C5">
        <v>9.9367596046914947E-2</v>
      </c>
      <c r="D5">
        <v>3.0279778836167579</v>
      </c>
      <c r="F5" t="s">
        <v>6</v>
      </c>
      <c r="G5">
        <v>31336.304020828524</v>
      </c>
      <c r="H5">
        <v>46701.94399678515</v>
      </c>
      <c r="I5">
        <v>296400.34858105337</v>
      </c>
      <c r="K5">
        <v>38207.912024728343</v>
      </c>
      <c r="L5">
        <v>125162.87208172833</v>
      </c>
      <c r="M5">
        <v>70277.738811317075</v>
      </c>
    </row>
    <row r="6" spans="1:13" x14ac:dyDescent="0.3">
      <c r="A6" t="s">
        <v>8</v>
      </c>
      <c r="B6">
        <v>552</v>
      </c>
      <c r="C6">
        <v>423</v>
      </c>
      <c r="D6">
        <v>362</v>
      </c>
      <c r="F6" t="s">
        <v>8</v>
      </c>
      <c r="G6">
        <v>552</v>
      </c>
      <c r="H6">
        <v>423</v>
      </c>
      <c r="I6">
        <v>362</v>
      </c>
      <c r="K6">
        <v>1099</v>
      </c>
      <c r="L6">
        <v>243</v>
      </c>
      <c r="M6">
        <v>730</v>
      </c>
    </row>
    <row r="7" spans="1:13" x14ac:dyDescent="0.3">
      <c r="A7" t="s">
        <v>9</v>
      </c>
      <c r="B7">
        <v>8.1215994600000001E-3</v>
      </c>
      <c r="C7">
        <v>1.5616E-2</v>
      </c>
      <c r="D7">
        <v>0.10506219977309843</v>
      </c>
      <c r="F7" t="s">
        <v>9</v>
      </c>
      <c r="G7">
        <v>111.99546836044604</v>
      </c>
      <c r="H7">
        <v>160.1207741581336</v>
      </c>
      <c r="I7">
        <v>443.39987973943209</v>
      </c>
      <c r="K7">
        <v>99.646033411078378</v>
      </c>
      <c r="L7">
        <v>226.11534238681267</v>
      </c>
      <c r="M7">
        <v>159.82468651818132</v>
      </c>
    </row>
    <row r="8" spans="1:13" x14ac:dyDescent="0.3">
      <c r="A8" t="s">
        <v>10</v>
      </c>
      <c r="B8">
        <v>2.5747656872670004</v>
      </c>
      <c r="C8">
        <v>5.3070719999999998</v>
      </c>
      <c r="D8">
        <v>23.533932749174046</v>
      </c>
      <c r="F8" t="s">
        <v>10</v>
      </c>
      <c r="G8">
        <v>1290.8078247662861</v>
      </c>
      <c r="H8">
        <v>2416.5371026608482</v>
      </c>
      <c r="I8">
        <v>4916.1957906305852</v>
      </c>
      <c r="K8">
        <v>2519.9</v>
      </c>
      <c r="L8">
        <v>2665.7975461787296</v>
      </c>
      <c r="M8">
        <v>2722.8585991918339</v>
      </c>
    </row>
    <row r="10" spans="1:13" x14ac:dyDescent="0.3">
      <c r="A10" t="s">
        <v>22</v>
      </c>
      <c r="G10">
        <v>17.399999999999999</v>
      </c>
      <c r="H10">
        <v>57.9</v>
      </c>
      <c r="I10" s="1">
        <v>117.7</v>
      </c>
      <c r="K10">
        <v>26</v>
      </c>
      <c r="L10" s="1">
        <v>53.2</v>
      </c>
      <c r="M10" s="1">
        <v>44.8</v>
      </c>
    </row>
    <row r="11" spans="1:13" x14ac:dyDescent="0.3">
      <c r="G11">
        <v>24.1</v>
      </c>
      <c r="H11">
        <v>25.6</v>
      </c>
      <c r="I11">
        <v>66.900000000000006</v>
      </c>
      <c r="K11" s="2">
        <v>59.2</v>
      </c>
      <c r="L11" s="1">
        <v>59.2</v>
      </c>
    </row>
    <row r="12" spans="1:13" x14ac:dyDescent="0.3">
      <c r="A12" t="s">
        <v>21</v>
      </c>
      <c r="L12">
        <v>44.8</v>
      </c>
      <c r="M12">
        <v>53.2</v>
      </c>
    </row>
    <row r="17" spans="1:13" x14ac:dyDescent="0.3">
      <c r="A17" t="s">
        <v>20</v>
      </c>
      <c r="G17">
        <v>17.399999999999999</v>
      </c>
      <c r="H17">
        <v>57.9</v>
      </c>
      <c r="I17" s="1">
        <v>117.7</v>
      </c>
      <c r="K17">
        <v>26</v>
      </c>
      <c r="L17" s="1">
        <v>59.2</v>
      </c>
      <c r="M17" s="1">
        <v>44.8</v>
      </c>
    </row>
    <row r="18" spans="1:13" x14ac:dyDescent="0.3">
      <c r="L18" s="1"/>
    </row>
    <row r="19" spans="1:13" x14ac:dyDescent="0.3">
      <c r="A19" t="s">
        <v>19</v>
      </c>
      <c r="G19">
        <v>5.7599999999999908E-2</v>
      </c>
      <c r="H19">
        <v>4.6966666666667149E-2</v>
      </c>
      <c r="I19">
        <v>0.26816666666666683</v>
      </c>
      <c r="K19">
        <v>0.1624000000000001</v>
      </c>
      <c r="L19">
        <v>0.14376666666666704</v>
      </c>
      <c r="M19">
        <v>8.4933333333333388E-2</v>
      </c>
    </row>
    <row r="20" spans="1:13" x14ac:dyDescent="0.3">
      <c r="K20">
        <v>0.12369999999999967</v>
      </c>
      <c r="M20">
        <v>8.6699999999999972E-2</v>
      </c>
    </row>
    <row r="21" spans="1:13" x14ac:dyDescent="0.3">
      <c r="K21">
        <v>0.15110000000000051</v>
      </c>
    </row>
    <row r="22" spans="1:13" x14ac:dyDescent="0.3">
      <c r="K22">
        <v>0.14039999999999964</v>
      </c>
    </row>
    <row r="24" spans="1:13" x14ac:dyDescent="0.3">
      <c r="A24" t="s">
        <v>23</v>
      </c>
      <c r="G24">
        <v>-5.3644333333333334</v>
      </c>
      <c r="I24">
        <v>0.16643333333333354</v>
      </c>
      <c r="K24">
        <v>0.17953333333333299</v>
      </c>
      <c r="L24">
        <v>9.6500000000000155E-2</v>
      </c>
      <c r="M24">
        <v>9.6500000000000155E-2</v>
      </c>
    </row>
    <row r="25" spans="1:13" x14ac:dyDescent="0.3">
      <c r="I25">
        <v>0.20550000000000029</v>
      </c>
      <c r="L25">
        <v>8.6699999999999972E-2</v>
      </c>
    </row>
    <row r="26" spans="1:13" x14ac:dyDescent="0.3">
      <c r="I26">
        <v>0.25586666666666663</v>
      </c>
      <c r="L26">
        <v>0.16143333333333354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F7C6C-020F-453C-8BF6-FCD39A3E6160}">
  <dimension ref="A1:I10"/>
  <sheetViews>
    <sheetView tabSelected="1" workbookViewId="0">
      <selection activeCell="F9" sqref="F9"/>
    </sheetView>
  </sheetViews>
  <sheetFormatPr defaultRowHeight="14.4" x14ac:dyDescent="0.3"/>
  <cols>
    <col min="2" max="2" width="16.88671875" bestFit="1" customWidth="1"/>
    <col min="3" max="3" width="7.77734375" bestFit="1" customWidth="1"/>
    <col min="6" max="6" width="16.88671875" bestFit="1" customWidth="1"/>
  </cols>
  <sheetData>
    <row r="1" spans="1:9" x14ac:dyDescent="0.3">
      <c r="B1" t="s">
        <v>13</v>
      </c>
      <c r="C1" t="s">
        <v>11</v>
      </c>
      <c r="D1" t="s">
        <v>12</v>
      </c>
      <c r="F1" t="s">
        <v>16</v>
      </c>
      <c r="G1" t="s">
        <v>17</v>
      </c>
      <c r="H1" t="s">
        <v>18</v>
      </c>
    </row>
    <row r="2" spans="1:9" x14ac:dyDescent="0.3">
      <c r="A2" s="1" t="s">
        <v>24</v>
      </c>
      <c r="B2">
        <v>474.05996705833724</v>
      </c>
      <c r="C2">
        <v>571.32109231095205</v>
      </c>
      <c r="D2">
        <v>1673.1550481102436</v>
      </c>
      <c r="E2">
        <v>1665.7903487689593</v>
      </c>
      <c r="F2" s="3">
        <v>487.1</v>
      </c>
      <c r="G2">
        <v>924.53948951473865</v>
      </c>
      <c r="H2">
        <v>259.4468177123203</v>
      </c>
    </row>
    <row r="3" spans="1:9" x14ac:dyDescent="0.3">
      <c r="A3" t="s">
        <v>25</v>
      </c>
      <c r="B3">
        <v>377.63947934944144</v>
      </c>
      <c r="C3">
        <v>469.89600257405681</v>
      </c>
      <c r="D3">
        <v>1415.7109558461329</v>
      </c>
      <c r="F3" s="3">
        <v>390.1</v>
      </c>
      <c r="G3">
        <v>687.52531289068031</v>
      </c>
      <c r="H3">
        <v>209.64933278281262</v>
      </c>
      <c r="I3">
        <v>191.31929913179329</v>
      </c>
    </row>
    <row r="4" spans="1:9" x14ac:dyDescent="0.3">
      <c r="A4" t="s">
        <v>26</v>
      </c>
      <c r="B4">
        <v>198.00281020336416</v>
      </c>
      <c r="C4">
        <v>256.61885915970078</v>
      </c>
      <c r="D4">
        <v>850.07263091425239</v>
      </c>
      <c r="F4" s="3">
        <v>213.4</v>
      </c>
      <c r="G4">
        <v>363.00745077680978</v>
      </c>
      <c r="H4">
        <v>197.1340204903743</v>
      </c>
    </row>
    <row r="5" spans="1:9" x14ac:dyDescent="0.3">
      <c r="A5" t="s">
        <v>27</v>
      </c>
      <c r="B5">
        <v>132.42279873815161</v>
      </c>
      <c r="C5">
        <v>183.42015519126639</v>
      </c>
      <c r="D5">
        <v>572.70582144105799</v>
      </c>
      <c r="F5" s="3">
        <v>135.16899785956994</v>
      </c>
      <c r="G5">
        <v>256.53742295392158</v>
      </c>
      <c r="H5">
        <v>223.61749454989044</v>
      </c>
    </row>
    <row r="6" spans="1:9" x14ac:dyDescent="0.3">
      <c r="A6" t="s">
        <v>28</v>
      </c>
      <c r="B6">
        <v>123.07707176109511</v>
      </c>
      <c r="C6">
        <v>174.82671071172081</v>
      </c>
      <c r="D6">
        <v>525.9804697242206</v>
      </c>
      <c r="E6">
        <v>522.1801363088058</v>
      </c>
      <c r="F6" s="3">
        <v>124.20206553821464</v>
      </c>
      <c r="G6">
        <v>242.10077400943081</v>
      </c>
      <c r="H6">
        <v>220.0857152626414</v>
      </c>
    </row>
    <row r="8" spans="1:9" x14ac:dyDescent="0.3">
      <c r="A8" t="s">
        <v>20</v>
      </c>
      <c r="B8">
        <v>17.399999999999999</v>
      </c>
      <c r="C8">
        <v>57.9</v>
      </c>
      <c r="D8" s="1">
        <v>117.7</v>
      </c>
      <c r="F8">
        <v>26</v>
      </c>
      <c r="G8" s="1">
        <v>59.2</v>
      </c>
      <c r="H8" s="1">
        <v>44.8</v>
      </c>
    </row>
    <row r="10" spans="1:9" x14ac:dyDescent="0.3">
      <c r="B10">
        <v>24.1</v>
      </c>
      <c r="C10">
        <v>25.6</v>
      </c>
      <c r="F10" s="2"/>
      <c r="G1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diff lc3shallow 1 n 2</vt:lpstr>
      <vt:lpstr>combo lc3shallow 1 and 2</vt:lpstr>
      <vt:lpstr>D50-ksn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2022-07-06T22:27:39Z</dcterms:created>
  <dcterms:modified xsi:type="dcterms:W3CDTF">2022-08-05T17:38:01Z</dcterms:modified>
</cp:coreProperties>
</file>