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2015-10-11-15-23-24" sheetId="1" r:id="rId1"/>
  </sheets>
  <calcPr calcId="0"/>
</workbook>
</file>

<file path=xl/calcChain.xml><?xml version="1.0" encoding="utf-8"?>
<calcChain xmlns="http://schemas.openxmlformats.org/spreadsheetml/2006/main">
  <c r="C86" i="1" l="1"/>
  <c r="D70" i="1"/>
  <c r="C70" i="1"/>
  <c r="D66" i="1"/>
  <c r="C66" i="1"/>
</calcChain>
</file>

<file path=xl/sharedStrings.xml><?xml version="1.0" encoding="utf-8"?>
<sst xmlns="http://schemas.openxmlformats.org/spreadsheetml/2006/main" count="67" uniqueCount="21">
  <si>
    <t>Heuristics:</t>
  </si>
  <si>
    <t>forward_checking = True</t>
  </si>
  <si>
    <t>minimal_remaining_values = False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</si>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</sst>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'1011-fc-2015-10-11-15-23-24'!$B$8:$B$16</c:f>
              <c:numCache>
                <c:formatCode>General</c:formatCode>
                <c:ptCount val="9"/>
                <c:pt idx="0">
                  <c:v>2</c:v>
                </c:pt>
                <c:pt idx="1">
                  <c:v>19</c:v>
                </c:pt>
                <c:pt idx="2">
                  <c:v>118</c:v>
                </c:pt>
                <c:pt idx="3">
                  <c:v>263</c:v>
                </c:pt>
                <c:pt idx="4">
                  <c:v>304</c:v>
                </c:pt>
                <c:pt idx="5">
                  <c:v>210</c:v>
                </c:pt>
                <c:pt idx="6">
                  <c:v>79</c:v>
                </c:pt>
                <c:pt idx="7">
                  <c:v>14</c:v>
                </c:pt>
                <c:pt idx="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461818816"/>
        <c:axId val="-461817184"/>
      </c:barChart>
      <c:catAx>
        <c:axId val="-461818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61817184"/>
        <c:crosses val="autoZero"/>
        <c:auto val="1"/>
        <c:lblAlgn val="ctr"/>
        <c:lblOffset val="100"/>
        <c:noMultiLvlLbl val="0"/>
      </c:catAx>
      <c:valAx>
        <c:axId val="-461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618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'1011-fc-2015-10-11-15-23-24'!$C$7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'1011-fc-2015-10-11-15-23-24'!$C$8:$C$16</c:f>
              <c:numCache>
                <c:formatCode>General</c:formatCode>
                <c:ptCount val="9"/>
                <c:pt idx="0">
                  <c:v>19.376999974250701</c:v>
                </c:pt>
                <c:pt idx="1">
                  <c:v>3.4882631050912898</c:v>
                </c:pt>
                <c:pt idx="2">
                  <c:v>1.2324745816699501</c:v>
                </c:pt>
                <c:pt idx="3">
                  <c:v>1.05374905546355</c:v>
                </c:pt>
                <c:pt idx="4">
                  <c:v>0.65655592789775397</c:v>
                </c:pt>
                <c:pt idx="5">
                  <c:v>0.38619047687167202</c:v>
                </c:pt>
                <c:pt idx="6">
                  <c:v>0.252063295509241</c:v>
                </c:pt>
                <c:pt idx="7">
                  <c:v>0.20064289229256699</c:v>
                </c:pt>
                <c:pt idx="8">
                  <c:v>9.7499966621398898E-2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712224"/>
        <c:axId val="-307725824"/>
      </c:lineChart>
      <c:catAx>
        <c:axId val="-3077122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25824"/>
        <c:crosses val="autoZero"/>
        <c:auto val="1"/>
        <c:lblAlgn val="ctr"/>
        <c:lblOffset val="100"/>
        <c:noMultiLvlLbl val="0"/>
      </c:catAx>
      <c:valAx>
        <c:axId val="-307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'1011-fc-2015-10-11-15-23-24'!$C$24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'1011-fc-2015-10-11-15-23-24'!$C$25:$C$31</c:f>
              <c:numCache>
                <c:formatCode>General</c:formatCode>
                <c:ptCount val="7"/>
                <c:pt idx="0">
                  <c:v>0.28200006484985302</c:v>
                </c:pt>
                <c:pt idx="1">
                  <c:v>3.7593333323796498</c:v>
                </c:pt>
                <c:pt idx="2">
                  <c:v>6.7955998897552403</c:v>
                </c:pt>
                <c:pt idx="3">
                  <c:v>1.11249983310699</c:v>
                </c:pt>
                <c:pt idx="4">
                  <c:v>0.163499951362609</c:v>
                </c:pt>
                <c:pt idx="5">
                  <c:v>2.6230000257491999</c:v>
                </c:pt>
                <c:pt idx="6">
                  <c:v>1.6629998683929399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079216"/>
        <c:axId val="-454089008"/>
      </c:scatterChart>
      <c:valAx>
        <c:axId val="-4540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54089008"/>
        <c:crosses val="autoZero"/>
        <c:crossBetween val="midCat"/>
      </c:valAx>
      <c:valAx>
        <c:axId val="-4540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540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'1011-fc-2015-10-11-15-23-24'!$D$24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'1011-fc-2015-10-11-15-23-24'!$D$25:$D$31</c:f>
              <c:numCache>
                <c:formatCode>0</c:formatCode>
                <c:ptCount val="7"/>
                <c:pt idx="0">
                  <c:v>85</c:v>
                </c:pt>
                <c:pt idx="1">
                  <c:v>1185</c:v>
                </c:pt>
                <c:pt idx="2">
                  <c:v>1755</c:v>
                </c:pt>
                <c:pt idx="3">
                  <c:v>307</c:v>
                </c:pt>
                <c:pt idx="4">
                  <c:v>48</c:v>
                </c:pt>
                <c:pt idx="5">
                  <c:v>704</c:v>
                </c:pt>
                <c:pt idx="6">
                  <c:v>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726368"/>
        <c:axId val="-307723104"/>
      </c:scatterChart>
      <c:valAx>
        <c:axId val="-3077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23104"/>
        <c:crosses val="autoZero"/>
        <c:crossBetween val="midCat"/>
      </c:valAx>
      <c:valAx>
        <c:axId val="-3077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'1011-fc-2015-10-11-15-23-24'!$A$35:$A$45</c:f>
              <c:numCache>
                <c:formatCode>0.00</c:formatCode>
                <c:ptCount val="11"/>
                <c:pt idx="0">
                  <c:v>0.24691358024691301</c:v>
                </c:pt>
                <c:pt idx="1">
                  <c:v>0.469135802469135</c:v>
                </c:pt>
                <c:pt idx="2">
                  <c:v>0.469135802469135</c:v>
                </c:pt>
                <c:pt idx="3">
                  <c:v>0.69135802469135799</c:v>
                </c:pt>
                <c:pt idx="4">
                  <c:v>0.91358024691357997</c:v>
                </c:pt>
                <c:pt idx="5">
                  <c:v>1.1358024691358</c:v>
                </c:pt>
                <c:pt idx="6">
                  <c:v>1.3580246913580201</c:v>
                </c:pt>
                <c:pt idx="7">
                  <c:v>1.5802469135802399</c:v>
                </c:pt>
                <c:pt idx="8">
                  <c:v>1.80246913580246</c:v>
                </c:pt>
                <c:pt idx="9">
                  <c:v>2.0246913580246901</c:v>
                </c:pt>
                <c:pt idx="10">
                  <c:v>2.69135802469135</c:v>
                </c:pt>
              </c:numCache>
            </c:numRef>
          </c:xVal>
          <c:yVal>
            <c:numRef>
              <c:f>'1011-fc-2015-10-11-15-23-24'!$C$35:$C$45</c:f>
              <c:numCache>
                <c:formatCode>General</c:formatCode>
                <c:ptCount val="11"/>
                <c:pt idx="0">
                  <c:v>0.54099997878074602</c:v>
                </c:pt>
                <c:pt idx="1">
                  <c:v>1.7262000322341899</c:v>
                </c:pt>
                <c:pt idx="2">
                  <c:v>0.67137494683265597</c:v>
                </c:pt>
                <c:pt idx="3">
                  <c:v>0.78216128964577902</c:v>
                </c:pt>
                <c:pt idx="4">
                  <c:v>1.0367333412170401</c:v>
                </c:pt>
                <c:pt idx="5">
                  <c:v>1.04328002929687</c:v>
                </c:pt>
                <c:pt idx="6">
                  <c:v>4.7015999794006298</c:v>
                </c:pt>
                <c:pt idx="7">
                  <c:v>0.32400006055831898</c:v>
                </c:pt>
                <c:pt idx="8">
                  <c:v>0.466499984264373</c:v>
                </c:pt>
                <c:pt idx="9">
                  <c:v>0.55750000476837103</c:v>
                </c:pt>
                <c:pt idx="10">
                  <c:v>1.2980000972747801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387040"/>
        <c:axId val="-430371808"/>
      </c:scatterChart>
      <c:valAx>
        <c:axId val="-4303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71808"/>
        <c:crosses val="autoZero"/>
        <c:crossBetween val="midCat"/>
      </c:valAx>
      <c:valAx>
        <c:axId val="-4303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'1011-fc-2015-10-11-15-23-24'!$D$34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'1011-fc-2015-10-11-15-23-24'!$A$35:$A$45</c:f>
              <c:numCache>
                <c:formatCode>0.00</c:formatCode>
                <c:ptCount val="11"/>
                <c:pt idx="0">
                  <c:v>0.24691358024691301</c:v>
                </c:pt>
                <c:pt idx="1">
                  <c:v>0.469135802469135</c:v>
                </c:pt>
                <c:pt idx="2">
                  <c:v>0.469135802469135</c:v>
                </c:pt>
                <c:pt idx="3">
                  <c:v>0.69135802469135799</c:v>
                </c:pt>
                <c:pt idx="4">
                  <c:v>0.91358024691357997</c:v>
                </c:pt>
                <c:pt idx="5">
                  <c:v>1.1358024691358</c:v>
                </c:pt>
                <c:pt idx="6">
                  <c:v>1.3580246913580201</c:v>
                </c:pt>
                <c:pt idx="7">
                  <c:v>1.5802469135802399</c:v>
                </c:pt>
                <c:pt idx="8">
                  <c:v>1.80246913580246</c:v>
                </c:pt>
                <c:pt idx="9">
                  <c:v>2.0246913580246901</c:v>
                </c:pt>
                <c:pt idx="10">
                  <c:v>2.69135802469135</c:v>
                </c:pt>
              </c:numCache>
            </c:numRef>
          </c:xVal>
          <c:yVal>
            <c:numRef>
              <c:f>'1011-fc-2015-10-11-15-23-24'!$D$35:$D$45</c:f>
              <c:numCache>
                <c:formatCode>0</c:formatCode>
                <c:ptCount val="11"/>
                <c:pt idx="0">
                  <c:v>157</c:v>
                </c:pt>
                <c:pt idx="1">
                  <c:v>525</c:v>
                </c:pt>
                <c:pt idx="2">
                  <c:v>194</c:v>
                </c:pt>
                <c:pt idx="3">
                  <c:v>226</c:v>
                </c:pt>
                <c:pt idx="4">
                  <c:v>289</c:v>
                </c:pt>
                <c:pt idx="5">
                  <c:v>301</c:v>
                </c:pt>
                <c:pt idx="6">
                  <c:v>1287</c:v>
                </c:pt>
                <c:pt idx="7">
                  <c:v>98</c:v>
                </c:pt>
                <c:pt idx="8">
                  <c:v>154</c:v>
                </c:pt>
                <c:pt idx="9">
                  <c:v>162</c:v>
                </c:pt>
                <c:pt idx="10">
                  <c:v>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611184"/>
        <c:axId val="-523617712"/>
      </c:scatterChart>
      <c:valAx>
        <c:axId val="-5236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23617712"/>
        <c:crosses val="autoZero"/>
        <c:crossBetween val="midCat"/>
      </c:valAx>
      <c:valAx>
        <c:axId val="-5236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236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'1011-fc-2015-10-11-15-23-24'!$C$48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'1011-fc-2015-10-11-15-23-24'!$A$49:$A$57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'1011-fc-2015-10-11-15-23-24'!$C$49:$C$57</c:f>
              <c:numCache>
                <c:formatCode>General</c:formatCode>
                <c:ptCount val="9"/>
                <c:pt idx="0">
                  <c:v>0.41863627867265102</c:v>
                </c:pt>
                <c:pt idx="1">
                  <c:v>0.457758615756857</c:v>
                </c:pt>
                <c:pt idx="2">
                  <c:v>0.72653489334638699</c:v>
                </c:pt>
                <c:pt idx="3">
                  <c:v>1.1934558889445099</c:v>
                </c:pt>
                <c:pt idx="4">
                  <c:v>0.77135296428904798</c:v>
                </c:pt>
                <c:pt idx="5">
                  <c:v>1.7232749998569401</c:v>
                </c:pt>
                <c:pt idx="6">
                  <c:v>1.6766500592231699</c:v>
                </c:pt>
                <c:pt idx="7">
                  <c:v>1.2771111329396501</c:v>
                </c:pt>
                <c:pt idx="8">
                  <c:v>1.2879999478658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380512"/>
        <c:axId val="-430372896"/>
      </c:scatterChart>
      <c:valAx>
        <c:axId val="-4303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72896"/>
        <c:crosses val="autoZero"/>
        <c:crossBetween val="midCat"/>
      </c:valAx>
      <c:valAx>
        <c:axId val="-430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'1011-fc-2015-10-11-15-23-24'!$D$48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'1011-fc-2015-10-11-15-23-24'!$A$49:$A$57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'1011-fc-2015-10-11-15-23-24'!$D$49:$D$57</c:f>
              <c:numCache>
                <c:formatCode>0</c:formatCode>
                <c:ptCount val="9"/>
                <c:pt idx="0">
                  <c:v>130</c:v>
                </c:pt>
                <c:pt idx="1">
                  <c:v>133</c:v>
                </c:pt>
                <c:pt idx="2">
                  <c:v>216</c:v>
                </c:pt>
                <c:pt idx="3">
                  <c:v>347</c:v>
                </c:pt>
                <c:pt idx="4">
                  <c:v>224</c:v>
                </c:pt>
                <c:pt idx="5">
                  <c:v>518</c:v>
                </c:pt>
                <c:pt idx="6">
                  <c:v>478</c:v>
                </c:pt>
                <c:pt idx="7">
                  <c:v>365</c:v>
                </c:pt>
                <c:pt idx="8">
                  <c:v>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726432"/>
        <c:axId val="-530713920"/>
      </c:scatterChart>
      <c:valAx>
        <c:axId val="-5307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30713920"/>
        <c:crosses val="autoZero"/>
        <c:crossBetween val="midCat"/>
      </c:valAx>
      <c:valAx>
        <c:axId val="-530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307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3377515310586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'1011-fc-2015-10-11-15-23-24'!$C$60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'1011-fc-2015-10-11-15-23-24'!$A$61:$A$73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'1011-fc-2015-10-11-15-23-24'!$C$61:$C$73</c:f>
              <c:numCache>
                <c:formatCode>General</c:formatCode>
                <c:ptCount val="13"/>
                <c:pt idx="0">
                  <c:v>0.26266662279764802</c:v>
                </c:pt>
                <c:pt idx="1">
                  <c:v>0.205375015735626</c:v>
                </c:pt>
                <c:pt idx="2">
                  <c:v>0.517949998378753</c:v>
                </c:pt>
                <c:pt idx="3">
                  <c:v>0.27641178579891401</c:v>
                </c:pt>
                <c:pt idx="4">
                  <c:v>0.501022222306993</c:v>
                </c:pt>
                <c:pt idx="5">
                  <c:v>0.55208240165710409</c:v>
                </c:pt>
                <c:pt idx="6">
                  <c:v>0.60220831632614102</c:v>
                </c:pt>
                <c:pt idx="7">
                  <c:v>1.48841179118436</c:v>
                </c:pt>
                <c:pt idx="8">
                  <c:v>0.41027274998751501</c:v>
                </c:pt>
                <c:pt idx="9">
                  <c:v>2.1172857284545854</c:v>
                </c:pt>
                <c:pt idx="10">
                  <c:v>7.2415000200271598</c:v>
                </c:pt>
                <c:pt idx="11">
                  <c:v>4.7404999732971103</c:v>
                </c:pt>
                <c:pt idx="12">
                  <c:v>0.69050002098083496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3936592"/>
        <c:axId val="-423929520"/>
      </c:scatterChart>
      <c:valAx>
        <c:axId val="-4239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29520"/>
        <c:crosses val="autoZero"/>
        <c:crossBetween val="midCat"/>
      </c:valAx>
      <c:valAx>
        <c:axId val="-423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'1011-fc-2015-10-11-15-23-24'!$D$60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'1011-fc-2015-10-11-15-23-24'!$A$61:$A$73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'1011-fc-2015-10-11-15-23-24'!$D$61:$D$73</c:f>
              <c:numCache>
                <c:formatCode>0</c:formatCode>
                <c:ptCount val="13"/>
                <c:pt idx="0">
                  <c:v>85</c:v>
                </c:pt>
                <c:pt idx="1">
                  <c:v>59</c:v>
                </c:pt>
                <c:pt idx="2">
                  <c:v>154</c:v>
                </c:pt>
                <c:pt idx="3">
                  <c:v>81</c:v>
                </c:pt>
                <c:pt idx="4">
                  <c:v>146</c:v>
                </c:pt>
                <c:pt idx="5">
                  <c:v>158.68</c:v>
                </c:pt>
                <c:pt idx="6">
                  <c:v>171</c:v>
                </c:pt>
                <c:pt idx="7">
                  <c:v>391</c:v>
                </c:pt>
                <c:pt idx="8">
                  <c:v>121</c:v>
                </c:pt>
                <c:pt idx="9">
                  <c:v>616.42857142857144</c:v>
                </c:pt>
                <c:pt idx="10">
                  <c:v>2111</c:v>
                </c:pt>
                <c:pt idx="11">
                  <c:v>1397</c:v>
                </c:pt>
                <c:pt idx="12">
                  <c:v>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382688"/>
        <c:axId val="-430386496"/>
      </c:scatterChart>
      <c:valAx>
        <c:axId val="-4303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86496"/>
        <c:crosses val="autoZero"/>
        <c:crossBetween val="midCat"/>
      </c:valAx>
      <c:valAx>
        <c:axId val="-430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'1011-fc-2015-10-11-15-23-24'!$C$76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'1011-fc-2015-10-11-15-23-24'!$A$77:$A$88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'1011-fc-2015-10-11-15-23-24'!$C$77:$C$88</c:f>
              <c:numCache>
                <c:formatCode>General</c:formatCode>
                <c:ptCount val="12"/>
                <c:pt idx="0">
                  <c:v>7.0249974727630601E-2</c:v>
                </c:pt>
                <c:pt idx="1">
                  <c:v>0.173655172874187</c:v>
                </c:pt>
                <c:pt idx="2">
                  <c:v>0.243041684230168</c:v>
                </c:pt>
                <c:pt idx="3">
                  <c:v>0.51423683919404595</c:v>
                </c:pt>
                <c:pt idx="4">
                  <c:v>0.35709758502680999</c:v>
                </c:pt>
                <c:pt idx="5">
                  <c:v>0.22820833325386</c:v>
                </c:pt>
                <c:pt idx="6">
                  <c:v>0.39469999074935902</c:v>
                </c:pt>
                <c:pt idx="7">
                  <c:v>1.46041665474573</c:v>
                </c:pt>
                <c:pt idx="8">
                  <c:v>0.331599950790405</c:v>
                </c:pt>
                <c:pt idx="9">
                  <c:v>0.15049993991851793</c:v>
                </c:pt>
                <c:pt idx="10">
                  <c:v>4.6499967575073201E-2</c:v>
                </c:pt>
                <c:pt idx="11">
                  <c:v>0.12299990653991601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714400"/>
        <c:axId val="-307731808"/>
      </c:scatterChart>
      <c:valAx>
        <c:axId val="-3077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31808"/>
        <c:crosses val="autoZero"/>
        <c:crossBetween val="midCat"/>
      </c:valAx>
      <c:valAx>
        <c:axId val="-307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'1011-fc-2015-10-11-15-23-24'!$B$24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cat>
          <c:val>
            <c:numRef>
              <c:f>'1011-fc-2015-10-11-15-23-24'!$B$25:$B$31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430378336"/>
        <c:axId val="-430375072"/>
      </c:barChart>
      <c:catAx>
        <c:axId val="-4303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75072"/>
        <c:crosses val="autoZero"/>
        <c:auto val="1"/>
        <c:lblAlgn val="ctr"/>
        <c:lblOffset val="100"/>
        <c:noMultiLvlLbl val="0"/>
      </c:catAx>
      <c:valAx>
        <c:axId val="-4303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'1011-fc-2015-10-11-15-23-24'!$D$76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'1011-fc-2015-10-11-15-23-24'!$A$77:$A$88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'1011-fc-2015-10-11-15-23-24'!$D$77:$D$88</c:f>
              <c:numCache>
                <c:formatCode>0</c:formatCode>
                <c:ptCount val="12"/>
                <c:pt idx="0">
                  <c:v>22</c:v>
                </c:pt>
                <c:pt idx="1">
                  <c:v>53</c:v>
                </c:pt>
                <c:pt idx="2">
                  <c:v>71</c:v>
                </c:pt>
                <c:pt idx="3">
                  <c:v>148</c:v>
                </c:pt>
                <c:pt idx="4">
                  <c:v>100</c:v>
                </c:pt>
                <c:pt idx="5">
                  <c:v>65</c:v>
                </c:pt>
                <c:pt idx="6">
                  <c:v>114</c:v>
                </c:pt>
                <c:pt idx="7">
                  <c:v>396</c:v>
                </c:pt>
                <c:pt idx="8">
                  <c:v>98</c:v>
                </c:pt>
                <c:pt idx="9">
                  <c:v>44</c:v>
                </c:pt>
                <c:pt idx="10">
                  <c:v>18</c:v>
                </c:pt>
                <c:pt idx="11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1819904"/>
        <c:axId val="-461815008"/>
      </c:scatterChart>
      <c:valAx>
        <c:axId val="-4618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61815008"/>
        <c:crosses val="autoZero"/>
        <c:crossBetween val="midCat"/>
      </c:valAx>
      <c:valAx>
        <c:axId val="-461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618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'1011-fc-2015-10-11-15-23-24'!$C$91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'1011-fc-2015-10-11-15-23-24'!$A$92:$A$103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'1011-fc-2015-10-11-15-23-24'!$C$92:$C$103</c:f>
              <c:numCache>
                <c:formatCode>General</c:formatCode>
                <c:ptCount val="12"/>
                <c:pt idx="0">
                  <c:v>0.29233332475026402</c:v>
                </c:pt>
                <c:pt idx="1">
                  <c:v>6.4500033855438205E-2</c:v>
                </c:pt>
                <c:pt idx="2">
                  <c:v>0.202384636952326</c:v>
                </c:pt>
                <c:pt idx="3">
                  <c:v>0.30758339166641202</c:v>
                </c:pt>
                <c:pt idx="4">
                  <c:v>0.36183329423268601</c:v>
                </c:pt>
                <c:pt idx="5">
                  <c:v>7.8999962125505696E-2</c:v>
                </c:pt>
                <c:pt idx="6">
                  <c:v>0.55099999904632502</c:v>
                </c:pt>
                <c:pt idx="7">
                  <c:v>0.19133334689670101</c:v>
                </c:pt>
                <c:pt idx="8">
                  <c:v>0.170249938964843</c:v>
                </c:pt>
                <c:pt idx="9">
                  <c:v>0.47399997711181602</c:v>
                </c:pt>
                <c:pt idx="10">
                  <c:v>0.10899996757507301</c:v>
                </c:pt>
                <c:pt idx="11">
                  <c:v>9.4333410263061496E-2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616624"/>
        <c:axId val="-523607376"/>
      </c:scatterChart>
      <c:valAx>
        <c:axId val="-5236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23607376"/>
        <c:crosses val="autoZero"/>
        <c:crossBetween val="midCat"/>
      </c:valAx>
      <c:valAx>
        <c:axId val="-523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236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'1011-fc-2015-10-11-15-23-24'!$D$91</c:f>
              <c:strCache>
                <c:ptCount val="1"/>
                <c:pt idx="0">
                  <c:v>average splits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'1011-fc-2015-10-11-15-23-24'!$A$92:$A$103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cat>
          <c:val>
            <c:numRef>
              <c:f>'1011-fc-2015-10-11-15-23-24'!$D$92:$D$103</c:f>
              <c:numCache>
                <c:formatCode>0</c:formatCode>
                <c:ptCount val="12"/>
                <c:pt idx="0">
                  <c:v>84</c:v>
                </c:pt>
                <c:pt idx="1">
                  <c:v>21</c:v>
                </c:pt>
                <c:pt idx="2">
                  <c:v>65</c:v>
                </c:pt>
                <c:pt idx="3">
                  <c:v>93</c:v>
                </c:pt>
                <c:pt idx="4">
                  <c:v>109</c:v>
                </c:pt>
                <c:pt idx="5">
                  <c:v>24</c:v>
                </c:pt>
                <c:pt idx="6">
                  <c:v>171</c:v>
                </c:pt>
                <c:pt idx="7">
                  <c:v>59</c:v>
                </c:pt>
                <c:pt idx="8">
                  <c:v>52</c:v>
                </c:pt>
                <c:pt idx="9">
                  <c:v>171</c:v>
                </c:pt>
                <c:pt idx="10">
                  <c:v>39</c:v>
                </c:pt>
                <c:pt idx="11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8127824"/>
        <c:axId val="-788127280"/>
      </c:barChart>
      <c:catAx>
        <c:axId val="-7881278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88127280"/>
        <c:crosses val="autoZero"/>
        <c:auto val="1"/>
        <c:lblAlgn val="ctr"/>
        <c:lblOffset val="100"/>
        <c:noMultiLvlLbl val="0"/>
      </c:catAx>
      <c:valAx>
        <c:axId val="-788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881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'1011-fc-2015-10-11-15-23-24'!$C$106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'1011-fc-2015-10-11-15-23-24'!$A$107:$A$114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'1011-fc-2015-10-11-15-23-24'!$C$107:$C$114</c:f>
              <c:numCache>
                <c:formatCode>General</c:formatCode>
                <c:ptCount val="8"/>
                <c:pt idx="0">
                  <c:v>0.12700009346008301</c:v>
                </c:pt>
                <c:pt idx="1">
                  <c:v>7.2999954223632799E-2</c:v>
                </c:pt>
                <c:pt idx="2">
                  <c:v>5.9000015258789E-2</c:v>
                </c:pt>
                <c:pt idx="3">
                  <c:v>0.12640004158019999</c:v>
                </c:pt>
                <c:pt idx="4">
                  <c:v>1.27600002288818</c:v>
                </c:pt>
                <c:pt idx="5">
                  <c:v>4.3999910354614202E-2</c:v>
                </c:pt>
                <c:pt idx="6">
                  <c:v>0.18950009346008301</c:v>
                </c:pt>
                <c:pt idx="7">
                  <c:v>0.10950005054473801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705152"/>
        <c:axId val="-307719840"/>
      </c:scatterChart>
      <c:valAx>
        <c:axId val="-307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19840"/>
        <c:crosses val="autoZero"/>
        <c:crossBetween val="midCat"/>
      </c:valAx>
      <c:valAx>
        <c:axId val="-30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07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'1011-fc-2015-10-11-15-23-24'!$D$106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'1011-fc-2015-10-11-15-23-24'!$A$107:$A$114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'1011-fc-2015-10-11-15-23-24'!$D$107:$D$114</c:f>
              <c:numCache>
                <c:formatCode>0</c:formatCode>
                <c:ptCount val="8"/>
                <c:pt idx="0">
                  <c:v>36</c:v>
                </c:pt>
                <c:pt idx="1">
                  <c:v>21</c:v>
                </c:pt>
                <c:pt idx="2">
                  <c:v>20</c:v>
                </c:pt>
                <c:pt idx="3">
                  <c:v>41</c:v>
                </c:pt>
                <c:pt idx="4">
                  <c:v>349</c:v>
                </c:pt>
                <c:pt idx="5">
                  <c:v>15</c:v>
                </c:pt>
                <c:pt idx="6">
                  <c:v>62</c:v>
                </c:pt>
                <c:pt idx="7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382144"/>
        <c:axId val="-430379968"/>
      </c:scatterChart>
      <c:valAx>
        <c:axId val="-430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79968"/>
        <c:crosses val="autoZero"/>
        <c:crossBetween val="midCat"/>
      </c:valAx>
      <c:valAx>
        <c:axId val="-430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0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'1011-fc-2015-10-11-15-23-24'!$B$34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'1011-fc-2015-10-11-15-23-24'!$A$35:$A$45</c:f>
              <c:numCache>
                <c:formatCode>0.00</c:formatCode>
                <c:ptCount val="11"/>
                <c:pt idx="0">
                  <c:v>0.24691358024691301</c:v>
                </c:pt>
                <c:pt idx="1">
                  <c:v>0.469135802469135</c:v>
                </c:pt>
                <c:pt idx="2">
                  <c:v>0.469135802469135</c:v>
                </c:pt>
                <c:pt idx="3">
                  <c:v>0.69135802469135799</c:v>
                </c:pt>
                <c:pt idx="4">
                  <c:v>0.91358024691357997</c:v>
                </c:pt>
                <c:pt idx="5">
                  <c:v>1.1358024691358</c:v>
                </c:pt>
                <c:pt idx="6">
                  <c:v>1.3580246913580201</c:v>
                </c:pt>
                <c:pt idx="7">
                  <c:v>1.5802469135802399</c:v>
                </c:pt>
                <c:pt idx="8">
                  <c:v>1.80246913580246</c:v>
                </c:pt>
                <c:pt idx="9">
                  <c:v>2.0246913580246901</c:v>
                </c:pt>
                <c:pt idx="10">
                  <c:v>2.69135802469135</c:v>
                </c:pt>
              </c:numCache>
            </c:numRef>
          </c:cat>
          <c:val>
            <c:numRef>
              <c:f>'1011-fc-2015-10-11-15-23-24'!$B$35:$B$45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31</c:v>
                </c:pt>
                <c:pt idx="4">
                  <c:v>15</c:v>
                </c:pt>
                <c:pt idx="5">
                  <c:v>25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3920272"/>
        <c:axId val="-423928432"/>
      </c:barChart>
      <c:catAx>
        <c:axId val="-4239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28432"/>
        <c:crosses val="autoZero"/>
        <c:auto val="1"/>
        <c:lblAlgn val="ctr"/>
        <c:lblOffset val="100"/>
        <c:noMultiLvlLbl val="0"/>
      </c:catAx>
      <c:valAx>
        <c:axId val="-423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'1011-fc-2015-10-11-15-23-24'!$B$48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'1011-fc-2015-10-11-15-23-24'!$A$49:$A$57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cat>
          <c:val>
            <c:numRef>
              <c:f>'1011-fc-2015-10-11-15-23-24'!$B$49:$B$57</c:f>
              <c:numCache>
                <c:formatCode>General</c:formatCode>
                <c:ptCount val="9"/>
                <c:pt idx="0">
                  <c:v>11</c:v>
                </c:pt>
                <c:pt idx="1">
                  <c:v>29</c:v>
                </c:pt>
                <c:pt idx="2">
                  <c:v>43</c:v>
                </c:pt>
                <c:pt idx="3">
                  <c:v>68</c:v>
                </c:pt>
                <c:pt idx="4">
                  <c:v>34</c:v>
                </c:pt>
                <c:pt idx="5">
                  <c:v>40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3916464"/>
        <c:axId val="-423915920"/>
      </c:barChart>
      <c:catAx>
        <c:axId val="-4239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15920"/>
        <c:crosses val="autoZero"/>
        <c:auto val="1"/>
        <c:lblAlgn val="ctr"/>
        <c:lblOffset val="100"/>
        <c:noMultiLvlLbl val="0"/>
      </c:catAx>
      <c:valAx>
        <c:axId val="-423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'1011-fc-2015-10-11-15-23-24'!$B$60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'1011-fc-2015-10-11-15-23-24'!$A$61:$A$73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cat>
          <c:val>
            <c:numRef>
              <c:f>'1011-fc-2015-10-11-15-23-24'!$B$61:$B$73</c:f>
              <c:numCache>
                <c:formatCode>General</c:formatCode>
                <c:ptCount val="13"/>
                <c:pt idx="0">
                  <c:v>3</c:v>
                </c:pt>
                <c:pt idx="1">
                  <c:v>16</c:v>
                </c:pt>
                <c:pt idx="2">
                  <c:v>40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723920"/>
        <c:axId val="-424722832"/>
      </c:barChart>
      <c:catAx>
        <c:axId val="-424723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4722832"/>
        <c:crosses val="autoZero"/>
        <c:auto val="1"/>
        <c:lblAlgn val="ctr"/>
        <c:lblOffset val="100"/>
        <c:noMultiLvlLbl val="0"/>
      </c:catAx>
      <c:valAx>
        <c:axId val="-4247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47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'1011-fc-2015-10-11-15-23-24'!$B$76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'1011-fc-2015-10-11-15-23-24'!$A$77:$A$88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cat>
          <c:val>
            <c:numRef>
              <c:f>'1011-fc-2015-10-11-15-23-24'!$B$77:$B$88</c:f>
              <c:numCache>
                <c:formatCode>General</c:formatCode>
                <c:ptCount val="12"/>
                <c:pt idx="0">
                  <c:v>4</c:v>
                </c:pt>
                <c:pt idx="1">
                  <c:v>29</c:v>
                </c:pt>
                <c:pt idx="2">
                  <c:v>24</c:v>
                </c:pt>
                <c:pt idx="3">
                  <c:v>38</c:v>
                </c:pt>
                <c:pt idx="4">
                  <c:v>41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3936048"/>
        <c:axId val="-423933872"/>
      </c:barChart>
      <c:catAx>
        <c:axId val="-4239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33872"/>
        <c:crosses val="autoZero"/>
        <c:auto val="1"/>
        <c:lblAlgn val="ctr"/>
        <c:lblOffset val="100"/>
        <c:noMultiLvlLbl val="0"/>
      </c:catAx>
      <c:valAx>
        <c:axId val="-423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'1011-fc-2015-10-11-15-23-24'!$B$91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'1011-fc-2015-10-11-15-23-24'!$A$92:$A$103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cat>
          <c:val>
            <c:numRef>
              <c:f>'1011-fc-2015-10-11-15-23-24'!$B$92:$B$103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720112"/>
        <c:axId val="-424719568"/>
      </c:barChart>
      <c:catAx>
        <c:axId val="-42472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4719568"/>
        <c:crosses val="autoZero"/>
        <c:auto val="1"/>
        <c:lblAlgn val="ctr"/>
        <c:lblOffset val="100"/>
        <c:noMultiLvlLbl val="0"/>
      </c:catAx>
      <c:valAx>
        <c:axId val="-424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47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'1011-fc-2015-10-11-15-23-24'!$B$106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'1011-fc-2015-10-11-15-23-24'!$A$107:$A$114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cat>
          <c:val>
            <c:numRef>
              <c:f>'1011-fc-2015-10-11-15-23-24'!$B$107:$B$114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1298368"/>
        <c:axId val="-431305440"/>
      </c:barChart>
      <c:catAx>
        <c:axId val="-4312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1305440"/>
        <c:crosses val="autoZero"/>
        <c:auto val="1"/>
        <c:lblAlgn val="ctr"/>
        <c:lblOffset val="100"/>
        <c:noMultiLvlLbl val="0"/>
      </c:catAx>
      <c:valAx>
        <c:axId val="-4313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312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'1011-fc-2015-10-11-15-23-24'!$D$7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'1011-fc-2015-10-11-15-23-24'!$D$8:$D$16</c:f>
              <c:numCache>
                <c:formatCode>0</c:formatCode>
                <c:ptCount val="9"/>
                <c:pt idx="0">
                  <c:v>5893</c:v>
                </c:pt>
                <c:pt idx="1">
                  <c:v>977</c:v>
                </c:pt>
                <c:pt idx="2">
                  <c:v>352</c:v>
                </c:pt>
                <c:pt idx="3">
                  <c:v>309</c:v>
                </c:pt>
                <c:pt idx="4">
                  <c:v>188</c:v>
                </c:pt>
                <c:pt idx="5">
                  <c:v>110</c:v>
                </c:pt>
                <c:pt idx="6">
                  <c:v>78</c:v>
                </c:pt>
                <c:pt idx="7">
                  <c:v>60</c:v>
                </c:pt>
                <c:pt idx="8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932240"/>
        <c:axId val="-423931696"/>
      </c:lineChart>
      <c:catAx>
        <c:axId val="-423932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31696"/>
        <c:crosses val="autoZero"/>
        <c:auto val="1"/>
        <c:lblAlgn val="ctr"/>
        <c:lblOffset val="100"/>
        <c:noMultiLvlLbl val="0"/>
      </c:catAx>
      <c:valAx>
        <c:axId val="-423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239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23812</xdr:rowOff>
    </xdr:from>
    <xdr:to>
      <xdr:col>11</xdr:col>
      <xdr:colOff>123825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147637</xdr:rowOff>
    </xdr:from>
    <xdr:to>
      <xdr:col>10</xdr:col>
      <xdr:colOff>190500</xdr:colOff>
      <xdr:row>32</xdr:row>
      <xdr:rowOff>63817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33</xdr:row>
      <xdr:rowOff>138112</xdr:rowOff>
    </xdr:from>
    <xdr:to>
      <xdr:col>10</xdr:col>
      <xdr:colOff>314325</xdr:colOff>
      <xdr:row>44</xdr:row>
      <xdr:rowOff>162877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319087</xdr:colOff>
      <xdr:row>47</xdr:row>
      <xdr:rowOff>185737</xdr:rowOff>
    </xdr:from>
    <xdr:to>
      <xdr:col>10</xdr:col>
      <xdr:colOff>190500</xdr:colOff>
      <xdr:row>57</xdr:row>
      <xdr:rowOff>17145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357187</xdr:colOff>
      <xdr:row>61</xdr:row>
      <xdr:rowOff>61911</xdr:rowOff>
    </xdr:from>
    <xdr:to>
      <xdr:col>12</xdr:col>
      <xdr:colOff>52387</xdr:colOff>
      <xdr:row>73</xdr:row>
      <xdr:rowOff>71436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414337</xdr:colOff>
      <xdr:row>75</xdr:row>
      <xdr:rowOff>138112</xdr:rowOff>
    </xdr:from>
    <xdr:to>
      <xdr:col>12</xdr:col>
      <xdr:colOff>109537</xdr:colOff>
      <xdr:row>88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280987</xdr:colOff>
      <xdr:row>90</xdr:row>
      <xdr:rowOff>90487</xdr:rowOff>
    </xdr:from>
    <xdr:to>
      <xdr:col>11</xdr:col>
      <xdr:colOff>585787</xdr:colOff>
      <xdr:row>104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252412</xdr:colOff>
      <xdr:row>105</xdr:row>
      <xdr:rowOff>100012</xdr:rowOff>
    </xdr:from>
    <xdr:to>
      <xdr:col>11</xdr:col>
      <xdr:colOff>464343</xdr:colOff>
      <xdr:row>119</xdr:row>
      <xdr:rowOff>121312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440529</xdr:colOff>
      <xdr:row>6</xdr:row>
      <xdr:rowOff>15477</xdr:rowOff>
    </xdr:from>
    <xdr:to>
      <xdr:col>23</xdr:col>
      <xdr:colOff>178593</xdr:colOff>
      <xdr:row>16</xdr:row>
      <xdr:rowOff>139304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404812</xdr:colOff>
      <xdr:row>5</xdr:row>
      <xdr:rowOff>182165</xdr:rowOff>
    </xdr:from>
    <xdr:to>
      <xdr:col>17</xdr:col>
      <xdr:colOff>166688</xdr:colOff>
      <xdr:row>16</xdr:row>
      <xdr:rowOff>129778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107155</xdr:colOff>
      <xdr:row>21</xdr:row>
      <xdr:rowOff>146448</xdr:rowOff>
    </xdr:from>
    <xdr:to>
      <xdr:col>16</xdr:col>
      <xdr:colOff>440531</xdr:colOff>
      <xdr:row>32</xdr:row>
      <xdr:rowOff>72630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180575</xdr:colOff>
      <xdr:row>21</xdr:row>
      <xdr:rowOff>15477</xdr:rowOff>
    </xdr:from>
    <xdr:to>
      <xdr:col>23</xdr:col>
      <xdr:colOff>440529</xdr:colOff>
      <xdr:row>33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595312</xdr:colOff>
      <xdr:row>34</xdr:row>
      <xdr:rowOff>15478</xdr:rowOff>
    </xdr:from>
    <xdr:to>
      <xdr:col>16</xdr:col>
      <xdr:colOff>428625</xdr:colOff>
      <xdr:row>45</xdr:row>
      <xdr:rowOff>5953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369093</xdr:colOff>
      <xdr:row>35</xdr:row>
      <xdr:rowOff>3571</xdr:rowOff>
    </xdr:from>
    <xdr:to>
      <xdr:col>23</xdr:col>
      <xdr:colOff>333374</xdr:colOff>
      <xdr:row>46</xdr:row>
      <xdr:rowOff>72627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321469</xdr:colOff>
      <xdr:row>47</xdr:row>
      <xdr:rowOff>59530</xdr:rowOff>
    </xdr:from>
    <xdr:to>
      <xdr:col>17</xdr:col>
      <xdr:colOff>252016</xdr:colOff>
      <xdr:row>59</xdr:row>
      <xdr:rowOff>91677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345281</xdr:colOff>
      <xdr:row>47</xdr:row>
      <xdr:rowOff>3571</xdr:rowOff>
    </xdr:from>
    <xdr:to>
      <xdr:col>26</xdr:col>
      <xdr:colOff>59531</xdr:colOff>
      <xdr:row>60</xdr:row>
      <xdr:rowOff>79771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95251</xdr:colOff>
      <xdr:row>61</xdr:row>
      <xdr:rowOff>15477</xdr:rowOff>
    </xdr:from>
    <xdr:to>
      <xdr:col>19</xdr:col>
      <xdr:colOff>416719</xdr:colOff>
      <xdr:row>72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500062</xdr:colOff>
      <xdr:row>61</xdr:row>
      <xdr:rowOff>39290</xdr:rowOff>
    </xdr:from>
    <xdr:to>
      <xdr:col>27</xdr:col>
      <xdr:colOff>214312</xdr:colOff>
      <xdr:row>75</xdr:row>
      <xdr:rowOff>115490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190500</xdr:colOff>
      <xdr:row>75</xdr:row>
      <xdr:rowOff>75009</xdr:rowOff>
    </xdr:from>
    <xdr:to>
      <xdr:col>19</xdr:col>
      <xdr:colOff>511968</xdr:colOff>
      <xdr:row>89</xdr:row>
      <xdr:rowOff>151209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107157</xdr:colOff>
      <xdr:row>76</xdr:row>
      <xdr:rowOff>86915</xdr:rowOff>
    </xdr:from>
    <xdr:to>
      <xdr:col>27</xdr:col>
      <xdr:colOff>428625</xdr:colOff>
      <xdr:row>90</xdr:row>
      <xdr:rowOff>163115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130969</xdr:colOff>
      <xdr:row>90</xdr:row>
      <xdr:rowOff>98822</xdr:rowOff>
    </xdr:from>
    <xdr:to>
      <xdr:col>19</xdr:col>
      <xdr:colOff>452437</xdr:colOff>
      <xdr:row>104</xdr:row>
      <xdr:rowOff>175022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35718</xdr:colOff>
      <xdr:row>91</xdr:row>
      <xdr:rowOff>63102</xdr:rowOff>
    </xdr:from>
    <xdr:to>
      <xdr:col>27</xdr:col>
      <xdr:colOff>357186</xdr:colOff>
      <xdr:row>105</xdr:row>
      <xdr:rowOff>139302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226219</xdr:colOff>
      <xdr:row>105</xdr:row>
      <xdr:rowOff>27384</xdr:rowOff>
    </xdr:from>
    <xdr:to>
      <xdr:col>19</xdr:col>
      <xdr:colOff>547687</xdr:colOff>
      <xdr:row>119</xdr:row>
      <xdr:rowOff>103584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23813</xdr:colOff>
      <xdr:row>106</xdr:row>
      <xdr:rowOff>63103</xdr:rowOff>
    </xdr:from>
    <xdr:to>
      <xdr:col>27</xdr:col>
      <xdr:colOff>345281</xdr:colOff>
      <xdr:row>120</xdr:row>
      <xdr:rowOff>139303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topLeftCell="A94" zoomScale="80" zoomScaleNormal="80" workbookViewId="0">
      <selection activeCell="K32" sqref="K32"/>
    </sheetView>
  </sheetViews>
  <sheetFormatPr defaultRowHeight="15" x14ac:dyDescent="0.25"/>
  <cols>
    <col min="1" max="1" width="33" style="1" bestFit="1" customWidth="1"/>
    <col min="2" max="2" width="28.28515625" customWidth="1"/>
    <col min="3" max="3" width="32.140625" bestFit="1" customWidth="1"/>
    <col min="4" max="4" width="13.28515625" style="2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 t="s">
        <v>3</v>
      </c>
    </row>
    <row r="3" spans="1:4" x14ac:dyDescent="0.25">
      <c r="A3" s="1" t="s">
        <v>4</v>
      </c>
      <c r="B3">
        <v>1011</v>
      </c>
    </row>
    <row r="4" spans="1:4" x14ac:dyDescent="0.25">
      <c r="A4" s="1" t="s">
        <v>5</v>
      </c>
      <c r="B4">
        <v>831.20899999999995</v>
      </c>
    </row>
    <row r="5" spans="1:4" x14ac:dyDescent="0.25">
      <c r="A5" s="1" t="s">
        <v>6</v>
      </c>
      <c r="B5">
        <v>238</v>
      </c>
    </row>
    <row r="6" spans="1:4" x14ac:dyDescent="0.25">
      <c r="A6" s="1" t="s">
        <v>3</v>
      </c>
    </row>
    <row r="7" spans="1:4" x14ac:dyDescent="0.25">
      <c r="A7" s="2" t="s">
        <v>7</v>
      </c>
      <c r="B7" t="s">
        <v>8</v>
      </c>
      <c r="C7" t="s">
        <v>9</v>
      </c>
      <c r="D7" s="2" t="s">
        <v>10</v>
      </c>
    </row>
    <row r="8" spans="1:4" x14ac:dyDescent="0.25">
      <c r="A8" s="2">
        <v>21</v>
      </c>
      <c r="B8">
        <v>2</v>
      </c>
      <c r="C8">
        <v>19.376999974250701</v>
      </c>
      <c r="D8" s="2">
        <v>5893</v>
      </c>
    </row>
    <row r="9" spans="1:4" x14ac:dyDescent="0.25">
      <c r="A9" s="2">
        <v>22</v>
      </c>
      <c r="B9">
        <v>19</v>
      </c>
      <c r="C9">
        <v>3.4882631050912898</v>
      </c>
      <c r="D9" s="2">
        <v>977</v>
      </c>
    </row>
    <row r="10" spans="1:4" x14ac:dyDescent="0.25">
      <c r="A10" s="2">
        <v>23</v>
      </c>
      <c r="B10">
        <v>118</v>
      </c>
      <c r="C10">
        <v>1.2324745816699501</v>
      </c>
      <c r="D10" s="2">
        <v>352</v>
      </c>
    </row>
    <row r="11" spans="1:4" x14ac:dyDescent="0.25">
      <c r="A11" s="2">
        <v>24</v>
      </c>
      <c r="B11">
        <v>263</v>
      </c>
      <c r="C11">
        <v>1.05374905546355</v>
      </c>
      <c r="D11" s="2">
        <v>309</v>
      </c>
    </row>
    <row r="12" spans="1:4" x14ac:dyDescent="0.25">
      <c r="A12" s="2">
        <v>25</v>
      </c>
      <c r="B12">
        <v>304</v>
      </c>
      <c r="C12">
        <v>0.65655592789775397</v>
      </c>
      <c r="D12" s="2">
        <v>188</v>
      </c>
    </row>
    <row r="13" spans="1:4" x14ac:dyDescent="0.25">
      <c r="A13" s="2">
        <v>26</v>
      </c>
      <c r="B13">
        <v>210</v>
      </c>
      <c r="C13">
        <v>0.38619047687167202</v>
      </c>
      <c r="D13" s="2">
        <v>110</v>
      </c>
    </row>
    <row r="14" spans="1:4" x14ac:dyDescent="0.25">
      <c r="A14" s="2">
        <v>27</v>
      </c>
      <c r="B14">
        <v>79</v>
      </c>
      <c r="C14">
        <v>0.252063295509241</v>
      </c>
      <c r="D14" s="2">
        <v>78</v>
      </c>
    </row>
    <row r="15" spans="1:4" x14ac:dyDescent="0.25">
      <c r="A15" s="2">
        <v>28</v>
      </c>
      <c r="B15">
        <v>14</v>
      </c>
      <c r="C15">
        <v>0.20064289229256699</v>
      </c>
      <c r="D15" s="2">
        <v>60</v>
      </c>
    </row>
    <row r="16" spans="1:4" x14ac:dyDescent="0.25">
      <c r="A16" s="2">
        <v>29</v>
      </c>
      <c r="B16">
        <v>2</v>
      </c>
      <c r="C16">
        <v>9.7499966621398898E-2</v>
      </c>
      <c r="D16" s="2">
        <v>32</v>
      </c>
    </row>
    <row r="17" spans="1:4" x14ac:dyDescent="0.25">
      <c r="A17" s="1" t="s">
        <v>3</v>
      </c>
    </row>
    <row r="18" spans="1:4" x14ac:dyDescent="0.25">
      <c r="A18" s="1" t="s">
        <v>11</v>
      </c>
    </row>
    <row r="19" spans="1:4" x14ac:dyDescent="0.25">
      <c r="A19" s="1" t="s">
        <v>12</v>
      </c>
      <c r="B19" t="s">
        <v>8</v>
      </c>
      <c r="C19" t="s">
        <v>9</v>
      </c>
      <c r="D19" s="2" t="s">
        <v>10</v>
      </c>
    </row>
    <row r="20" spans="1:4" x14ac:dyDescent="0.25">
      <c r="A20" s="1">
        <v>0.66666666666666596</v>
      </c>
      <c r="B20">
        <v>1</v>
      </c>
      <c r="C20">
        <v>1.2609999179839999</v>
      </c>
      <c r="D20" s="2">
        <v>360</v>
      </c>
    </row>
    <row r="21" spans="1:4" x14ac:dyDescent="0.25">
      <c r="A21" s="1">
        <v>1.55555555555555</v>
      </c>
      <c r="B21">
        <v>1</v>
      </c>
      <c r="C21">
        <v>37.4930000305175</v>
      </c>
      <c r="D21" s="2">
        <v>11427</v>
      </c>
    </row>
    <row r="22" spans="1:4" x14ac:dyDescent="0.25">
      <c r="A22" s="1" t="s">
        <v>3</v>
      </c>
    </row>
    <row r="23" spans="1:4" x14ac:dyDescent="0.25">
      <c r="A23" s="1" t="s">
        <v>13</v>
      </c>
    </row>
    <row r="24" spans="1:4" x14ac:dyDescent="0.25">
      <c r="A24" s="1" t="s">
        <v>12</v>
      </c>
      <c r="B24" t="s">
        <v>8</v>
      </c>
      <c r="C24" t="s">
        <v>9</v>
      </c>
      <c r="D24" s="2" t="s">
        <v>10</v>
      </c>
    </row>
    <row r="25" spans="1:4" x14ac:dyDescent="0.25">
      <c r="A25" s="1">
        <v>0.24691358024691301</v>
      </c>
      <c r="B25">
        <v>1</v>
      </c>
      <c r="C25">
        <v>0.28200006484985302</v>
      </c>
      <c r="D25" s="2">
        <v>85</v>
      </c>
    </row>
    <row r="26" spans="1:4" x14ac:dyDescent="0.25">
      <c r="A26" s="1">
        <v>0.469135802469135</v>
      </c>
      <c r="B26">
        <v>6</v>
      </c>
      <c r="C26">
        <v>3.7593333323796498</v>
      </c>
      <c r="D26" s="2">
        <v>1185</v>
      </c>
    </row>
    <row r="27" spans="1:4" x14ac:dyDescent="0.25">
      <c r="A27" s="1">
        <v>0.69135802469135799</v>
      </c>
      <c r="B27">
        <v>5</v>
      </c>
      <c r="C27">
        <v>6.7955998897552403</v>
      </c>
      <c r="D27" s="2">
        <v>1755</v>
      </c>
    </row>
    <row r="28" spans="1:4" x14ac:dyDescent="0.25">
      <c r="A28" s="1">
        <v>0.91358024691357997</v>
      </c>
      <c r="B28">
        <v>2</v>
      </c>
      <c r="C28">
        <v>1.11249983310699</v>
      </c>
      <c r="D28" s="2">
        <v>307</v>
      </c>
    </row>
    <row r="29" spans="1:4" x14ac:dyDescent="0.25">
      <c r="A29" s="1">
        <v>1.1358024691358</v>
      </c>
      <c r="B29">
        <v>2</v>
      </c>
      <c r="C29">
        <v>0.163499951362609</v>
      </c>
      <c r="D29" s="2">
        <v>48</v>
      </c>
    </row>
    <row r="30" spans="1:4" x14ac:dyDescent="0.25">
      <c r="A30" s="1">
        <v>1.3580246913580201</v>
      </c>
      <c r="B30">
        <v>2</v>
      </c>
      <c r="C30">
        <v>2.6230000257491999</v>
      </c>
      <c r="D30" s="2">
        <v>704</v>
      </c>
    </row>
    <row r="31" spans="1:4" x14ac:dyDescent="0.25">
      <c r="A31" s="1">
        <v>1.80246913580246</v>
      </c>
      <c r="B31">
        <v>1</v>
      </c>
      <c r="C31">
        <v>1.6629998683929399</v>
      </c>
      <c r="D31" s="2">
        <v>476</v>
      </c>
    </row>
    <row r="32" spans="1:4" x14ac:dyDescent="0.25">
      <c r="A32" s="1" t="s">
        <v>3</v>
      </c>
    </row>
    <row r="33" spans="1:4" x14ac:dyDescent="0.25">
      <c r="A33" s="1" t="s">
        <v>14</v>
      </c>
    </row>
    <row r="34" spans="1:4" x14ac:dyDescent="0.25">
      <c r="A34" s="1" t="s">
        <v>12</v>
      </c>
      <c r="B34" t="s">
        <v>8</v>
      </c>
      <c r="C34" t="s">
        <v>9</v>
      </c>
      <c r="D34" s="2" t="s">
        <v>10</v>
      </c>
    </row>
    <row r="35" spans="1:4" x14ac:dyDescent="0.25">
      <c r="A35" s="1">
        <v>0.24691358024691301</v>
      </c>
      <c r="B35">
        <v>8</v>
      </c>
      <c r="C35">
        <v>0.54099997878074602</v>
      </c>
      <c r="D35" s="2">
        <v>157</v>
      </c>
    </row>
    <row r="36" spans="1:4" x14ac:dyDescent="0.25">
      <c r="A36" s="1">
        <v>0.469135802469135</v>
      </c>
      <c r="B36">
        <v>10</v>
      </c>
      <c r="C36">
        <v>1.7262000322341899</v>
      </c>
      <c r="D36" s="2">
        <v>525</v>
      </c>
    </row>
    <row r="37" spans="1:4" x14ac:dyDescent="0.25">
      <c r="A37" s="1">
        <v>0.469135802469135</v>
      </c>
      <c r="B37">
        <v>8</v>
      </c>
      <c r="C37">
        <v>0.67137494683265597</v>
      </c>
      <c r="D37" s="2">
        <v>194</v>
      </c>
    </row>
    <row r="38" spans="1:4" x14ac:dyDescent="0.25">
      <c r="A38" s="1">
        <v>0.69135802469135799</v>
      </c>
      <c r="B38">
        <v>31</v>
      </c>
      <c r="C38">
        <v>0.78216128964577902</v>
      </c>
      <c r="D38" s="2">
        <v>226</v>
      </c>
    </row>
    <row r="39" spans="1:4" x14ac:dyDescent="0.25">
      <c r="A39" s="1">
        <v>0.91358024691357997</v>
      </c>
      <c r="B39">
        <v>15</v>
      </c>
      <c r="C39">
        <v>1.0367333412170401</v>
      </c>
      <c r="D39" s="2">
        <v>289</v>
      </c>
    </row>
    <row r="40" spans="1:4" x14ac:dyDescent="0.25">
      <c r="A40" s="1">
        <v>1.1358024691358</v>
      </c>
      <c r="B40">
        <v>25</v>
      </c>
      <c r="C40">
        <v>1.04328002929687</v>
      </c>
      <c r="D40" s="2">
        <v>301</v>
      </c>
    </row>
    <row r="41" spans="1:4" x14ac:dyDescent="0.25">
      <c r="A41" s="1">
        <v>1.3580246913580201</v>
      </c>
      <c r="B41">
        <v>10</v>
      </c>
      <c r="C41">
        <v>4.7015999794006298</v>
      </c>
      <c r="D41" s="2">
        <v>1287</v>
      </c>
    </row>
    <row r="42" spans="1:4" x14ac:dyDescent="0.25">
      <c r="A42" s="1">
        <v>1.5802469135802399</v>
      </c>
      <c r="B42">
        <v>4</v>
      </c>
      <c r="C42">
        <v>0.32400006055831898</v>
      </c>
      <c r="D42" s="2">
        <v>98</v>
      </c>
    </row>
    <row r="43" spans="1:4" x14ac:dyDescent="0.25">
      <c r="A43" s="1">
        <v>1.80246913580246</v>
      </c>
      <c r="B43">
        <v>4</v>
      </c>
      <c r="C43">
        <v>0.466499984264373</v>
      </c>
      <c r="D43" s="2">
        <v>154</v>
      </c>
    </row>
    <row r="44" spans="1:4" x14ac:dyDescent="0.25">
      <c r="A44" s="1">
        <v>2.0246913580246901</v>
      </c>
      <c r="B44">
        <v>2</v>
      </c>
      <c r="C44">
        <v>0.55750000476837103</v>
      </c>
      <c r="D44" s="2">
        <v>162</v>
      </c>
    </row>
    <row r="45" spans="1:4" x14ac:dyDescent="0.25">
      <c r="A45" s="1">
        <v>2.69135802469135</v>
      </c>
      <c r="B45">
        <v>1</v>
      </c>
      <c r="C45">
        <v>1.2980000972747801</v>
      </c>
      <c r="D45" s="2">
        <v>394</v>
      </c>
    </row>
    <row r="46" spans="1:4" x14ac:dyDescent="0.25">
      <c r="A46" s="1" t="s">
        <v>3</v>
      </c>
    </row>
    <row r="47" spans="1:4" x14ac:dyDescent="0.25">
      <c r="A47" s="1" t="s">
        <v>15</v>
      </c>
    </row>
    <row r="48" spans="1:4" x14ac:dyDescent="0.25">
      <c r="A48" s="1" t="s">
        <v>12</v>
      </c>
      <c r="B48" t="s">
        <v>8</v>
      </c>
      <c r="C48" t="s">
        <v>9</v>
      </c>
      <c r="D48" s="2" t="s">
        <v>10</v>
      </c>
    </row>
    <row r="49" spans="1:4" x14ac:dyDescent="0.25">
      <c r="A49" s="1">
        <v>0.22222222222222199</v>
      </c>
      <c r="B49">
        <v>11</v>
      </c>
      <c r="C49">
        <v>0.41863627867265102</v>
      </c>
      <c r="D49" s="2">
        <v>130</v>
      </c>
    </row>
    <row r="50" spans="1:4" x14ac:dyDescent="0.25">
      <c r="A50" s="1">
        <v>0.44444444444444398</v>
      </c>
      <c r="B50">
        <v>29</v>
      </c>
      <c r="C50">
        <v>0.457758615756857</v>
      </c>
      <c r="D50" s="2">
        <v>133</v>
      </c>
    </row>
    <row r="51" spans="1:4" x14ac:dyDescent="0.25">
      <c r="A51" s="1">
        <v>0.66666666666666596</v>
      </c>
      <c r="B51">
        <v>43</v>
      </c>
      <c r="C51">
        <v>0.72653489334638699</v>
      </c>
      <c r="D51" s="2">
        <v>216</v>
      </c>
    </row>
    <row r="52" spans="1:4" x14ac:dyDescent="0.25">
      <c r="A52" s="1">
        <v>0.88888888888888795</v>
      </c>
      <c r="B52">
        <v>68</v>
      </c>
      <c r="C52">
        <v>1.1934558889445099</v>
      </c>
      <c r="D52" s="2">
        <v>347</v>
      </c>
    </row>
    <row r="53" spans="1:4" x14ac:dyDescent="0.25">
      <c r="A53" s="1">
        <v>1.1111111111111101</v>
      </c>
      <c r="B53">
        <v>34</v>
      </c>
      <c r="C53">
        <v>0.77135296428904798</v>
      </c>
      <c r="D53" s="2">
        <v>224</v>
      </c>
    </row>
    <row r="54" spans="1:4" x14ac:dyDescent="0.25">
      <c r="A54" s="1">
        <v>1.3333333333333299</v>
      </c>
      <c r="B54">
        <v>40</v>
      </c>
      <c r="C54">
        <v>1.7232749998569401</v>
      </c>
      <c r="D54" s="2">
        <v>518</v>
      </c>
    </row>
    <row r="55" spans="1:4" x14ac:dyDescent="0.25">
      <c r="A55" s="1">
        <v>1.55555555555555</v>
      </c>
      <c r="B55">
        <v>20</v>
      </c>
      <c r="C55">
        <v>1.6766500592231699</v>
      </c>
      <c r="D55" s="2">
        <v>478</v>
      </c>
    </row>
    <row r="56" spans="1:4" x14ac:dyDescent="0.25">
      <c r="A56" s="1">
        <v>1.7777777777777699</v>
      </c>
      <c r="B56">
        <v>9</v>
      </c>
      <c r="C56">
        <v>1.2771111329396501</v>
      </c>
      <c r="D56" s="2">
        <v>365</v>
      </c>
    </row>
    <row r="57" spans="1:4" x14ac:dyDescent="0.25">
      <c r="A57" s="1">
        <v>2</v>
      </c>
      <c r="B57">
        <v>3</v>
      </c>
      <c r="C57">
        <v>1.2879999478658</v>
      </c>
      <c r="D57" s="2">
        <v>388</v>
      </c>
    </row>
    <row r="58" spans="1:4" x14ac:dyDescent="0.25">
      <c r="A58" s="1" t="s">
        <v>3</v>
      </c>
    </row>
    <row r="59" spans="1:4" x14ac:dyDescent="0.25">
      <c r="A59" s="1" t="s">
        <v>16</v>
      </c>
    </row>
    <row r="60" spans="1:4" x14ac:dyDescent="0.25">
      <c r="A60" s="1" t="s">
        <v>12</v>
      </c>
      <c r="B60" t="s">
        <v>8</v>
      </c>
      <c r="C60" t="s">
        <v>9</v>
      </c>
      <c r="D60" s="2" t="s">
        <v>10</v>
      </c>
    </row>
    <row r="61" spans="1:4" x14ac:dyDescent="0.25">
      <c r="A61" s="1">
        <v>0.172839506172839</v>
      </c>
      <c r="B61">
        <v>3</v>
      </c>
      <c r="C61">
        <v>0.26266662279764802</v>
      </c>
      <c r="D61" s="2">
        <v>85</v>
      </c>
    </row>
    <row r="62" spans="1:4" x14ac:dyDescent="0.25">
      <c r="A62" s="1">
        <v>0.39506172839506098</v>
      </c>
      <c r="B62">
        <v>16</v>
      </c>
      <c r="C62">
        <v>0.205375015735626</v>
      </c>
      <c r="D62" s="2">
        <v>59</v>
      </c>
    </row>
    <row r="63" spans="1:4" x14ac:dyDescent="0.25">
      <c r="A63" s="1">
        <v>0.61728395061728303</v>
      </c>
      <c r="B63">
        <v>40</v>
      </c>
      <c r="C63">
        <v>0.517949998378753</v>
      </c>
      <c r="D63" s="2">
        <v>154</v>
      </c>
    </row>
    <row r="64" spans="1:4" x14ac:dyDescent="0.25">
      <c r="A64" s="1">
        <v>0.83950617283950602</v>
      </c>
      <c r="B64">
        <v>51</v>
      </c>
      <c r="C64">
        <v>0.27641178579891401</v>
      </c>
      <c r="D64" s="2">
        <v>81</v>
      </c>
    </row>
    <row r="65" spans="1:4" x14ac:dyDescent="0.25">
      <c r="A65" s="1">
        <v>1.06172839506172</v>
      </c>
      <c r="B65">
        <v>45</v>
      </c>
      <c r="C65">
        <v>0.501022222306993</v>
      </c>
      <c r="D65" s="2">
        <v>146</v>
      </c>
    </row>
    <row r="66" spans="1:4" x14ac:dyDescent="0.25">
      <c r="A66" s="1">
        <v>1.2839506172839501</v>
      </c>
      <c r="B66">
        <v>50</v>
      </c>
      <c r="C66">
        <f>(26*0.411961537141066+24* 0.703880004882812)/50</f>
        <v>0.55208240165710409</v>
      </c>
      <c r="D66" s="2">
        <f>(26 * 115 + 24 * 206) /50</f>
        <v>158.68</v>
      </c>
    </row>
    <row r="67" spans="1:4" x14ac:dyDescent="0.25">
      <c r="A67" s="1">
        <v>1.50617283950617</v>
      </c>
      <c r="B67">
        <v>24</v>
      </c>
      <c r="C67">
        <v>0.60220831632614102</v>
      </c>
      <c r="D67" s="2">
        <v>171</v>
      </c>
    </row>
    <row r="68" spans="1:4" x14ac:dyDescent="0.25">
      <c r="A68" s="1">
        <v>1.7283950617283901</v>
      </c>
      <c r="B68">
        <v>17</v>
      </c>
      <c r="C68">
        <v>1.48841179118436</v>
      </c>
      <c r="D68" s="2">
        <v>391</v>
      </c>
    </row>
    <row r="69" spans="1:4" x14ac:dyDescent="0.25">
      <c r="A69" s="1">
        <v>1.95061728395061</v>
      </c>
      <c r="B69">
        <v>11</v>
      </c>
      <c r="C69">
        <v>0.41027274998751501</v>
      </c>
      <c r="D69" s="2">
        <v>121</v>
      </c>
    </row>
    <row r="70" spans="1:4" x14ac:dyDescent="0.25">
      <c r="A70" s="1">
        <v>2.1728395061728301</v>
      </c>
      <c r="B70">
        <v>7</v>
      </c>
      <c r="C70">
        <f xml:space="preserve"> (3 * 4.50600004196166 + 4* 0.325749993324279) /7</f>
        <v>2.1172857284545854</v>
      </c>
      <c r="D70" s="2">
        <f>(3 * 1309 + 4 * 97) /7</f>
        <v>616.42857142857144</v>
      </c>
    </row>
    <row r="71" spans="1:4" x14ac:dyDescent="0.25">
      <c r="A71" s="1">
        <v>2.3950617283950599</v>
      </c>
      <c r="B71">
        <v>2</v>
      </c>
      <c r="C71">
        <v>7.2415000200271598</v>
      </c>
      <c r="D71" s="2">
        <v>2111</v>
      </c>
    </row>
    <row r="72" spans="1:4" x14ac:dyDescent="0.25">
      <c r="A72" s="1">
        <v>2.61728395061728</v>
      </c>
      <c r="B72">
        <v>2</v>
      </c>
      <c r="C72">
        <v>4.7404999732971103</v>
      </c>
      <c r="D72" s="2">
        <v>1397</v>
      </c>
    </row>
    <row r="73" spans="1:4" x14ac:dyDescent="0.25">
      <c r="A73" s="1">
        <v>2.8395061728395001</v>
      </c>
      <c r="B73">
        <v>2</v>
      </c>
      <c r="C73">
        <v>0.69050002098083496</v>
      </c>
      <c r="D73" s="2">
        <v>220</v>
      </c>
    </row>
    <row r="74" spans="1:4" x14ac:dyDescent="0.25">
      <c r="A74" s="1" t="s">
        <v>3</v>
      </c>
    </row>
    <row r="75" spans="1:4" x14ac:dyDescent="0.25">
      <c r="A75" s="1" t="s">
        <v>17</v>
      </c>
    </row>
    <row r="76" spans="1:4" x14ac:dyDescent="0.25">
      <c r="A76" s="1" t="s">
        <v>12</v>
      </c>
      <c r="B76" t="s">
        <v>8</v>
      </c>
      <c r="C76" t="s">
        <v>9</v>
      </c>
      <c r="D76" s="2" t="s">
        <v>10</v>
      </c>
    </row>
    <row r="77" spans="1:4" x14ac:dyDescent="0.25">
      <c r="A77" s="1">
        <v>0.32098765432098703</v>
      </c>
      <c r="B77">
        <v>4</v>
      </c>
      <c r="C77">
        <v>7.0249974727630601E-2</v>
      </c>
      <c r="D77" s="2">
        <v>22</v>
      </c>
    </row>
    <row r="78" spans="1:4" x14ac:dyDescent="0.25">
      <c r="A78" s="1">
        <v>0.54320987654320996</v>
      </c>
      <c r="B78">
        <v>29</v>
      </c>
      <c r="C78">
        <v>0.173655172874187</v>
      </c>
      <c r="D78" s="2">
        <v>53</v>
      </c>
    </row>
    <row r="79" spans="1:4" x14ac:dyDescent="0.25">
      <c r="A79" s="1">
        <v>0.76543209876543195</v>
      </c>
      <c r="B79">
        <v>24</v>
      </c>
      <c r="C79">
        <v>0.243041684230168</v>
      </c>
      <c r="D79" s="2">
        <v>71</v>
      </c>
    </row>
    <row r="80" spans="1:4" x14ac:dyDescent="0.25">
      <c r="A80" s="1">
        <v>0.98765432098765404</v>
      </c>
      <c r="B80">
        <v>38</v>
      </c>
      <c r="C80">
        <v>0.51423683919404595</v>
      </c>
      <c r="D80" s="2">
        <v>148</v>
      </c>
    </row>
    <row r="81" spans="1:4" x14ac:dyDescent="0.25">
      <c r="A81" s="1">
        <v>1.2098765432098699</v>
      </c>
      <c r="B81">
        <v>41</v>
      </c>
      <c r="C81">
        <v>0.35709758502680999</v>
      </c>
      <c r="D81" s="2">
        <v>100</v>
      </c>
    </row>
    <row r="82" spans="1:4" x14ac:dyDescent="0.25">
      <c r="A82" s="1">
        <v>1.43209876543209</v>
      </c>
      <c r="B82">
        <v>24</v>
      </c>
      <c r="C82">
        <v>0.22820833325386</v>
      </c>
      <c r="D82" s="2">
        <v>65</v>
      </c>
    </row>
    <row r="83" spans="1:4" x14ac:dyDescent="0.25">
      <c r="A83" s="1">
        <v>1.6543209876543199</v>
      </c>
      <c r="B83">
        <v>20</v>
      </c>
      <c r="C83">
        <v>0.39469999074935902</v>
      </c>
      <c r="D83" s="2">
        <v>114</v>
      </c>
    </row>
    <row r="84" spans="1:4" x14ac:dyDescent="0.25">
      <c r="A84" s="1">
        <v>1.87654320987654</v>
      </c>
      <c r="B84">
        <v>12</v>
      </c>
      <c r="C84">
        <v>1.46041665474573</v>
      </c>
      <c r="D84" s="2">
        <v>396</v>
      </c>
    </row>
    <row r="85" spans="1:4" x14ac:dyDescent="0.25">
      <c r="A85" s="1">
        <v>2.0987654320987601</v>
      </c>
      <c r="B85">
        <v>10</v>
      </c>
      <c r="C85">
        <v>0.331599950790405</v>
      </c>
      <c r="D85" s="2">
        <v>98</v>
      </c>
    </row>
    <row r="86" spans="1:4" x14ac:dyDescent="0.25">
      <c r="A86" s="1">
        <v>2.3209876543209802</v>
      </c>
      <c r="B86">
        <v>1</v>
      </c>
      <c r="C86">
        <f xml:space="preserve"> (0.290999889373779 + 0.00999999046325683) /2</f>
        <v>0.15049993991851793</v>
      </c>
      <c r="D86" s="2">
        <v>44</v>
      </c>
    </row>
    <row r="87" spans="1:4" x14ac:dyDescent="0.25">
      <c r="A87" s="1">
        <v>2.5432098765431999</v>
      </c>
      <c r="B87">
        <v>2</v>
      </c>
      <c r="C87">
        <v>4.6499967575073201E-2</v>
      </c>
      <c r="D87" s="2">
        <v>18</v>
      </c>
    </row>
    <row r="88" spans="1:4" x14ac:dyDescent="0.25">
      <c r="A88" s="1">
        <v>2.7654320987654302</v>
      </c>
      <c r="B88">
        <v>1</v>
      </c>
      <c r="C88">
        <v>0.12299990653991601</v>
      </c>
      <c r="D88" s="2">
        <v>40</v>
      </c>
    </row>
    <row r="89" spans="1:4" x14ac:dyDescent="0.25">
      <c r="A89" s="1" t="s">
        <v>3</v>
      </c>
    </row>
    <row r="90" spans="1:4" x14ac:dyDescent="0.25">
      <c r="A90" s="1" t="s">
        <v>18</v>
      </c>
    </row>
    <row r="91" spans="1:4" x14ac:dyDescent="0.25">
      <c r="A91" s="1" t="s">
        <v>12</v>
      </c>
      <c r="B91" t="s">
        <v>8</v>
      </c>
      <c r="C91" t="s">
        <v>9</v>
      </c>
      <c r="D91" s="2" t="s">
        <v>10</v>
      </c>
    </row>
    <row r="92" spans="1:4" x14ac:dyDescent="0.25">
      <c r="A92" s="1">
        <v>0.44444444444444398</v>
      </c>
      <c r="B92">
        <v>6</v>
      </c>
      <c r="C92">
        <v>0.29233332475026402</v>
      </c>
      <c r="D92" s="2">
        <v>84</v>
      </c>
    </row>
    <row r="93" spans="1:4" x14ac:dyDescent="0.25">
      <c r="A93" s="1">
        <v>0.66666666666666596</v>
      </c>
      <c r="B93">
        <v>4</v>
      </c>
      <c r="C93">
        <v>6.4500033855438205E-2</v>
      </c>
      <c r="D93" s="2">
        <v>21</v>
      </c>
    </row>
    <row r="94" spans="1:4" x14ac:dyDescent="0.25">
      <c r="A94" s="1">
        <v>0.88888888888888795</v>
      </c>
      <c r="B94">
        <v>13</v>
      </c>
      <c r="C94">
        <v>0.202384636952326</v>
      </c>
      <c r="D94" s="2">
        <v>65</v>
      </c>
    </row>
    <row r="95" spans="1:4" x14ac:dyDescent="0.25">
      <c r="A95" s="1">
        <v>1.1111111111111101</v>
      </c>
      <c r="B95">
        <v>12</v>
      </c>
      <c r="C95">
        <v>0.30758339166641202</v>
      </c>
      <c r="D95" s="2">
        <v>93</v>
      </c>
    </row>
    <row r="96" spans="1:4" x14ac:dyDescent="0.25">
      <c r="A96" s="1">
        <v>1.3333333333333299</v>
      </c>
      <c r="B96">
        <v>12</v>
      </c>
      <c r="C96">
        <v>0.36183329423268601</v>
      </c>
      <c r="D96" s="2">
        <v>109</v>
      </c>
    </row>
    <row r="97" spans="1:4" x14ac:dyDescent="0.25">
      <c r="A97" s="1">
        <v>1.55555555555555</v>
      </c>
      <c r="B97">
        <v>7</v>
      </c>
      <c r="C97">
        <v>7.8999962125505696E-2</v>
      </c>
      <c r="D97" s="2">
        <v>24</v>
      </c>
    </row>
    <row r="98" spans="1:4" x14ac:dyDescent="0.25">
      <c r="A98" s="1">
        <v>1.7777777777777699</v>
      </c>
      <c r="B98">
        <v>6</v>
      </c>
      <c r="C98">
        <v>0.55099999904632502</v>
      </c>
      <c r="D98" s="2">
        <v>171</v>
      </c>
    </row>
    <row r="99" spans="1:4" x14ac:dyDescent="0.25">
      <c r="A99" s="1">
        <v>2</v>
      </c>
      <c r="B99">
        <v>9</v>
      </c>
      <c r="C99">
        <v>0.19133334689670101</v>
      </c>
      <c r="D99" s="2">
        <v>59</v>
      </c>
    </row>
    <row r="100" spans="1:4" x14ac:dyDescent="0.25">
      <c r="A100" s="1">
        <v>2.2222222222222201</v>
      </c>
      <c r="B100">
        <v>4</v>
      </c>
      <c r="C100">
        <v>0.170249938964843</v>
      </c>
      <c r="D100" s="2">
        <v>52</v>
      </c>
    </row>
    <row r="101" spans="1:4" x14ac:dyDescent="0.25">
      <c r="A101" s="1">
        <v>2.4444444444444402</v>
      </c>
      <c r="B101">
        <v>1</v>
      </c>
      <c r="C101">
        <v>0.47399997711181602</v>
      </c>
      <c r="D101" s="2">
        <v>171</v>
      </c>
    </row>
    <row r="102" spans="1:4" x14ac:dyDescent="0.25">
      <c r="A102" s="1">
        <v>2.6666666666666599</v>
      </c>
      <c r="B102">
        <v>2</v>
      </c>
      <c r="C102">
        <v>0.10899996757507301</v>
      </c>
      <c r="D102" s="2">
        <v>39</v>
      </c>
    </row>
    <row r="103" spans="1:4" x14ac:dyDescent="0.25">
      <c r="A103" s="1">
        <v>2.88888888888888</v>
      </c>
      <c r="B103">
        <v>3</v>
      </c>
      <c r="C103">
        <v>9.4333410263061496E-2</v>
      </c>
      <c r="D103" s="2">
        <v>35</v>
      </c>
    </row>
    <row r="104" spans="1:4" x14ac:dyDescent="0.25">
      <c r="A104" s="1" t="s">
        <v>3</v>
      </c>
    </row>
    <row r="105" spans="1:4" x14ac:dyDescent="0.25">
      <c r="A105" s="1" t="s">
        <v>19</v>
      </c>
    </row>
    <row r="106" spans="1:4" x14ac:dyDescent="0.25">
      <c r="A106" s="1" t="s">
        <v>12</v>
      </c>
      <c r="B106" t="s">
        <v>8</v>
      </c>
      <c r="C106" t="s">
        <v>9</v>
      </c>
      <c r="D106" s="2" t="s">
        <v>10</v>
      </c>
    </row>
    <row r="107" spans="1:4" x14ac:dyDescent="0.25">
      <c r="A107" s="1">
        <v>0.32098765432098703</v>
      </c>
      <c r="B107">
        <v>1</v>
      </c>
      <c r="C107">
        <v>0.12700009346008301</v>
      </c>
      <c r="D107" s="2">
        <v>36</v>
      </c>
    </row>
    <row r="108" spans="1:4" x14ac:dyDescent="0.25">
      <c r="A108" s="1">
        <v>0.76543209876543195</v>
      </c>
      <c r="B108">
        <v>1</v>
      </c>
      <c r="C108">
        <v>7.2999954223632799E-2</v>
      </c>
      <c r="D108" s="2">
        <v>21</v>
      </c>
    </row>
    <row r="109" spans="1:4" x14ac:dyDescent="0.25">
      <c r="A109" s="1">
        <v>0.98765432098765404</v>
      </c>
      <c r="B109">
        <v>1</v>
      </c>
      <c r="C109">
        <v>5.9000015258789E-2</v>
      </c>
      <c r="D109" s="2">
        <v>20</v>
      </c>
    </row>
    <row r="110" spans="1:4" x14ac:dyDescent="0.25">
      <c r="A110" s="1">
        <v>1.2098765432098699</v>
      </c>
      <c r="B110">
        <v>5</v>
      </c>
      <c r="C110">
        <v>0.12640004158019999</v>
      </c>
      <c r="D110" s="2">
        <v>41</v>
      </c>
    </row>
    <row r="111" spans="1:4" x14ac:dyDescent="0.25">
      <c r="A111" s="1">
        <v>1.43209876543209</v>
      </c>
      <c r="B111">
        <v>1</v>
      </c>
      <c r="C111">
        <v>1.27600002288818</v>
      </c>
      <c r="D111" s="2">
        <v>349</v>
      </c>
    </row>
    <row r="112" spans="1:4" x14ac:dyDescent="0.25">
      <c r="A112" s="1">
        <v>1.6543209876543199</v>
      </c>
      <c r="B112">
        <v>1</v>
      </c>
      <c r="C112">
        <v>4.3999910354614202E-2</v>
      </c>
      <c r="D112" s="2">
        <v>15</v>
      </c>
    </row>
    <row r="113" spans="1:4" x14ac:dyDescent="0.25">
      <c r="A113" s="1">
        <v>2.0987654320987601</v>
      </c>
      <c r="B113">
        <v>2</v>
      </c>
      <c r="C113">
        <v>0.18950009346008301</v>
      </c>
      <c r="D113" s="2">
        <v>62</v>
      </c>
    </row>
    <row r="114" spans="1:4" x14ac:dyDescent="0.25">
      <c r="A114" s="1">
        <v>2.3209876543209802</v>
      </c>
      <c r="B114">
        <v>2</v>
      </c>
      <c r="C114">
        <v>0.10950005054473801</v>
      </c>
      <c r="D114" s="2">
        <v>39</v>
      </c>
    </row>
    <row r="115" spans="1:4" x14ac:dyDescent="0.25">
      <c r="A115" s="1" t="s">
        <v>3</v>
      </c>
    </row>
    <row r="116" spans="1:4" x14ac:dyDescent="0.25">
      <c r="A116" s="1" t="s">
        <v>20</v>
      </c>
    </row>
    <row r="117" spans="1:4" x14ac:dyDescent="0.25">
      <c r="A117" s="1" t="s">
        <v>12</v>
      </c>
      <c r="B117" t="s">
        <v>8</v>
      </c>
      <c r="C117" t="s">
        <v>9</v>
      </c>
      <c r="D117" s="2" t="s">
        <v>10</v>
      </c>
    </row>
    <row r="118" spans="1:4" x14ac:dyDescent="0.25">
      <c r="A118" s="1">
        <v>1.2839506172839501</v>
      </c>
      <c r="B118">
        <v>1</v>
      </c>
      <c r="C118">
        <v>0.14499998092651301</v>
      </c>
      <c r="D118" s="2">
        <v>46</v>
      </c>
    </row>
    <row r="119" spans="1:4" x14ac:dyDescent="0.25">
      <c r="A119" s="1">
        <v>2.61728395061728</v>
      </c>
      <c r="B119">
        <v>1</v>
      </c>
      <c r="C119">
        <v>4.9999952316284103E-2</v>
      </c>
      <c r="D119" s="2">
        <v>18</v>
      </c>
    </row>
    <row r="120" spans="1:4" x14ac:dyDescent="0.25">
      <c r="A120" s="1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1011-fc-2015-10-11-15-23-24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2015-10-11T14:46:14Z</dcterms:created>
  <dcterms:modified xsi:type="dcterms:W3CDTF">2015-10-11T15:14:31Z</dcterms:modified>
</cp:coreProperties>
</file>