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ander/Documents/GitHub/pythonProject1/"/>
    </mc:Choice>
  </mc:AlternateContent>
  <xr:revisionPtr revIDLastSave="0" documentId="13_ncr:1_{76017436-8A30-BC45-AB00-FE6FD041B9A9}" xr6:coauthVersionLast="36" xr6:coauthVersionMax="36" xr10:uidLastSave="{00000000-0000-0000-0000-000000000000}"/>
  <bookViews>
    <workbookView minimized="1" xWindow="360" yWindow="500" windowWidth="20120" windowHeight="16320" activeTab="4" xr2:uid="{00000000-000D-0000-FFFF-FFFF00000000}"/>
  </bookViews>
  <sheets>
    <sheet name="Sheet" sheetId="1" r:id="rId1"/>
    <sheet name="Timeline" sheetId="2" r:id="rId2"/>
    <sheet name="Variables" sheetId="3" r:id="rId3"/>
    <sheet name="Descriptives" sheetId="4" r:id="rId4"/>
    <sheet name="Sheet1" sheetId="8" r:id="rId5"/>
    <sheet name="Categorical variables" sheetId="5" r:id="rId6"/>
    <sheet name="Numerical Variables" sheetId="6" r:id="rId7"/>
    <sheet name="Balance" sheetId="7" r:id="rId8"/>
  </sheets>
  <calcPr calcId="181029"/>
</workbook>
</file>

<file path=xl/calcChain.xml><?xml version="1.0" encoding="utf-8"?>
<calcChain xmlns="http://schemas.openxmlformats.org/spreadsheetml/2006/main">
  <c r="B30" i="8" l="1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C29" i="8"/>
  <c r="D29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C38" i="8"/>
  <c r="D38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C47" i="8"/>
  <c r="D47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C56" i="8"/>
  <c r="D56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C65" i="8"/>
  <c r="D65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C74" i="8"/>
  <c r="D74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C83" i="8"/>
  <c r="D83" i="8"/>
  <c r="B83" i="8"/>
  <c r="B74" i="8"/>
  <c r="B65" i="8"/>
  <c r="B56" i="8"/>
  <c r="B47" i="8"/>
  <c r="B38" i="8"/>
  <c r="B29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C20" i="8"/>
  <c r="D20" i="8"/>
  <c r="B20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D11" i="8"/>
  <c r="C11" i="8"/>
  <c r="B11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C2" i="8"/>
  <c r="D2" i="8"/>
  <c r="B2" i="8"/>
</calcChain>
</file>

<file path=xl/sharedStrings.xml><?xml version="1.0" encoding="utf-8"?>
<sst xmlns="http://schemas.openxmlformats.org/spreadsheetml/2006/main" count="177" uniqueCount="103">
  <si>
    <t>#Flights</t>
  </si>
  <si>
    <t>Variable</t>
  </si>
  <si>
    <t>delta</t>
  </si>
  <si>
    <t>scaled_origin_score, count</t>
  </si>
  <si>
    <t>scaled_origin_score, mean</t>
  </si>
  <si>
    <t>scaled_origin_score, std</t>
  </si>
  <si>
    <t>scaled_origin_score, min</t>
  </si>
  <si>
    <t>scaled_origin_score, 25%</t>
  </si>
  <si>
    <t>scaled_origin_score, 50%</t>
  </si>
  <si>
    <t>scaled_origin_score, 75%</t>
  </si>
  <si>
    <t>scaled_origin_score, max</t>
  </si>
  <si>
    <t>scaled_carrier_score, count</t>
  </si>
  <si>
    <t>scaled_carrier_score, mean</t>
  </si>
  <si>
    <t>scaled_carrier_score, std</t>
  </si>
  <si>
    <t>scaled_carrier_score, min</t>
  </si>
  <si>
    <t>scaled_carrier_score, 25%</t>
  </si>
  <si>
    <t>scaled_carrier_score, 50%</t>
  </si>
  <si>
    <t>scaled_carrier_score, 75%</t>
  </si>
  <si>
    <t>scaled_carrier_score, max</t>
  </si>
  <si>
    <t>distance, count</t>
  </si>
  <si>
    <t>distance, mean</t>
  </si>
  <si>
    <t>distance, std</t>
  </si>
  <si>
    <t>distance, min</t>
  </si>
  <si>
    <t>distance, 25%</t>
  </si>
  <si>
    <t>distance, 50%</t>
  </si>
  <si>
    <t>distance, 75%</t>
  </si>
  <si>
    <t>distance, max</t>
  </si>
  <si>
    <t>temp, count</t>
  </si>
  <si>
    <t>temp, mean</t>
  </si>
  <si>
    <t>temp, std</t>
  </si>
  <si>
    <t>temp, min</t>
  </si>
  <si>
    <t>temp, 25%</t>
  </si>
  <si>
    <t>temp, 50%</t>
  </si>
  <si>
    <t>temp, 75%</t>
  </si>
  <si>
    <t>temp, max</t>
  </si>
  <si>
    <t>dew, count</t>
  </si>
  <si>
    <t>dew, mean</t>
  </si>
  <si>
    <t>dew, std</t>
  </si>
  <si>
    <t>dew, min</t>
  </si>
  <si>
    <t>dew, 25%</t>
  </si>
  <si>
    <t>dew, 50%</t>
  </si>
  <si>
    <t>dew, 75%</t>
  </si>
  <si>
    <t>dew, max</t>
  </si>
  <si>
    <t>humidity, count</t>
  </si>
  <si>
    <t>humidity, mean</t>
  </si>
  <si>
    <t>humidity, std</t>
  </si>
  <si>
    <t>humidity, min</t>
  </si>
  <si>
    <t>humidity, 25%</t>
  </si>
  <si>
    <t>humidity, 50%</t>
  </si>
  <si>
    <t>humidity, 75%</t>
  </si>
  <si>
    <t>humidity, max</t>
  </si>
  <si>
    <t>precip, count</t>
  </si>
  <si>
    <t>precip, mean</t>
  </si>
  <si>
    <t>precip, std</t>
  </si>
  <si>
    <t>precip, min</t>
  </si>
  <si>
    <t>precip, 25%</t>
  </si>
  <si>
    <t>precip, 50%</t>
  </si>
  <si>
    <t>precip, 75%</t>
  </si>
  <si>
    <t>precip, max</t>
  </si>
  <si>
    <t>windgust, count</t>
  </si>
  <si>
    <t>windgust, mean</t>
  </si>
  <si>
    <t>windgust, std</t>
  </si>
  <si>
    <t>windgust, min</t>
  </si>
  <si>
    <t>windgust, 25%</t>
  </si>
  <si>
    <t>windgust, 50%</t>
  </si>
  <si>
    <t>windgust, 75%</t>
  </si>
  <si>
    <t>windgust, max</t>
  </si>
  <si>
    <t>windspeed, count</t>
  </si>
  <si>
    <t>windspeed, mean</t>
  </si>
  <si>
    <t>windspeed, std</t>
  </si>
  <si>
    <t>windspeed, min</t>
  </si>
  <si>
    <t>windspeed, 25%</t>
  </si>
  <si>
    <t>windspeed, 50%</t>
  </si>
  <si>
    <t>windspeed, 75%</t>
  </si>
  <si>
    <t>windspeed, max</t>
  </si>
  <si>
    <t>visibility, count</t>
  </si>
  <si>
    <t>visibility, mean</t>
  </si>
  <si>
    <t>visibility, std</t>
  </si>
  <si>
    <t>visibility, min</t>
  </si>
  <si>
    <t>visibility, 25%</t>
  </si>
  <si>
    <t>visibility, 50%</t>
  </si>
  <si>
    <t>visibility, 75%</t>
  </si>
  <si>
    <t>visibility, max</t>
  </si>
  <si>
    <t>Distance</t>
  </si>
  <si>
    <t>Carrier</t>
  </si>
  <si>
    <t>Origin</t>
  </si>
  <si>
    <t>State</t>
  </si>
  <si>
    <t>Scaled Origin Score</t>
  </si>
  <si>
    <t>Non-Refunded</t>
  </si>
  <si>
    <t>Refunded</t>
  </si>
  <si>
    <t>Count</t>
  </si>
  <si>
    <t>Mean</t>
  </si>
  <si>
    <t>St Dev</t>
  </si>
  <si>
    <t>Min</t>
  </si>
  <si>
    <t>Max</t>
  </si>
  <si>
    <t>Scaled Carrier Score</t>
  </si>
  <si>
    <t>Temperature</t>
  </si>
  <si>
    <t>Dew</t>
  </si>
  <si>
    <t>Humidity</t>
  </si>
  <si>
    <t>Precipitation</t>
  </si>
  <si>
    <t>Windgust</t>
  </si>
  <si>
    <t>Windspeed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</si>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</sst>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082000" cy="4463143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082000" cy="446314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0" cy="476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0</xdr:rowOff>
    </xdr:from>
    <xdr:ext cx="4762500" cy="476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50</xdr:row>
      <xdr:rowOff>0</xdr:rowOff>
    </xdr:from>
    <xdr:ext cx="4762500" cy="476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75</xdr:row>
      <xdr:rowOff>0</xdr:rowOff>
    </xdr:from>
    <xdr:ext cx="4762500" cy="476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0</xdr:rowOff>
    </xdr:from>
    <xdr:ext cx="4762500" cy="476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10</xdr:col>
      <xdr:colOff>0</xdr:colOff>
      <xdr:row>25</xdr:row>
      <xdr:rowOff>0</xdr:rowOff>
    </xdr:from>
    <xdr:ext cx="4762500" cy="476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10</xdr:col>
      <xdr:colOff>0</xdr:colOff>
      <xdr:row>50</xdr:row>
      <xdr:rowOff>0</xdr:rowOff>
    </xdr:from>
    <xdr:ext cx="4762500" cy="476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10</xdr:col>
      <xdr:colOff>0</xdr:colOff>
      <xdr:row>75</xdr:row>
      <xdr:rowOff>0</xdr:rowOff>
    </xdr:from>
    <xdr:ext cx="4762500" cy="476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24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0</xdr:rowOff>
    </xdr:from>
    <xdr:ext cx="6096000" cy="4572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72</xdr:row>
      <xdr:rowOff>0</xdr:rowOff>
    </xdr:from>
    <xdr:ext cx="6096000" cy="4572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96</xdr:row>
      <xdr:rowOff>0</xdr:rowOff>
    </xdr:from>
    <xdr:ext cx="6096000" cy="4572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120</xdr:row>
      <xdr:rowOff>0</xdr:rowOff>
    </xdr:from>
    <xdr:ext cx="6096000" cy="4572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144</xdr:row>
      <xdr:rowOff>0</xdr:rowOff>
    </xdr:from>
    <xdr:ext cx="6096000" cy="4572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168</xdr:row>
      <xdr:rowOff>0</xdr:rowOff>
    </xdr:from>
    <xdr:ext cx="6096000" cy="45720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192</xdr:row>
      <xdr:rowOff>0</xdr:rowOff>
    </xdr:from>
    <xdr:ext cx="6096000" cy="45720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216</xdr:row>
      <xdr:rowOff>0</xdr:rowOff>
    </xdr:from>
    <xdr:ext cx="6096000" cy="45720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11" sqref="A11"/>
    </sheetView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workbookViewId="0">
      <selection activeCell="O27" sqref="O27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showGridLines="0" workbookViewId="0">
      <selection sqref="A1:B5"/>
    </sheetView>
  </sheetViews>
  <sheetFormatPr baseColWidth="10" defaultColWidth="8.83203125" defaultRowHeight="15" x14ac:dyDescent="0.2"/>
  <cols>
    <col min="1" max="1" width="8.83203125" style="1"/>
  </cols>
  <sheetData>
    <row r="1" spans="1:2" x14ac:dyDescent="0.2">
      <c r="A1" s="2" t="s">
        <v>83</v>
      </c>
      <c r="B1" s="3">
        <v>774</v>
      </c>
    </row>
    <row r="2" spans="1:2" x14ac:dyDescent="0.2">
      <c r="A2" s="4" t="s">
        <v>84</v>
      </c>
      <c r="B2" s="5">
        <v>16</v>
      </c>
    </row>
    <row r="3" spans="1:2" x14ac:dyDescent="0.2">
      <c r="A3" s="4" t="s">
        <v>85</v>
      </c>
      <c r="B3" s="5">
        <v>50</v>
      </c>
    </row>
    <row r="4" spans="1:2" x14ac:dyDescent="0.2">
      <c r="A4" s="4" t="s">
        <v>86</v>
      </c>
      <c r="B4" s="5">
        <v>4</v>
      </c>
    </row>
    <row r="5" spans="1:2" x14ac:dyDescent="0.2">
      <c r="A5" s="6" t="s">
        <v>0</v>
      </c>
      <c r="B5" s="7">
        <v>14232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1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4" x14ac:dyDescent="0.2">
      <c r="A1" t="s">
        <v>1</v>
      </c>
      <c r="B1">
        <v>0</v>
      </c>
      <c r="C1">
        <v>1</v>
      </c>
      <c r="D1" t="s">
        <v>2</v>
      </c>
    </row>
    <row r="2" spans="1:4" x14ac:dyDescent="0.2">
      <c r="A2" t="s">
        <v>3</v>
      </c>
      <c r="B2">
        <v>13349</v>
      </c>
      <c r="C2">
        <v>883</v>
      </c>
      <c r="D2">
        <v>12466</v>
      </c>
    </row>
    <row r="3" spans="1:4" x14ac:dyDescent="0.2">
      <c r="A3" t="s">
        <v>4</v>
      </c>
      <c r="B3">
        <v>0.1837518424179341</v>
      </c>
      <c r="C3">
        <v>0.2220800176251389</v>
      </c>
      <c r="D3">
        <v>-3.8328175207204801E-2</v>
      </c>
    </row>
    <row r="4" spans="1:4" x14ac:dyDescent="0.2">
      <c r="A4" t="s">
        <v>5</v>
      </c>
      <c r="B4">
        <v>8.0677814089638672E-2</v>
      </c>
      <c r="C4">
        <v>8.9938141121394269E-2</v>
      </c>
      <c r="D4">
        <v>-9.2603270317555969E-3</v>
      </c>
    </row>
    <row r="5" spans="1:4" x14ac:dyDescent="0.2">
      <c r="A5" t="s">
        <v>6</v>
      </c>
      <c r="B5">
        <v>0</v>
      </c>
      <c r="C5">
        <v>1.8072289156626509E-2</v>
      </c>
      <c r="D5">
        <v>-1.8072289156626509E-2</v>
      </c>
    </row>
    <row r="6" spans="1:4" x14ac:dyDescent="0.2">
      <c r="A6" t="s">
        <v>7</v>
      </c>
      <c r="B6">
        <v>0.13445995591476859</v>
      </c>
      <c r="C6">
        <v>0.13599274705349049</v>
      </c>
      <c r="D6">
        <v>-1.532791138721928E-3</v>
      </c>
    </row>
    <row r="7" spans="1:4" x14ac:dyDescent="0.2">
      <c r="A7" t="s">
        <v>8</v>
      </c>
      <c r="B7">
        <v>0.20119521912350599</v>
      </c>
      <c r="C7">
        <v>0.21875</v>
      </c>
      <c r="D7">
        <v>-1.755478087649404E-2</v>
      </c>
    </row>
    <row r="8" spans="1:4" x14ac:dyDescent="0.2">
      <c r="A8" t="s">
        <v>9</v>
      </c>
      <c r="B8">
        <v>0.24827586206896551</v>
      </c>
      <c r="C8">
        <v>0.27638483965014582</v>
      </c>
      <c r="D8">
        <v>-2.8108977581180309E-2</v>
      </c>
    </row>
    <row r="9" spans="1:4" x14ac:dyDescent="0.2">
      <c r="A9" t="s">
        <v>10</v>
      </c>
      <c r="B9">
        <v>1</v>
      </c>
      <c r="C9">
        <v>1</v>
      </c>
      <c r="D9">
        <v>0</v>
      </c>
    </row>
    <row r="10" spans="1:4" x14ac:dyDescent="0.2">
      <c r="A10" t="s">
        <v>11</v>
      </c>
      <c r="B10">
        <v>13349</v>
      </c>
      <c r="C10">
        <v>883</v>
      </c>
      <c r="D10">
        <v>12466</v>
      </c>
    </row>
    <row r="11" spans="1:4" x14ac:dyDescent="0.2">
      <c r="A11" t="s">
        <v>12</v>
      </c>
      <c r="B11">
        <v>0.57850895110132017</v>
      </c>
      <c r="C11">
        <v>0.6652524528986522</v>
      </c>
      <c r="D11">
        <v>-8.6743501797332034E-2</v>
      </c>
    </row>
    <row r="12" spans="1:4" x14ac:dyDescent="0.2">
      <c r="A12" t="s">
        <v>13</v>
      </c>
      <c r="B12">
        <v>0.24029998557626051</v>
      </c>
      <c r="C12">
        <v>0.21845484191197739</v>
      </c>
      <c r="D12">
        <v>2.184514366428314E-2</v>
      </c>
    </row>
    <row r="13" spans="1:4" x14ac:dyDescent="0.2">
      <c r="A13" t="s">
        <v>14</v>
      </c>
      <c r="B13">
        <v>0</v>
      </c>
      <c r="C13">
        <v>0</v>
      </c>
      <c r="D13">
        <v>0</v>
      </c>
    </row>
    <row r="14" spans="1:4" x14ac:dyDescent="0.2">
      <c r="A14" t="s">
        <v>15</v>
      </c>
      <c r="B14">
        <v>0.47318062641018632</v>
      </c>
      <c r="C14">
        <v>0.51534483756310467</v>
      </c>
      <c r="D14">
        <v>-4.2164211152918352E-2</v>
      </c>
    </row>
    <row r="15" spans="1:4" x14ac:dyDescent="0.2">
      <c r="A15" t="s">
        <v>16</v>
      </c>
      <c r="B15">
        <v>0.53045694311614688</v>
      </c>
      <c r="C15">
        <v>0.59069207397706547</v>
      </c>
      <c r="D15">
        <v>-6.0235130860918577E-2</v>
      </c>
    </row>
    <row r="16" spans="1:4" x14ac:dyDescent="0.2">
      <c r="A16" t="s">
        <v>17</v>
      </c>
      <c r="B16">
        <v>0.66092570226828906</v>
      </c>
      <c r="C16">
        <v>0.91299657230256603</v>
      </c>
      <c r="D16">
        <v>-0.25207087003427697</v>
      </c>
    </row>
    <row r="17" spans="1:4" x14ac:dyDescent="0.2">
      <c r="A17" t="s">
        <v>18</v>
      </c>
      <c r="B17">
        <v>1</v>
      </c>
      <c r="C17">
        <v>1</v>
      </c>
      <c r="D17">
        <v>0</v>
      </c>
    </row>
    <row r="18" spans="1:4" x14ac:dyDescent="0.2">
      <c r="A18" t="s">
        <v>19</v>
      </c>
      <c r="B18">
        <v>13349</v>
      </c>
      <c r="C18">
        <v>883</v>
      </c>
      <c r="D18">
        <v>12466</v>
      </c>
    </row>
    <row r="19" spans="1:4" x14ac:dyDescent="0.2">
      <c r="A19" t="s">
        <v>20</v>
      </c>
      <c r="B19">
        <v>925.79129522810695</v>
      </c>
      <c r="C19">
        <v>877.44847112117782</v>
      </c>
      <c r="D19">
        <v>48.342824106929129</v>
      </c>
    </row>
    <row r="20" spans="1:4" x14ac:dyDescent="0.2">
      <c r="A20" t="s">
        <v>21</v>
      </c>
      <c r="B20">
        <v>655.92670026566566</v>
      </c>
      <c r="C20">
        <v>560.79536609760669</v>
      </c>
      <c r="D20">
        <v>95.13133416805897</v>
      </c>
    </row>
    <row r="21" spans="1:4" x14ac:dyDescent="0.2">
      <c r="A21" t="s">
        <v>22</v>
      </c>
      <c r="B21">
        <v>73</v>
      </c>
      <c r="C21">
        <v>73</v>
      </c>
      <c r="D21">
        <v>0</v>
      </c>
    </row>
    <row r="22" spans="1:4" x14ac:dyDescent="0.2">
      <c r="A22" t="s">
        <v>23</v>
      </c>
      <c r="B22">
        <v>490</v>
      </c>
      <c r="C22">
        <v>502</v>
      </c>
      <c r="D22">
        <v>-12</v>
      </c>
    </row>
    <row r="23" spans="1:4" x14ac:dyDescent="0.2">
      <c r="A23" t="s">
        <v>24</v>
      </c>
      <c r="B23">
        <v>854</v>
      </c>
      <c r="C23">
        <v>850</v>
      </c>
      <c r="D23">
        <v>4</v>
      </c>
    </row>
    <row r="24" spans="1:4" x14ac:dyDescent="0.2">
      <c r="A24" t="s">
        <v>25</v>
      </c>
      <c r="B24">
        <v>1089</v>
      </c>
      <c r="C24">
        <v>1069</v>
      </c>
      <c r="D24">
        <v>20</v>
      </c>
    </row>
    <row r="25" spans="1:4" x14ac:dyDescent="0.2">
      <c r="A25" t="s">
        <v>26</v>
      </c>
      <c r="B25">
        <v>5095</v>
      </c>
      <c r="C25">
        <v>4983</v>
      </c>
      <c r="D25">
        <v>112</v>
      </c>
    </row>
    <row r="26" spans="1:4" x14ac:dyDescent="0.2">
      <c r="A26" t="s">
        <v>27</v>
      </c>
      <c r="B26">
        <v>13349</v>
      </c>
      <c r="C26">
        <v>883</v>
      </c>
      <c r="D26">
        <v>12466</v>
      </c>
    </row>
    <row r="27" spans="1:4" x14ac:dyDescent="0.2">
      <c r="A27" t="s">
        <v>28</v>
      </c>
      <c r="B27">
        <v>16.929620196269379</v>
      </c>
      <c r="C27">
        <v>14.04348810872027</v>
      </c>
      <c r="D27">
        <v>2.8861320875491092</v>
      </c>
    </row>
    <row r="28" spans="1:4" x14ac:dyDescent="0.2">
      <c r="A28" t="s">
        <v>29</v>
      </c>
      <c r="B28">
        <v>9.3019762778744006</v>
      </c>
      <c r="C28">
        <v>11.929282844322501</v>
      </c>
      <c r="D28">
        <v>-2.6273065664480981</v>
      </c>
    </row>
    <row r="29" spans="1:4" x14ac:dyDescent="0.2">
      <c r="A29" t="s">
        <v>30</v>
      </c>
      <c r="B29">
        <v>-24.1</v>
      </c>
      <c r="C29">
        <v>-24.1</v>
      </c>
      <c r="D29">
        <v>0</v>
      </c>
    </row>
    <row r="30" spans="1:4" x14ac:dyDescent="0.2">
      <c r="A30" t="s">
        <v>31</v>
      </c>
      <c r="B30">
        <v>10.3</v>
      </c>
      <c r="C30">
        <v>4.9499999999999993</v>
      </c>
      <c r="D30">
        <v>5.3500000000000014</v>
      </c>
    </row>
    <row r="31" spans="1:4" x14ac:dyDescent="0.2">
      <c r="A31" t="s">
        <v>32</v>
      </c>
      <c r="B31">
        <v>19.3</v>
      </c>
      <c r="C31">
        <v>18</v>
      </c>
      <c r="D31">
        <v>1.3000000000000009</v>
      </c>
    </row>
    <row r="32" spans="1:4" x14ac:dyDescent="0.2">
      <c r="A32" t="s">
        <v>33</v>
      </c>
      <c r="B32">
        <v>25.1</v>
      </c>
      <c r="C32">
        <v>23.95</v>
      </c>
      <c r="D32">
        <v>1.1500000000000019</v>
      </c>
    </row>
    <row r="33" spans="1:4" x14ac:dyDescent="0.2">
      <c r="A33" t="s">
        <v>34</v>
      </c>
      <c r="B33">
        <v>31.2</v>
      </c>
      <c r="C33">
        <v>31.2</v>
      </c>
      <c r="D33">
        <v>0</v>
      </c>
    </row>
    <row r="34" spans="1:4" x14ac:dyDescent="0.2">
      <c r="A34" t="s">
        <v>35</v>
      </c>
      <c r="B34">
        <v>13349</v>
      </c>
      <c r="C34">
        <v>883</v>
      </c>
      <c r="D34">
        <v>12466</v>
      </c>
    </row>
    <row r="35" spans="1:4" x14ac:dyDescent="0.2">
      <c r="A35" t="s">
        <v>36</v>
      </c>
      <c r="B35">
        <v>8.7625515019851665</v>
      </c>
      <c r="C35">
        <v>7.0761041902604758</v>
      </c>
      <c r="D35">
        <v>1.686447311724691</v>
      </c>
    </row>
    <row r="36" spans="1:4" x14ac:dyDescent="0.2">
      <c r="A36" t="s">
        <v>37</v>
      </c>
      <c r="B36">
        <v>11.025356020975471</v>
      </c>
      <c r="C36">
        <v>12.578807619643021</v>
      </c>
      <c r="D36">
        <v>-1.5534515986675499</v>
      </c>
    </row>
    <row r="37" spans="1:4" x14ac:dyDescent="0.2">
      <c r="A37" t="s">
        <v>38</v>
      </c>
      <c r="B37">
        <v>-28.9</v>
      </c>
      <c r="C37">
        <v>-28.9</v>
      </c>
      <c r="D37">
        <v>0</v>
      </c>
    </row>
    <row r="38" spans="1:4" x14ac:dyDescent="0.2">
      <c r="A38" t="s">
        <v>39</v>
      </c>
      <c r="B38">
        <v>0.4</v>
      </c>
      <c r="C38">
        <v>-2.2999999999999998</v>
      </c>
      <c r="D38">
        <v>2.7</v>
      </c>
    </row>
    <row r="39" spans="1:4" x14ac:dyDescent="0.2">
      <c r="A39" t="s">
        <v>40</v>
      </c>
      <c r="B39">
        <v>10.7</v>
      </c>
      <c r="C39">
        <v>9</v>
      </c>
      <c r="D39">
        <v>1.6999999999999991</v>
      </c>
    </row>
    <row r="40" spans="1:4" x14ac:dyDescent="0.2">
      <c r="A40" t="s">
        <v>41</v>
      </c>
      <c r="B40">
        <v>18.3</v>
      </c>
      <c r="C40">
        <v>17.7</v>
      </c>
      <c r="D40">
        <v>0.60000000000000142</v>
      </c>
    </row>
    <row r="41" spans="1:4" x14ac:dyDescent="0.2">
      <c r="A41" t="s">
        <v>42</v>
      </c>
      <c r="B41">
        <v>25.1</v>
      </c>
      <c r="C41">
        <v>24.4</v>
      </c>
      <c r="D41">
        <v>0.70000000000000284</v>
      </c>
    </row>
    <row r="42" spans="1:4" x14ac:dyDescent="0.2">
      <c r="A42" t="s">
        <v>43</v>
      </c>
      <c r="B42">
        <v>13349</v>
      </c>
      <c r="C42">
        <v>883</v>
      </c>
      <c r="D42">
        <v>12466</v>
      </c>
    </row>
    <row r="43" spans="1:4" x14ac:dyDescent="0.2">
      <c r="A43" t="s">
        <v>44</v>
      </c>
      <c r="B43">
        <v>63.182373211476524</v>
      </c>
      <c r="C43">
        <v>66.754133635334085</v>
      </c>
      <c r="D43">
        <v>-3.5717604238575689</v>
      </c>
    </row>
    <row r="44" spans="1:4" x14ac:dyDescent="0.2">
      <c r="A44" t="s">
        <v>45</v>
      </c>
      <c r="B44">
        <v>17.113249283817911</v>
      </c>
      <c r="C44">
        <v>16.0373399470182</v>
      </c>
      <c r="D44">
        <v>1.075909336799715</v>
      </c>
    </row>
    <row r="45" spans="1:4" x14ac:dyDescent="0.2">
      <c r="A45" t="s">
        <v>46</v>
      </c>
      <c r="B45">
        <v>15.8</v>
      </c>
      <c r="C45">
        <v>15.8</v>
      </c>
      <c r="D45">
        <v>0</v>
      </c>
    </row>
    <row r="46" spans="1:4" x14ac:dyDescent="0.2">
      <c r="A46" t="s">
        <v>47</v>
      </c>
      <c r="B46">
        <v>51.2</v>
      </c>
      <c r="C46">
        <v>56.2</v>
      </c>
      <c r="D46">
        <v>-5</v>
      </c>
    </row>
    <row r="47" spans="1:4" x14ac:dyDescent="0.2">
      <c r="A47" t="s">
        <v>48</v>
      </c>
      <c r="B47">
        <v>63.9</v>
      </c>
      <c r="C47">
        <v>67.900000000000006</v>
      </c>
      <c r="D47">
        <v>-4.0000000000000071</v>
      </c>
    </row>
    <row r="48" spans="1:4" x14ac:dyDescent="0.2">
      <c r="A48" t="s">
        <v>49</v>
      </c>
      <c r="B48">
        <v>76.7</v>
      </c>
      <c r="C48">
        <v>79.400000000000006</v>
      </c>
      <c r="D48">
        <v>-2.7000000000000028</v>
      </c>
    </row>
    <row r="49" spans="1:4" x14ac:dyDescent="0.2">
      <c r="A49" t="s">
        <v>50</v>
      </c>
      <c r="B49">
        <v>95.9</v>
      </c>
      <c r="C49">
        <v>95.9</v>
      </c>
      <c r="D49">
        <v>0</v>
      </c>
    </row>
    <row r="50" spans="1:4" x14ac:dyDescent="0.2">
      <c r="A50" t="s">
        <v>51</v>
      </c>
      <c r="B50">
        <v>13349</v>
      </c>
      <c r="C50">
        <v>883</v>
      </c>
      <c r="D50">
        <v>12466</v>
      </c>
    </row>
    <row r="51" spans="1:4" x14ac:dyDescent="0.2">
      <c r="A51" t="s">
        <v>52</v>
      </c>
      <c r="B51">
        <v>2.4465646864933701</v>
      </c>
      <c r="C51">
        <v>3.8533771234428089</v>
      </c>
      <c r="D51">
        <v>-1.406812436949439</v>
      </c>
    </row>
    <row r="52" spans="1:4" x14ac:dyDescent="0.2">
      <c r="A52" t="s">
        <v>53</v>
      </c>
      <c r="B52">
        <v>7.5115476556069183</v>
      </c>
      <c r="C52">
        <v>8.686939764047672</v>
      </c>
      <c r="D52">
        <v>-1.1753921084407539</v>
      </c>
    </row>
    <row r="53" spans="1:4" x14ac:dyDescent="0.2">
      <c r="A53" t="s">
        <v>54</v>
      </c>
      <c r="B53">
        <v>0</v>
      </c>
      <c r="C53">
        <v>0</v>
      </c>
      <c r="D53">
        <v>0</v>
      </c>
    </row>
    <row r="54" spans="1:4" x14ac:dyDescent="0.2">
      <c r="A54" t="s">
        <v>55</v>
      </c>
      <c r="B54">
        <v>0</v>
      </c>
      <c r="C54">
        <v>0</v>
      </c>
      <c r="D54">
        <v>0</v>
      </c>
    </row>
    <row r="55" spans="1:4" x14ac:dyDescent="0.2">
      <c r="A55" t="s">
        <v>56</v>
      </c>
      <c r="B55">
        <v>0</v>
      </c>
      <c r="C55">
        <v>0.111</v>
      </c>
      <c r="D55">
        <v>-0.111</v>
      </c>
    </row>
    <row r="56" spans="1:4" x14ac:dyDescent="0.2">
      <c r="A56" t="s">
        <v>57</v>
      </c>
      <c r="B56">
        <v>0.72</v>
      </c>
      <c r="C56">
        <v>3.0179999999999998</v>
      </c>
      <c r="D56">
        <v>-2.298</v>
      </c>
    </row>
    <row r="57" spans="1:4" x14ac:dyDescent="0.2">
      <c r="A57" t="s">
        <v>58</v>
      </c>
      <c r="B57">
        <v>91.665999999999997</v>
      </c>
      <c r="C57">
        <v>80.460999999999999</v>
      </c>
      <c r="D57">
        <v>11.205</v>
      </c>
    </row>
    <row r="58" spans="1:4" x14ac:dyDescent="0.2">
      <c r="A58" t="s">
        <v>59</v>
      </c>
      <c r="B58">
        <v>13309</v>
      </c>
      <c r="C58">
        <v>877</v>
      </c>
      <c r="D58">
        <v>12432</v>
      </c>
    </row>
    <row r="59" spans="1:4" x14ac:dyDescent="0.2">
      <c r="A59" t="s">
        <v>60</v>
      </c>
      <c r="B59">
        <v>41.46242392366068</v>
      </c>
      <c r="C59">
        <v>43.432839224629419</v>
      </c>
      <c r="D59">
        <v>-1.9704153009687391</v>
      </c>
    </row>
    <row r="60" spans="1:4" x14ac:dyDescent="0.2">
      <c r="A60" t="s">
        <v>61</v>
      </c>
      <c r="B60">
        <v>17.931103950794991</v>
      </c>
      <c r="C60">
        <v>16.723006403912819</v>
      </c>
      <c r="D60">
        <v>1.208097546882172</v>
      </c>
    </row>
    <row r="61" spans="1:4" x14ac:dyDescent="0.2">
      <c r="A61" t="s">
        <v>62</v>
      </c>
      <c r="B61">
        <v>7.2</v>
      </c>
      <c r="C61">
        <v>13.7</v>
      </c>
      <c r="D61">
        <v>-6.4999999999999991</v>
      </c>
    </row>
    <row r="62" spans="1:4" x14ac:dyDescent="0.2">
      <c r="A62" t="s">
        <v>63</v>
      </c>
      <c r="B62">
        <v>29.5</v>
      </c>
      <c r="C62">
        <v>31.3</v>
      </c>
      <c r="D62">
        <v>-1.8000000000000009</v>
      </c>
    </row>
    <row r="63" spans="1:4" x14ac:dyDescent="0.2">
      <c r="A63" t="s">
        <v>64</v>
      </c>
      <c r="B63">
        <v>38.9</v>
      </c>
      <c r="C63">
        <v>42.5</v>
      </c>
      <c r="D63">
        <v>-3.600000000000001</v>
      </c>
    </row>
    <row r="64" spans="1:4" x14ac:dyDescent="0.2">
      <c r="A64" t="s">
        <v>65</v>
      </c>
      <c r="B64">
        <v>51.8</v>
      </c>
      <c r="C64">
        <v>53.2</v>
      </c>
      <c r="D64">
        <v>-1.4000000000000059</v>
      </c>
    </row>
    <row r="65" spans="1:4" x14ac:dyDescent="0.2">
      <c r="A65" t="s">
        <v>66</v>
      </c>
      <c r="B65">
        <v>288</v>
      </c>
      <c r="C65">
        <v>144</v>
      </c>
      <c r="D65">
        <v>144</v>
      </c>
    </row>
    <row r="66" spans="1:4" x14ac:dyDescent="0.2">
      <c r="A66" t="s">
        <v>67</v>
      </c>
      <c r="B66">
        <v>13349</v>
      </c>
      <c r="C66">
        <v>883</v>
      </c>
      <c r="D66">
        <v>12466</v>
      </c>
    </row>
    <row r="67" spans="1:4" x14ac:dyDescent="0.2">
      <c r="A67" t="s">
        <v>68</v>
      </c>
      <c r="B67">
        <v>22.597355607161589</v>
      </c>
      <c r="C67">
        <v>23.387542468856171</v>
      </c>
      <c r="D67">
        <v>-0.79018686169458263</v>
      </c>
    </row>
    <row r="68" spans="1:4" x14ac:dyDescent="0.2">
      <c r="A68" t="s">
        <v>69</v>
      </c>
      <c r="B68">
        <v>7.5743973426507782</v>
      </c>
      <c r="C68">
        <v>8.0956682635817856</v>
      </c>
      <c r="D68">
        <v>-0.52127092093100735</v>
      </c>
    </row>
    <row r="69" spans="1:4" x14ac:dyDescent="0.2">
      <c r="A69" t="s">
        <v>70</v>
      </c>
      <c r="B69">
        <v>7.4</v>
      </c>
      <c r="C69">
        <v>9.3000000000000007</v>
      </c>
      <c r="D69">
        <v>-1.9</v>
      </c>
    </row>
    <row r="70" spans="1:4" x14ac:dyDescent="0.2">
      <c r="A70" t="s">
        <v>71</v>
      </c>
      <c r="B70">
        <v>16.8</v>
      </c>
      <c r="C70">
        <v>17.149999999999999</v>
      </c>
      <c r="D70">
        <v>-0.34999999999999792</v>
      </c>
    </row>
    <row r="71" spans="1:4" x14ac:dyDescent="0.2">
      <c r="A71" t="s">
        <v>72</v>
      </c>
      <c r="B71">
        <v>21.4</v>
      </c>
      <c r="C71">
        <v>21.8</v>
      </c>
      <c r="D71">
        <v>-0.40000000000000208</v>
      </c>
    </row>
    <row r="72" spans="1:4" x14ac:dyDescent="0.2">
      <c r="A72" t="s">
        <v>73</v>
      </c>
      <c r="B72">
        <v>27.3</v>
      </c>
      <c r="C72">
        <v>29.3</v>
      </c>
      <c r="D72">
        <v>-2</v>
      </c>
    </row>
    <row r="73" spans="1:4" x14ac:dyDescent="0.2">
      <c r="A73" t="s">
        <v>74</v>
      </c>
      <c r="B73">
        <v>60.8</v>
      </c>
      <c r="C73">
        <v>51.7</v>
      </c>
      <c r="D73">
        <v>9.0999999999999943</v>
      </c>
    </row>
    <row r="74" spans="1:4" x14ac:dyDescent="0.2">
      <c r="A74" t="s">
        <v>75</v>
      </c>
      <c r="B74">
        <v>13349</v>
      </c>
      <c r="C74">
        <v>883</v>
      </c>
      <c r="D74">
        <v>12466</v>
      </c>
    </row>
    <row r="75" spans="1:4" x14ac:dyDescent="0.2">
      <c r="A75" t="s">
        <v>76</v>
      </c>
      <c r="B75">
        <v>15.349471870552099</v>
      </c>
      <c r="C75">
        <v>14.71483578708947</v>
      </c>
      <c r="D75">
        <v>0.63463608346263278</v>
      </c>
    </row>
    <row r="76" spans="1:4" x14ac:dyDescent="0.2">
      <c r="A76" t="s">
        <v>77</v>
      </c>
      <c r="B76">
        <v>1.438265340728955</v>
      </c>
      <c r="C76">
        <v>2.190314603561029</v>
      </c>
      <c r="D76">
        <v>-0.75204926283207363</v>
      </c>
    </row>
    <row r="77" spans="1:4" x14ac:dyDescent="0.2">
      <c r="A77" t="s">
        <v>78</v>
      </c>
      <c r="B77">
        <v>4.5999999999999996</v>
      </c>
      <c r="C77">
        <v>4.5999999999999996</v>
      </c>
      <c r="D77">
        <v>0</v>
      </c>
    </row>
    <row r="78" spans="1:4" x14ac:dyDescent="0.2">
      <c r="A78" t="s">
        <v>79</v>
      </c>
      <c r="B78">
        <v>15.5</v>
      </c>
      <c r="C78">
        <v>14.4</v>
      </c>
      <c r="D78">
        <v>1.1000000000000001</v>
      </c>
    </row>
    <row r="79" spans="1:4" x14ac:dyDescent="0.2">
      <c r="A79" t="s">
        <v>80</v>
      </c>
      <c r="B79">
        <v>16</v>
      </c>
      <c r="C79">
        <v>15.9</v>
      </c>
      <c r="D79">
        <v>9.9999999999999645E-2</v>
      </c>
    </row>
    <row r="80" spans="1:4" x14ac:dyDescent="0.2">
      <c r="A80" t="s">
        <v>81</v>
      </c>
      <c r="B80">
        <v>16</v>
      </c>
      <c r="C80">
        <v>16</v>
      </c>
      <c r="D80">
        <v>0</v>
      </c>
    </row>
    <row r="81" spans="1:4" x14ac:dyDescent="0.2">
      <c r="A81" t="s">
        <v>82</v>
      </c>
      <c r="B81">
        <v>16</v>
      </c>
      <c r="C81">
        <v>16</v>
      </c>
      <c r="D8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3393-2884-D84D-9FA4-B3E0B6342531}">
  <dimension ref="A1:D90"/>
  <sheetViews>
    <sheetView showGridLines="0" tabSelected="1" topLeftCell="A71" workbookViewId="0">
      <selection activeCell="A82" sqref="A82:D90"/>
    </sheetView>
  </sheetViews>
  <sheetFormatPr baseColWidth="10" defaultColWidth="8.83203125" defaultRowHeight="15" x14ac:dyDescent="0.2"/>
  <cols>
    <col min="1" max="1" width="18.1640625" style="15" customWidth="1"/>
    <col min="2" max="4" width="16" style="16" customWidth="1"/>
  </cols>
  <sheetData>
    <row r="1" spans="1:4" s="1" customFormat="1" x14ac:dyDescent="0.2">
      <c r="A1" s="8" t="s">
        <v>87</v>
      </c>
      <c r="B1" s="9" t="s">
        <v>88</v>
      </c>
      <c r="C1" s="9" t="s">
        <v>89</v>
      </c>
      <c r="D1" s="9" t="s">
        <v>2</v>
      </c>
    </row>
    <row r="2" spans="1:4" x14ac:dyDescent="0.2">
      <c r="A2" s="10" t="s">
        <v>90</v>
      </c>
      <c r="B2" s="16">
        <f>Descriptives!B2</f>
        <v>13349</v>
      </c>
      <c r="C2" s="16">
        <f>Descriptives!C2</f>
        <v>883</v>
      </c>
      <c r="D2" s="16">
        <f>Descriptives!D2</f>
        <v>12466</v>
      </c>
    </row>
    <row r="3" spans="1:4" x14ac:dyDescent="0.2">
      <c r="A3" s="10" t="s">
        <v>91</v>
      </c>
      <c r="B3" s="17">
        <f>Descriptives!B3</f>
        <v>0.1837518424179341</v>
      </c>
      <c r="C3" s="17">
        <f>Descriptives!C3</f>
        <v>0.2220800176251389</v>
      </c>
      <c r="D3" s="17">
        <f>Descriptives!D3</f>
        <v>-3.8328175207204801E-2</v>
      </c>
    </row>
    <row r="4" spans="1:4" x14ac:dyDescent="0.2">
      <c r="A4" s="10" t="s">
        <v>92</v>
      </c>
      <c r="B4" s="17">
        <f>Descriptives!B4</f>
        <v>8.0677814089638672E-2</v>
      </c>
      <c r="C4" s="17">
        <f>Descriptives!C4</f>
        <v>8.9938141121394269E-2</v>
      </c>
      <c r="D4" s="17">
        <f>Descriptives!D4</f>
        <v>-9.2603270317555969E-3</v>
      </c>
    </row>
    <row r="5" spans="1:4" x14ac:dyDescent="0.2">
      <c r="A5" s="10" t="s">
        <v>93</v>
      </c>
      <c r="B5" s="17">
        <f>Descriptives!B5</f>
        <v>0</v>
      </c>
      <c r="C5" s="17">
        <f>Descriptives!C5</f>
        <v>1.8072289156626509E-2</v>
      </c>
      <c r="D5" s="17">
        <f>Descriptives!D5</f>
        <v>-1.8072289156626509E-2</v>
      </c>
    </row>
    <row r="6" spans="1:4" x14ac:dyDescent="0.2">
      <c r="A6" s="12">
        <v>0.25</v>
      </c>
      <c r="B6" s="17">
        <f>Descriptives!B6</f>
        <v>0.13445995591476859</v>
      </c>
      <c r="C6" s="17">
        <f>Descriptives!C6</f>
        <v>0.13599274705349049</v>
      </c>
      <c r="D6" s="17">
        <f>Descriptives!D6</f>
        <v>-1.532791138721928E-3</v>
      </c>
    </row>
    <row r="7" spans="1:4" x14ac:dyDescent="0.2">
      <c r="A7" s="12">
        <v>0.5</v>
      </c>
      <c r="B7" s="17">
        <f>Descriptives!B7</f>
        <v>0.20119521912350599</v>
      </c>
      <c r="C7" s="17">
        <f>Descriptives!C7</f>
        <v>0.21875</v>
      </c>
      <c r="D7" s="17">
        <f>Descriptives!D7</f>
        <v>-1.755478087649404E-2</v>
      </c>
    </row>
    <row r="8" spans="1:4" x14ac:dyDescent="0.2">
      <c r="A8" s="12">
        <v>0.75</v>
      </c>
      <c r="B8" s="17">
        <f>Descriptives!B8</f>
        <v>0.24827586206896551</v>
      </c>
      <c r="C8" s="17">
        <f>Descriptives!C8</f>
        <v>0.27638483965014582</v>
      </c>
      <c r="D8" s="17">
        <f>Descriptives!D8</f>
        <v>-2.8108977581180309E-2</v>
      </c>
    </row>
    <row r="9" spans="1:4" x14ac:dyDescent="0.2">
      <c r="A9" s="13" t="s">
        <v>94</v>
      </c>
      <c r="B9" s="17">
        <f>Descriptives!B9</f>
        <v>1</v>
      </c>
      <c r="C9" s="17">
        <f>Descriptives!C9</f>
        <v>1</v>
      </c>
      <c r="D9" s="17">
        <f>Descriptives!D9</f>
        <v>0</v>
      </c>
    </row>
    <row r="10" spans="1:4" s="1" customFormat="1" x14ac:dyDescent="0.2">
      <c r="A10" s="8" t="s">
        <v>95</v>
      </c>
      <c r="B10" s="9" t="s">
        <v>88</v>
      </c>
      <c r="C10" s="9" t="s">
        <v>89</v>
      </c>
      <c r="D10" s="9" t="s">
        <v>2</v>
      </c>
    </row>
    <row r="11" spans="1:4" x14ac:dyDescent="0.2">
      <c r="A11" s="10" t="s">
        <v>90</v>
      </c>
      <c r="B11" s="16">
        <f>Descriptives!B10</f>
        <v>13349</v>
      </c>
      <c r="C11" s="16">
        <f>Descriptives!C10</f>
        <v>883</v>
      </c>
      <c r="D11" s="16">
        <f>Descriptives!D10</f>
        <v>12466</v>
      </c>
    </row>
    <row r="12" spans="1:4" x14ac:dyDescent="0.2">
      <c r="A12" s="10" t="s">
        <v>91</v>
      </c>
      <c r="B12" s="17">
        <f>Descriptives!B11</f>
        <v>0.57850895110132017</v>
      </c>
      <c r="C12" s="17">
        <f>Descriptives!C11</f>
        <v>0.6652524528986522</v>
      </c>
      <c r="D12" s="17">
        <f>Descriptives!D11</f>
        <v>-8.6743501797332034E-2</v>
      </c>
    </row>
    <row r="13" spans="1:4" x14ac:dyDescent="0.2">
      <c r="A13" s="10" t="s">
        <v>92</v>
      </c>
      <c r="B13" s="17">
        <f>Descriptives!B12</f>
        <v>0.24029998557626051</v>
      </c>
      <c r="C13" s="17">
        <f>Descriptives!C12</f>
        <v>0.21845484191197739</v>
      </c>
      <c r="D13" s="17">
        <f>Descriptives!D12</f>
        <v>2.184514366428314E-2</v>
      </c>
    </row>
    <row r="14" spans="1:4" x14ac:dyDescent="0.2">
      <c r="A14" s="10" t="s">
        <v>93</v>
      </c>
      <c r="B14" s="17">
        <f>Descriptives!B13</f>
        <v>0</v>
      </c>
      <c r="C14" s="17">
        <f>Descriptives!C13</f>
        <v>0</v>
      </c>
      <c r="D14" s="17">
        <f>Descriptives!D13</f>
        <v>0</v>
      </c>
    </row>
    <row r="15" spans="1:4" x14ac:dyDescent="0.2">
      <c r="A15" s="12">
        <v>0.25</v>
      </c>
      <c r="B15" s="17">
        <f>Descriptives!B14</f>
        <v>0.47318062641018632</v>
      </c>
      <c r="C15" s="17">
        <f>Descriptives!C14</f>
        <v>0.51534483756310467</v>
      </c>
      <c r="D15" s="17">
        <f>Descriptives!D14</f>
        <v>-4.2164211152918352E-2</v>
      </c>
    </row>
    <row r="16" spans="1:4" x14ac:dyDescent="0.2">
      <c r="A16" s="12">
        <v>0.5</v>
      </c>
      <c r="B16" s="17">
        <f>Descriptives!B15</f>
        <v>0.53045694311614688</v>
      </c>
      <c r="C16" s="17">
        <f>Descriptives!C15</f>
        <v>0.59069207397706547</v>
      </c>
      <c r="D16" s="17">
        <f>Descriptives!D15</f>
        <v>-6.0235130860918577E-2</v>
      </c>
    </row>
    <row r="17" spans="1:4" x14ac:dyDescent="0.2">
      <c r="A17" s="12">
        <v>0.75</v>
      </c>
      <c r="B17" s="17">
        <f>Descriptives!B16</f>
        <v>0.66092570226828906</v>
      </c>
      <c r="C17" s="17">
        <f>Descriptives!C16</f>
        <v>0.91299657230256603</v>
      </c>
      <c r="D17" s="17">
        <f>Descriptives!D16</f>
        <v>-0.25207087003427697</v>
      </c>
    </row>
    <row r="18" spans="1:4" x14ac:dyDescent="0.2">
      <c r="A18" s="13" t="s">
        <v>94</v>
      </c>
      <c r="B18" s="17">
        <f>Descriptives!B17</f>
        <v>1</v>
      </c>
      <c r="C18" s="17">
        <f>Descriptives!C17</f>
        <v>1</v>
      </c>
      <c r="D18" s="17">
        <f>Descriptives!D17</f>
        <v>0</v>
      </c>
    </row>
    <row r="19" spans="1:4" s="1" customFormat="1" x14ac:dyDescent="0.2">
      <c r="A19" s="8" t="s">
        <v>83</v>
      </c>
      <c r="B19" s="9" t="s">
        <v>88</v>
      </c>
      <c r="C19" s="9" t="s">
        <v>89</v>
      </c>
      <c r="D19" s="9" t="s">
        <v>2</v>
      </c>
    </row>
    <row r="20" spans="1:4" x14ac:dyDescent="0.2">
      <c r="A20" s="10" t="s">
        <v>90</v>
      </c>
      <c r="B20" s="16">
        <f>Descriptives!B18</f>
        <v>13349</v>
      </c>
      <c r="C20" s="16">
        <f>Descriptives!C18</f>
        <v>883</v>
      </c>
      <c r="D20" s="16">
        <f>Descriptives!D18</f>
        <v>12466</v>
      </c>
    </row>
    <row r="21" spans="1:4" x14ac:dyDescent="0.2">
      <c r="A21" s="10" t="s">
        <v>91</v>
      </c>
      <c r="B21" s="17">
        <f>Descriptives!B19</f>
        <v>925.79129522810695</v>
      </c>
      <c r="C21" s="17">
        <f>Descriptives!C19</f>
        <v>877.44847112117782</v>
      </c>
      <c r="D21" s="17">
        <f>Descriptives!D19</f>
        <v>48.342824106929129</v>
      </c>
    </row>
    <row r="22" spans="1:4" x14ac:dyDescent="0.2">
      <c r="A22" s="10" t="s">
        <v>92</v>
      </c>
      <c r="B22" s="17">
        <f>Descriptives!B20</f>
        <v>655.92670026566566</v>
      </c>
      <c r="C22" s="17">
        <f>Descriptives!C20</f>
        <v>560.79536609760669</v>
      </c>
      <c r="D22" s="17">
        <f>Descriptives!D20</f>
        <v>95.13133416805897</v>
      </c>
    </row>
    <row r="23" spans="1:4" x14ac:dyDescent="0.2">
      <c r="A23" s="10" t="s">
        <v>93</v>
      </c>
      <c r="B23" s="17">
        <f>Descriptives!B21</f>
        <v>73</v>
      </c>
      <c r="C23" s="17">
        <f>Descriptives!C21</f>
        <v>73</v>
      </c>
      <c r="D23" s="17">
        <f>Descriptives!D21</f>
        <v>0</v>
      </c>
    </row>
    <row r="24" spans="1:4" x14ac:dyDescent="0.2">
      <c r="A24" s="12">
        <v>0.25</v>
      </c>
      <c r="B24" s="17">
        <f>Descriptives!B22</f>
        <v>490</v>
      </c>
      <c r="C24" s="17">
        <f>Descriptives!C22</f>
        <v>502</v>
      </c>
      <c r="D24" s="17">
        <f>Descriptives!D22</f>
        <v>-12</v>
      </c>
    </row>
    <row r="25" spans="1:4" x14ac:dyDescent="0.2">
      <c r="A25" s="12">
        <v>0.5</v>
      </c>
      <c r="B25" s="17">
        <f>Descriptives!B23</f>
        <v>854</v>
      </c>
      <c r="C25" s="17">
        <f>Descriptives!C23</f>
        <v>850</v>
      </c>
      <c r="D25" s="17">
        <f>Descriptives!D23</f>
        <v>4</v>
      </c>
    </row>
    <row r="26" spans="1:4" x14ac:dyDescent="0.2">
      <c r="A26" s="12">
        <v>0.75</v>
      </c>
      <c r="B26" s="17">
        <f>Descriptives!B24</f>
        <v>1089</v>
      </c>
      <c r="C26" s="17">
        <f>Descriptives!C24</f>
        <v>1069</v>
      </c>
      <c r="D26" s="17">
        <f>Descriptives!D24</f>
        <v>20</v>
      </c>
    </row>
    <row r="27" spans="1:4" x14ac:dyDescent="0.2">
      <c r="A27" s="13" t="s">
        <v>94</v>
      </c>
      <c r="B27" s="17">
        <f>Descriptives!B25</f>
        <v>5095</v>
      </c>
      <c r="C27" s="17">
        <f>Descriptives!C25</f>
        <v>4983</v>
      </c>
      <c r="D27" s="17">
        <f>Descriptives!D25</f>
        <v>112</v>
      </c>
    </row>
    <row r="28" spans="1:4" s="1" customFormat="1" x14ac:dyDescent="0.2">
      <c r="A28" s="8" t="s">
        <v>96</v>
      </c>
      <c r="B28" s="9" t="s">
        <v>88</v>
      </c>
      <c r="C28" s="9" t="s">
        <v>89</v>
      </c>
      <c r="D28" s="9" t="s">
        <v>2</v>
      </c>
    </row>
    <row r="29" spans="1:4" x14ac:dyDescent="0.2">
      <c r="A29" s="10" t="s">
        <v>90</v>
      </c>
      <c r="B29" s="16">
        <f>Descriptives!B26</f>
        <v>13349</v>
      </c>
      <c r="C29" s="16">
        <f>Descriptives!C26</f>
        <v>883</v>
      </c>
      <c r="D29" s="16">
        <f>Descriptives!D26</f>
        <v>12466</v>
      </c>
    </row>
    <row r="30" spans="1:4" x14ac:dyDescent="0.2">
      <c r="A30" s="10" t="s">
        <v>91</v>
      </c>
      <c r="B30" s="17">
        <f>Descriptives!B27</f>
        <v>16.929620196269379</v>
      </c>
      <c r="C30" s="17">
        <f>Descriptives!C27</f>
        <v>14.04348810872027</v>
      </c>
      <c r="D30" s="17">
        <f>Descriptives!D27</f>
        <v>2.8861320875491092</v>
      </c>
    </row>
    <row r="31" spans="1:4" x14ac:dyDescent="0.2">
      <c r="A31" s="10" t="s">
        <v>92</v>
      </c>
      <c r="B31" s="17">
        <f>Descriptives!B28</f>
        <v>9.3019762778744006</v>
      </c>
      <c r="C31" s="17">
        <f>Descriptives!C28</f>
        <v>11.929282844322501</v>
      </c>
      <c r="D31" s="17">
        <f>Descriptives!D28</f>
        <v>-2.6273065664480981</v>
      </c>
    </row>
    <row r="32" spans="1:4" x14ac:dyDescent="0.2">
      <c r="A32" s="10" t="s">
        <v>93</v>
      </c>
      <c r="B32" s="17">
        <f>Descriptives!B29</f>
        <v>-24.1</v>
      </c>
      <c r="C32" s="17">
        <f>Descriptives!C29</f>
        <v>-24.1</v>
      </c>
      <c r="D32" s="17">
        <f>Descriptives!D29</f>
        <v>0</v>
      </c>
    </row>
    <row r="33" spans="1:4" x14ac:dyDescent="0.2">
      <c r="A33" s="12">
        <v>0.25</v>
      </c>
      <c r="B33" s="17">
        <f>Descriptives!B30</f>
        <v>10.3</v>
      </c>
      <c r="C33" s="17">
        <f>Descriptives!C30</f>
        <v>4.9499999999999993</v>
      </c>
      <c r="D33" s="17">
        <f>Descriptives!D30</f>
        <v>5.3500000000000014</v>
      </c>
    </row>
    <row r="34" spans="1:4" x14ac:dyDescent="0.2">
      <c r="A34" s="12">
        <v>0.5</v>
      </c>
      <c r="B34" s="17">
        <f>Descriptives!B31</f>
        <v>19.3</v>
      </c>
      <c r="C34" s="17">
        <f>Descriptives!C31</f>
        <v>18</v>
      </c>
      <c r="D34" s="17">
        <f>Descriptives!D31</f>
        <v>1.3000000000000009</v>
      </c>
    </row>
    <row r="35" spans="1:4" x14ac:dyDescent="0.2">
      <c r="A35" s="12">
        <v>0.75</v>
      </c>
      <c r="B35" s="17">
        <f>Descriptives!B32</f>
        <v>25.1</v>
      </c>
      <c r="C35" s="17">
        <f>Descriptives!C32</f>
        <v>23.95</v>
      </c>
      <c r="D35" s="17">
        <f>Descriptives!D32</f>
        <v>1.1500000000000019</v>
      </c>
    </row>
    <row r="36" spans="1:4" x14ac:dyDescent="0.2">
      <c r="A36" s="13" t="s">
        <v>94</v>
      </c>
      <c r="B36" s="17">
        <f>Descriptives!B33</f>
        <v>31.2</v>
      </c>
      <c r="C36" s="17">
        <f>Descriptives!C33</f>
        <v>31.2</v>
      </c>
      <c r="D36" s="17">
        <f>Descriptives!D33</f>
        <v>0</v>
      </c>
    </row>
    <row r="37" spans="1:4" s="1" customFormat="1" x14ac:dyDescent="0.2">
      <c r="A37" s="8" t="s">
        <v>97</v>
      </c>
      <c r="B37" s="9" t="s">
        <v>88</v>
      </c>
      <c r="C37" s="9" t="s">
        <v>89</v>
      </c>
      <c r="D37" s="9" t="s">
        <v>2</v>
      </c>
    </row>
    <row r="38" spans="1:4" x14ac:dyDescent="0.2">
      <c r="A38" s="10" t="s">
        <v>90</v>
      </c>
      <c r="B38" s="16">
        <f>Descriptives!B34</f>
        <v>13349</v>
      </c>
      <c r="C38" s="16">
        <f>Descriptives!C34</f>
        <v>883</v>
      </c>
      <c r="D38" s="16">
        <f>Descriptives!D34</f>
        <v>12466</v>
      </c>
    </row>
    <row r="39" spans="1:4" x14ac:dyDescent="0.2">
      <c r="A39" s="10" t="s">
        <v>91</v>
      </c>
      <c r="B39" s="17">
        <f>Descriptives!B35</f>
        <v>8.7625515019851665</v>
      </c>
      <c r="C39" s="17">
        <f>Descriptives!C35</f>
        <v>7.0761041902604758</v>
      </c>
      <c r="D39" s="17">
        <f>Descriptives!D35</f>
        <v>1.686447311724691</v>
      </c>
    </row>
    <row r="40" spans="1:4" x14ac:dyDescent="0.2">
      <c r="A40" s="10" t="s">
        <v>92</v>
      </c>
      <c r="B40" s="17">
        <f>Descriptives!B36</f>
        <v>11.025356020975471</v>
      </c>
      <c r="C40" s="17">
        <f>Descriptives!C36</f>
        <v>12.578807619643021</v>
      </c>
      <c r="D40" s="17">
        <f>Descriptives!D36</f>
        <v>-1.5534515986675499</v>
      </c>
    </row>
    <row r="41" spans="1:4" x14ac:dyDescent="0.2">
      <c r="A41" s="10" t="s">
        <v>93</v>
      </c>
      <c r="B41" s="17">
        <f>Descriptives!B37</f>
        <v>-28.9</v>
      </c>
      <c r="C41" s="17">
        <f>Descriptives!C37</f>
        <v>-28.9</v>
      </c>
      <c r="D41" s="17">
        <f>Descriptives!D37</f>
        <v>0</v>
      </c>
    </row>
    <row r="42" spans="1:4" x14ac:dyDescent="0.2">
      <c r="A42" s="12">
        <v>0.25</v>
      </c>
      <c r="B42" s="17">
        <f>Descriptives!B38</f>
        <v>0.4</v>
      </c>
      <c r="C42" s="17">
        <f>Descriptives!C38</f>
        <v>-2.2999999999999998</v>
      </c>
      <c r="D42" s="17">
        <f>Descriptives!D38</f>
        <v>2.7</v>
      </c>
    </row>
    <row r="43" spans="1:4" x14ac:dyDescent="0.2">
      <c r="A43" s="12">
        <v>0.5</v>
      </c>
      <c r="B43" s="17">
        <f>Descriptives!B39</f>
        <v>10.7</v>
      </c>
      <c r="C43" s="17">
        <f>Descriptives!C39</f>
        <v>9</v>
      </c>
      <c r="D43" s="17">
        <f>Descriptives!D39</f>
        <v>1.6999999999999991</v>
      </c>
    </row>
    <row r="44" spans="1:4" x14ac:dyDescent="0.2">
      <c r="A44" s="12">
        <v>0.75</v>
      </c>
      <c r="B44" s="17">
        <f>Descriptives!B40</f>
        <v>18.3</v>
      </c>
      <c r="C44" s="17">
        <f>Descriptives!C40</f>
        <v>17.7</v>
      </c>
      <c r="D44" s="17">
        <f>Descriptives!D40</f>
        <v>0.60000000000000142</v>
      </c>
    </row>
    <row r="45" spans="1:4" x14ac:dyDescent="0.2">
      <c r="A45" s="13" t="s">
        <v>94</v>
      </c>
      <c r="B45" s="17">
        <f>Descriptives!B41</f>
        <v>25.1</v>
      </c>
      <c r="C45" s="17">
        <f>Descriptives!C41</f>
        <v>24.4</v>
      </c>
      <c r="D45" s="17">
        <f>Descriptives!D41</f>
        <v>0.70000000000000284</v>
      </c>
    </row>
    <row r="46" spans="1:4" s="1" customFormat="1" x14ac:dyDescent="0.2">
      <c r="A46" s="8" t="s">
        <v>98</v>
      </c>
      <c r="B46" s="9" t="s">
        <v>88</v>
      </c>
      <c r="C46" s="9" t="s">
        <v>89</v>
      </c>
      <c r="D46" s="9" t="s">
        <v>2</v>
      </c>
    </row>
    <row r="47" spans="1:4" x14ac:dyDescent="0.2">
      <c r="A47" s="10" t="s">
        <v>90</v>
      </c>
      <c r="B47" s="16">
        <f>Descriptives!B42</f>
        <v>13349</v>
      </c>
      <c r="C47" s="16">
        <f>Descriptives!C42</f>
        <v>883</v>
      </c>
      <c r="D47" s="16">
        <f>Descriptives!D42</f>
        <v>12466</v>
      </c>
    </row>
    <row r="48" spans="1:4" x14ac:dyDescent="0.2">
      <c r="A48" s="10" t="s">
        <v>91</v>
      </c>
      <c r="B48" s="17">
        <f>Descriptives!B43</f>
        <v>63.182373211476524</v>
      </c>
      <c r="C48" s="17">
        <f>Descriptives!C43</f>
        <v>66.754133635334085</v>
      </c>
      <c r="D48" s="17">
        <f>Descriptives!D43</f>
        <v>-3.5717604238575689</v>
      </c>
    </row>
    <row r="49" spans="1:4" x14ac:dyDescent="0.2">
      <c r="A49" s="10" t="s">
        <v>92</v>
      </c>
      <c r="B49" s="17">
        <f>Descriptives!B44</f>
        <v>17.113249283817911</v>
      </c>
      <c r="C49" s="17">
        <f>Descriptives!C44</f>
        <v>16.0373399470182</v>
      </c>
      <c r="D49" s="17">
        <f>Descriptives!D44</f>
        <v>1.075909336799715</v>
      </c>
    </row>
    <row r="50" spans="1:4" x14ac:dyDescent="0.2">
      <c r="A50" s="10" t="s">
        <v>93</v>
      </c>
      <c r="B50" s="17">
        <f>Descriptives!B45</f>
        <v>15.8</v>
      </c>
      <c r="C50" s="17">
        <f>Descriptives!C45</f>
        <v>15.8</v>
      </c>
      <c r="D50" s="17">
        <f>Descriptives!D45</f>
        <v>0</v>
      </c>
    </row>
    <row r="51" spans="1:4" x14ac:dyDescent="0.2">
      <c r="A51" s="12">
        <v>0.25</v>
      </c>
      <c r="B51" s="17">
        <f>Descriptives!B46</f>
        <v>51.2</v>
      </c>
      <c r="C51" s="17">
        <f>Descriptives!C46</f>
        <v>56.2</v>
      </c>
      <c r="D51" s="17">
        <f>Descriptives!D46</f>
        <v>-5</v>
      </c>
    </row>
    <row r="52" spans="1:4" x14ac:dyDescent="0.2">
      <c r="A52" s="12">
        <v>0.5</v>
      </c>
      <c r="B52" s="17">
        <f>Descriptives!B47</f>
        <v>63.9</v>
      </c>
      <c r="C52" s="17">
        <f>Descriptives!C47</f>
        <v>67.900000000000006</v>
      </c>
      <c r="D52" s="17">
        <f>Descriptives!D47</f>
        <v>-4.0000000000000071</v>
      </c>
    </row>
    <row r="53" spans="1:4" x14ac:dyDescent="0.2">
      <c r="A53" s="12">
        <v>0.75</v>
      </c>
      <c r="B53" s="17">
        <f>Descriptives!B48</f>
        <v>76.7</v>
      </c>
      <c r="C53" s="17">
        <f>Descriptives!C48</f>
        <v>79.400000000000006</v>
      </c>
      <c r="D53" s="17">
        <f>Descriptives!D48</f>
        <v>-2.7000000000000028</v>
      </c>
    </row>
    <row r="54" spans="1:4" x14ac:dyDescent="0.2">
      <c r="A54" s="13" t="s">
        <v>94</v>
      </c>
      <c r="B54" s="17">
        <f>Descriptives!B49</f>
        <v>95.9</v>
      </c>
      <c r="C54" s="17">
        <f>Descriptives!C49</f>
        <v>95.9</v>
      </c>
      <c r="D54" s="17">
        <f>Descriptives!D49</f>
        <v>0</v>
      </c>
    </row>
    <row r="55" spans="1:4" s="1" customFormat="1" x14ac:dyDescent="0.2">
      <c r="A55" s="8" t="s">
        <v>99</v>
      </c>
      <c r="B55" s="9" t="s">
        <v>88</v>
      </c>
      <c r="C55" s="9" t="s">
        <v>89</v>
      </c>
      <c r="D55" s="9" t="s">
        <v>2</v>
      </c>
    </row>
    <row r="56" spans="1:4" x14ac:dyDescent="0.2">
      <c r="A56" s="10" t="s">
        <v>90</v>
      </c>
      <c r="B56" s="16">
        <f>Descriptives!B50</f>
        <v>13349</v>
      </c>
      <c r="C56" s="16">
        <f>Descriptives!C50</f>
        <v>883</v>
      </c>
      <c r="D56" s="16">
        <f>Descriptives!D50</f>
        <v>12466</v>
      </c>
    </row>
    <row r="57" spans="1:4" x14ac:dyDescent="0.2">
      <c r="A57" s="10" t="s">
        <v>91</v>
      </c>
      <c r="B57" s="17">
        <f>Descriptives!B51</f>
        <v>2.4465646864933701</v>
      </c>
      <c r="C57" s="17">
        <f>Descriptives!C51</f>
        <v>3.8533771234428089</v>
      </c>
      <c r="D57" s="17">
        <f>Descriptives!D51</f>
        <v>-1.406812436949439</v>
      </c>
    </row>
    <row r="58" spans="1:4" x14ac:dyDescent="0.2">
      <c r="A58" s="10" t="s">
        <v>92</v>
      </c>
      <c r="B58" s="17">
        <f>Descriptives!B52</f>
        <v>7.5115476556069183</v>
      </c>
      <c r="C58" s="17">
        <f>Descriptives!C52</f>
        <v>8.686939764047672</v>
      </c>
      <c r="D58" s="17">
        <f>Descriptives!D52</f>
        <v>-1.1753921084407539</v>
      </c>
    </row>
    <row r="59" spans="1:4" x14ac:dyDescent="0.2">
      <c r="A59" s="10" t="s">
        <v>93</v>
      </c>
      <c r="B59" s="17">
        <f>Descriptives!B53</f>
        <v>0</v>
      </c>
      <c r="C59" s="17">
        <f>Descriptives!C53</f>
        <v>0</v>
      </c>
      <c r="D59" s="17">
        <f>Descriptives!D53</f>
        <v>0</v>
      </c>
    </row>
    <row r="60" spans="1:4" x14ac:dyDescent="0.2">
      <c r="A60" s="12">
        <v>0.25</v>
      </c>
      <c r="B60" s="17">
        <f>Descriptives!B54</f>
        <v>0</v>
      </c>
      <c r="C60" s="17">
        <f>Descriptives!C54</f>
        <v>0</v>
      </c>
      <c r="D60" s="17">
        <f>Descriptives!D54</f>
        <v>0</v>
      </c>
    </row>
    <row r="61" spans="1:4" x14ac:dyDescent="0.2">
      <c r="A61" s="12">
        <v>0.5</v>
      </c>
      <c r="B61" s="17">
        <f>Descriptives!B55</f>
        <v>0</v>
      </c>
      <c r="C61" s="17">
        <f>Descriptives!C55</f>
        <v>0.111</v>
      </c>
      <c r="D61" s="17">
        <f>Descriptives!D55</f>
        <v>-0.111</v>
      </c>
    </row>
    <row r="62" spans="1:4" x14ac:dyDescent="0.2">
      <c r="A62" s="12">
        <v>0.75</v>
      </c>
      <c r="B62" s="17">
        <f>Descriptives!B56</f>
        <v>0.72</v>
      </c>
      <c r="C62" s="17">
        <f>Descriptives!C56</f>
        <v>3.0179999999999998</v>
      </c>
      <c r="D62" s="17">
        <f>Descriptives!D56</f>
        <v>-2.298</v>
      </c>
    </row>
    <row r="63" spans="1:4" x14ac:dyDescent="0.2">
      <c r="A63" s="13" t="s">
        <v>94</v>
      </c>
      <c r="B63" s="17">
        <f>Descriptives!B57</f>
        <v>91.665999999999997</v>
      </c>
      <c r="C63" s="17">
        <f>Descriptives!C57</f>
        <v>80.460999999999999</v>
      </c>
      <c r="D63" s="17">
        <f>Descriptives!D57</f>
        <v>11.205</v>
      </c>
    </row>
    <row r="64" spans="1:4" s="1" customFormat="1" x14ac:dyDescent="0.2">
      <c r="A64" s="8" t="s">
        <v>100</v>
      </c>
      <c r="B64" s="9" t="s">
        <v>88</v>
      </c>
      <c r="C64" s="9" t="s">
        <v>89</v>
      </c>
      <c r="D64" s="9" t="s">
        <v>2</v>
      </c>
    </row>
    <row r="65" spans="1:4" x14ac:dyDescent="0.2">
      <c r="A65" s="10" t="s">
        <v>90</v>
      </c>
      <c r="B65" s="16">
        <f>Descriptives!B58</f>
        <v>13309</v>
      </c>
      <c r="C65" s="16">
        <f>Descriptives!C58</f>
        <v>877</v>
      </c>
      <c r="D65" s="16">
        <f>Descriptives!D58</f>
        <v>12432</v>
      </c>
    </row>
    <row r="66" spans="1:4" x14ac:dyDescent="0.2">
      <c r="A66" s="10" t="s">
        <v>91</v>
      </c>
      <c r="B66" s="17">
        <f>Descriptives!B59</f>
        <v>41.46242392366068</v>
      </c>
      <c r="C66" s="17">
        <f>Descriptives!C59</f>
        <v>43.432839224629419</v>
      </c>
      <c r="D66" s="17">
        <f>Descriptives!D59</f>
        <v>-1.9704153009687391</v>
      </c>
    </row>
    <row r="67" spans="1:4" x14ac:dyDescent="0.2">
      <c r="A67" s="10" t="s">
        <v>92</v>
      </c>
      <c r="B67" s="17">
        <f>Descriptives!B60</f>
        <v>17.931103950794991</v>
      </c>
      <c r="C67" s="17">
        <f>Descriptives!C60</f>
        <v>16.723006403912819</v>
      </c>
      <c r="D67" s="17">
        <f>Descriptives!D60</f>
        <v>1.208097546882172</v>
      </c>
    </row>
    <row r="68" spans="1:4" x14ac:dyDescent="0.2">
      <c r="A68" s="10" t="s">
        <v>93</v>
      </c>
      <c r="B68" s="17">
        <f>Descriptives!B61</f>
        <v>7.2</v>
      </c>
      <c r="C68" s="17">
        <f>Descriptives!C61</f>
        <v>13.7</v>
      </c>
      <c r="D68" s="17">
        <f>Descriptives!D61</f>
        <v>-6.4999999999999991</v>
      </c>
    </row>
    <row r="69" spans="1:4" x14ac:dyDescent="0.2">
      <c r="A69" s="12">
        <v>0.25</v>
      </c>
      <c r="B69" s="17">
        <f>Descriptives!B62</f>
        <v>29.5</v>
      </c>
      <c r="C69" s="17">
        <f>Descriptives!C62</f>
        <v>31.3</v>
      </c>
      <c r="D69" s="17">
        <f>Descriptives!D62</f>
        <v>-1.8000000000000009</v>
      </c>
    </row>
    <row r="70" spans="1:4" x14ac:dyDescent="0.2">
      <c r="A70" s="12">
        <v>0.5</v>
      </c>
      <c r="B70" s="17">
        <f>Descriptives!B63</f>
        <v>38.9</v>
      </c>
      <c r="C70" s="17">
        <f>Descriptives!C63</f>
        <v>42.5</v>
      </c>
      <c r="D70" s="17">
        <f>Descriptives!D63</f>
        <v>-3.600000000000001</v>
      </c>
    </row>
    <row r="71" spans="1:4" x14ac:dyDescent="0.2">
      <c r="A71" s="12">
        <v>0.75</v>
      </c>
      <c r="B71" s="17">
        <f>Descriptives!B64</f>
        <v>51.8</v>
      </c>
      <c r="C71" s="17">
        <f>Descriptives!C64</f>
        <v>53.2</v>
      </c>
      <c r="D71" s="17">
        <f>Descriptives!D64</f>
        <v>-1.4000000000000059</v>
      </c>
    </row>
    <row r="72" spans="1:4" x14ac:dyDescent="0.2">
      <c r="A72" s="13" t="s">
        <v>94</v>
      </c>
      <c r="B72" s="17">
        <f>Descriptives!B65</f>
        <v>288</v>
      </c>
      <c r="C72" s="17">
        <f>Descriptives!C65</f>
        <v>144</v>
      </c>
      <c r="D72" s="17">
        <f>Descriptives!D65</f>
        <v>144</v>
      </c>
    </row>
    <row r="73" spans="1:4" s="1" customFormat="1" x14ac:dyDescent="0.2">
      <c r="A73" s="8" t="s">
        <v>101</v>
      </c>
      <c r="B73" s="9" t="s">
        <v>88</v>
      </c>
      <c r="C73" s="9" t="s">
        <v>89</v>
      </c>
      <c r="D73" s="9" t="s">
        <v>2</v>
      </c>
    </row>
    <row r="74" spans="1:4" x14ac:dyDescent="0.2">
      <c r="A74" s="10" t="s">
        <v>90</v>
      </c>
      <c r="B74" s="16">
        <f>Descriptives!B66</f>
        <v>13349</v>
      </c>
      <c r="C74" s="16">
        <f>Descriptives!C66</f>
        <v>883</v>
      </c>
      <c r="D74" s="16">
        <f>Descriptives!D66</f>
        <v>12466</v>
      </c>
    </row>
    <row r="75" spans="1:4" x14ac:dyDescent="0.2">
      <c r="A75" s="10" t="s">
        <v>91</v>
      </c>
      <c r="B75" s="17">
        <f>Descriptives!B67</f>
        <v>22.597355607161589</v>
      </c>
      <c r="C75" s="17">
        <f>Descriptives!C67</f>
        <v>23.387542468856171</v>
      </c>
      <c r="D75" s="17">
        <f>Descriptives!D67</f>
        <v>-0.79018686169458263</v>
      </c>
    </row>
    <row r="76" spans="1:4" x14ac:dyDescent="0.2">
      <c r="A76" s="10" t="s">
        <v>92</v>
      </c>
      <c r="B76" s="17">
        <f>Descriptives!B68</f>
        <v>7.5743973426507782</v>
      </c>
      <c r="C76" s="17">
        <f>Descriptives!C68</f>
        <v>8.0956682635817856</v>
      </c>
      <c r="D76" s="17">
        <f>Descriptives!D68</f>
        <v>-0.52127092093100735</v>
      </c>
    </row>
    <row r="77" spans="1:4" x14ac:dyDescent="0.2">
      <c r="A77" s="10" t="s">
        <v>93</v>
      </c>
      <c r="B77" s="17">
        <f>Descriptives!B69</f>
        <v>7.4</v>
      </c>
      <c r="C77" s="17">
        <f>Descriptives!C69</f>
        <v>9.3000000000000007</v>
      </c>
      <c r="D77" s="17">
        <f>Descriptives!D69</f>
        <v>-1.9</v>
      </c>
    </row>
    <row r="78" spans="1:4" x14ac:dyDescent="0.2">
      <c r="A78" s="12">
        <v>0.25</v>
      </c>
      <c r="B78" s="17">
        <f>Descriptives!B70</f>
        <v>16.8</v>
      </c>
      <c r="C78" s="17">
        <f>Descriptives!C70</f>
        <v>17.149999999999999</v>
      </c>
      <c r="D78" s="17">
        <f>Descriptives!D70</f>
        <v>-0.34999999999999792</v>
      </c>
    </row>
    <row r="79" spans="1:4" x14ac:dyDescent="0.2">
      <c r="A79" s="12">
        <v>0.5</v>
      </c>
      <c r="B79" s="17">
        <f>Descriptives!B71</f>
        <v>21.4</v>
      </c>
      <c r="C79" s="17">
        <f>Descriptives!C71</f>
        <v>21.8</v>
      </c>
      <c r="D79" s="17">
        <f>Descriptives!D71</f>
        <v>-0.40000000000000208</v>
      </c>
    </row>
    <row r="80" spans="1:4" x14ac:dyDescent="0.2">
      <c r="A80" s="12">
        <v>0.75</v>
      </c>
      <c r="B80" s="17">
        <f>Descriptives!B72</f>
        <v>27.3</v>
      </c>
      <c r="C80" s="17">
        <f>Descriptives!C72</f>
        <v>29.3</v>
      </c>
      <c r="D80" s="17">
        <f>Descriptives!D72</f>
        <v>-2</v>
      </c>
    </row>
    <row r="81" spans="1:4" x14ac:dyDescent="0.2">
      <c r="A81" s="13" t="s">
        <v>94</v>
      </c>
      <c r="B81" s="17">
        <f>Descriptives!B73</f>
        <v>60.8</v>
      </c>
      <c r="C81" s="17">
        <f>Descriptives!C73</f>
        <v>51.7</v>
      </c>
      <c r="D81" s="17">
        <f>Descriptives!D73</f>
        <v>9.0999999999999943</v>
      </c>
    </row>
    <row r="82" spans="1:4" s="1" customFormat="1" x14ac:dyDescent="0.2">
      <c r="A82" s="8" t="s">
        <v>102</v>
      </c>
      <c r="B82" s="9" t="s">
        <v>88</v>
      </c>
      <c r="C82" s="9" t="s">
        <v>89</v>
      </c>
      <c r="D82" s="9" t="s">
        <v>2</v>
      </c>
    </row>
    <row r="83" spans="1:4" x14ac:dyDescent="0.2">
      <c r="A83" s="10" t="s">
        <v>90</v>
      </c>
      <c r="B83" s="18">
        <f>Descriptives!B74</f>
        <v>13349</v>
      </c>
      <c r="C83" s="18">
        <f>Descriptives!C74</f>
        <v>883</v>
      </c>
      <c r="D83" s="18">
        <f>Descriptives!D74</f>
        <v>12466</v>
      </c>
    </row>
    <row r="84" spans="1:4" x14ac:dyDescent="0.2">
      <c r="A84" s="10" t="s">
        <v>91</v>
      </c>
      <c r="B84" s="11">
        <f>Descriptives!B75</f>
        <v>15.349471870552099</v>
      </c>
      <c r="C84" s="11">
        <f>Descriptives!C75</f>
        <v>14.71483578708947</v>
      </c>
      <c r="D84" s="11">
        <f>Descriptives!D75</f>
        <v>0.63463608346263278</v>
      </c>
    </row>
    <row r="85" spans="1:4" x14ac:dyDescent="0.2">
      <c r="A85" s="10" t="s">
        <v>92</v>
      </c>
      <c r="B85" s="11">
        <f>Descriptives!B76</f>
        <v>1.438265340728955</v>
      </c>
      <c r="C85" s="11">
        <f>Descriptives!C76</f>
        <v>2.190314603561029</v>
      </c>
      <c r="D85" s="11">
        <f>Descriptives!D76</f>
        <v>-0.75204926283207363</v>
      </c>
    </row>
    <row r="86" spans="1:4" x14ac:dyDescent="0.2">
      <c r="A86" s="10" t="s">
        <v>93</v>
      </c>
      <c r="B86" s="11">
        <f>Descriptives!B77</f>
        <v>4.5999999999999996</v>
      </c>
      <c r="C86" s="11">
        <f>Descriptives!C77</f>
        <v>4.5999999999999996</v>
      </c>
      <c r="D86" s="11">
        <f>Descriptives!D77</f>
        <v>0</v>
      </c>
    </row>
    <row r="87" spans="1:4" x14ac:dyDescent="0.2">
      <c r="A87" s="12">
        <v>0.25</v>
      </c>
      <c r="B87" s="11">
        <f>Descriptives!B78</f>
        <v>15.5</v>
      </c>
      <c r="C87" s="11">
        <f>Descriptives!C78</f>
        <v>14.4</v>
      </c>
      <c r="D87" s="11">
        <f>Descriptives!D78</f>
        <v>1.1000000000000001</v>
      </c>
    </row>
    <row r="88" spans="1:4" x14ac:dyDescent="0.2">
      <c r="A88" s="12">
        <v>0.5</v>
      </c>
      <c r="B88" s="11">
        <f>Descriptives!B79</f>
        <v>16</v>
      </c>
      <c r="C88" s="11">
        <f>Descriptives!C79</f>
        <v>15.9</v>
      </c>
      <c r="D88" s="11">
        <f>Descriptives!D79</f>
        <v>9.9999999999999645E-2</v>
      </c>
    </row>
    <row r="89" spans="1:4" x14ac:dyDescent="0.2">
      <c r="A89" s="12">
        <v>0.75</v>
      </c>
      <c r="B89" s="11">
        <f>Descriptives!B80</f>
        <v>16</v>
      </c>
      <c r="C89" s="11">
        <f>Descriptives!C80</f>
        <v>16</v>
      </c>
      <c r="D89" s="11">
        <f>Descriptives!D80</f>
        <v>0</v>
      </c>
    </row>
    <row r="90" spans="1:4" x14ac:dyDescent="0.2">
      <c r="A90" s="13" t="s">
        <v>94</v>
      </c>
      <c r="B90" s="14">
        <f>Descriptives!B81</f>
        <v>16</v>
      </c>
      <c r="C90" s="14">
        <f>Descriptives!C81</f>
        <v>16</v>
      </c>
      <c r="D90" s="14">
        <f>Descriptives!D81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15" sqref="J15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06" workbookViewId="0">
      <selection activeCell="L226" sqref="L226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</vt:lpstr>
      <vt:lpstr>Timeline</vt:lpstr>
      <vt:lpstr>Variables</vt:lpstr>
      <vt:lpstr>Descriptives</vt:lpstr>
      <vt:lpstr>Sheet1</vt:lpstr>
      <vt:lpstr>Categorical variables</vt:lpstr>
      <vt:lpstr>Numerical Variables</vt:lpstr>
      <vt:lpstr>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Sander van Eck</cp:lastModifiedBy>
  <dcterms:created xsi:type="dcterms:W3CDTF">2023-07-16T07:39:00Z</dcterms:created>
  <dcterms:modified xsi:type="dcterms:W3CDTF">2023-07-17T11:31:37Z</dcterms:modified>
</cp:coreProperties>
</file>